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anug\OneDrive - Universidad Católica de Chile\Desktop\"/>
    </mc:Choice>
  </mc:AlternateContent>
  <xr:revisionPtr revIDLastSave="0" documentId="13_ncr:1_{197F2E94-CFBB-4F9F-8F6D-34E2D00C06B3}" xr6:coauthVersionLast="47" xr6:coauthVersionMax="47" xr10:uidLastSave="{00000000-0000-0000-0000-000000000000}"/>
  <bookViews>
    <workbookView xWindow="-108" yWindow="-108" windowWidth="23256" windowHeight="13176" activeTab="5" xr2:uid="{00000000-000D-0000-FFFF-FFFF00000000}"/>
  </bookViews>
  <sheets>
    <sheet name="Totales" sheetId="1" r:id="rId1"/>
    <sheet name="dia1" sheetId="2" r:id="rId2"/>
    <sheet name="dia2" sheetId="3" r:id="rId3"/>
    <sheet name="dia3" sheetId="4" r:id="rId4"/>
    <sheet name="dia4" sheetId="5" r:id="rId5"/>
    <sheet name="dia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12" i="1"/>
  <c r="H12" i="1"/>
  <c r="I12" i="1"/>
  <c r="J12" i="1"/>
  <c r="K12" i="1"/>
  <c r="L12" i="1"/>
  <c r="E12" i="1"/>
</calcChain>
</file>

<file path=xl/sharedStrings.xml><?xml version="1.0" encoding="utf-8"?>
<sst xmlns="http://schemas.openxmlformats.org/spreadsheetml/2006/main" count="132" uniqueCount="27">
  <si>
    <t>cant de total personas</t>
  </si>
  <si>
    <t>kg donados antiinflamatorio</t>
  </si>
  <si>
    <t>kg donados gasas</t>
  </si>
  <si>
    <t>kg donados parches</t>
  </si>
  <si>
    <t>kg donados alcohol</t>
  </si>
  <si>
    <t>kg donados algodón</t>
  </si>
  <si>
    <t>kg donados bolsas hielo</t>
  </si>
  <si>
    <t>kg donados guantes</t>
  </si>
  <si>
    <t>kg donados u. antibiotico</t>
  </si>
  <si>
    <t>kg donados desinfectante</t>
  </si>
  <si>
    <t>Viña del Mar</t>
  </si>
  <si>
    <t>Santiago</t>
  </si>
  <si>
    <t>Rancagua</t>
  </si>
  <si>
    <t>Talca</t>
  </si>
  <si>
    <t>La Serena</t>
  </si>
  <si>
    <t>Concepción</t>
  </si>
  <si>
    <t>Temuco</t>
  </si>
  <si>
    <t>Antofagasta</t>
  </si>
  <si>
    <t>Recursos totales donados por ciudad</t>
  </si>
  <si>
    <t>Puerto Montt</t>
  </si>
  <si>
    <t>Iquique</t>
  </si>
  <si>
    <t>Recursos donados por ciudad día 1</t>
  </si>
  <si>
    <t>kg agua</t>
  </si>
  <si>
    <t>Recursos donados por ciudad día 2</t>
  </si>
  <si>
    <t>Recursos donados por ciudad día 3</t>
  </si>
  <si>
    <t>Recursos donados por ciudad día 4</t>
  </si>
  <si>
    <t>Recursos donados por ciudad día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</si>
</sst>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right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4" fontId="1" fillId="3" borderId="4" xfId="0" applyNumberFormat="1" applyFont="1" applyFill="1" applyBorder="1" applyAlignment="1">
      <alignment horizontal="center" wrapText="1"/>
    </xf>
    <xf numFmtId="0" fontId="1" fillId="0" borderId="3" xfId="0" applyFont="1" applyBorder="1" applyAlignment="1">
      <alignment wrapText="1"/>
    </xf>
    <xf numFmtId="4" fontId="1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3" fillId="0" borderId="2" xfId="0" applyFont="1" applyBorder="1" applyAlignment="1">
      <alignment horizontal="center" wrapText="1"/>
    </xf>
    <xf numFmtId="4" fontId="1" fillId="0" borderId="4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4" fontId="1" fillId="0" borderId="3" xfId="0" applyNumberFormat="1" applyFont="1" applyBorder="1" applyAlignment="1">
      <alignment horizontal="right" wrapText="1"/>
    </xf>
    <xf numFmtId="0" fontId="4" fillId="3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workbookViewId="0">
      <selection activeCell="B13" sqref="B13"/>
    </sheetView>
  </sheetViews>
  <sheetFormatPr baseColWidth="10" defaultColWidth="15.77734375" defaultRowHeight="14.4" x14ac:dyDescent="0.3"/>
  <sheetData>
    <row r="1" spans="1:12" ht="40.799999999999997" thickBot="1" x14ac:dyDescent="0.35">
      <c r="A1" s="13" t="s">
        <v>18</v>
      </c>
      <c r="B1" s="14" t="s">
        <v>0</v>
      </c>
      <c r="C1" s="21" t="s">
        <v>22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3" t="s">
        <v>9</v>
      </c>
    </row>
    <row r="2" spans="1:12" ht="15" thickBot="1" x14ac:dyDescent="0.35">
      <c r="A2" s="15" t="s">
        <v>10</v>
      </c>
      <c r="B2" s="16">
        <v>0.03</v>
      </c>
      <c r="C2" s="22">
        <v>931.56</v>
      </c>
      <c r="D2" s="16">
        <v>4.3127478519999998E-2</v>
      </c>
      <c r="E2" s="16">
        <v>0.232888384</v>
      </c>
      <c r="F2" s="17">
        <v>0.31051784529999998</v>
      </c>
      <c r="G2" s="17">
        <v>7.7629461329999998</v>
      </c>
      <c r="H2" s="17">
        <v>2.0701189690000001</v>
      </c>
      <c r="I2" s="17">
        <v>51.752974219999999</v>
      </c>
      <c r="J2" s="17">
        <v>0.10350594840000001</v>
      </c>
      <c r="K2" s="17">
        <v>0.31051784529999998</v>
      </c>
      <c r="L2" s="18">
        <v>1.7250991410000001</v>
      </c>
    </row>
    <row r="3" spans="1:12" ht="15" thickBot="1" x14ac:dyDescent="0.35">
      <c r="A3" s="15" t="s">
        <v>19</v>
      </c>
      <c r="B3" s="16">
        <v>0.75</v>
      </c>
      <c r="C3" s="23">
        <v>20164.73</v>
      </c>
      <c r="D3" s="16">
        <v>0.93355212639999996</v>
      </c>
      <c r="E3" s="16">
        <v>5.0411814829999999</v>
      </c>
      <c r="F3" s="17">
        <v>6.7215753100000004</v>
      </c>
      <c r="G3" s="17">
        <v>168.0393828</v>
      </c>
      <c r="H3" s="17">
        <v>44.810502069999998</v>
      </c>
      <c r="I3" s="17">
        <v>1120.2625519999999</v>
      </c>
      <c r="J3" s="17">
        <v>2.240525103</v>
      </c>
      <c r="K3" s="17">
        <v>6.7215753100000004</v>
      </c>
      <c r="L3" s="18">
        <v>37.342085060000002</v>
      </c>
    </row>
    <row r="4" spans="1:12" ht="15" thickBot="1" x14ac:dyDescent="0.35">
      <c r="A4" s="15" t="s">
        <v>11</v>
      </c>
      <c r="B4" s="16">
        <v>0.03</v>
      </c>
      <c r="C4" s="22">
        <v>692.99</v>
      </c>
      <c r="D4" s="16">
        <v>3.2082636460000001E-2</v>
      </c>
      <c r="E4" s="16">
        <v>0.17324623689999999</v>
      </c>
      <c r="F4" s="17">
        <v>0.2309949825</v>
      </c>
      <c r="G4" s="17">
        <v>5.7748745619999999</v>
      </c>
      <c r="H4" s="17">
        <v>1.5399665499999999</v>
      </c>
      <c r="I4" s="17">
        <v>38.499163750000001</v>
      </c>
      <c r="J4" s="17">
        <v>7.6998327500000005E-2</v>
      </c>
      <c r="K4" s="17">
        <v>0.2309949825</v>
      </c>
      <c r="L4" s="18">
        <v>1.2833054580000001</v>
      </c>
    </row>
    <row r="5" spans="1:12" ht="15" thickBot="1" x14ac:dyDescent="0.35">
      <c r="A5" s="15" t="s">
        <v>12</v>
      </c>
      <c r="B5" s="16">
        <v>0.02</v>
      </c>
      <c r="C5" s="22">
        <v>553.82000000000005</v>
      </c>
      <c r="D5" s="16">
        <v>2.5639811920000002E-2</v>
      </c>
      <c r="E5" s="16">
        <v>0.13845498440000001</v>
      </c>
      <c r="F5" s="17">
        <v>0.1846066458</v>
      </c>
      <c r="G5" s="17">
        <v>4.615166146</v>
      </c>
      <c r="H5" s="17">
        <v>1.230710972</v>
      </c>
      <c r="I5" s="17">
        <v>30.76777431</v>
      </c>
      <c r="J5" s="17">
        <v>6.1535548609999997E-2</v>
      </c>
      <c r="K5" s="17">
        <v>0.1846066458</v>
      </c>
      <c r="L5" s="18">
        <v>1.025592477</v>
      </c>
    </row>
    <row r="6" spans="1:12" ht="15" thickBot="1" x14ac:dyDescent="0.35">
      <c r="A6" s="15" t="s">
        <v>14</v>
      </c>
      <c r="B6" s="16">
        <v>0.02</v>
      </c>
      <c r="C6" s="22">
        <v>610.63</v>
      </c>
      <c r="D6" s="16">
        <v>2.8269536219999999E-2</v>
      </c>
      <c r="E6" s="16">
        <v>0.1526554956</v>
      </c>
      <c r="F6" s="17">
        <v>0.2035406608</v>
      </c>
      <c r="G6" s="17">
        <v>5.0885165199999998</v>
      </c>
      <c r="H6" s="17">
        <v>1.3569377389999999</v>
      </c>
      <c r="I6" s="17">
        <v>33.923443470000002</v>
      </c>
      <c r="J6" s="17">
        <v>6.7846886930000003E-2</v>
      </c>
      <c r="K6" s="17">
        <v>0.2035406608</v>
      </c>
      <c r="L6" s="18">
        <v>1.1307814490000001</v>
      </c>
    </row>
    <row r="7" spans="1:12" ht="15" thickBot="1" x14ac:dyDescent="0.35">
      <c r="A7" s="15" t="s">
        <v>15</v>
      </c>
      <c r="B7" s="16">
        <v>0.02</v>
      </c>
      <c r="C7" s="22">
        <v>650.38</v>
      </c>
      <c r="D7" s="16">
        <v>3.0110343229999999E-2</v>
      </c>
      <c r="E7" s="16">
        <v>0.1625958535</v>
      </c>
      <c r="F7" s="17">
        <v>0.21679447130000001</v>
      </c>
      <c r="G7" s="17">
        <v>5.4198617819999999</v>
      </c>
      <c r="H7" s="17">
        <v>1.4452964749999999</v>
      </c>
      <c r="I7" s="17">
        <v>36.132411879999999</v>
      </c>
      <c r="J7" s="17">
        <v>7.2264823759999999E-2</v>
      </c>
      <c r="K7" s="17">
        <v>0.21679447130000001</v>
      </c>
      <c r="L7" s="18">
        <v>1.2044137290000001</v>
      </c>
    </row>
    <row r="8" spans="1:12" ht="15" thickBot="1" x14ac:dyDescent="0.35">
      <c r="A8" s="15" t="s">
        <v>16</v>
      </c>
      <c r="B8" s="16">
        <v>0.03</v>
      </c>
      <c r="C8" s="22">
        <v>710.02</v>
      </c>
      <c r="D8" s="16">
        <v>3.2871553749999997E-2</v>
      </c>
      <c r="E8" s="16">
        <v>0.1775063902</v>
      </c>
      <c r="F8" s="17">
        <v>0.23667518700000001</v>
      </c>
      <c r="G8" s="17">
        <v>5.9168796739999996</v>
      </c>
      <c r="H8" s="17">
        <v>1.57783458</v>
      </c>
      <c r="I8" s="17">
        <v>39.445864499999999</v>
      </c>
      <c r="J8" s="17">
        <v>7.8891728990000007E-2</v>
      </c>
      <c r="K8" s="17">
        <v>0.23667518700000001</v>
      </c>
      <c r="L8" s="18">
        <v>1.31486215</v>
      </c>
    </row>
    <row r="9" spans="1:12" ht="15" thickBot="1" x14ac:dyDescent="0.35">
      <c r="A9" s="15" t="s">
        <v>17</v>
      </c>
      <c r="B9" s="16">
        <v>0.03</v>
      </c>
      <c r="C9" s="22">
        <v>698.38</v>
      </c>
      <c r="D9" s="16">
        <v>3.2332460260000001E-2</v>
      </c>
      <c r="E9" s="16">
        <v>0.17459528539999999</v>
      </c>
      <c r="F9" s="17">
        <v>0.2327937139</v>
      </c>
      <c r="G9" s="17">
        <v>5.8198428480000004</v>
      </c>
      <c r="H9" s="17">
        <v>1.5519580930000001</v>
      </c>
      <c r="I9" s="17">
        <v>38.798952319999998</v>
      </c>
      <c r="J9" s="17">
        <v>7.7597904640000007E-2</v>
      </c>
      <c r="K9" s="17">
        <v>0.2327937139</v>
      </c>
      <c r="L9" s="18">
        <v>1.2932984110000001</v>
      </c>
    </row>
    <row r="10" spans="1:12" ht="15" thickBot="1" x14ac:dyDescent="0.35">
      <c r="A10" s="15" t="s">
        <v>20</v>
      </c>
      <c r="B10" s="16">
        <v>0.04</v>
      </c>
      <c r="C10" s="23">
        <v>1136.04</v>
      </c>
      <c r="D10" s="16">
        <v>5.2594485990000002E-2</v>
      </c>
      <c r="E10" s="16">
        <v>0.28401022440000001</v>
      </c>
      <c r="F10" s="17">
        <v>0.37868029920000001</v>
      </c>
      <c r="G10" s="17">
        <v>9.4670074789999994</v>
      </c>
      <c r="H10" s="17">
        <v>2.5245353279999998</v>
      </c>
      <c r="I10" s="17">
        <v>63.11338319</v>
      </c>
      <c r="J10" s="17">
        <v>0.1262267664</v>
      </c>
      <c r="K10" s="17">
        <v>0.37868029920000001</v>
      </c>
      <c r="L10" s="18">
        <v>2.1037794399999998</v>
      </c>
    </row>
    <row r="11" spans="1:12" ht="15" thickBot="1" x14ac:dyDescent="0.35">
      <c r="A11" s="15" t="s">
        <v>13</v>
      </c>
      <c r="B11" s="16">
        <v>0.03</v>
      </c>
      <c r="C11" s="22">
        <v>851.47</v>
      </c>
      <c r="D11" s="16">
        <v>3.9419567250000002E-2</v>
      </c>
      <c r="E11" s="16">
        <v>0.2128656632</v>
      </c>
      <c r="F11" s="17">
        <v>0.28382088420000001</v>
      </c>
      <c r="G11" s="17">
        <v>7.0955221049999997</v>
      </c>
      <c r="H11" s="17">
        <v>1.892139228</v>
      </c>
      <c r="I11" s="17">
        <v>47.303480700000001</v>
      </c>
      <c r="J11" s="17">
        <v>9.4606961409999996E-2</v>
      </c>
      <c r="K11" s="17">
        <v>0.28382088420000001</v>
      </c>
      <c r="L11" s="18">
        <v>1.5767826899999999</v>
      </c>
    </row>
    <row r="12" spans="1:12" ht="15" thickBot="1" x14ac:dyDescent="0.35">
      <c r="A12" s="13"/>
      <c r="B12" s="19">
        <v>1</v>
      </c>
      <c r="C12" s="23">
        <v>27000</v>
      </c>
      <c r="D12" s="19">
        <v>1.25</v>
      </c>
      <c r="E12" s="14">
        <f>SUM(E2:E11)</f>
        <v>6.7500000005999992</v>
      </c>
      <c r="F12" s="14">
        <f t="shared" ref="F12:L12" si="0">SUM(F2:F11)</f>
        <v>9</v>
      </c>
      <c r="G12" s="14">
        <f t="shared" si="0"/>
        <v>225.00000004900002</v>
      </c>
      <c r="H12" s="14">
        <f t="shared" si="0"/>
        <v>60.000000004</v>
      </c>
      <c r="I12" s="14">
        <f t="shared" si="0"/>
        <v>1500.0000003399996</v>
      </c>
      <c r="J12" s="14">
        <f t="shared" si="0"/>
        <v>2.99999999964</v>
      </c>
      <c r="K12" s="14">
        <f t="shared" si="0"/>
        <v>9</v>
      </c>
      <c r="L12" s="14">
        <f t="shared" si="0"/>
        <v>50.000000005000011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4BBE-0F76-47A7-AB36-05EFDFADEB3D}">
  <dimension ref="A1:L12"/>
  <sheetViews>
    <sheetView workbookViewId="0">
      <selection activeCell="C12" sqref="C12"/>
    </sheetView>
  </sheetViews>
  <sheetFormatPr baseColWidth="10" defaultRowHeight="14.4" x14ac:dyDescent="0.3"/>
  <sheetData>
    <row r="1" spans="1:12" ht="40.799999999999997" thickBot="1" x14ac:dyDescent="0.35">
      <c r="A1" s="1" t="s">
        <v>21</v>
      </c>
      <c r="B1" s="2" t="s">
        <v>0</v>
      </c>
      <c r="C1" s="2" t="s">
        <v>22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ht="15" thickBot="1" x14ac:dyDescent="0.35">
      <c r="A2" s="4" t="s">
        <v>10</v>
      </c>
      <c r="B2" s="5">
        <v>0.03</v>
      </c>
      <c r="C2" s="6">
        <v>414.02</v>
      </c>
      <c r="D2" s="7">
        <v>1.7250991409999999E-2</v>
      </c>
      <c r="E2" s="8">
        <v>9.3155353590000003E-2</v>
      </c>
      <c r="F2" s="9">
        <v>0.1242071381</v>
      </c>
      <c r="G2" s="9">
        <v>3.1051784530000002</v>
      </c>
      <c r="H2" s="9">
        <v>0.82804758749999996</v>
      </c>
      <c r="I2" s="9">
        <v>20.70118969</v>
      </c>
      <c r="J2" s="9">
        <v>4.1402379369999999E-2</v>
      </c>
      <c r="K2" s="9">
        <v>0.1242071381</v>
      </c>
      <c r="L2" s="9">
        <v>0.69003965619999996</v>
      </c>
    </row>
    <row r="3" spans="1:12" ht="15" thickBot="1" x14ac:dyDescent="0.35">
      <c r="A3" s="4" t="s">
        <v>11</v>
      </c>
      <c r="B3" s="5">
        <v>0.75</v>
      </c>
      <c r="C3" s="10">
        <v>8962.1</v>
      </c>
      <c r="D3" s="7">
        <v>0.37342085060000002</v>
      </c>
      <c r="E3" s="8">
        <v>2.016472593</v>
      </c>
      <c r="F3" s="9">
        <v>2.6886301239999999</v>
      </c>
      <c r="G3" s="9">
        <v>67.215753100000001</v>
      </c>
      <c r="H3" s="9">
        <v>17.92420083</v>
      </c>
      <c r="I3" s="9">
        <v>448.10502070000001</v>
      </c>
      <c r="J3" s="9">
        <v>0.89621004130000004</v>
      </c>
      <c r="K3" s="9">
        <v>2.6886301239999999</v>
      </c>
      <c r="L3" s="9">
        <v>14.936834019999999</v>
      </c>
    </row>
    <row r="4" spans="1:12" ht="15" thickBot="1" x14ac:dyDescent="0.35">
      <c r="A4" s="4" t="s">
        <v>12</v>
      </c>
      <c r="B4" s="5">
        <v>0.03</v>
      </c>
      <c r="C4" s="6">
        <v>307.99</v>
      </c>
      <c r="D4" s="7">
        <v>1.2833054579999999E-2</v>
      </c>
      <c r="E4" s="8">
        <v>6.9298494749999995E-2</v>
      </c>
      <c r="F4" s="9">
        <v>9.2397992989999997E-2</v>
      </c>
      <c r="G4" s="9">
        <v>2.3099498249999999</v>
      </c>
      <c r="H4" s="9">
        <v>0.61598662000000004</v>
      </c>
      <c r="I4" s="9">
        <v>15.399665499999999</v>
      </c>
      <c r="J4" s="9">
        <v>3.0799330999999999E-2</v>
      </c>
      <c r="K4" s="9">
        <v>9.2397992989999997E-2</v>
      </c>
      <c r="L4" s="9">
        <v>0.51332218330000001</v>
      </c>
    </row>
    <row r="5" spans="1:12" ht="15" thickBot="1" x14ac:dyDescent="0.35">
      <c r="A5" s="4" t="s">
        <v>13</v>
      </c>
      <c r="B5" s="5">
        <v>0.02</v>
      </c>
      <c r="C5" s="6">
        <v>246.14</v>
      </c>
      <c r="D5" s="7">
        <v>1.0255924770000001E-2</v>
      </c>
      <c r="E5" s="8">
        <v>5.5381993749999997E-2</v>
      </c>
      <c r="F5" s="9">
        <v>7.3842658340000006E-2</v>
      </c>
      <c r="G5" s="9">
        <v>1.8460664579999999</v>
      </c>
      <c r="H5" s="9">
        <v>0.49228438889999998</v>
      </c>
      <c r="I5" s="9">
        <v>12.30710972</v>
      </c>
      <c r="J5" s="9">
        <v>2.4614219449999999E-2</v>
      </c>
      <c r="K5" s="9">
        <v>7.3842658340000006E-2</v>
      </c>
      <c r="L5" s="9">
        <v>0.41023699079999998</v>
      </c>
    </row>
    <row r="6" spans="1:12" ht="15" thickBot="1" x14ac:dyDescent="0.35">
      <c r="A6" s="4" t="s">
        <v>14</v>
      </c>
      <c r="B6" s="5">
        <v>0.02</v>
      </c>
      <c r="C6" s="6">
        <v>271.39</v>
      </c>
      <c r="D6" s="7">
        <v>1.130781449E-2</v>
      </c>
      <c r="E6" s="8">
        <v>6.1062198239999997E-2</v>
      </c>
      <c r="F6" s="9">
        <v>8.1416264320000001E-2</v>
      </c>
      <c r="G6" s="9">
        <v>2.0354066080000002</v>
      </c>
      <c r="H6" s="9">
        <v>0.54277509550000003</v>
      </c>
      <c r="I6" s="9">
        <v>13.56937739</v>
      </c>
      <c r="J6" s="9">
        <v>2.7138754769999999E-2</v>
      </c>
      <c r="K6" s="9">
        <v>8.1416264320000001E-2</v>
      </c>
      <c r="L6" s="9">
        <v>0.45231257949999998</v>
      </c>
    </row>
    <row r="7" spans="1:12" ht="15" thickBot="1" x14ac:dyDescent="0.35">
      <c r="A7" s="4" t="s">
        <v>15</v>
      </c>
      <c r="B7" s="5">
        <v>0.02</v>
      </c>
      <c r="C7" s="6">
        <v>289.06</v>
      </c>
      <c r="D7" s="7">
        <v>1.204413729E-2</v>
      </c>
      <c r="E7" s="8">
        <v>6.5038341380000003E-2</v>
      </c>
      <c r="F7" s="9">
        <v>8.6717788510000005E-2</v>
      </c>
      <c r="G7" s="9">
        <v>2.1679447129999998</v>
      </c>
      <c r="H7" s="9">
        <v>0.57811858999999999</v>
      </c>
      <c r="I7" s="9">
        <v>14.45296475</v>
      </c>
      <c r="J7" s="9">
        <v>2.89059295E-2</v>
      </c>
      <c r="K7" s="9">
        <v>8.6717788510000005E-2</v>
      </c>
      <c r="L7" s="9">
        <v>0.48176549169999999</v>
      </c>
    </row>
    <row r="8" spans="1:12" ht="15" thickBot="1" x14ac:dyDescent="0.35">
      <c r="A8" s="4" t="s">
        <v>16</v>
      </c>
      <c r="B8" s="5">
        <v>0.03</v>
      </c>
      <c r="C8" s="6">
        <v>315.57</v>
      </c>
      <c r="D8" s="7">
        <v>1.3148621500000001E-2</v>
      </c>
      <c r="E8" s="8">
        <v>7.1002556090000002E-2</v>
      </c>
      <c r="F8" s="9">
        <v>9.4670074790000003E-2</v>
      </c>
      <c r="G8" s="9">
        <v>2.3667518699999999</v>
      </c>
      <c r="H8" s="9">
        <v>0.63113383190000005</v>
      </c>
      <c r="I8" s="9">
        <v>15.7783458</v>
      </c>
      <c r="J8" s="9">
        <v>3.1556691599999999E-2</v>
      </c>
      <c r="K8" s="9">
        <v>9.4670074790000003E-2</v>
      </c>
      <c r="L8" s="9">
        <v>0.52594485989999995</v>
      </c>
    </row>
    <row r="9" spans="1:12" ht="15" thickBot="1" x14ac:dyDescent="0.35">
      <c r="A9" s="4" t="s">
        <v>19</v>
      </c>
      <c r="B9" s="5">
        <v>0.03</v>
      </c>
      <c r="C9" s="6">
        <v>310.39</v>
      </c>
      <c r="D9" s="7">
        <v>1.293298411E-2</v>
      </c>
      <c r="E9" s="8">
        <v>6.9838114170000007E-2</v>
      </c>
      <c r="F9" s="9">
        <v>9.3117485560000005E-2</v>
      </c>
      <c r="G9" s="9">
        <v>2.3279371389999999</v>
      </c>
      <c r="H9" s="9">
        <v>0.62078323710000005</v>
      </c>
      <c r="I9" s="9">
        <v>15.51958093</v>
      </c>
      <c r="J9" s="9">
        <v>3.103916185E-2</v>
      </c>
      <c r="K9" s="9">
        <v>9.3117485560000005E-2</v>
      </c>
      <c r="L9" s="9">
        <v>0.51731936420000002</v>
      </c>
    </row>
    <row r="10" spans="1:12" ht="15" thickBot="1" x14ac:dyDescent="0.35">
      <c r="A10" s="4" t="s">
        <v>17</v>
      </c>
      <c r="B10" s="5">
        <v>0.04</v>
      </c>
      <c r="C10" s="6">
        <v>504.91</v>
      </c>
      <c r="D10" s="7">
        <v>2.10377944E-2</v>
      </c>
      <c r="E10" s="8">
        <v>0.11360408969999999</v>
      </c>
      <c r="F10" s="9">
        <v>0.15147211969999999</v>
      </c>
      <c r="G10" s="9">
        <v>3.7868029920000001</v>
      </c>
      <c r="H10" s="9">
        <v>1.0098141309999999</v>
      </c>
      <c r="I10" s="9">
        <v>25.24535328</v>
      </c>
      <c r="J10" s="9">
        <v>5.049070655E-2</v>
      </c>
      <c r="K10" s="9">
        <v>0.15147211969999999</v>
      </c>
      <c r="L10" s="9">
        <v>0.84151177590000004</v>
      </c>
    </row>
    <row r="11" spans="1:12" ht="15" thickBot="1" x14ac:dyDescent="0.35">
      <c r="A11" s="4" t="s">
        <v>20</v>
      </c>
      <c r="B11" s="5">
        <v>0.03</v>
      </c>
      <c r="C11" s="6">
        <v>378.43</v>
      </c>
      <c r="D11" s="7">
        <v>1.57678269E-2</v>
      </c>
      <c r="E11" s="8">
        <v>8.5146265269999993E-2</v>
      </c>
      <c r="F11" s="9">
        <v>0.1135283537</v>
      </c>
      <c r="G11" s="9">
        <v>2.8382088419999998</v>
      </c>
      <c r="H11" s="9">
        <v>0.75685569119999996</v>
      </c>
      <c r="I11" s="9">
        <v>18.921392279999999</v>
      </c>
      <c r="J11" s="9">
        <v>3.7842784560000002E-2</v>
      </c>
      <c r="K11" s="9">
        <v>0.1135283537</v>
      </c>
      <c r="L11" s="9">
        <v>0.63071307600000004</v>
      </c>
    </row>
    <row r="12" spans="1:12" ht="15" thickBot="1" x14ac:dyDescent="0.35">
      <c r="A12" s="11"/>
      <c r="B12" s="8">
        <v>1</v>
      </c>
      <c r="C12" s="12">
        <v>12000</v>
      </c>
      <c r="D12" s="6">
        <v>0.5</v>
      </c>
      <c r="E12" s="7">
        <v>2.7</v>
      </c>
      <c r="F12" s="7">
        <v>3.6</v>
      </c>
      <c r="G12" s="9">
        <v>90</v>
      </c>
      <c r="H12" s="9">
        <v>24</v>
      </c>
      <c r="I12" s="9">
        <v>600</v>
      </c>
      <c r="J12" s="9">
        <v>1.2</v>
      </c>
      <c r="K12" s="9">
        <v>3.6</v>
      </c>
      <c r="L12" s="9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177E3-B406-4601-8E18-79D929A411BB}">
  <dimension ref="A1:L12"/>
  <sheetViews>
    <sheetView workbookViewId="0">
      <selection activeCell="C1" sqref="C1"/>
    </sheetView>
  </sheetViews>
  <sheetFormatPr baseColWidth="10" defaultRowHeight="14.4" x14ac:dyDescent="0.3"/>
  <sheetData>
    <row r="1" spans="1:12" ht="40.799999999999997" thickBot="1" x14ac:dyDescent="0.35">
      <c r="A1" s="1" t="s">
        <v>23</v>
      </c>
      <c r="B1" s="2" t="s">
        <v>0</v>
      </c>
      <c r="C1" s="2" t="s">
        <v>22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ht="15" thickBot="1" x14ac:dyDescent="0.35">
      <c r="A2" s="4" t="s">
        <v>10</v>
      </c>
      <c r="B2" s="8">
        <v>0.03</v>
      </c>
      <c r="C2" s="6">
        <v>310.52</v>
      </c>
      <c r="D2" s="7">
        <v>1.294E-2</v>
      </c>
      <c r="E2" s="8">
        <v>6.9866515190000006E-2</v>
      </c>
      <c r="F2" s="9">
        <v>9.3155353590000003E-2</v>
      </c>
      <c r="G2" s="9">
        <v>2.32888384</v>
      </c>
      <c r="H2" s="9">
        <v>0.62103569059999997</v>
      </c>
      <c r="I2" s="9">
        <v>15.52589227</v>
      </c>
      <c r="J2" s="9">
        <v>3.1051784530000001E-2</v>
      </c>
      <c r="K2" s="9">
        <v>9.3155353590000003E-2</v>
      </c>
      <c r="L2" s="9">
        <v>0.51752974220000003</v>
      </c>
    </row>
    <row r="3" spans="1:12" ht="15" thickBot="1" x14ac:dyDescent="0.35">
      <c r="A3" s="4" t="s">
        <v>11</v>
      </c>
      <c r="B3" s="8">
        <v>0.75</v>
      </c>
      <c r="C3" s="10">
        <v>6721.58</v>
      </c>
      <c r="D3" s="7">
        <v>0.28006999999999999</v>
      </c>
      <c r="E3" s="8">
        <v>1.5123544449999999</v>
      </c>
      <c r="F3" s="9">
        <v>2.016472593</v>
      </c>
      <c r="G3" s="9">
        <v>50.411814829999997</v>
      </c>
      <c r="H3" s="9">
        <v>13.443150620000001</v>
      </c>
      <c r="I3" s="9">
        <v>336.07876549999997</v>
      </c>
      <c r="J3" s="9">
        <v>0.67215753099999997</v>
      </c>
      <c r="K3" s="9">
        <v>2.016472593</v>
      </c>
      <c r="L3" s="9">
        <v>11.20262552</v>
      </c>
    </row>
    <row r="4" spans="1:12" ht="15" thickBot="1" x14ac:dyDescent="0.35">
      <c r="A4" s="4" t="s">
        <v>12</v>
      </c>
      <c r="B4" s="8">
        <v>0.03</v>
      </c>
      <c r="C4" s="6">
        <v>230.99</v>
      </c>
      <c r="D4" s="7">
        <v>9.6200000000000001E-3</v>
      </c>
      <c r="E4" s="8">
        <v>5.1973871060000003E-2</v>
      </c>
      <c r="F4" s="9">
        <v>6.9298494749999995E-2</v>
      </c>
      <c r="G4" s="9">
        <v>1.7324623690000001</v>
      </c>
      <c r="H4" s="9">
        <v>0.461989965</v>
      </c>
      <c r="I4" s="9">
        <v>11.54974912</v>
      </c>
      <c r="J4" s="9">
        <v>2.3099498249999999E-2</v>
      </c>
      <c r="K4" s="9">
        <v>6.9298494749999995E-2</v>
      </c>
      <c r="L4" s="9">
        <v>0.38499163749999998</v>
      </c>
    </row>
    <row r="5" spans="1:12" ht="15" thickBot="1" x14ac:dyDescent="0.35">
      <c r="A5" s="4" t="s">
        <v>13</v>
      </c>
      <c r="B5" s="8">
        <v>0.02</v>
      </c>
      <c r="C5" s="6">
        <v>184.61</v>
      </c>
      <c r="D5" s="7">
        <v>7.6899999999999998E-3</v>
      </c>
      <c r="E5" s="8">
        <v>4.1536495309999998E-2</v>
      </c>
      <c r="F5" s="9">
        <v>5.5381993749999997E-2</v>
      </c>
      <c r="G5" s="9">
        <v>1.3845498439999999</v>
      </c>
      <c r="H5" s="9">
        <v>0.3692132917</v>
      </c>
      <c r="I5" s="9">
        <v>9.2303322919999999</v>
      </c>
      <c r="J5" s="9">
        <v>1.8460664580000001E-2</v>
      </c>
      <c r="K5" s="9">
        <v>5.5381993749999997E-2</v>
      </c>
      <c r="L5" s="9">
        <v>0.30767774310000001</v>
      </c>
    </row>
    <row r="6" spans="1:12" ht="15" thickBot="1" x14ac:dyDescent="0.35">
      <c r="A6" s="4" t="s">
        <v>14</v>
      </c>
      <c r="B6" s="8">
        <v>0.02</v>
      </c>
      <c r="C6" s="6">
        <v>203.54</v>
      </c>
      <c r="D6" s="7">
        <v>8.4799999999999997E-3</v>
      </c>
      <c r="E6" s="8">
        <v>4.5796648680000003E-2</v>
      </c>
      <c r="F6" s="9">
        <v>6.1062198239999997E-2</v>
      </c>
      <c r="G6" s="9">
        <v>1.526554956</v>
      </c>
      <c r="H6" s="9">
        <v>0.40708132159999999</v>
      </c>
      <c r="I6" s="9">
        <v>10.17703304</v>
      </c>
      <c r="J6" s="9">
        <v>2.035406608E-2</v>
      </c>
      <c r="K6" s="9">
        <v>6.1062198239999997E-2</v>
      </c>
      <c r="L6" s="9">
        <v>0.33923443469999998</v>
      </c>
    </row>
    <row r="7" spans="1:12" ht="15" thickBot="1" x14ac:dyDescent="0.35">
      <c r="A7" s="4" t="s">
        <v>15</v>
      </c>
      <c r="B7" s="8">
        <v>0.02</v>
      </c>
      <c r="C7" s="6">
        <v>216.79</v>
      </c>
      <c r="D7" s="7">
        <v>9.0299999999999998E-3</v>
      </c>
      <c r="E7" s="8">
        <v>4.8778756040000003E-2</v>
      </c>
      <c r="F7" s="9">
        <v>6.5038341380000003E-2</v>
      </c>
      <c r="G7" s="9">
        <v>1.6259585350000001</v>
      </c>
      <c r="H7" s="9">
        <v>0.43358894250000002</v>
      </c>
      <c r="I7" s="9">
        <v>10.839723559999999</v>
      </c>
      <c r="J7" s="9">
        <v>2.1679447130000001E-2</v>
      </c>
      <c r="K7" s="9">
        <v>6.5038341380000003E-2</v>
      </c>
      <c r="L7" s="9">
        <v>0.36132411879999998</v>
      </c>
    </row>
    <row r="8" spans="1:12" ht="15" thickBot="1" x14ac:dyDescent="0.35">
      <c r="A8" s="4" t="s">
        <v>16</v>
      </c>
      <c r="B8" s="8">
        <v>0.03</v>
      </c>
      <c r="C8" s="6">
        <v>236.68</v>
      </c>
      <c r="D8" s="7">
        <v>9.8600000000000007E-3</v>
      </c>
      <c r="E8" s="8">
        <v>5.3251917070000002E-2</v>
      </c>
      <c r="F8" s="9">
        <v>7.1002556090000002E-2</v>
      </c>
      <c r="G8" s="9">
        <v>1.7750639020000001</v>
      </c>
      <c r="H8" s="9">
        <v>0.47335037390000001</v>
      </c>
      <c r="I8" s="9">
        <v>11.833759349999999</v>
      </c>
      <c r="J8" s="9">
        <v>2.3667518700000001E-2</v>
      </c>
      <c r="K8" s="9">
        <v>7.1002556090000002E-2</v>
      </c>
      <c r="L8" s="9">
        <v>0.394458645</v>
      </c>
    </row>
    <row r="9" spans="1:12" ht="15" thickBot="1" x14ac:dyDescent="0.35">
      <c r="A9" s="4" t="s">
        <v>19</v>
      </c>
      <c r="B9" s="8">
        <v>0.03</v>
      </c>
      <c r="C9" s="6">
        <v>232.79</v>
      </c>
      <c r="D9" s="7">
        <v>9.7000000000000003E-3</v>
      </c>
      <c r="E9" s="8">
        <v>5.2378585630000002E-2</v>
      </c>
      <c r="F9" s="9">
        <v>6.9838114170000007E-2</v>
      </c>
      <c r="G9" s="9">
        <v>1.745952854</v>
      </c>
      <c r="H9" s="9">
        <v>0.46558742780000001</v>
      </c>
      <c r="I9" s="9">
        <v>11.639685699999999</v>
      </c>
      <c r="J9" s="9">
        <v>2.3279371390000001E-2</v>
      </c>
      <c r="K9" s="9">
        <v>6.9838114170000007E-2</v>
      </c>
      <c r="L9" s="9">
        <v>0.38798952320000002</v>
      </c>
    </row>
    <row r="10" spans="1:12" ht="15" thickBot="1" x14ac:dyDescent="0.35">
      <c r="A10" s="4" t="s">
        <v>17</v>
      </c>
      <c r="B10" s="8">
        <v>0.04</v>
      </c>
      <c r="C10" s="6">
        <v>378.68</v>
      </c>
      <c r="D10" s="7">
        <v>1.5779999999999999E-2</v>
      </c>
      <c r="E10" s="8">
        <v>8.5203067310000005E-2</v>
      </c>
      <c r="F10" s="9">
        <v>0.11360408969999999</v>
      </c>
      <c r="G10" s="9">
        <v>2.8401022440000001</v>
      </c>
      <c r="H10" s="9">
        <v>0.75736059830000002</v>
      </c>
      <c r="I10" s="9">
        <v>18.934014959999999</v>
      </c>
      <c r="J10" s="9">
        <v>3.7868029919999997E-2</v>
      </c>
      <c r="K10" s="9">
        <v>0.11360408969999999</v>
      </c>
      <c r="L10" s="9">
        <v>0.63113383190000005</v>
      </c>
    </row>
    <row r="11" spans="1:12" ht="15" thickBot="1" x14ac:dyDescent="0.35">
      <c r="A11" s="4" t="s">
        <v>20</v>
      </c>
      <c r="B11" s="8">
        <v>0.03</v>
      </c>
      <c r="C11" s="6">
        <v>283.82</v>
      </c>
      <c r="D11" s="7">
        <v>1.183E-2</v>
      </c>
      <c r="E11" s="8">
        <v>6.3859698950000002E-2</v>
      </c>
      <c r="F11" s="9">
        <v>8.5146265269999993E-2</v>
      </c>
      <c r="G11" s="9">
        <v>2.1286566320000002</v>
      </c>
      <c r="H11" s="9">
        <v>0.56764176840000002</v>
      </c>
      <c r="I11" s="9">
        <v>14.191044209999999</v>
      </c>
      <c r="J11" s="9">
        <v>2.838208842E-2</v>
      </c>
      <c r="K11" s="9">
        <v>8.5146265269999993E-2</v>
      </c>
      <c r="L11" s="9">
        <v>0.473034807</v>
      </c>
    </row>
    <row r="12" spans="1:12" ht="15" thickBot="1" x14ac:dyDescent="0.35">
      <c r="A12" s="11"/>
      <c r="B12" s="8">
        <v>1</v>
      </c>
      <c r="C12" s="20">
        <v>9000</v>
      </c>
      <c r="D12" s="9">
        <v>0.375</v>
      </c>
      <c r="E12" s="9">
        <v>2.0249999999999999</v>
      </c>
      <c r="F12" s="9">
        <v>2.7</v>
      </c>
      <c r="G12" s="9">
        <v>67.5</v>
      </c>
      <c r="H12" s="9">
        <v>18</v>
      </c>
      <c r="I12" s="9">
        <v>450</v>
      </c>
      <c r="J12" s="9">
        <v>0.9</v>
      </c>
      <c r="K12" s="9">
        <v>2.7</v>
      </c>
      <c r="L12" s="9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21C3C-DE76-48F2-9309-E20296638663}">
  <dimension ref="A1:L12"/>
  <sheetViews>
    <sheetView workbookViewId="0">
      <selection activeCell="C1" sqref="C1"/>
    </sheetView>
  </sheetViews>
  <sheetFormatPr baseColWidth="10" defaultRowHeight="14.4" x14ac:dyDescent="0.3"/>
  <sheetData>
    <row r="1" spans="1:12" ht="40.799999999999997" thickBot="1" x14ac:dyDescent="0.35">
      <c r="A1" s="1" t="s">
        <v>24</v>
      </c>
      <c r="B1" s="3" t="s">
        <v>0</v>
      </c>
      <c r="C1" s="2" t="s">
        <v>22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ht="15" thickBot="1" x14ac:dyDescent="0.35">
      <c r="A2" s="4" t="s">
        <v>10</v>
      </c>
      <c r="B2" s="9">
        <v>0.03</v>
      </c>
      <c r="C2" s="6">
        <v>103.51</v>
      </c>
      <c r="D2" s="7">
        <v>4.3127478519999997E-3</v>
      </c>
      <c r="E2" s="8">
        <v>2.3288838400000001E-2</v>
      </c>
      <c r="F2" s="9">
        <v>3.1051784530000001E-2</v>
      </c>
      <c r="G2" s="9">
        <v>0.77629461330000005</v>
      </c>
      <c r="H2" s="9">
        <v>0.20701189689999999</v>
      </c>
      <c r="I2" s="9">
        <v>5.1752974219999999</v>
      </c>
      <c r="J2" s="9">
        <v>1.035059484E-2</v>
      </c>
      <c r="K2" s="9">
        <v>3.1051784530000001E-2</v>
      </c>
      <c r="L2" s="9">
        <v>0.17250991409999999</v>
      </c>
    </row>
    <row r="3" spans="1:12" ht="15" thickBot="1" x14ac:dyDescent="0.35">
      <c r="A3" s="4" t="s">
        <v>11</v>
      </c>
      <c r="B3" s="9">
        <v>0.75</v>
      </c>
      <c r="C3" s="10">
        <v>2240.5300000000002</v>
      </c>
      <c r="D3" s="7">
        <v>9.3355212640000004E-2</v>
      </c>
      <c r="E3" s="8">
        <v>0.50411814830000001</v>
      </c>
      <c r="F3" s="9">
        <v>0.67215753099999997</v>
      </c>
      <c r="G3" s="9">
        <v>16.803938280000001</v>
      </c>
      <c r="H3" s="9">
        <v>4.481050207</v>
      </c>
      <c r="I3" s="9">
        <v>112.02625519999999</v>
      </c>
      <c r="J3" s="9">
        <v>0.22405251030000001</v>
      </c>
      <c r="K3" s="9">
        <v>0.67215753099999997</v>
      </c>
      <c r="L3" s="9">
        <v>3.7342085059999999</v>
      </c>
    </row>
    <row r="4" spans="1:12" ht="15" thickBot="1" x14ac:dyDescent="0.35">
      <c r="A4" s="4" t="s">
        <v>12</v>
      </c>
      <c r="B4" s="9">
        <v>0.03</v>
      </c>
      <c r="C4" s="6">
        <v>77</v>
      </c>
      <c r="D4" s="7">
        <v>3.2082636459999998E-3</v>
      </c>
      <c r="E4" s="8">
        <v>1.7324623689999999E-2</v>
      </c>
      <c r="F4" s="9">
        <v>2.3099498249999999E-2</v>
      </c>
      <c r="G4" s="9">
        <v>0.57748745619999997</v>
      </c>
      <c r="H4" s="9">
        <v>0.15399665500000001</v>
      </c>
      <c r="I4" s="9">
        <v>3.8499163749999998</v>
      </c>
      <c r="J4" s="9">
        <v>7.6998327499999998E-3</v>
      </c>
      <c r="K4" s="9">
        <v>2.3099498249999999E-2</v>
      </c>
      <c r="L4" s="9">
        <v>0.1283305458</v>
      </c>
    </row>
    <row r="5" spans="1:12" ht="15" thickBot="1" x14ac:dyDescent="0.35">
      <c r="A5" s="4" t="s">
        <v>13</v>
      </c>
      <c r="B5" s="9">
        <v>0.02</v>
      </c>
      <c r="C5" s="6">
        <v>61.54</v>
      </c>
      <c r="D5" s="7">
        <v>2.563981192E-3</v>
      </c>
      <c r="E5" s="8">
        <v>1.3845498439999999E-2</v>
      </c>
      <c r="F5" s="9">
        <v>1.8460664580000001E-2</v>
      </c>
      <c r="G5" s="9">
        <v>0.46151661459999999</v>
      </c>
      <c r="H5" s="9">
        <v>0.12307109719999999</v>
      </c>
      <c r="I5" s="9">
        <v>3.076777431</v>
      </c>
      <c r="J5" s="9">
        <v>6.1535548609999999E-3</v>
      </c>
      <c r="K5" s="9">
        <v>1.8460664580000001E-2</v>
      </c>
      <c r="L5" s="9">
        <v>0.10255924769999999</v>
      </c>
    </row>
    <row r="6" spans="1:12" ht="15" thickBot="1" x14ac:dyDescent="0.35">
      <c r="A6" s="4" t="s">
        <v>14</v>
      </c>
      <c r="B6" s="9">
        <v>0.02</v>
      </c>
      <c r="C6" s="6">
        <v>67.849999999999994</v>
      </c>
      <c r="D6" s="7">
        <v>2.8269536219999998E-3</v>
      </c>
      <c r="E6" s="8">
        <v>1.5265549559999999E-2</v>
      </c>
      <c r="F6" s="9">
        <v>2.035406608E-2</v>
      </c>
      <c r="G6" s="9">
        <v>0.50885165200000004</v>
      </c>
      <c r="H6" s="9">
        <v>0.13569377390000001</v>
      </c>
      <c r="I6" s="9">
        <v>3.3923443469999999</v>
      </c>
      <c r="J6" s="9">
        <v>6.7846886929999999E-3</v>
      </c>
      <c r="K6" s="9">
        <v>2.035406608E-2</v>
      </c>
      <c r="L6" s="9">
        <v>0.1130781449</v>
      </c>
    </row>
    <row r="7" spans="1:12" ht="15" thickBot="1" x14ac:dyDescent="0.35">
      <c r="A7" s="4" t="s">
        <v>15</v>
      </c>
      <c r="B7" s="9">
        <v>0.02</v>
      </c>
      <c r="C7" s="6">
        <v>72.260000000000005</v>
      </c>
      <c r="D7" s="7">
        <v>3.0110343230000001E-3</v>
      </c>
      <c r="E7" s="8">
        <v>1.6259585350000001E-2</v>
      </c>
      <c r="F7" s="9">
        <v>2.1679447130000001E-2</v>
      </c>
      <c r="G7" s="9">
        <v>0.54198617819999995</v>
      </c>
      <c r="H7" s="9">
        <v>0.1445296475</v>
      </c>
      <c r="I7" s="9">
        <v>3.6132411879999999</v>
      </c>
      <c r="J7" s="9">
        <v>7.2264823759999996E-3</v>
      </c>
      <c r="K7" s="9">
        <v>2.1679447130000001E-2</v>
      </c>
      <c r="L7" s="9">
        <v>0.1204413729</v>
      </c>
    </row>
    <row r="8" spans="1:12" ht="15" thickBot="1" x14ac:dyDescent="0.35">
      <c r="A8" s="4" t="s">
        <v>16</v>
      </c>
      <c r="B8" s="9">
        <v>0.03</v>
      </c>
      <c r="C8" s="6">
        <v>78.89</v>
      </c>
      <c r="D8" s="7">
        <v>3.2871553750000002E-3</v>
      </c>
      <c r="E8" s="8">
        <v>1.775063902E-2</v>
      </c>
      <c r="F8" s="9">
        <v>2.3667518700000001E-2</v>
      </c>
      <c r="G8" s="9">
        <v>0.59168796739999996</v>
      </c>
      <c r="H8" s="9">
        <v>0.15778345799999999</v>
      </c>
      <c r="I8" s="9">
        <v>3.9445864500000001</v>
      </c>
      <c r="J8" s="9">
        <v>7.8891728989999993E-3</v>
      </c>
      <c r="K8" s="9">
        <v>2.3667518700000001E-2</v>
      </c>
      <c r="L8" s="9">
        <v>0.13148621499999999</v>
      </c>
    </row>
    <row r="9" spans="1:12" ht="15" thickBot="1" x14ac:dyDescent="0.35">
      <c r="A9" s="4" t="s">
        <v>19</v>
      </c>
      <c r="B9" s="9">
        <v>0.03</v>
      </c>
      <c r="C9" s="6">
        <v>77.599999999999994</v>
      </c>
      <c r="D9" s="7">
        <v>3.2332460259999998E-3</v>
      </c>
      <c r="E9" s="8">
        <v>1.7459528540000002E-2</v>
      </c>
      <c r="F9" s="9">
        <v>2.3279371390000001E-2</v>
      </c>
      <c r="G9" s="9">
        <v>0.58198428479999997</v>
      </c>
      <c r="H9" s="9">
        <v>0.15519580929999999</v>
      </c>
      <c r="I9" s="9">
        <v>3.879895232</v>
      </c>
      <c r="J9" s="9">
        <v>7.7597904639999998E-3</v>
      </c>
      <c r="K9" s="9">
        <v>2.3279371390000001E-2</v>
      </c>
      <c r="L9" s="9">
        <v>0.12932984110000001</v>
      </c>
    </row>
    <row r="10" spans="1:12" ht="15" thickBot="1" x14ac:dyDescent="0.35">
      <c r="A10" s="4" t="s">
        <v>17</v>
      </c>
      <c r="B10" s="9">
        <v>0.04</v>
      </c>
      <c r="C10" s="6">
        <v>126.23</v>
      </c>
      <c r="D10" s="7">
        <v>5.2594485989999997E-3</v>
      </c>
      <c r="E10" s="8">
        <v>2.840102244E-2</v>
      </c>
      <c r="F10" s="9">
        <v>3.7868029919999997E-2</v>
      </c>
      <c r="G10" s="9">
        <v>0.94670074790000003</v>
      </c>
      <c r="H10" s="9">
        <v>0.25245353279999999</v>
      </c>
      <c r="I10" s="9">
        <v>6.3113383189999999</v>
      </c>
      <c r="J10" s="9">
        <v>1.262267664E-2</v>
      </c>
      <c r="K10" s="9">
        <v>3.7868029919999997E-2</v>
      </c>
      <c r="L10" s="9">
        <v>0.21037794400000001</v>
      </c>
    </row>
    <row r="11" spans="1:12" ht="15" thickBot="1" x14ac:dyDescent="0.35">
      <c r="A11" s="4" t="s">
        <v>20</v>
      </c>
      <c r="B11" s="9">
        <v>0.03</v>
      </c>
      <c r="C11" s="6">
        <v>94.61</v>
      </c>
      <c r="D11" s="7">
        <v>3.9419567250000001E-3</v>
      </c>
      <c r="E11" s="8">
        <v>2.1286566319999999E-2</v>
      </c>
      <c r="F11" s="9">
        <v>2.838208842E-2</v>
      </c>
      <c r="G11" s="9">
        <v>0.70955221049999995</v>
      </c>
      <c r="H11" s="9">
        <v>0.18921392279999999</v>
      </c>
      <c r="I11" s="9">
        <v>4.7303480699999998</v>
      </c>
      <c r="J11" s="9">
        <v>9.4606961409999992E-3</v>
      </c>
      <c r="K11" s="9">
        <v>2.838208842E-2</v>
      </c>
      <c r="L11" s="9">
        <v>0.15767826900000001</v>
      </c>
    </row>
    <row r="12" spans="1:12" ht="15" thickBot="1" x14ac:dyDescent="0.35">
      <c r="A12" s="11"/>
      <c r="B12" s="9">
        <v>1</v>
      </c>
      <c r="C12" s="20">
        <v>3000</v>
      </c>
      <c r="D12" s="9">
        <v>0.125</v>
      </c>
      <c r="E12" s="9">
        <v>0.67500000000000004</v>
      </c>
      <c r="F12" s="9">
        <v>0.9</v>
      </c>
      <c r="G12" s="9">
        <v>22.5</v>
      </c>
      <c r="H12" s="9">
        <v>6</v>
      </c>
      <c r="I12" s="9">
        <v>150</v>
      </c>
      <c r="J12" s="9">
        <v>0.3</v>
      </c>
      <c r="K12" s="9">
        <v>0.9</v>
      </c>
      <c r="L12" s="9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F50ED-B50E-400B-9842-9AC647150CDB}">
  <dimension ref="A1:L12"/>
  <sheetViews>
    <sheetView workbookViewId="0">
      <selection activeCell="L12" sqref="A1:L12"/>
    </sheetView>
  </sheetViews>
  <sheetFormatPr baseColWidth="10" defaultRowHeight="14.4" x14ac:dyDescent="0.3"/>
  <cols>
    <col min="4" max="4" width="13.33203125" customWidth="1"/>
  </cols>
  <sheetData>
    <row r="1" spans="1:12" ht="40.799999999999997" thickBot="1" x14ac:dyDescent="0.35">
      <c r="A1" s="1" t="s">
        <v>25</v>
      </c>
      <c r="B1" s="3" t="s">
        <v>0</v>
      </c>
      <c r="C1" s="2" t="s">
        <v>22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ht="15" thickBot="1" x14ac:dyDescent="0.35">
      <c r="A2" s="4" t="s">
        <v>10</v>
      </c>
      <c r="B2" s="9">
        <v>0.03</v>
      </c>
      <c r="C2" s="6">
        <v>103.51</v>
      </c>
      <c r="D2" s="7">
        <v>4.3127478519999997E-3</v>
      </c>
      <c r="E2" s="8">
        <v>2.3288838400000001E-2</v>
      </c>
      <c r="F2" s="9">
        <v>3.1051784530000001E-2</v>
      </c>
      <c r="G2" s="9">
        <v>0.77629461330000005</v>
      </c>
      <c r="H2" s="9">
        <v>0.20701189689999999</v>
      </c>
      <c r="I2" s="9">
        <v>5.1752974219999999</v>
      </c>
      <c r="J2" s="9">
        <v>1.035059484E-2</v>
      </c>
      <c r="K2" s="9">
        <v>3.1051784530000001E-2</v>
      </c>
      <c r="L2" s="9">
        <v>0.17250991409999999</v>
      </c>
    </row>
    <row r="3" spans="1:12" ht="15" thickBot="1" x14ac:dyDescent="0.35">
      <c r="A3" s="4" t="s">
        <v>11</v>
      </c>
      <c r="B3" s="9">
        <v>0.75</v>
      </c>
      <c r="C3" s="10">
        <v>2240.5300000000002</v>
      </c>
      <c r="D3" s="7">
        <v>9.3355212640000004E-2</v>
      </c>
      <c r="E3" s="8">
        <v>0.50411814830000001</v>
      </c>
      <c r="F3" s="9">
        <v>0.67215753099999997</v>
      </c>
      <c r="G3" s="9">
        <v>16.803938280000001</v>
      </c>
      <c r="H3" s="9">
        <v>4.481050207</v>
      </c>
      <c r="I3" s="9">
        <v>112.02625519999999</v>
      </c>
      <c r="J3" s="9">
        <v>0.22405251030000001</v>
      </c>
      <c r="K3" s="9">
        <v>0.67215753099999997</v>
      </c>
      <c r="L3" s="9">
        <v>3.7342085059999999</v>
      </c>
    </row>
    <row r="4" spans="1:12" ht="15" thickBot="1" x14ac:dyDescent="0.35">
      <c r="A4" s="4" t="s">
        <v>12</v>
      </c>
      <c r="B4" s="9">
        <v>0.03</v>
      </c>
      <c r="C4" s="6">
        <v>77</v>
      </c>
      <c r="D4" s="7">
        <v>3.2082636459999998E-3</v>
      </c>
      <c r="E4" s="8">
        <v>1.7324623689999999E-2</v>
      </c>
      <c r="F4" s="9">
        <v>2.3099498249999999E-2</v>
      </c>
      <c r="G4" s="9">
        <v>0.57748745619999997</v>
      </c>
      <c r="H4" s="9">
        <v>0.15399665500000001</v>
      </c>
      <c r="I4" s="9">
        <v>3.8499163749999998</v>
      </c>
      <c r="J4" s="9">
        <v>7.6998327499999998E-3</v>
      </c>
      <c r="K4" s="9">
        <v>2.3099498249999999E-2</v>
      </c>
      <c r="L4" s="9">
        <v>0.1283305458</v>
      </c>
    </row>
    <row r="5" spans="1:12" ht="15" thickBot="1" x14ac:dyDescent="0.35">
      <c r="A5" s="4" t="s">
        <v>13</v>
      </c>
      <c r="B5" s="9">
        <v>0.02</v>
      </c>
      <c r="C5" s="6">
        <v>61.54</v>
      </c>
      <c r="D5" s="7">
        <v>2.563981192E-3</v>
      </c>
      <c r="E5" s="8">
        <v>1.3845498439999999E-2</v>
      </c>
      <c r="F5" s="9">
        <v>1.8460664580000001E-2</v>
      </c>
      <c r="G5" s="9">
        <v>0.46151661459999999</v>
      </c>
      <c r="H5" s="9">
        <v>0.12307109719999999</v>
      </c>
      <c r="I5" s="9">
        <v>3.076777431</v>
      </c>
      <c r="J5" s="9">
        <v>6.1535548609999999E-3</v>
      </c>
      <c r="K5" s="9">
        <v>1.8460664580000001E-2</v>
      </c>
      <c r="L5" s="9">
        <v>0.10255924769999999</v>
      </c>
    </row>
    <row r="6" spans="1:12" ht="15" thickBot="1" x14ac:dyDescent="0.35">
      <c r="A6" s="4" t="s">
        <v>14</v>
      </c>
      <c r="B6" s="9">
        <v>0.02</v>
      </c>
      <c r="C6" s="6">
        <v>67.849999999999994</v>
      </c>
      <c r="D6" s="7">
        <v>2.8269536219999998E-3</v>
      </c>
      <c r="E6" s="8">
        <v>1.5265549559999999E-2</v>
      </c>
      <c r="F6" s="9">
        <v>2.035406608E-2</v>
      </c>
      <c r="G6" s="9">
        <v>0.50885165200000004</v>
      </c>
      <c r="H6" s="9">
        <v>0.13569377390000001</v>
      </c>
      <c r="I6" s="9">
        <v>3.3923443469999999</v>
      </c>
      <c r="J6" s="9">
        <v>6.7846886929999999E-3</v>
      </c>
      <c r="K6" s="9">
        <v>2.035406608E-2</v>
      </c>
      <c r="L6" s="9">
        <v>0.1130781449</v>
      </c>
    </row>
    <row r="7" spans="1:12" ht="15" thickBot="1" x14ac:dyDescent="0.35">
      <c r="A7" s="4" t="s">
        <v>15</v>
      </c>
      <c r="B7" s="9">
        <v>0.02</v>
      </c>
      <c r="C7" s="6">
        <v>72.260000000000005</v>
      </c>
      <c r="D7" s="7">
        <v>3.0110343230000001E-3</v>
      </c>
      <c r="E7" s="8">
        <v>1.6259585350000001E-2</v>
      </c>
      <c r="F7" s="9">
        <v>2.1679447130000001E-2</v>
      </c>
      <c r="G7" s="9">
        <v>0.54198617819999995</v>
      </c>
      <c r="H7" s="9">
        <v>0.1445296475</v>
      </c>
      <c r="I7" s="9">
        <v>3.6132411879999999</v>
      </c>
      <c r="J7" s="9">
        <v>7.2264823759999996E-3</v>
      </c>
      <c r="K7" s="9">
        <v>2.1679447130000001E-2</v>
      </c>
      <c r="L7" s="9">
        <v>0.1204413729</v>
      </c>
    </row>
    <row r="8" spans="1:12" ht="15" thickBot="1" x14ac:dyDescent="0.35">
      <c r="A8" s="4" t="s">
        <v>16</v>
      </c>
      <c r="B8" s="9">
        <v>0.03</v>
      </c>
      <c r="C8" s="6">
        <v>78.89</v>
      </c>
      <c r="D8" s="7">
        <v>3.2871553750000002E-3</v>
      </c>
      <c r="E8" s="8">
        <v>1.775063902E-2</v>
      </c>
      <c r="F8" s="9">
        <v>2.3667518700000001E-2</v>
      </c>
      <c r="G8" s="9">
        <v>0.59168796739999996</v>
      </c>
      <c r="H8" s="9">
        <v>0.15778345799999999</v>
      </c>
      <c r="I8" s="9">
        <v>3.9445864500000001</v>
      </c>
      <c r="J8" s="9">
        <v>7.8891728989999993E-3</v>
      </c>
      <c r="K8" s="9">
        <v>2.3667518700000001E-2</v>
      </c>
      <c r="L8" s="9">
        <v>0.13148621499999999</v>
      </c>
    </row>
    <row r="9" spans="1:12" ht="15" thickBot="1" x14ac:dyDescent="0.35">
      <c r="A9" s="4" t="s">
        <v>19</v>
      </c>
      <c r="B9" s="9">
        <v>0.03</v>
      </c>
      <c r="C9" s="6">
        <v>77.599999999999994</v>
      </c>
      <c r="D9" s="7">
        <v>3.2332460259999998E-3</v>
      </c>
      <c r="E9" s="8">
        <v>1.7459528540000002E-2</v>
      </c>
      <c r="F9" s="9">
        <v>2.3279371390000001E-2</v>
      </c>
      <c r="G9" s="9">
        <v>0.58198428479999997</v>
      </c>
      <c r="H9" s="9">
        <v>0.15519580929999999</v>
      </c>
      <c r="I9" s="9">
        <v>3.879895232</v>
      </c>
      <c r="J9" s="9">
        <v>7.7597904639999998E-3</v>
      </c>
      <c r="K9" s="9">
        <v>2.3279371390000001E-2</v>
      </c>
      <c r="L9" s="9">
        <v>0.12932984110000001</v>
      </c>
    </row>
    <row r="10" spans="1:12" ht="15" thickBot="1" x14ac:dyDescent="0.35">
      <c r="A10" s="4" t="s">
        <v>17</v>
      </c>
      <c r="B10" s="9">
        <v>0.04</v>
      </c>
      <c r="C10" s="6">
        <v>126.23</v>
      </c>
      <c r="D10" s="7">
        <v>5.2594485989999997E-3</v>
      </c>
      <c r="E10" s="8">
        <v>2.840102244E-2</v>
      </c>
      <c r="F10" s="9">
        <v>3.7868029919999997E-2</v>
      </c>
      <c r="G10" s="9">
        <v>0.94670074790000003</v>
      </c>
      <c r="H10" s="9">
        <v>0.25245353279999999</v>
      </c>
      <c r="I10" s="9">
        <v>6.3113383189999999</v>
      </c>
      <c r="J10" s="9">
        <v>1.262267664E-2</v>
      </c>
      <c r="K10" s="9">
        <v>3.7868029919999997E-2</v>
      </c>
      <c r="L10" s="9">
        <v>0.21037794400000001</v>
      </c>
    </row>
    <row r="11" spans="1:12" ht="15" thickBot="1" x14ac:dyDescent="0.35">
      <c r="A11" s="4" t="s">
        <v>20</v>
      </c>
      <c r="B11" s="9">
        <v>0.03</v>
      </c>
      <c r="C11" s="6">
        <v>94.61</v>
      </c>
      <c r="D11" s="7">
        <v>3.9419567250000001E-3</v>
      </c>
      <c r="E11" s="8">
        <v>2.1286566319999999E-2</v>
      </c>
      <c r="F11" s="9">
        <v>2.838208842E-2</v>
      </c>
      <c r="G11" s="9">
        <v>0.70955221049999995</v>
      </c>
      <c r="H11" s="9">
        <v>0.18921392279999999</v>
      </c>
      <c r="I11" s="9">
        <v>4.7303480699999998</v>
      </c>
      <c r="J11" s="9">
        <v>9.4606961409999992E-3</v>
      </c>
      <c r="K11" s="9">
        <v>2.838208842E-2</v>
      </c>
      <c r="L11" s="9">
        <v>0.15767826900000001</v>
      </c>
    </row>
    <row r="12" spans="1:12" ht="15" thickBot="1" x14ac:dyDescent="0.35">
      <c r="A12" s="11"/>
      <c r="B12" s="9">
        <v>1</v>
      </c>
      <c r="C12" s="20">
        <v>3000</v>
      </c>
      <c r="D12" s="9">
        <v>0.125</v>
      </c>
      <c r="E12" s="9">
        <v>0.67500000000000004</v>
      </c>
      <c r="F12" s="9">
        <v>0.9</v>
      </c>
      <c r="G12" s="9">
        <v>22.5</v>
      </c>
      <c r="H12" s="9">
        <v>6</v>
      </c>
      <c r="I12" s="9">
        <v>150</v>
      </c>
      <c r="J12" s="9">
        <v>0.3</v>
      </c>
      <c r="K12" s="9">
        <v>0.9</v>
      </c>
      <c r="L12" s="9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5211-272E-4096-A558-EC5CCC34DB2A}">
  <dimension ref="A1:L12"/>
  <sheetViews>
    <sheetView tabSelected="1" workbookViewId="0">
      <selection activeCell="L9" sqref="L9"/>
    </sheetView>
  </sheetViews>
  <sheetFormatPr baseColWidth="10" defaultRowHeight="14.4" x14ac:dyDescent="0.3"/>
  <sheetData>
    <row r="1" spans="1:12" ht="40.799999999999997" thickBot="1" x14ac:dyDescent="0.35">
      <c r="A1" s="1" t="s">
        <v>26</v>
      </c>
      <c r="B1" s="3" t="s">
        <v>0</v>
      </c>
      <c r="C1" s="2" t="s">
        <v>22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ht="15" thickBot="1" x14ac:dyDescent="0.35">
      <c r="A2" s="4" t="s">
        <v>10</v>
      </c>
      <c r="B2" s="9">
        <v>0.03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</row>
    <row r="3" spans="1:12" ht="15" thickBot="1" x14ac:dyDescent="0.35">
      <c r="A3" s="4" t="s">
        <v>11</v>
      </c>
      <c r="B3" s="9">
        <v>0.75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</row>
    <row r="4" spans="1:12" ht="15" thickBot="1" x14ac:dyDescent="0.35">
      <c r="A4" s="4" t="s">
        <v>12</v>
      </c>
      <c r="B4" s="9">
        <v>0.03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</row>
    <row r="5" spans="1:12" ht="15" thickBot="1" x14ac:dyDescent="0.35">
      <c r="A5" s="4" t="s">
        <v>13</v>
      </c>
      <c r="B5" s="9">
        <v>0.02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</row>
    <row r="6" spans="1:12" ht="15" thickBot="1" x14ac:dyDescent="0.35">
      <c r="A6" s="4" t="s">
        <v>14</v>
      </c>
      <c r="B6" s="9">
        <v>0.02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</row>
    <row r="7" spans="1:12" ht="15" thickBot="1" x14ac:dyDescent="0.35">
      <c r="A7" s="4" t="s">
        <v>15</v>
      </c>
      <c r="B7" s="9">
        <v>0.02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</row>
    <row r="8" spans="1:12" ht="15" thickBot="1" x14ac:dyDescent="0.35">
      <c r="A8" s="4" t="s">
        <v>16</v>
      </c>
      <c r="B8" s="9">
        <v>0.03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</row>
    <row r="9" spans="1:12" ht="15" thickBot="1" x14ac:dyDescent="0.35">
      <c r="A9" s="4" t="s">
        <v>19</v>
      </c>
      <c r="B9" s="9">
        <v>0.03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24">
        <v>0</v>
      </c>
    </row>
    <row r="10" spans="1:12" ht="15" thickBot="1" x14ac:dyDescent="0.35">
      <c r="A10" s="4" t="s">
        <v>17</v>
      </c>
      <c r="B10" s="9">
        <v>0.04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</row>
    <row r="11" spans="1:12" ht="15" thickBot="1" x14ac:dyDescent="0.35">
      <c r="A11" s="4" t="s">
        <v>20</v>
      </c>
      <c r="B11" s="9">
        <v>0.03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</row>
    <row r="12" spans="1:12" ht="15" thickBot="1" x14ac:dyDescent="0.35">
      <c r="A12" s="11"/>
      <c r="B12" s="9">
        <v>1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Totales</vt:lpstr>
      <vt:lpstr>dia1</vt:lpstr>
      <vt:lpstr>dia2</vt:lpstr>
      <vt:lpstr>dia3</vt:lpstr>
      <vt:lpstr>dia4</vt:lpstr>
      <vt:lpstr>dia5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times</dc:creator>
  <cp:lastModifiedBy>ManuKo Garretón</cp:lastModifiedBy>
  <dcterms:created xsi:type="dcterms:W3CDTF">2015-06-05T18:19:34Z</dcterms:created>
  <dcterms:modified xsi:type="dcterms:W3CDTF">2024-10-22T15:11:18Z</dcterms:modified>
</cp:coreProperties>
</file>