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dkris\Desktop\Data Science  Project\Github\Indian_Energy_Generation\"/>
    </mc:Choice>
  </mc:AlternateContent>
  <xr:revisionPtr revIDLastSave="0" documentId="13_ncr:1_{C9328243-182D-48FF-A06B-D38673298A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</calcChain>
</file>

<file path=xl/sharedStrings.xml><?xml version="1.0" encoding="utf-8"?>
<sst xmlns="http://schemas.openxmlformats.org/spreadsheetml/2006/main" count="131" uniqueCount="64">
  <si>
    <t>State/UT</t>
  </si>
  <si>
    <t>Hydro</t>
  </si>
  <si>
    <t>Steam</t>
  </si>
  <si>
    <t>Diesel</t>
  </si>
  <si>
    <t>Gas</t>
  </si>
  <si>
    <t>Total Thermal</t>
  </si>
  <si>
    <t>Nuclear</t>
  </si>
  <si>
    <t>RES</t>
  </si>
  <si>
    <t>Total</t>
  </si>
  <si>
    <t>Chandigarh</t>
  </si>
  <si>
    <t>Delhi</t>
  </si>
  <si>
    <t>Haryana</t>
  </si>
  <si>
    <t>Himachal Pradesh</t>
  </si>
  <si>
    <t>UT of J&amp;K and Ladakh</t>
  </si>
  <si>
    <t>Punjab</t>
  </si>
  <si>
    <t>Rajasthan</t>
  </si>
  <si>
    <t>Uttar Pradesh</t>
  </si>
  <si>
    <t>Uttarakhand</t>
  </si>
  <si>
    <t>Central Sector – NR</t>
  </si>
  <si>
    <t>Chhattisgarh</t>
  </si>
  <si>
    <t>Gujarat</t>
  </si>
  <si>
    <t>Madhya Pradesh</t>
  </si>
  <si>
    <t>Maharashtra</t>
  </si>
  <si>
    <t>Dadar &amp; Nagar Haveli and Diu</t>
  </si>
  <si>
    <t>Goa</t>
  </si>
  <si>
    <t>Sub Total (WR)</t>
  </si>
  <si>
    <t>Andhra Pradesh</t>
  </si>
  <si>
    <t>Telangana</t>
  </si>
  <si>
    <t>Karnataka</t>
  </si>
  <si>
    <t>Kerala</t>
  </si>
  <si>
    <t>Tamil Nadu</t>
  </si>
  <si>
    <t>Puducherry</t>
  </si>
  <si>
    <t>Lakshadweep</t>
  </si>
  <si>
    <t>Central Sector – SR</t>
  </si>
  <si>
    <t>Sub Total (SR)</t>
  </si>
  <si>
    <t>Bihar</t>
  </si>
  <si>
    <t>Jharkhand</t>
  </si>
  <si>
    <t>Odisha</t>
  </si>
  <si>
    <t>West Bengal</t>
  </si>
  <si>
    <t>Sikkim</t>
  </si>
  <si>
    <t>A &amp; N Islands</t>
  </si>
  <si>
    <t>Central Sector – ER</t>
  </si>
  <si>
    <t>Sub Total (ER)</t>
  </si>
  <si>
    <t>Arunachal Pradesh</t>
  </si>
  <si>
    <t>Assam</t>
  </si>
  <si>
    <t>Manipur</t>
  </si>
  <si>
    <t>Meghalaya</t>
  </si>
  <si>
    <t>Mizoram</t>
  </si>
  <si>
    <t>Nagaland</t>
  </si>
  <si>
    <t>Tripura</t>
  </si>
  <si>
    <t>Central Sector – NER</t>
  </si>
  <si>
    <t>Sub Total (NER)</t>
  </si>
  <si>
    <t>Central Sector All India</t>
  </si>
  <si>
    <t>Total All India</t>
  </si>
  <si>
    <t>Thermal</t>
  </si>
  <si>
    <t>Wind</t>
  </si>
  <si>
    <t>Solar</t>
  </si>
  <si>
    <t>Biomass</t>
  </si>
  <si>
    <t>Bagasse</t>
  </si>
  <si>
    <t>Small Hydro</t>
  </si>
  <si>
    <t>Waste to Energy</t>
  </si>
  <si>
    <t>Jammu &amp; Kashmir</t>
  </si>
  <si>
    <t>Dadar &amp; Nagar Haveli and Daman</t>
  </si>
  <si>
    <t>Andaman &amp; Nicobar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</si>
</sst>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G8" sqref="G8"/>
    </sheetView>
  </sheetViews>
  <sheetFormatPr defaultRowHeight="14.4" x14ac:dyDescent="0.3"/>
  <cols>
    <col min="1" max="1" width="33.5546875" customWidth="1"/>
    <col min="2" max="2" width="9.5546875" bestFit="1" customWidth="1"/>
    <col min="3" max="3" width="10.5546875" bestFit="1" customWidth="1"/>
    <col min="6" max="6" width="10.5546875" bestFit="1" customWidth="1"/>
  </cols>
  <sheetData>
    <row r="1" spans="1:6" x14ac:dyDescent="0.3">
      <c r="A1" s="4" t="s">
        <v>0</v>
      </c>
      <c r="B1" s="4" t="s">
        <v>1</v>
      </c>
      <c r="C1" s="4" t="s">
        <v>54</v>
      </c>
      <c r="D1" s="4" t="s">
        <v>55</v>
      </c>
      <c r="E1" s="4" t="s">
        <v>56</v>
      </c>
      <c r="F1" s="4" t="s">
        <v>8</v>
      </c>
    </row>
    <row r="2" spans="1:6" x14ac:dyDescent="0.3">
      <c r="A2" s="5" t="s">
        <v>9</v>
      </c>
      <c r="B2" s="5">
        <v>0</v>
      </c>
      <c r="C2" s="5">
        <v>0</v>
      </c>
      <c r="D2" s="5">
        <v>0</v>
      </c>
      <c r="E2" s="5">
        <v>12.61</v>
      </c>
      <c r="F2" s="5">
        <f>SUM(B2:E2)</f>
        <v>12.61</v>
      </c>
    </row>
    <row r="3" spans="1:6" x14ac:dyDescent="0.3">
      <c r="A3" s="5" t="s">
        <v>10</v>
      </c>
      <c r="B3" s="5">
        <v>0</v>
      </c>
      <c r="C3" s="5">
        <v>3284.72</v>
      </c>
      <c r="D3" s="5">
        <v>0</v>
      </c>
      <c r="E3" s="5">
        <v>236.11</v>
      </c>
      <c r="F3" s="5">
        <f t="shared" ref="F3:F36" si="0">SUM(B3:E3)</f>
        <v>3520.83</v>
      </c>
    </row>
    <row r="4" spans="1:6" x14ac:dyDescent="0.3">
      <c r="A4" s="5" t="s">
        <v>11</v>
      </c>
      <c r="B4" s="5">
        <v>1025.6300000000001</v>
      </c>
      <c r="C4" s="5">
        <v>28637.84</v>
      </c>
      <c r="D4" s="5">
        <v>0</v>
      </c>
      <c r="E4" s="5">
        <v>555.20000000000005</v>
      </c>
      <c r="F4" s="5">
        <f t="shared" si="0"/>
        <v>30218.670000000002</v>
      </c>
    </row>
    <row r="5" spans="1:6" x14ac:dyDescent="0.3">
      <c r="A5" s="5" t="s">
        <v>12</v>
      </c>
      <c r="B5" s="5">
        <v>10842.85</v>
      </c>
      <c r="C5" s="5">
        <v>0</v>
      </c>
      <c r="D5" s="5">
        <v>0</v>
      </c>
      <c r="E5" s="5">
        <v>0</v>
      </c>
      <c r="F5" s="5">
        <f t="shared" si="0"/>
        <v>10842.85</v>
      </c>
    </row>
    <row r="6" spans="1:6" x14ac:dyDescent="0.3">
      <c r="A6" s="5" t="s">
        <v>13</v>
      </c>
      <c r="B6" s="5">
        <v>5358.51</v>
      </c>
      <c r="C6" s="5">
        <v>0</v>
      </c>
      <c r="D6" s="5">
        <v>0</v>
      </c>
      <c r="E6" s="5">
        <v>0</v>
      </c>
      <c r="F6" s="5">
        <f t="shared" si="0"/>
        <v>5358.51</v>
      </c>
    </row>
    <row r="7" spans="1:6" x14ac:dyDescent="0.3">
      <c r="A7" s="5" t="s">
        <v>14</v>
      </c>
      <c r="B7" s="5">
        <v>24074.2</v>
      </c>
      <c r="C7" s="5">
        <v>37696.769999999997</v>
      </c>
      <c r="D7" s="5">
        <v>0</v>
      </c>
      <c r="E7" s="5">
        <v>2778.06</v>
      </c>
      <c r="F7" s="5">
        <f t="shared" si="0"/>
        <v>64549.03</v>
      </c>
    </row>
    <row r="8" spans="1:6" x14ac:dyDescent="0.3">
      <c r="A8" s="5" t="s">
        <v>15</v>
      </c>
      <c r="B8" s="5">
        <v>1261.77</v>
      </c>
      <c r="C8" s="5">
        <v>49718.12</v>
      </c>
      <c r="D8" s="5">
        <v>6111.41</v>
      </c>
      <c r="E8" s="5">
        <v>34474.43</v>
      </c>
      <c r="F8" s="5">
        <f t="shared" si="0"/>
        <v>91565.73000000001</v>
      </c>
    </row>
    <row r="9" spans="1:6" x14ac:dyDescent="0.3">
      <c r="A9" s="5" t="s">
        <v>16</v>
      </c>
      <c r="B9" s="5">
        <v>8204.48</v>
      </c>
      <c r="C9" s="5">
        <v>79448.73</v>
      </c>
      <c r="D9" s="5">
        <v>0</v>
      </c>
      <c r="E9" s="5">
        <v>3674.02</v>
      </c>
      <c r="F9" s="5">
        <f t="shared" si="0"/>
        <v>91327.23</v>
      </c>
    </row>
    <row r="10" spans="1:6" x14ac:dyDescent="0.3">
      <c r="A10" s="5" t="s">
        <v>17</v>
      </c>
      <c r="B10" s="5">
        <v>9008.0400000000009</v>
      </c>
      <c r="C10" s="5">
        <v>7441</v>
      </c>
      <c r="D10" s="5">
        <v>0</v>
      </c>
      <c r="E10" s="5">
        <v>331.8</v>
      </c>
      <c r="F10" s="5">
        <f t="shared" si="0"/>
        <v>16780.84</v>
      </c>
    </row>
    <row r="11" spans="1:6" x14ac:dyDescent="0.3">
      <c r="A11" s="5" t="s">
        <v>19</v>
      </c>
      <c r="B11" s="5">
        <v>237.37</v>
      </c>
      <c r="C11" s="5">
        <v>85194.14</v>
      </c>
      <c r="D11" s="5">
        <v>0</v>
      </c>
      <c r="E11" s="5">
        <v>635.41999999999996</v>
      </c>
      <c r="F11" s="5">
        <f t="shared" si="0"/>
        <v>86066.93</v>
      </c>
    </row>
    <row r="12" spans="1:6" x14ac:dyDescent="0.3">
      <c r="A12" s="5" t="s">
        <v>20</v>
      </c>
      <c r="B12" s="5">
        <v>2107.62</v>
      </c>
      <c r="C12" s="5">
        <v>82293.63</v>
      </c>
      <c r="D12" s="5">
        <v>19206.22</v>
      </c>
      <c r="E12" s="5">
        <v>10335.32</v>
      </c>
      <c r="F12" s="5">
        <f t="shared" si="0"/>
        <v>113942.79000000001</v>
      </c>
    </row>
    <row r="13" spans="1:6" x14ac:dyDescent="0.3">
      <c r="A13" s="5" t="s">
        <v>21</v>
      </c>
      <c r="B13" s="5">
        <v>4906.0200000000004</v>
      </c>
      <c r="C13" s="5">
        <v>61149.48</v>
      </c>
      <c r="D13" s="5">
        <v>4486.72</v>
      </c>
      <c r="E13" s="5">
        <v>2836.96</v>
      </c>
      <c r="F13" s="5">
        <f t="shared" si="0"/>
        <v>73379.180000000008</v>
      </c>
    </row>
    <row r="14" spans="1:6" x14ac:dyDescent="0.3">
      <c r="A14" s="5" t="s">
        <v>22</v>
      </c>
      <c r="B14" s="5">
        <v>6944.73</v>
      </c>
      <c r="C14" s="5">
        <v>104806.44</v>
      </c>
      <c r="D14" s="5">
        <v>7243.06</v>
      </c>
      <c r="E14" s="5">
        <v>4328.32</v>
      </c>
      <c r="F14" s="5">
        <f t="shared" si="0"/>
        <v>123322.54999999999</v>
      </c>
    </row>
    <row r="15" spans="1:6" x14ac:dyDescent="0.3">
      <c r="A15" s="5" t="s">
        <v>23</v>
      </c>
      <c r="B15" s="5">
        <v>0</v>
      </c>
      <c r="C15" s="5">
        <v>0</v>
      </c>
      <c r="D15" s="5">
        <v>0</v>
      </c>
      <c r="E15" s="5">
        <v>0</v>
      </c>
      <c r="F15" s="5">
        <f t="shared" si="0"/>
        <v>0</v>
      </c>
    </row>
    <row r="16" spans="1:6" x14ac:dyDescent="0.3">
      <c r="A16" s="5" t="s">
        <v>24</v>
      </c>
      <c r="B16" s="5">
        <v>0</v>
      </c>
      <c r="C16" s="5">
        <v>0</v>
      </c>
      <c r="D16" s="5">
        <v>0</v>
      </c>
      <c r="E16" s="5">
        <v>0</v>
      </c>
      <c r="F16" s="5">
        <f t="shared" si="0"/>
        <v>0</v>
      </c>
    </row>
    <row r="17" spans="1:6" x14ac:dyDescent="0.3">
      <c r="A17" s="5" t="s">
        <v>26</v>
      </c>
      <c r="B17" s="5">
        <v>3994.41</v>
      </c>
      <c r="C17" s="5">
        <v>48290.04</v>
      </c>
      <c r="D17" s="5">
        <v>7426.48</v>
      </c>
      <c r="E17" s="5">
        <v>8140.72</v>
      </c>
      <c r="F17" s="5">
        <f t="shared" si="0"/>
        <v>67851.649999999994</v>
      </c>
    </row>
    <row r="18" spans="1:6" x14ac:dyDescent="0.3">
      <c r="A18" s="5" t="s">
        <v>27</v>
      </c>
      <c r="B18" s="5">
        <v>3149.11</v>
      </c>
      <c r="C18" s="5">
        <v>45000</v>
      </c>
      <c r="D18" s="5">
        <v>279.22000000000003</v>
      </c>
      <c r="E18" s="5">
        <v>9141.66</v>
      </c>
      <c r="F18" s="5">
        <f t="shared" si="0"/>
        <v>57569.990000000005</v>
      </c>
    </row>
    <row r="19" spans="1:6" x14ac:dyDescent="0.3">
      <c r="A19" s="5" t="s">
        <v>28</v>
      </c>
      <c r="B19" s="5">
        <v>13002.7</v>
      </c>
      <c r="C19" s="5">
        <v>23683.67</v>
      </c>
      <c r="D19" s="5">
        <v>9967.89</v>
      </c>
      <c r="E19" s="5">
        <v>14153.79</v>
      </c>
      <c r="F19" s="5">
        <f t="shared" si="0"/>
        <v>60808.049999999996</v>
      </c>
    </row>
    <row r="20" spans="1:6" x14ac:dyDescent="0.3">
      <c r="A20" s="5" t="s">
        <v>29</v>
      </c>
      <c r="B20" s="5">
        <v>7246.99</v>
      </c>
      <c r="C20" s="5">
        <v>0</v>
      </c>
      <c r="D20" s="5">
        <v>0</v>
      </c>
      <c r="E20" s="5">
        <v>89.75</v>
      </c>
      <c r="F20" s="5">
        <f t="shared" si="0"/>
        <v>7336.74</v>
      </c>
    </row>
    <row r="21" spans="1:6" x14ac:dyDescent="0.3">
      <c r="A21" s="5" t="s">
        <v>30</v>
      </c>
      <c r="B21" s="5">
        <v>5965.87</v>
      </c>
      <c r="C21" s="5">
        <v>32615.75</v>
      </c>
      <c r="D21" s="5">
        <v>16913.61</v>
      </c>
      <c r="E21" s="5">
        <v>9471.99</v>
      </c>
      <c r="F21" s="5">
        <f t="shared" si="0"/>
        <v>64967.22</v>
      </c>
    </row>
    <row r="22" spans="1:6" x14ac:dyDescent="0.3">
      <c r="A22" s="5" t="s">
        <v>31</v>
      </c>
      <c r="B22" s="5">
        <v>0</v>
      </c>
      <c r="C22" s="5">
        <v>233.07</v>
      </c>
      <c r="D22" s="5">
        <v>0</v>
      </c>
      <c r="E22" s="5">
        <v>0</v>
      </c>
      <c r="F22" s="5">
        <f t="shared" si="0"/>
        <v>233.07</v>
      </c>
    </row>
    <row r="23" spans="1:6" x14ac:dyDescent="0.3">
      <c r="A23" s="5" t="s">
        <v>32</v>
      </c>
      <c r="B23" s="5">
        <v>0</v>
      </c>
      <c r="C23" s="5">
        <v>0</v>
      </c>
      <c r="D23" s="5">
        <v>0</v>
      </c>
      <c r="E23" s="5">
        <v>0</v>
      </c>
      <c r="F23" s="5">
        <f t="shared" si="0"/>
        <v>0</v>
      </c>
    </row>
    <row r="24" spans="1:6" x14ac:dyDescent="0.3">
      <c r="A24" s="5" t="s">
        <v>35</v>
      </c>
      <c r="B24" s="5">
        <v>0</v>
      </c>
      <c r="C24" s="5">
        <v>29401.98</v>
      </c>
      <c r="D24" s="5">
        <v>0</v>
      </c>
      <c r="E24" s="5">
        <v>169.53</v>
      </c>
      <c r="F24" s="5">
        <f t="shared" si="0"/>
        <v>29571.51</v>
      </c>
    </row>
    <row r="25" spans="1:6" x14ac:dyDescent="0.3">
      <c r="A25" s="5" t="s">
        <v>36</v>
      </c>
      <c r="B25" s="5">
        <v>168.98</v>
      </c>
      <c r="C25" s="5">
        <v>15429.47</v>
      </c>
      <c r="D25" s="5">
        <v>0</v>
      </c>
      <c r="E25" s="5">
        <v>0</v>
      </c>
      <c r="F25" s="5">
        <f t="shared" si="0"/>
        <v>15598.449999999999</v>
      </c>
    </row>
    <row r="26" spans="1:6" x14ac:dyDescent="0.3">
      <c r="A26" s="5" t="s">
        <v>37</v>
      </c>
      <c r="B26" s="5">
        <v>5082.2</v>
      </c>
      <c r="C26" s="5">
        <v>30383.48</v>
      </c>
      <c r="D26" s="5">
        <v>0</v>
      </c>
      <c r="E26" s="5">
        <v>706.24</v>
      </c>
      <c r="F26" s="5">
        <f t="shared" si="0"/>
        <v>36171.919999999998</v>
      </c>
    </row>
    <row r="27" spans="1:6" x14ac:dyDescent="0.3">
      <c r="A27" s="5" t="s">
        <v>38</v>
      </c>
      <c r="B27" s="5">
        <v>5618.43</v>
      </c>
      <c r="C27" s="5">
        <v>41610.230000000003</v>
      </c>
      <c r="D27" s="5">
        <v>0</v>
      </c>
      <c r="E27" s="5">
        <v>0</v>
      </c>
      <c r="F27" s="5">
        <f t="shared" si="0"/>
        <v>47228.66</v>
      </c>
    </row>
    <row r="28" spans="1:6" x14ac:dyDescent="0.3">
      <c r="A28" s="5" t="s">
        <v>39</v>
      </c>
      <c r="B28" s="5">
        <v>4199.8500000000004</v>
      </c>
      <c r="C28" s="5">
        <v>0</v>
      </c>
      <c r="D28" s="5">
        <v>0</v>
      </c>
      <c r="E28" s="5">
        <v>0</v>
      </c>
      <c r="F28" s="5">
        <f t="shared" si="0"/>
        <v>4199.8500000000004</v>
      </c>
    </row>
    <row r="29" spans="1:6" x14ac:dyDescent="0.3">
      <c r="A29" s="5" t="s">
        <v>40</v>
      </c>
      <c r="B29" s="5">
        <v>413.31</v>
      </c>
      <c r="C29" s="5">
        <v>350.85</v>
      </c>
      <c r="D29" s="5">
        <v>0</v>
      </c>
      <c r="E29" s="5">
        <v>0</v>
      </c>
      <c r="F29" s="5">
        <f t="shared" si="0"/>
        <v>764.16000000000008</v>
      </c>
    </row>
    <row r="30" spans="1:6" x14ac:dyDescent="0.3">
      <c r="A30" s="5" t="s">
        <v>43</v>
      </c>
      <c r="B30" s="5">
        <v>48.06</v>
      </c>
      <c r="C30" s="5">
        <v>0</v>
      </c>
      <c r="D30" s="5">
        <v>0</v>
      </c>
      <c r="E30" s="5">
        <v>0</v>
      </c>
      <c r="F30" s="5">
        <f t="shared" si="0"/>
        <v>48.06</v>
      </c>
    </row>
    <row r="31" spans="1:6" x14ac:dyDescent="0.3">
      <c r="A31" s="5" t="s">
        <v>44</v>
      </c>
      <c r="B31" s="5">
        <v>481</v>
      </c>
      <c r="C31" s="5">
        <v>1678.98</v>
      </c>
      <c r="D31" s="5">
        <v>0</v>
      </c>
      <c r="E31" s="5">
        <v>216.35</v>
      </c>
      <c r="F31" s="5">
        <f t="shared" si="0"/>
        <v>2376.33</v>
      </c>
    </row>
    <row r="32" spans="1:6" x14ac:dyDescent="0.3">
      <c r="A32" s="5" t="s">
        <v>45</v>
      </c>
      <c r="B32" s="5">
        <v>169.89</v>
      </c>
      <c r="C32" s="5">
        <v>0</v>
      </c>
      <c r="D32" s="5">
        <v>0</v>
      </c>
      <c r="E32" s="5">
        <v>0</v>
      </c>
      <c r="F32" s="5">
        <f t="shared" si="0"/>
        <v>169.89</v>
      </c>
    </row>
    <row r="33" spans="1:6" x14ac:dyDescent="0.3">
      <c r="A33" s="5" t="s">
        <v>46</v>
      </c>
      <c r="B33" s="5">
        <v>820.25</v>
      </c>
      <c r="C33" s="5">
        <v>0</v>
      </c>
      <c r="D33" s="5">
        <v>0</v>
      </c>
      <c r="E33" s="5">
        <v>0</v>
      </c>
      <c r="F33" s="5">
        <f t="shared" si="0"/>
        <v>820.25</v>
      </c>
    </row>
    <row r="34" spans="1:6" x14ac:dyDescent="0.3">
      <c r="A34" s="5" t="s">
        <v>47</v>
      </c>
      <c r="B34" s="5">
        <v>96.2</v>
      </c>
      <c r="C34" s="5">
        <v>0</v>
      </c>
      <c r="D34" s="5">
        <v>0</v>
      </c>
      <c r="E34" s="5">
        <v>0</v>
      </c>
      <c r="F34" s="5">
        <f t="shared" si="0"/>
        <v>96.2</v>
      </c>
    </row>
    <row r="35" spans="1:6" x14ac:dyDescent="0.3">
      <c r="A35" s="5" t="s">
        <v>48</v>
      </c>
      <c r="B35" s="5">
        <v>72.040000000000006</v>
      </c>
      <c r="C35" s="5">
        <v>0</v>
      </c>
      <c r="D35" s="5">
        <v>0</v>
      </c>
      <c r="E35" s="5">
        <v>0</v>
      </c>
      <c r="F35" s="5">
        <f t="shared" si="0"/>
        <v>72.040000000000006</v>
      </c>
    </row>
    <row r="36" spans="1:6" x14ac:dyDescent="0.3">
      <c r="A36" s="5" t="s">
        <v>49</v>
      </c>
      <c r="B36" s="5">
        <v>226.62</v>
      </c>
      <c r="C36" s="5">
        <v>550.45000000000005</v>
      </c>
      <c r="D36" s="5">
        <v>0</v>
      </c>
      <c r="E36" s="5">
        <v>0</v>
      </c>
      <c r="F36" s="5">
        <f t="shared" si="0"/>
        <v>777.07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831C9-E578-4AAB-A1DE-C1942332493A}">
  <dimension ref="A1:R41"/>
  <sheetViews>
    <sheetView workbookViewId="0">
      <selection activeCell="B1" sqref="B1:C1048576"/>
    </sheetView>
  </sheetViews>
  <sheetFormatPr defaultRowHeight="14.4" x14ac:dyDescent="0.3"/>
  <cols>
    <col min="1" max="1" width="12.77734375" customWidth="1"/>
  </cols>
  <sheetData>
    <row r="1" spans="1:18" ht="28.8" x14ac:dyDescent="0.3">
      <c r="A1" s="1" t="s">
        <v>0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8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</row>
    <row r="2" spans="1:18" ht="28.8" x14ac:dyDescent="0.3">
      <c r="A2" s="2" t="s">
        <v>9</v>
      </c>
      <c r="D2" s="2">
        <v>0</v>
      </c>
      <c r="E2" s="2">
        <v>0</v>
      </c>
      <c r="F2" s="2">
        <v>0</v>
      </c>
      <c r="G2" s="2">
        <v>0</v>
      </c>
      <c r="H2" s="2">
        <v>12.61</v>
      </c>
      <c r="J2" s="2" t="s">
        <v>9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12.61</v>
      </c>
      <c r="R2" s="2">
        <v>12.61</v>
      </c>
    </row>
    <row r="3" spans="1:18" x14ac:dyDescent="0.3">
      <c r="A3" s="2" t="s">
        <v>10</v>
      </c>
      <c r="D3" s="2">
        <v>29.74</v>
      </c>
      <c r="E3" s="2">
        <v>0</v>
      </c>
      <c r="F3" s="2">
        <v>0</v>
      </c>
      <c r="G3" s="2">
        <v>294.99</v>
      </c>
      <c r="H3" s="2">
        <v>560.84</v>
      </c>
      <c r="J3" s="2" t="s">
        <v>10</v>
      </c>
      <c r="K3" s="2">
        <v>0</v>
      </c>
      <c r="L3" s="2">
        <v>3306.35</v>
      </c>
      <c r="M3" s="2">
        <v>0</v>
      </c>
      <c r="N3" s="2">
        <v>0</v>
      </c>
      <c r="O3" s="2">
        <v>3284.72</v>
      </c>
      <c r="P3" s="2">
        <v>0</v>
      </c>
      <c r="Q3" s="2">
        <v>3870.55</v>
      </c>
      <c r="R3" s="2">
        <v>7155.27</v>
      </c>
    </row>
    <row r="4" spans="1:18" x14ac:dyDescent="0.3">
      <c r="A4" s="2" t="s">
        <v>11</v>
      </c>
      <c r="D4" s="2">
        <v>356.07</v>
      </c>
      <c r="E4" s="2">
        <v>203.01</v>
      </c>
      <c r="F4" s="2">
        <v>141.9</v>
      </c>
      <c r="G4" s="2">
        <v>63.55</v>
      </c>
      <c r="H4" s="2">
        <v>1319.73</v>
      </c>
      <c r="J4" s="2" t="s">
        <v>11</v>
      </c>
      <c r="K4" s="2">
        <v>1025.6300000000001</v>
      </c>
      <c r="L4" s="2">
        <v>23878.05</v>
      </c>
      <c r="M4" s="2">
        <v>0</v>
      </c>
      <c r="N4" s="2">
        <v>259.79000000000002</v>
      </c>
      <c r="O4" s="2">
        <v>28637.84</v>
      </c>
      <c r="P4" s="2">
        <v>0</v>
      </c>
      <c r="Q4" s="2">
        <v>1413.56</v>
      </c>
      <c r="R4" s="2">
        <v>31077.03</v>
      </c>
    </row>
    <row r="5" spans="1:18" ht="28.8" x14ac:dyDescent="0.3">
      <c r="A5" s="2" t="s">
        <v>12</v>
      </c>
      <c r="D5" s="2">
        <v>0</v>
      </c>
      <c r="E5" s="2">
        <v>0</v>
      </c>
      <c r="F5" s="2">
        <v>2854.76</v>
      </c>
      <c r="G5" s="2">
        <v>0</v>
      </c>
      <c r="H5" s="2">
        <v>2854.76</v>
      </c>
      <c r="J5" s="2" t="s">
        <v>12</v>
      </c>
      <c r="K5" s="2">
        <v>10842.85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2078.35</v>
      </c>
      <c r="R5" s="2">
        <v>12921.2</v>
      </c>
    </row>
    <row r="6" spans="1:18" ht="43.2" x14ac:dyDescent="0.3">
      <c r="A6" s="2" t="s">
        <v>61</v>
      </c>
      <c r="D6" s="2">
        <v>0</v>
      </c>
      <c r="E6" s="2">
        <v>0</v>
      </c>
      <c r="F6" s="2">
        <v>393.2</v>
      </c>
      <c r="G6" s="2">
        <v>0</v>
      </c>
      <c r="H6" s="2">
        <v>393.2</v>
      </c>
      <c r="J6" s="2" t="s">
        <v>13</v>
      </c>
      <c r="K6" s="2">
        <v>5358.51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393.2</v>
      </c>
      <c r="R6" s="2">
        <v>5751.71</v>
      </c>
    </row>
    <row r="7" spans="1:18" ht="28.8" x14ac:dyDescent="0.3">
      <c r="A7" s="2" t="s">
        <v>14</v>
      </c>
      <c r="D7" s="2">
        <v>66.349999999999994</v>
      </c>
      <c r="E7" s="2">
        <v>3183.67</v>
      </c>
      <c r="F7" s="2">
        <v>282.2</v>
      </c>
      <c r="G7" s="2">
        <v>110.69</v>
      </c>
      <c r="H7" s="2">
        <v>6420.97</v>
      </c>
      <c r="J7" s="2" t="s">
        <v>15</v>
      </c>
      <c r="K7" s="2">
        <v>1261.77</v>
      </c>
      <c r="L7" s="2">
        <v>48401.78</v>
      </c>
      <c r="M7" s="2">
        <v>0</v>
      </c>
      <c r="N7" s="2">
        <v>1316.34</v>
      </c>
      <c r="O7" s="2">
        <v>49718.12</v>
      </c>
      <c r="P7" s="2">
        <v>0</v>
      </c>
      <c r="Q7" s="2">
        <v>3428.07</v>
      </c>
      <c r="R7" s="2">
        <v>52407.96</v>
      </c>
    </row>
    <row r="8" spans="1:18" ht="28.8" x14ac:dyDescent="0.3">
      <c r="A8" s="2" t="s">
        <v>15</v>
      </c>
      <c r="D8" s="2">
        <v>397.05</v>
      </c>
      <c r="E8" s="2">
        <v>0</v>
      </c>
      <c r="F8" s="2">
        <v>7.17</v>
      </c>
      <c r="G8" s="2">
        <v>0</v>
      </c>
      <c r="H8" s="2">
        <v>40990.050000000003</v>
      </c>
      <c r="J8" s="2" t="s">
        <v>16</v>
      </c>
      <c r="K8" s="2">
        <v>8204.48</v>
      </c>
      <c r="L8" s="2">
        <v>79448.73</v>
      </c>
      <c r="M8" s="2">
        <v>0</v>
      </c>
      <c r="N8" s="2">
        <v>0</v>
      </c>
      <c r="O8" s="2">
        <v>79448.73</v>
      </c>
      <c r="P8" s="2">
        <v>0</v>
      </c>
      <c r="Q8" s="2">
        <v>8392.84</v>
      </c>
      <c r="R8" s="2">
        <v>96045.05</v>
      </c>
    </row>
    <row r="9" spans="1:18" ht="28.8" x14ac:dyDescent="0.3">
      <c r="A9" s="2" t="s">
        <v>16</v>
      </c>
      <c r="D9" s="2">
        <v>66.349999999999994</v>
      </c>
      <c r="E9" s="2">
        <v>3183.67</v>
      </c>
      <c r="F9" s="2">
        <v>234.69</v>
      </c>
      <c r="G9" s="2">
        <v>234.83</v>
      </c>
      <c r="H9" s="2">
        <v>7393.56</v>
      </c>
      <c r="J9" s="2" t="s">
        <v>17</v>
      </c>
      <c r="K9" s="2">
        <v>9008.0400000000009</v>
      </c>
      <c r="L9" s="2">
        <v>7441</v>
      </c>
      <c r="M9" s="2">
        <v>0</v>
      </c>
      <c r="N9" s="2">
        <v>0</v>
      </c>
      <c r="O9" s="2">
        <v>7441</v>
      </c>
      <c r="P9" s="2">
        <v>0</v>
      </c>
      <c r="Q9" s="2">
        <v>7440.39</v>
      </c>
      <c r="R9" s="2">
        <v>23889.439999999999</v>
      </c>
    </row>
    <row r="10" spans="1:18" ht="43.2" x14ac:dyDescent="0.3">
      <c r="A10" s="2" t="s">
        <v>17</v>
      </c>
      <c r="D10" s="2">
        <v>0</v>
      </c>
      <c r="E10" s="2">
        <v>248.52</v>
      </c>
      <c r="F10" s="2">
        <v>353.4</v>
      </c>
      <c r="G10" s="2">
        <v>0</v>
      </c>
      <c r="H10" s="2">
        <v>933.72</v>
      </c>
      <c r="J10" s="2" t="s">
        <v>18</v>
      </c>
      <c r="K10" s="2">
        <v>47076.62</v>
      </c>
      <c r="L10" s="2">
        <v>85410.95</v>
      </c>
      <c r="M10" s="2">
        <v>0</v>
      </c>
      <c r="N10" s="2">
        <v>1044.81</v>
      </c>
      <c r="O10" s="2">
        <v>86455.76</v>
      </c>
      <c r="P10" s="2">
        <v>9779.89</v>
      </c>
      <c r="Q10" s="2">
        <v>3252.21</v>
      </c>
      <c r="R10" s="2">
        <v>146564.48000000001</v>
      </c>
    </row>
    <row r="11" spans="1:18" ht="28.8" x14ac:dyDescent="0.3">
      <c r="A11" s="2" t="s">
        <v>19</v>
      </c>
      <c r="D11" s="2">
        <v>1194.5999999999999</v>
      </c>
      <c r="E11" s="2">
        <v>17.059999999999999</v>
      </c>
      <c r="F11" s="2">
        <v>135.91999999999999</v>
      </c>
      <c r="G11" s="2">
        <v>0</v>
      </c>
      <c r="H11" s="2">
        <v>1982.99</v>
      </c>
      <c r="J11" s="2" t="s">
        <v>19</v>
      </c>
      <c r="K11" s="2">
        <v>237.37</v>
      </c>
      <c r="L11" s="2">
        <v>85194.14</v>
      </c>
      <c r="M11" s="2">
        <v>0</v>
      </c>
      <c r="N11" s="2">
        <v>0</v>
      </c>
      <c r="O11" s="2">
        <v>85194.14</v>
      </c>
      <c r="P11" s="2">
        <v>0</v>
      </c>
      <c r="Q11" s="2">
        <v>2003.05</v>
      </c>
      <c r="R11" s="2">
        <v>85434.559999999998</v>
      </c>
    </row>
    <row r="12" spans="1:18" x14ac:dyDescent="0.3">
      <c r="A12" s="2" t="s">
        <v>20</v>
      </c>
      <c r="D12" s="2">
        <v>119.04</v>
      </c>
      <c r="E12" s="2">
        <v>5.76</v>
      </c>
      <c r="F12" s="2">
        <v>318.10000000000002</v>
      </c>
      <c r="G12" s="2">
        <v>2.2400000000000002</v>
      </c>
      <c r="H12" s="2">
        <v>29887.68</v>
      </c>
      <c r="J12" s="2" t="s">
        <v>20</v>
      </c>
      <c r="K12" s="2">
        <v>2107.62</v>
      </c>
      <c r="L12" s="2">
        <v>79486.75</v>
      </c>
      <c r="M12" s="2">
        <v>0</v>
      </c>
      <c r="N12" s="2">
        <v>2806.88</v>
      </c>
      <c r="O12" s="2">
        <v>82293.63</v>
      </c>
      <c r="P12" s="2">
        <v>0</v>
      </c>
      <c r="Q12" s="2">
        <v>15080.94</v>
      </c>
      <c r="R12" s="2">
        <v>99482.19</v>
      </c>
    </row>
    <row r="13" spans="1:18" ht="28.8" x14ac:dyDescent="0.3">
      <c r="A13" s="2" t="s">
        <v>21</v>
      </c>
      <c r="D13" s="2">
        <v>113.05</v>
      </c>
      <c r="E13" s="2">
        <v>113.05</v>
      </c>
      <c r="F13" s="2">
        <v>36.93</v>
      </c>
      <c r="G13" s="2">
        <v>82.28</v>
      </c>
      <c r="H13" s="2">
        <v>3668.99</v>
      </c>
      <c r="J13" s="2" t="s">
        <v>21</v>
      </c>
      <c r="K13" s="2">
        <v>4906.0200000000004</v>
      </c>
      <c r="L13" s="2">
        <v>61149.48</v>
      </c>
      <c r="M13" s="2">
        <v>0</v>
      </c>
      <c r="N13" s="2">
        <v>0</v>
      </c>
      <c r="O13" s="2">
        <v>61149.48</v>
      </c>
      <c r="P13" s="2">
        <v>0</v>
      </c>
      <c r="Q13" s="2">
        <v>8381.92</v>
      </c>
      <c r="R13" s="2">
        <v>74437.42</v>
      </c>
    </row>
    <row r="14" spans="1:18" ht="28.8" x14ac:dyDescent="0.3">
      <c r="A14" s="2" t="s">
        <v>22</v>
      </c>
      <c r="D14" s="2">
        <v>238.46</v>
      </c>
      <c r="E14" s="2">
        <v>472.07</v>
      </c>
      <c r="F14" s="2">
        <v>0</v>
      </c>
      <c r="G14" s="2">
        <v>0</v>
      </c>
      <c r="H14" s="2">
        <v>12281.91</v>
      </c>
      <c r="J14" s="2" t="s">
        <v>22</v>
      </c>
      <c r="K14" s="2">
        <v>6944.73</v>
      </c>
      <c r="L14" s="2">
        <v>102692.82</v>
      </c>
      <c r="M14" s="2">
        <v>0</v>
      </c>
      <c r="N14" s="2">
        <v>2113.62</v>
      </c>
      <c r="O14" s="2">
        <v>104806.44</v>
      </c>
      <c r="P14" s="2">
        <v>0</v>
      </c>
      <c r="Q14" s="2">
        <v>17511.48</v>
      </c>
      <c r="R14" s="2">
        <v>129262.65</v>
      </c>
    </row>
    <row r="15" spans="1:18" ht="57.6" x14ac:dyDescent="0.3">
      <c r="A15" s="2" t="s">
        <v>62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J15" s="2" t="s">
        <v>23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30.62</v>
      </c>
      <c r="R15" s="2">
        <v>30.62</v>
      </c>
    </row>
    <row r="16" spans="1:18" x14ac:dyDescent="0.3">
      <c r="A16" s="2" t="s">
        <v>24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J16" s="2" t="s">
        <v>24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23.67</v>
      </c>
      <c r="R16" s="2">
        <v>23.67</v>
      </c>
    </row>
    <row r="17" spans="1:18" ht="28.8" x14ac:dyDescent="0.3">
      <c r="A17" s="2" t="s">
        <v>26</v>
      </c>
      <c r="D17" s="2">
        <v>64.8</v>
      </c>
      <c r="E17" s="2">
        <v>99.93</v>
      </c>
      <c r="F17" s="2">
        <v>410.9</v>
      </c>
      <c r="G17" s="2">
        <v>279.04000000000002</v>
      </c>
      <c r="H17" s="2">
        <v>16411.87</v>
      </c>
      <c r="J17" s="3" t="s">
        <v>25</v>
      </c>
      <c r="K17" s="2">
        <v>19728.23</v>
      </c>
      <c r="L17" s="2">
        <v>433608.45</v>
      </c>
      <c r="M17" s="2">
        <v>0</v>
      </c>
      <c r="N17" s="2">
        <v>5768.93</v>
      </c>
      <c r="O17" s="2">
        <v>439377.38</v>
      </c>
      <c r="P17" s="2">
        <v>12265.39</v>
      </c>
      <c r="Q17" s="2">
        <v>44604.15</v>
      </c>
      <c r="R17" s="2">
        <v>516975.14</v>
      </c>
    </row>
    <row r="18" spans="1:18" ht="28.8" x14ac:dyDescent="0.3">
      <c r="A18" s="2" t="s">
        <v>27</v>
      </c>
      <c r="D18" s="2">
        <v>130.94</v>
      </c>
      <c r="E18" s="2">
        <v>324.33999999999997</v>
      </c>
      <c r="F18" s="2">
        <v>0</v>
      </c>
      <c r="G18" s="2">
        <v>0</v>
      </c>
      <c r="H18" s="2">
        <v>9876.16</v>
      </c>
      <c r="J18" s="2" t="s">
        <v>26</v>
      </c>
      <c r="K18" s="2">
        <v>3994.41</v>
      </c>
      <c r="L18" s="2">
        <v>48290.04</v>
      </c>
      <c r="M18" s="2">
        <v>0</v>
      </c>
      <c r="N18" s="2">
        <v>0</v>
      </c>
      <c r="O18" s="2">
        <v>48290.04</v>
      </c>
      <c r="P18" s="2">
        <v>0</v>
      </c>
      <c r="Q18" s="2">
        <v>15890.34</v>
      </c>
      <c r="R18" s="2">
        <v>68174.789999999994</v>
      </c>
    </row>
    <row r="19" spans="1:18" ht="28.8" x14ac:dyDescent="0.3">
      <c r="A19" s="2" t="s">
        <v>28</v>
      </c>
      <c r="D19" s="2">
        <v>96</v>
      </c>
      <c r="E19" s="2">
        <v>3037.31</v>
      </c>
      <c r="F19" s="2">
        <v>2309.5500000000002</v>
      </c>
      <c r="G19" s="2">
        <v>0</v>
      </c>
      <c r="H19" s="2">
        <v>29564.55</v>
      </c>
      <c r="J19" s="2" t="s">
        <v>27</v>
      </c>
      <c r="K19" s="2">
        <v>3149.11</v>
      </c>
      <c r="L19" s="2">
        <v>45000</v>
      </c>
      <c r="M19" s="2">
        <v>0</v>
      </c>
      <c r="N19" s="2">
        <v>0</v>
      </c>
      <c r="O19" s="2">
        <v>45000</v>
      </c>
      <c r="P19" s="2">
        <v>0</v>
      </c>
      <c r="Q19" s="2">
        <v>12504.65</v>
      </c>
      <c r="R19" s="2">
        <v>60653.760000000002</v>
      </c>
    </row>
    <row r="20" spans="1:18" ht="28.8" x14ac:dyDescent="0.3">
      <c r="A20" s="2" t="s">
        <v>29</v>
      </c>
      <c r="D20" s="2">
        <v>0</v>
      </c>
      <c r="E20" s="2">
        <v>0</v>
      </c>
      <c r="F20" s="2">
        <v>824.34</v>
      </c>
      <c r="G20" s="2">
        <v>0</v>
      </c>
      <c r="H20" s="2">
        <v>914.09</v>
      </c>
      <c r="J20" s="2" t="s">
        <v>28</v>
      </c>
      <c r="K20" s="2">
        <v>13002.7</v>
      </c>
      <c r="L20" s="2">
        <v>23683.55</v>
      </c>
      <c r="M20" s="2">
        <v>0.12</v>
      </c>
      <c r="N20" s="2">
        <v>0</v>
      </c>
      <c r="O20" s="2">
        <v>23683.67</v>
      </c>
      <c r="P20" s="2">
        <v>0</v>
      </c>
      <c r="Q20" s="2">
        <v>26875.74</v>
      </c>
      <c r="R20" s="2">
        <v>63562.11</v>
      </c>
    </row>
    <row r="21" spans="1:18" x14ac:dyDescent="0.3">
      <c r="A21" s="2" t="s">
        <v>30</v>
      </c>
      <c r="D21" s="2">
        <v>126.93</v>
      </c>
      <c r="E21" s="2">
        <v>869.56</v>
      </c>
      <c r="F21" s="2">
        <v>294.74</v>
      </c>
      <c r="G21" s="2">
        <v>0</v>
      </c>
      <c r="H21" s="2">
        <v>27626.84</v>
      </c>
      <c r="J21" s="2" t="s">
        <v>29</v>
      </c>
      <c r="K21" s="2">
        <v>7246.99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2960.45</v>
      </c>
      <c r="R21" s="2">
        <v>10207.44</v>
      </c>
    </row>
    <row r="22" spans="1:18" ht="28.8" x14ac:dyDescent="0.3">
      <c r="A22" s="2" t="s">
        <v>31</v>
      </c>
      <c r="D22" s="2">
        <v>0</v>
      </c>
      <c r="E22" s="2">
        <v>0</v>
      </c>
      <c r="F22" s="2">
        <v>307.85000000000002</v>
      </c>
      <c r="G22" s="2">
        <v>0</v>
      </c>
      <c r="H22" s="2">
        <v>307.85000000000002</v>
      </c>
      <c r="J22" s="2" t="s">
        <v>31</v>
      </c>
      <c r="K22" s="2">
        <v>0</v>
      </c>
      <c r="L22" s="2">
        <v>0</v>
      </c>
      <c r="M22" s="2">
        <v>0</v>
      </c>
      <c r="N22" s="2">
        <v>233.07</v>
      </c>
      <c r="O22" s="2">
        <v>233.07</v>
      </c>
      <c r="P22" s="2">
        <v>0</v>
      </c>
      <c r="Q22" s="2">
        <v>270.89999999999998</v>
      </c>
      <c r="R22" s="2">
        <v>503.97</v>
      </c>
    </row>
    <row r="23" spans="1:18" ht="28.8" x14ac:dyDescent="0.3">
      <c r="A23" s="2" t="s">
        <v>32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J23" s="2" t="s">
        <v>30</v>
      </c>
      <c r="K23" s="2">
        <v>5965.87</v>
      </c>
      <c r="L23" s="2">
        <v>29481.599999999999</v>
      </c>
      <c r="M23" s="2">
        <v>0</v>
      </c>
      <c r="N23" s="2">
        <v>3134.15</v>
      </c>
      <c r="O23" s="2">
        <v>32615.75</v>
      </c>
      <c r="P23" s="2">
        <v>0</v>
      </c>
      <c r="Q23" s="2">
        <v>27390.42</v>
      </c>
      <c r="R23" s="2">
        <v>65972.039999999994</v>
      </c>
    </row>
    <row r="24" spans="1:18" ht="28.8" x14ac:dyDescent="0.3">
      <c r="A24" s="2" t="s">
        <v>35</v>
      </c>
      <c r="D24" s="2">
        <v>60.95</v>
      </c>
      <c r="E24" s="2">
        <v>106.06</v>
      </c>
      <c r="F24" s="2">
        <v>0</v>
      </c>
      <c r="G24" s="2">
        <v>0</v>
      </c>
      <c r="H24" s="2">
        <v>336.54</v>
      </c>
      <c r="J24" s="3" t="s">
        <v>34</v>
      </c>
      <c r="K24" s="2">
        <v>37252.07</v>
      </c>
      <c r="L24" s="2">
        <v>215226.32</v>
      </c>
      <c r="M24" s="2">
        <v>0.12</v>
      </c>
      <c r="N24" s="2">
        <v>3367.22</v>
      </c>
      <c r="O24" s="2">
        <v>218593.66</v>
      </c>
      <c r="P24" s="2">
        <v>23455.81</v>
      </c>
      <c r="Q24" s="2">
        <v>87095.58</v>
      </c>
      <c r="R24" s="2">
        <v>366397.12</v>
      </c>
    </row>
    <row r="25" spans="1:18" x14ac:dyDescent="0.3">
      <c r="A25" s="2" t="s">
        <v>36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J25" s="2" t="s">
        <v>35</v>
      </c>
      <c r="K25" s="2">
        <v>0</v>
      </c>
      <c r="L25" s="2">
        <v>29401.98</v>
      </c>
      <c r="M25" s="2">
        <v>0</v>
      </c>
      <c r="N25" s="2">
        <v>0</v>
      </c>
      <c r="O25" s="2">
        <v>29401.98</v>
      </c>
      <c r="P25" s="2">
        <v>0</v>
      </c>
      <c r="Q25" s="2">
        <v>288.85000000000002</v>
      </c>
      <c r="R25" s="2">
        <v>29690.83</v>
      </c>
    </row>
    <row r="26" spans="1:18" ht="28.8" x14ac:dyDescent="0.3">
      <c r="A26" s="2" t="s">
        <v>37</v>
      </c>
      <c r="D26" s="2">
        <v>0</v>
      </c>
      <c r="E26" s="2">
        <v>0</v>
      </c>
      <c r="F26" s="2">
        <v>424.32</v>
      </c>
      <c r="G26" s="2">
        <v>0</v>
      </c>
      <c r="H26" s="2">
        <v>1130.56</v>
      </c>
      <c r="J26" s="2" t="s">
        <v>36</v>
      </c>
      <c r="K26" s="2">
        <v>168.98</v>
      </c>
      <c r="L26" s="2">
        <v>15429.47</v>
      </c>
      <c r="M26" s="2">
        <v>0</v>
      </c>
      <c r="N26" s="2">
        <v>0</v>
      </c>
      <c r="O26" s="2">
        <v>15429.47</v>
      </c>
      <c r="P26" s="2">
        <v>0</v>
      </c>
      <c r="Q26" s="2">
        <v>1063.7</v>
      </c>
      <c r="R26" s="2">
        <v>16662.150000000001</v>
      </c>
    </row>
    <row r="27" spans="1:18" ht="28.8" x14ac:dyDescent="0.3">
      <c r="A27" s="2" t="s">
        <v>38</v>
      </c>
      <c r="D27" s="2">
        <v>0</v>
      </c>
      <c r="E27" s="2">
        <v>0</v>
      </c>
      <c r="F27" s="2">
        <v>0</v>
      </c>
      <c r="G27" s="2">
        <v>1629.64</v>
      </c>
      <c r="H27" s="2">
        <v>1629.64</v>
      </c>
      <c r="J27" s="2" t="s">
        <v>38</v>
      </c>
      <c r="K27" s="2">
        <v>5618.43</v>
      </c>
      <c r="L27" s="2">
        <v>41610.230000000003</v>
      </c>
      <c r="M27" s="2">
        <v>0</v>
      </c>
      <c r="N27" s="2">
        <v>0</v>
      </c>
      <c r="O27" s="2">
        <v>41610.230000000003</v>
      </c>
      <c r="P27" s="2">
        <v>0</v>
      </c>
      <c r="Q27" s="2">
        <v>1800.17</v>
      </c>
      <c r="R27" s="2">
        <v>49028.83</v>
      </c>
    </row>
    <row r="28" spans="1:18" x14ac:dyDescent="0.3">
      <c r="A28" s="2" t="s">
        <v>39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J28" s="2" t="s">
        <v>37</v>
      </c>
      <c r="K28" s="2">
        <v>5082.2</v>
      </c>
      <c r="L28" s="2">
        <v>30383.48</v>
      </c>
      <c r="M28" s="2">
        <v>0</v>
      </c>
      <c r="N28" s="2">
        <v>0</v>
      </c>
      <c r="O28" s="2">
        <v>30383.48</v>
      </c>
      <c r="P28" s="2">
        <v>0</v>
      </c>
      <c r="Q28" s="2">
        <v>1178.94</v>
      </c>
      <c r="R28" s="2">
        <v>36644.620000000003</v>
      </c>
    </row>
    <row r="29" spans="1:18" ht="43.2" x14ac:dyDescent="0.3">
      <c r="A29" s="2" t="s">
        <v>63</v>
      </c>
      <c r="D29" s="2">
        <v>0</v>
      </c>
      <c r="E29" s="2">
        <v>0</v>
      </c>
      <c r="F29" s="2">
        <v>12.63</v>
      </c>
      <c r="G29" s="2">
        <v>0</v>
      </c>
      <c r="H29" s="2">
        <v>12.63</v>
      </c>
      <c r="J29" s="2" t="s">
        <v>33</v>
      </c>
      <c r="K29" s="2">
        <v>0</v>
      </c>
      <c r="L29" s="2">
        <v>75771.13</v>
      </c>
      <c r="M29" s="2">
        <v>0</v>
      </c>
      <c r="N29" s="2">
        <v>0</v>
      </c>
      <c r="O29" s="2">
        <v>75771.13</v>
      </c>
      <c r="P29" s="2">
        <v>23455.81</v>
      </c>
      <c r="Q29" s="2">
        <v>1100.52</v>
      </c>
      <c r="R29" s="2">
        <v>100327.46</v>
      </c>
    </row>
    <row r="30" spans="1:18" ht="28.8" x14ac:dyDescent="0.3">
      <c r="A30" s="2" t="s">
        <v>43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J30" s="2" t="s">
        <v>40</v>
      </c>
      <c r="K30" s="2">
        <v>413.31</v>
      </c>
      <c r="L30" s="2">
        <v>0</v>
      </c>
      <c r="M30" s="2">
        <v>350.85</v>
      </c>
      <c r="N30" s="2">
        <v>0</v>
      </c>
      <c r="O30" s="2">
        <v>350.85</v>
      </c>
      <c r="P30" s="2">
        <v>0</v>
      </c>
      <c r="Q30" s="2">
        <v>60.73</v>
      </c>
      <c r="R30" s="2">
        <v>524.89</v>
      </c>
    </row>
    <row r="31" spans="1:18" ht="43.2" x14ac:dyDescent="0.3">
      <c r="A31" s="2" t="s">
        <v>44</v>
      </c>
      <c r="D31" s="2">
        <v>0</v>
      </c>
      <c r="E31" s="2">
        <v>0</v>
      </c>
      <c r="F31" s="2">
        <v>0</v>
      </c>
      <c r="G31" s="2">
        <v>0</v>
      </c>
      <c r="H31" s="2">
        <v>216.35</v>
      </c>
      <c r="J31" s="2" t="s">
        <v>41</v>
      </c>
      <c r="K31" s="2">
        <v>4870.1400000000003</v>
      </c>
      <c r="L31" s="2">
        <v>145727.42000000001</v>
      </c>
      <c r="M31" s="2">
        <v>0</v>
      </c>
      <c r="N31" s="2">
        <v>0</v>
      </c>
      <c r="O31" s="2">
        <v>145727.42000000001</v>
      </c>
      <c r="P31" s="2">
        <v>0</v>
      </c>
      <c r="Q31" s="2">
        <v>1580.09</v>
      </c>
      <c r="R31" s="2">
        <v>152177.65</v>
      </c>
    </row>
    <row r="32" spans="1:18" ht="28.8" x14ac:dyDescent="0.3">
      <c r="A32" s="2" t="s">
        <v>45</v>
      </c>
      <c r="D32" s="2">
        <v>0</v>
      </c>
      <c r="E32" s="2">
        <v>0</v>
      </c>
      <c r="F32" s="2">
        <v>28.87</v>
      </c>
      <c r="G32" s="2">
        <v>0</v>
      </c>
      <c r="H32" s="2">
        <v>28.87</v>
      </c>
      <c r="J32" s="3" t="s">
        <v>42</v>
      </c>
      <c r="K32" s="2">
        <v>16201.4</v>
      </c>
      <c r="L32" s="2">
        <v>238552.89</v>
      </c>
      <c r="M32" s="2">
        <v>350.85</v>
      </c>
      <c r="N32" s="2">
        <v>0</v>
      </c>
      <c r="O32" s="2">
        <v>238903.74</v>
      </c>
      <c r="P32" s="2">
        <v>0</v>
      </c>
      <c r="Q32" s="2">
        <v>3512.4</v>
      </c>
      <c r="R32" s="2">
        <v>258617.54</v>
      </c>
    </row>
    <row r="33" spans="1:18" ht="28.8" x14ac:dyDescent="0.3">
      <c r="A33" s="2" t="s">
        <v>46</v>
      </c>
      <c r="D33" s="2">
        <v>0</v>
      </c>
      <c r="E33" s="2">
        <v>0</v>
      </c>
      <c r="F33" s="2">
        <v>61.33</v>
      </c>
      <c r="G33" s="2">
        <v>0</v>
      </c>
      <c r="H33" s="2">
        <v>61.33</v>
      </c>
      <c r="J33" s="2" t="s">
        <v>43</v>
      </c>
      <c r="K33" s="2">
        <v>48.06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196.45</v>
      </c>
      <c r="R33" s="2">
        <v>244.51</v>
      </c>
    </row>
    <row r="34" spans="1:18" x14ac:dyDescent="0.3">
      <c r="A34" s="2" t="s">
        <v>47</v>
      </c>
      <c r="D34" s="2">
        <v>0</v>
      </c>
      <c r="E34" s="2">
        <v>0</v>
      </c>
      <c r="F34" s="2">
        <v>71.959999999999994</v>
      </c>
      <c r="G34" s="2">
        <v>0</v>
      </c>
      <c r="H34" s="2">
        <v>71.959999999999994</v>
      </c>
      <c r="J34" s="2" t="s">
        <v>44</v>
      </c>
      <c r="K34" s="2">
        <v>481</v>
      </c>
      <c r="L34" s="2">
        <v>0</v>
      </c>
      <c r="M34" s="2">
        <v>0</v>
      </c>
      <c r="N34" s="2">
        <v>1678.98</v>
      </c>
      <c r="O34" s="2">
        <v>1678.98</v>
      </c>
      <c r="P34" s="2">
        <v>0</v>
      </c>
      <c r="Q34" s="2">
        <v>275.87</v>
      </c>
      <c r="R34" s="2">
        <v>2435.85</v>
      </c>
    </row>
    <row r="35" spans="1:18" x14ac:dyDescent="0.3">
      <c r="A35" s="2" t="s">
        <v>48</v>
      </c>
      <c r="D35" s="2">
        <v>0</v>
      </c>
      <c r="E35" s="2">
        <v>0</v>
      </c>
      <c r="F35" s="2">
        <v>26.38</v>
      </c>
      <c r="G35" s="2">
        <v>0</v>
      </c>
      <c r="H35" s="2">
        <v>26.38</v>
      </c>
      <c r="J35" s="2" t="s">
        <v>45</v>
      </c>
      <c r="K35" s="2">
        <v>169.89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287.38</v>
      </c>
      <c r="R35" s="2">
        <v>457.27</v>
      </c>
    </row>
    <row r="36" spans="1:18" ht="28.8" x14ac:dyDescent="0.3">
      <c r="A36" s="2" t="s">
        <v>49</v>
      </c>
      <c r="D36" s="2">
        <v>0</v>
      </c>
      <c r="E36" s="2">
        <v>0</v>
      </c>
      <c r="F36" s="2">
        <v>58</v>
      </c>
      <c r="G36" s="2">
        <v>0</v>
      </c>
      <c r="H36" s="2">
        <v>58</v>
      </c>
      <c r="J36" s="2" t="s">
        <v>46</v>
      </c>
      <c r="K36" s="2">
        <v>820.25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87.19</v>
      </c>
      <c r="R36" s="2">
        <v>907.44</v>
      </c>
    </row>
    <row r="37" spans="1:18" x14ac:dyDescent="0.3">
      <c r="J37" s="2" t="s">
        <v>49</v>
      </c>
      <c r="K37" s="2">
        <v>226.62</v>
      </c>
      <c r="L37" s="2">
        <v>0</v>
      </c>
      <c r="M37" s="2">
        <v>0</v>
      </c>
      <c r="N37" s="2">
        <v>550.45000000000005</v>
      </c>
      <c r="O37" s="2">
        <v>550.45000000000005</v>
      </c>
      <c r="P37" s="2">
        <v>0</v>
      </c>
      <c r="Q37" s="2">
        <v>93.28</v>
      </c>
      <c r="R37" s="2">
        <v>870.35</v>
      </c>
    </row>
    <row r="38" spans="1:18" ht="43.2" x14ac:dyDescent="0.3">
      <c r="J38" s="2" t="s">
        <v>50</v>
      </c>
      <c r="K38" s="2">
        <v>7492.27</v>
      </c>
      <c r="L38" s="2">
        <v>5062.24</v>
      </c>
      <c r="M38" s="2">
        <v>0</v>
      </c>
      <c r="N38" s="2">
        <v>10144.32</v>
      </c>
      <c r="O38" s="2">
        <v>15206.56</v>
      </c>
      <c r="P38" s="2">
        <v>0</v>
      </c>
      <c r="Q38" s="2">
        <v>565.08000000000004</v>
      </c>
      <c r="R38" s="2">
        <v>23263.91</v>
      </c>
    </row>
    <row r="39" spans="1:18" ht="28.8" x14ac:dyDescent="0.3">
      <c r="J39" s="3" t="s">
        <v>51</v>
      </c>
      <c r="K39" s="2">
        <v>7147.32</v>
      </c>
      <c r="L39" s="2">
        <v>5062.24</v>
      </c>
      <c r="M39" s="2">
        <v>0</v>
      </c>
      <c r="N39" s="2">
        <v>10144.32</v>
      </c>
      <c r="O39" s="2">
        <v>15206.56</v>
      </c>
      <c r="P39" s="2">
        <v>0</v>
      </c>
      <c r="Q39" s="2">
        <v>1536.8</v>
      </c>
      <c r="R39" s="2">
        <v>23890.68</v>
      </c>
    </row>
    <row r="40" spans="1:18" ht="43.2" x14ac:dyDescent="0.3">
      <c r="J40" s="3" t="s">
        <v>52</v>
      </c>
      <c r="K40" s="2">
        <v>62961.33</v>
      </c>
      <c r="L40" s="2">
        <v>448153.33</v>
      </c>
      <c r="M40" s="2">
        <v>0</v>
      </c>
      <c r="N40" s="2">
        <v>10112.129999999999</v>
      </c>
      <c r="O40" s="2">
        <v>456133.13</v>
      </c>
      <c r="P40" s="2">
        <v>45861.09</v>
      </c>
      <c r="Q40" s="2">
        <v>5764.91</v>
      </c>
      <c r="R40" s="2">
        <v>570720.46</v>
      </c>
    </row>
    <row r="41" spans="1:18" ht="28.8" x14ac:dyDescent="0.3">
      <c r="J41" s="3" t="s">
        <v>53</v>
      </c>
      <c r="K41" s="2">
        <v>162098.76999999999</v>
      </c>
      <c r="L41" s="2">
        <v>1182095.92</v>
      </c>
      <c r="M41" s="2">
        <v>409.46</v>
      </c>
      <c r="N41" s="2">
        <v>23885.040000000001</v>
      </c>
      <c r="O41" s="2">
        <v>1206390.42</v>
      </c>
      <c r="P41" s="2">
        <v>45861.09</v>
      </c>
      <c r="Q41" s="2">
        <v>203554.56</v>
      </c>
      <c r="R41" s="2">
        <v>1617904.85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manohar</dc:creator>
  <cp:lastModifiedBy>krishna manohar</cp:lastModifiedBy>
  <dcterms:created xsi:type="dcterms:W3CDTF">2015-06-05T18:17:20Z</dcterms:created>
  <dcterms:modified xsi:type="dcterms:W3CDTF">2025-08-03T13:54:00Z</dcterms:modified>
</cp:coreProperties>
</file>