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F:\ITR-Kit\crypto_calculator\dashboards\"/>
    </mc:Choice>
  </mc:AlternateContent>
  <xr:revisionPtr revIDLastSave="0" documentId="13_ncr:1_{53087287-F6FC-450E-9EEB-39EB78DF8B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2" i="1"/>
  <c r="G14" i="1"/>
  <c r="G13" i="1"/>
  <c r="G4" i="1"/>
  <c r="G5" i="1"/>
  <c r="G6" i="1"/>
  <c r="G7" i="1"/>
  <c r="G8" i="1"/>
  <c r="G9" i="1"/>
  <c r="G10" i="1"/>
  <c r="G11" i="1"/>
  <c r="G12" i="1"/>
  <c r="G3" i="1"/>
  <c r="H4" i="1" s="1"/>
</calcChain>
</file>

<file path=xl/sharedStrings.xml><?xml version="1.0" encoding="utf-8"?>
<sst xmlns="http://schemas.openxmlformats.org/spreadsheetml/2006/main" count="23" uniqueCount="13">
  <si>
    <t>Crypto Details</t>
  </si>
  <si>
    <t>ZANMAI LABS PRIVATE LIMITED (MUMZ02605B)</t>
  </si>
  <si>
    <t>Source</t>
  </si>
  <si>
    <t>Date of Acquisition</t>
  </si>
  <si>
    <t>Date of Transfer</t>
  </si>
  <si>
    <t>Cost of Acquisition</t>
  </si>
  <si>
    <t>Consideration Recived</t>
  </si>
  <si>
    <t>Capital Gain</t>
  </si>
  <si>
    <t>BITCIPHER LABS LLP (BLRB16129B)</t>
  </si>
  <si>
    <t>Total Capital Gain</t>
  </si>
  <si>
    <t>Total Cost of Acquisition</t>
  </si>
  <si>
    <t>Total Consideration Recived</t>
  </si>
  <si>
    <t>Accha Khasa LOSS Hua Hai Bhai Saab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</si>
</sst>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6699"/>
      <color rgb="FFDC3434"/>
      <color rgb="FFFF5050"/>
      <color rgb="FFCC0000"/>
      <color rgb="FFFF0000"/>
      <color rgb="FFFF3399"/>
      <color rgb="FFD60093"/>
      <color rgb="FFFF33CC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E7" sqref="E7"/>
    </sheetView>
  </sheetViews>
  <sheetFormatPr defaultColWidth="26.7109375" defaultRowHeight="42.75" customHeight="1" x14ac:dyDescent="0.25"/>
  <cols>
    <col min="6" max="6" width="27.140625" customWidth="1"/>
    <col min="8" max="8" width="26.7109375" customWidth="1"/>
  </cols>
  <sheetData>
    <row r="1" spans="1:10" ht="42.7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42.75" customHeight="1" x14ac:dyDescent="0.25">
      <c r="A2" s="1" t="s">
        <v>2</v>
      </c>
      <c r="B2" s="1"/>
      <c r="C2" s="2" t="s">
        <v>3</v>
      </c>
      <c r="D2" s="3" t="s">
        <v>4</v>
      </c>
      <c r="E2" s="4" t="s">
        <v>5</v>
      </c>
      <c r="F2" s="5" t="s">
        <v>6</v>
      </c>
      <c r="G2" s="17" t="s">
        <v>7</v>
      </c>
      <c r="H2" s="8" t="s">
        <v>12</v>
      </c>
      <c r="I2" s="8"/>
      <c r="J2" s="8"/>
    </row>
    <row r="3" spans="1:10" ht="42.75" customHeight="1" x14ac:dyDescent="0.25">
      <c r="A3" s="13" t="s">
        <v>1</v>
      </c>
      <c r="B3" s="13"/>
      <c r="C3" s="14">
        <v>45382</v>
      </c>
      <c r="D3" s="14">
        <v>45402</v>
      </c>
      <c r="E3" s="15">
        <v>45000</v>
      </c>
      <c r="F3" s="15">
        <v>60000</v>
      </c>
      <c r="G3" s="15">
        <f>F3-E3</f>
        <v>15000</v>
      </c>
      <c r="H3" s="6" t="s">
        <v>9</v>
      </c>
      <c r="I3" s="6"/>
      <c r="J3" s="6"/>
    </row>
    <row r="4" spans="1:10" ht="42.75" customHeight="1" x14ac:dyDescent="0.25">
      <c r="A4" s="13" t="s">
        <v>1</v>
      </c>
      <c r="B4" s="13"/>
      <c r="C4" s="14">
        <v>45383</v>
      </c>
      <c r="D4" s="14">
        <v>45403</v>
      </c>
      <c r="E4" s="15">
        <v>75800</v>
      </c>
      <c r="F4" s="15">
        <v>44600</v>
      </c>
      <c r="G4" s="15">
        <f t="shared" ref="G4:G12" si="0">F4-E4</f>
        <v>-31200</v>
      </c>
      <c r="H4" s="10">
        <f>SUM(G3:G14)</f>
        <v>-1125240</v>
      </c>
      <c r="I4" s="10"/>
      <c r="J4" s="10"/>
    </row>
    <row r="5" spans="1:10" ht="42.75" customHeight="1" x14ac:dyDescent="0.25">
      <c r="A5" s="13" t="s">
        <v>1</v>
      </c>
      <c r="B5" s="13"/>
      <c r="C5" s="14">
        <v>45384</v>
      </c>
      <c r="D5" s="14">
        <v>45404</v>
      </c>
      <c r="E5" s="15">
        <v>106600</v>
      </c>
      <c r="F5" s="15">
        <v>29200</v>
      </c>
      <c r="G5" s="15">
        <f t="shared" si="0"/>
        <v>-77400</v>
      </c>
      <c r="H5" s="10"/>
      <c r="I5" s="10"/>
      <c r="J5" s="10"/>
    </row>
    <row r="6" spans="1:10" ht="42.75" customHeight="1" x14ac:dyDescent="0.25">
      <c r="A6" s="13" t="s">
        <v>1</v>
      </c>
      <c r="B6" s="13"/>
      <c r="C6" s="14">
        <v>45385</v>
      </c>
      <c r="D6" s="14">
        <v>45405</v>
      </c>
      <c r="E6" s="15">
        <v>137400</v>
      </c>
      <c r="F6" s="15">
        <v>100000</v>
      </c>
      <c r="G6" s="15">
        <f t="shared" si="0"/>
        <v>-37400</v>
      </c>
      <c r="H6" s="10"/>
      <c r="I6" s="10"/>
      <c r="J6" s="10"/>
    </row>
    <row r="7" spans="1:10" ht="42.75" customHeight="1" x14ac:dyDescent="0.25">
      <c r="A7" s="13" t="s">
        <v>1</v>
      </c>
      <c r="B7" s="13"/>
      <c r="C7" s="14">
        <v>45386</v>
      </c>
      <c r="D7" s="14">
        <v>45406</v>
      </c>
      <c r="E7" s="15">
        <v>168200</v>
      </c>
      <c r="F7" s="15">
        <v>84600</v>
      </c>
      <c r="G7" s="15">
        <f t="shared" si="0"/>
        <v>-83600</v>
      </c>
      <c r="H7" s="10"/>
      <c r="I7" s="10"/>
      <c r="J7" s="10"/>
    </row>
    <row r="8" spans="1:10" ht="42.75" customHeight="1" x14ac:dyDescent="0.25">
      <c r="A8" s="13" t="s">
        <v>1</v>
      </c>
      <c r="B8" s="13"/>
      <c r="C8" s="14">
        <v>45387</v>
      </c>
      <c r="D8" s="14">
        <v>45407</v>
      </c>
      <c r="E8" s="15">
        <v>199000</v>
      </c>
      <c r="F8" s="15">
        <v>95060</v>
      </c>
      <c r="G8" s="15">
        <f t="shared" si="0"/>
        <v>-103940</v>
      </c>
      <c r="H8" s="9" t="s">
        <v>10</v>
      </c>
      <c r="I8" s="9"/>
      <c r="J8" s="9"/>
    </row>
    <row r="9" spans="1:10" ht="42.75" customHeight="1" x14ac:dyDescent="0.25">
      <c r="A9" s="16" t="s">
        <v>8</v>
      </c>
      <c r="B9" s="16"/>
      <c r="C9" s="14">
        <v>45388</v>
      </c>
      <c r="D9" s="14">
        <v>45408</v>
      </c>
      <c r="E9" s="15">
        <v>229800</v>
      </c>
      <c r="F9" s="15">
        <v>105520</v>
      </c>
      <c r="G9" s="15">
        <f t="shared" si="0"/>
        <v>-124280</v>
      </c>
      <c r="H9" s="11">
        <f>SUM(E3:E14)</f>
        <v>2203200</v>
      </c>
      <c r="I9" s="11"/>
      <c r="J9" s="11"/>
    </row>
    <row r="10" spans="1:10" ht="42.75" customHeight="1" x14ac:dyDescent="0.25">
      <c r="A10" s="16" t="s">
        <v>8</v>
      </c>
      <c r="B10" s="16"/>
      <c r="C10" s="14">
        <v>45389</v>
      </c>
      <c r="D10" s="14">
        <v>45409</v>
      </c>
      <c r="E10" s="15">
        <v>260600</v>
      </c>
      <c r="F10" s="15">
        <v>115980</v>
      </c>
      <c r="G10" s="15">
        <f t="shared" si="0"/>
        <v>-144620</v>
      </c>
      <c r="H10" s="11"/>
      <c r="I10" s="11"/>
      <c r="J10" s="11"/>
    </row>
    <row r="11" spans="1:10" ht="42.75" customHeight="1" x14ac:dyDescent="0.25">
      <c r="A11" s="16" t="s">
        <v>8</v>
      </c>
      <c r="B11" s="16"/>
      <c r="C11" s="14">
        <v>45390</v>
      </c>
      <c r="D11" s="14">
        <v>45410</v>
      </c>
      <c r="E11" s="15">
        <v>291400</v>
      </c>
      <c r="F11" s="15">
        <v>126440</v>
      </c>
      <c r="G11" s="15">
        <f t="shared" si="0"/>
        <v>-164960</v>
      </c>
      <c r="H11" s="9" t="s">
        <v>11</v>
      </c>
      <c r="I11" s="9"/>
      <c r="J11" s="9"/>
    </row>
    <row r="12" spans="1:10" ht="42.75" customHeight="1" x14ac:dyDescent="0.25">
      <c r="A12" s="16" t="s">
        <v>8</v>
      </c>
      <c r="B12" s="16"/>
      <c r="C12" s="14">
        <v>45391</v>
      </c>
      <c r="D12" s="14">
        <v>45411</v>
      </c>
      <c r="E12" s="15">
        <v>322200</v>
      </c>
      <c r="F12" s="15">
        <v>136900</v>
      </c>
      <c r="G12" s="15">
        <f t="shared" si="0"/>
        <v>-185300</v>
      </c>
      <c r="H12" s="12">
        <f>SUM(F3:F14)</f>
        <v>1077960</v>
      </c>
      <c r="I12" s="12"/>
      <c r="J12" s="12"/>
    </row>
    <row r="13" spans="1:10" ht="42.75" customHeight="1" x14ac:dyDescent="0.25">
      <c r="A13" s="13" t="s">
        <v>1</v>
      </c>
      <c r="B13" s="13"/>
      <c r="C13" s="14">
        <v>45386</v>
      </c>
      <c r="D13" s="14">
        <v>45406</v>
      </c>
      <c r="E13" s="15">
        <v>168200</v>
      </c>
      <c r="F13" s="15">
        <v>84600</v>
      </c>
      <c r="G13" s="15">
        <f t="shared" ref="G13:G14" si="1">F13-E13</f>
        <v>-83600</v>
      </c>
      <c r="H13" s="12"/>
      <c r="I13" s="12"/>
      <c r="J13" s="12"/>
    </row>
    <row r="14" spans="1:10" ht="42.75" customHeight="1" x14ac:dyDescent="0.25">
      <c r="A14" s="13" t="s">
        <v>1</v>
      </c>
      <c r="B14" s="13"/>
      <c r="C14" s="14">
        <v>45387</v>
      </c>
      <c r="D14" s="14">
        <v>45407</v>
      </c>
      <c r="E14" s="15">
        <v>199000</v>
      </c>
      <c r="F14" s="15">
        <v>95060</v>
      </c>
      <c r="G14" s="15">
        <f t="shared" si="1"/>
        <v>-103940</v>
      </c>
      <c r="H14" s="12"/>
      <c r="I14" s="12"/>
      <c r="J14" s="12"/>
    </row>
  </sheetData>
  <mergeCells count="21">
    <mergeCell ref="A12:B12"/>
    <mergeCell ref="A13:B13"/>
    <mergeCell ref="A14:B14"/>
    <mergeCell ref="H3:J3"/>
    <mergeCell ref="H4:J7"/>
    <mergeCell ref="H8:J8"/>
    <mergeCell ref="H9:J10"/>
    <mergeCell ref="H11:J11"/>
    <mergeCell ref="H12:J14"/>
    <mergeCell ref="A6:B6"/>
    <mergeCell ref="A7:B7"/>
    <mergeCell ref="A8:B8"/>
    <mergeCell ref="A9:B9"/>
    <mergeCell ref="A10:B10"/>
    <mergeCell ref="A11:B11"/>
    <mergeCell ref="A2:B2"/>
    <mergeCell ref="A3:B3"/>
    <mergeCell ref="A1:J1"/>
    <mergeCell ref="A4:B4"/>
    <mergeCell ref="A5:B5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‎‎‎‎‎‎Noutiyal</dc:creator>
  <cp:lastModifiedBy>Krishna ‎‎‎‎‎‎Noutiyal</cp:lastModifiedBy>
  <dcterms:created xsi:type="dcterms:W3CDTF">2015-06-05T18:17:20Z</dcterms:created>
  <dcterms:modified xsi:type="dcterms:W3CDTF">2025-06-09T21:37:41Z</dcterms:modified>
</cp:coreProperties>
</file>