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" sheetId="1" state="visible" r:id="rId3"/>
    <sheet name="Comum" sheetId="2" state="visible" r:id="rId4"/>
    <sheet name="Dado_experimental" sheetId="3" state="visible" r:id="rId5"/>
    <sheet name="Sheet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<sst xmlns="http://schemas.openxmlformats.org/spreadsheetml/2006/main" count="246" uniqueCount="148">
  <si>
    <t xml:space="preserve">Parâmetro</t>
  </si>
  <si>
    <t xml:space="preserve">Flag</t>
  </si>
  <si>
    <t xml:space="preserve">Caso 1</t>
  </si>
  <si>
    <t xml:space="preserve">Caso 2</t>
  </si>
  <si>
    <t xml:space="preserve">Caso 3</t>
  </si>
  <si>
    <t xml:space="preserve">Caso 4</t>
  </si>
  <si>
    <t xml:space="preserve">Caso 5</t>
  </si>
  <si>
    <t xml:space="preserve">Caso 6</t>
  </si>
  <si>
    <t xml:space="preserve">Caso 7</t>
  </si>
  <si>
    <t xml:space="preserve">Caso 8</t>
  </si>
  <si>
    <t xml:space="preserve">Caso 9</t>
  </si>
  <si>
    <t xml:space="preserve">Caso 10</t>
  </si>
  <si>
    <t xml:space="preserve">Caso 11</t>
  </si>
  <si>
    <t xml:space="preserve">Caso 12</t>
  </si>
  <si>
    <t xml:space="preserve">Caso 13</t>
  </si>
  <si>
    <t xml:space="preserve">Caso 14</t>
  </si>
  <si>
    <t xml:space="preserve">Caso 15</t>
  </si>
  <si>
    <t xml:space="preserve">Caso 16</t>
  </si>
  <si>
    <t xml:space="preserve">Caso 17</t>
  </si>
  <si>
    <t xml:space="preserve">Caso 18</t>
  </si>
  <si>
    <t xml:space="preserve">Caso 19</t>
  </si>
  <si>
    <t xml:space="preserve">Caso 20</t>
  </si>
  <si>
    <t xml:space="preserve">Caso 21</t>
  </si>
  <si>
    <t xml:space="preserve">Caso 22</t>
  </si>
  <si>
    <t xml:space="preserve">Caso 23</t>
  </si>
  <si>
    <t xml:space="preserve">Caso 24</t>
  </si>
  <si>
    <t xml:space="preserve">Caso 25</t>
  </si>
  <si>
    <t xml:space="preserve">Caso 26</t>
  </si>
  <si>
    <t xml:space="preserve">Caso 27</t>
  </si>
  <si>
    <t xml:space="preserve">Caso 28</t>
  </si>
  <si>
    <t xml:space="preserve">Caso 29</t>
  </si>
  <si>
    <t xml:space="preserve">Caso 30</t>
  </si>
  <si>
    <t xml:space="preserve">Caso 31</t>
  </si>
  <si>
    <t xml:space="preserve">Caso 32</t>
  </si>
  <si>
    <t xml:space="preserve">Caso 33</t>
  </si>
  <si>
    <t xml:space="preserve">Caso 34</t>
  </si>
  <si>
    <t xml:space="preserve">Caso 35</t>
  </si>
  <si>
    <t xml:space="preserve">Caso 36</t>
  </si>
  <si>
    <t xml:space="preserve">Caso 37</t>
  </si>
  <si>
    <t xml:space="preserve">Caso 38</t>
  </si>
  <si>
    <t xml:space="preserve">Caso 39</t>
  </si>
  <si>
    <t xml:space="preserve">Caso 40</t>
  </si>
  <si>
    <t xml:space="preserve">Caso 41</t>
  </si>
  <si>
    <t xml:space="preserve">Caso 42</t>
  </si>
  <si>
    <t xml:space="preserve">Caso 43</t>
  </si>
  <si>
    <t xml:space="preserve">Caso 44</t>
  </si>
  <si>
    <t xml:space="preserve">Caso 45</t>
  </si>
  <si>
    <t xml:space="preserve">Caso 46</t>
  </si>
  <si>
    <t xml:space="preserve">Caso 47</t>
  </si>
  <si>
    <t xml:space="preserve">Caso 48</t>
  </si>
  <si>
    <t xml:space="preserve">Caso 49</t>
  </si>
  <si>
    <t xml:space="preserve">Caso 50</t>
  </si>
  <si>
    <t xml:space="preserve">Caso 51</t>
  </si>
  <si>
    <t xml:space="preserve">Caso 52</t>
  </si>
  <si>
    <t xml:space="preserve">Caso 53</t>
  </si>
  <si>
    <t xml:space="preserve">Caso 54</t>
  </si>
  <si>
    <t xml:space="preserve">Caso 55</t>
  </si>
  <si>
    <t xml:space="preserve">Caso 56</t>
  </si>
  <si>
    <t xml:space="preserve">Caso 57</t>
  </si>
  <si>
    <t xml:space="preserve">Caso 58</t>
  </si>
  <si>
    <t xml:space="preserve">Caso 59</t>
  </si>
  <si>
    <t xml:space="preserve">Caso 60</t>
  </si>
  <si>
    <t xml:space="preserve">Caso 61</t>
  </si>
  <si>
    <t xml:space="preserve">Caso 62</t>
  </si>
  <si>
    <t xml:space="preserve">Caso 63</t>
  </si>
  <si>
    <t xml:space="preserve">Caso 64</t>
  </si>
  <si>
    <t xml:space="preserve">Caso 65</t>
  </si>
  <si>
    <t xml:space="preserve">Caso 66</t>
  </si>
  <si>
    <t xml:space="preserve">Caso 67</t>
  </si>
  <si>
    <t xml:space="preserve">Caso 68</t>
  </si>
  <si>
    <t xml:space="preserve">Caso 69</t>
  </si>
  <si>
    <t xml:space="preserve">Caso 70</t>
  </si>
  <si>
    <t xml:space="preserve">Caso 71</t>
  </si>
  <si>
    <t xml:space="preserve">Caso 72</t>
  </si>
  <si>
    <t xml:space="preserve">Caso 73</t>
  </si>
  <si>
    <t xml:space="preserve">Caso 74</t>
  </si>
  <si>
    <t xml:space="preserve">Caso 75</t>
  </si>
  <si>
    <t xml:space="preserve">Caso 76</t>
  </si>
  <si>
    <t xml:space="preserve">Caso 77</t>
  </si>
  <si>
    <t xml:space="preserve">Caso 78</t>
  </si>
  <si>
    <t xml:space="preserve">Caso 79</t>
  </si>
  <si>
    <t xml:space="preserve">Caso 80</t>
  </si>
  <si>
    <t xml:space="preserve">Caso 81</t>
  </si>
  <si>
    <t xml:space="preserve">Caso 82</t>
  </si>
  <si>
    <t xml:space="preserve">Caso 83</t>
  </si>
  <si>
    <t xml:space="preserve">Caso 84</t>
  </si>
  <si>
    <t xml:space="preserve">Caso 85</t>
  </si>
  <si>
    <t xml:space="preserve">Caso 86</t>
  </si>
  <si>
    <t xml:space="preserve">Caso 87</t>
  </si>
  <si>
    <t xml:space="preserve">Caso 88</t>
  </si>
  <si>
    <t xml:space="preserve">Caso 89</t>
  </si>
  <si>
    <t xml:space="preserve">Caso 90</t>
  </si>
  <si>
    <t xml:space="preserve">Caso 91</t>
  </si>
  <si>
    <t xml:space="preserve">Caso 92</t>
  </si>
  <si>
    <t xml:space="preserve">Caso 93</t>
  </si>
  <si>
    <t xml:space="preserve">Caso 94</t>
  </si>
  <si>
    <t xml:space="preserve">Caso 95</t>
  </si>
  <si>
    <t xml:space="preserve">Caso 96</t>
  </si>
  <si>
    <t xml:space="preserve">Feed mass flow rate</t>
  </si>
  <si>
    <t xml:space="preserve">"-feed_mass_flow_rate"</t>
  </si>
  <si>
    <t xml:space="preserve">Coolant mass flow rate</t>
  </si>
  <si>
    <t xml:space="preserve">"-cool_mass_flow_rate"</t>
  </si>
  <si>
    <t xml:space="preserve">Vacuum pressure</t>
  </si>
  <si>
    <t xml:space="preserve">"-vacuum_pressure"</t>
  </si>
  <si>
    <t xml:space="preserve">Feed temperature at the inlet</t>
  </si>
  <si>
    <t xml:space="preserve">"-entry_temperature_feed"</t>
  </si>
  <si>
    <t xml:space="preserve">Coolant temperature at the inlet</t>
  </si>
  <si>
    <t xml:space="preserve">"-entry_temperature_cool"</t>
  </si>
  <si>
    <t xml:space="preserve">Feed salinity at the inlet</t>
  </si>
  <si>
    <t xml:space="preserve">"-entry_salinity_feed"</t>
  </si>
  <si>
    <t xml:space="preserve">Coolant salinity at the inlet</t>
  </si>
  <si>
    <t xml:space="preserve">"-entry_salinity_cool"</t>
  </si>
  <si>
    <t xml:space="preserve">Valor</t>
  </si>
  <si>
    <t xml:space="preserve">Membrane area</t>
  </si>
  <si>
    <t xml:space="preserve">"-membrane_area"</t>
  </si>
  <si>
    <t xml:space="preserve">Membrane thickness</t>
  </si>
  <si>
    <t xml:space="preserve">"-membrane_thickness"</t>
  </si>
  <si>
    <t xml:space="preserve">Membrane porosity</t>
  </si>
  <si>
    <t xml:space="preserve">"-membrane_porosity"</t>
  </si>
  <si>
    <t xml:space="preserve">Pore diameter</t>
  </si>
  <si>
    <t xml:space="preserve">"-pore_diameter"</t>
  </si>
  <si>
    <t xml:space="preserve">Feed channel height</t>
  </si>
  <si>
    <t xml:space="preserve">"-feed_channel_height"</t>
  </si>
  <si>
    <t xml:space="preserve">Cold channel height</t>
  </si>
  <si>
    <t xml:space="preserve">"-cold_channel_height"</t>
  </si>
  <si>
    <t xml:space="preserve">Channel width</t>
  </si>
  <si>
    <t xml:space="preserve">"-channel_width"</t>
  </si>
  <si>
    <t xml:space="preserve">Spacer porosity</t>
  </si>
  <si>
    <t xml:space="preserve">"-spacer_porosity"</t>
  </si>
  <si>
    <t xml:space="preserve">Gap spacer porosity</t>
  </si>
  <si>
    <t xml:space="preserve">"-gap_spacer_porosity"</t>
  </si>
  <si>
    <t xml:space="preserve">Air gap thickness</t>
  </si>
  <si>
    <t xml:space="preserve">"-air_gap_thickness"</t>
  </si>
  <si>
    <t xml:space="preserve">Wall thickness</t>
  </si>
  <si>
    <t xml:space="preserve">"-wall_thickness"</t>
  </si>
  <si>
    <t xml:space="preserve">Polymer conductivity</t>
  </si>
  <si>
    <t xml:space="preserve">"-polymer_conductivity"</t>
  </si>
  <si>
    <t xml:space="preserve">Spacer conductivity</t>
  </si>
  <si>
    <t xml:space="preserve">"-spacer_conductivity"</t>
  </si>
  <si>
    <t xml:space="preserve">Wall conductivity</t>
  </si>
  <si>
    <t xml:space="preserve">"-wall_conductivity"</t>
  </si>
  <si>
    <t xml:space="preserve">Number of channels</t>
  </si>
  <si>
    <t xml:space="preserve">"-number_channels"</t>
  </si>
  <si>
    <t xml:space="preserve">Mass flux</t>
  </si>
  <si>
    <t xml:space="preserve">Coolant temperature at the outlet</t>
  </si>
  <si>
    <t xml:space="preserve">density</t>
  </si>
  <si>
    <t xml:space="preserve">Feed mass flow rate [l/h]</t>
  </si>
  <si>
    <t xml:space="preserve">Feed mass flow rate [kg/s]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</si>
</sst>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28.44"/>
    <col collapsed="false" customWidth="true" hidden="false" outlineLevel="0" max="2" min="2" style="1" width="24.67"/>
    <col collapsed="false" customWidth="true" hidden="false" outlineLevel="0" max="64" min="3" style="1" width="19.93"/>
    <col collapsed="false" customWidth="true" hidden="false" outlineLevel="0" max="65" min="65" style="1" width="8.26"/>
    <col collapsed="false" customWidth="true" hidden="false" outlineLevel="0" max="70" min="66" style="1" width="19.93"/>
    <col collapsed="false" customWidth="true" hidden="false" outlineLevel="0" max="71" min="71" style="1" width="8.26"/>
    <col collapsed="false" customWidth="true" hidden="false" outlineLevel="0" max="72" min="72" style="1" width="19.93"/>
    <col collapsed="false" customWidth="true" hidden="false" outlineLevel="0" max="73" min="73" style="1" width="8.26"/>
    <col collapsed="false" customWidth="true" hidden="false" outlineLevel="0" max="98" min="74" style="1" width="19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customFormat="false" ht="15" hidden="false" customHeight="false" outlineLevel="0" collapsed="false">
      <c r="A2" s="1" t="s">
        <v>98</v>
      </c>
      <c r="B2" s="1" t="s">
        <v>99</v>
      </c>
      <c r="C2" s="1" t="n">
        <f aca="false">Sheet4!B6</f>
        <v>0.112115610611071</v>
      </c>
      <c r="D2" s="1" t="n">
        <f aca="false">Sheet4!C6</f>
        <v>0.112115610611071</v>
      </c>
      <c r="E2" s="1" t="n">
        <f aca="false">Sheet4!D6</f>
        <v>0.112115610611071</v>
      </c>
      <c r="F2" s="1" t="n">
        <f aca="false">Sheet4!E6</f>
        <v>0.224231221222143</v>
      </c>
      <c r="G2" s="1" t="n">
        <f aca="false">Sheet4!F6</f>
        <v>0.224231221222143</v>
      </c>
      <c r="H2" s="1" t="n">
        <f aca="false">Sheet4!G6</f>
        <v>0.224231221222143</v>
      </c>
      <c r="I2" s="1" t="n">
        <f aca="false">Sheet4!H6</f>
        <v>0.308317929180447</v>
      </c>
      <c r="J2" s="1" t="n">
        <f aca="false">Sheet4!I6</f>
        <v>0.308317929180447</v>
      </c>
      <c r="K2" s="1" t="n">
        <f aca="false">Sheet4!J6</f>
        <v>0.308317929180447</v>
      </c>
      <c r="L2" s="1" t="n">
        <f aca="false">Sheet4!K6</f>
        <v>0.11150184440507</v>
      </c>
      <c r="M2" s="1" t="n">
        <f aca="false">Sheet4!L6</f>
        <v>0.11150184440507</v>
      </c>
      <c r="N2" s="1" t="n">
        <f aca="false">Sheet4!M6</f>
        <v>0.223003688810139</v>
      </c>
      <c r="O2" s="1" t="n">
        <f aca="false">Sheet4!N6</f>
        <v>0.223003688810139</v>
      </c>
      <c r="P2" s="1" t="n">
        <f aca="false">Sheet4!O6</f>
        <v>0.223003688810139</v>
      </c>
      <c r="Q2" s="1" t="n">
        <f aca="false">Sheet4!P6</f>
        <v>0.306630072113941</v>
      </c>
      <c r="R2" s="1" t="n">
        <f aca="false">Sheet4!Q6</f>
        <v>0.306630072113941</v>
      </c>
      <c r="S2" s="1" t="n">
        <f aca="false">Sheet4!R6</f>
        <v>0.110834196855238</v>
      </c>
      <c r="T2" s="1" t="n">
        <f aca="false">Sheet4!S6</f>
        <v>0.110834196855238</v>
      </c>
      <c r="U2" s="1" t="n">
        <f aca="false">Sheet4!T6</f>
        <v>0.221668393710476</v>
      </c>
      <c r="V2" s="1" t="n">
        <f aca="false">Sheet4!U6</f>
        <v>0.221668393710476</v>
      </c>
      <c r="W2" s="1" t="n">
        <f aca="false">Sheet4!V6</f>
        <v>0.221668393710476</v>
      </c>
      <c r="X2" s="1" t="n">
        <f aca="false">Sheet4!W6</f>
        <v>0.304794041351905</v>
      </c>
      <c r="Y2" s="1" t="n">
        <f aca="false">Sheet4!X6</f>
        <v>0.304794041351905</v>
      </c>
      <c r="Z2" s="1" t="n">
        <f aca="false">Sheet4!Y6</f>
        <v>0.304794041351905</v>
      </c>
      <c r="AA2" s="1" t="n">
        <f aca="false">Sheet4!Z6</f>
        <v>0.114976651743696</v>
      </c>
      <c r="AB2" s="1" t="n">
        <f aca="false">Sheet4!AA6</f>
        <v>0.172464977615545</v>
      </c>
      <c r="AC2" s="1" t="n">
        <f aca="false">Sheet4!AB6</f>
        <v>0.215581222019431</v>
      </c>
      <c r="AD2" s="1" t="n">
        <f aca="false">Sheet4!AC6</f>
        <v>0.215581222019431</v>
      </c>
      <c r="AE2" s="1" t="n">
        <f aca="false">Sheet4!AD6</f>
        <v>0.229953303487393</v>
      </c>
      <c r="AF2" s="1" t="n">
        <f aca="false">Sheet4!AE6</f>
        <v>0.229953303487393</v>
      </c>
      <c r="AG2" s="1" t="n">
        <f aca="false">Sheet4!AF6</f>
        <v>0.316185792295165</v>
      </c>
      <c r="AH2" s="1" t="n">
        <f aca="false">Sheet4!AG6</f>
        <v>0.114354728959044</v>
      </c>
      <c r="AI2" s="1" t="n">
        <f aca="false">Sheet4!AH6</f>
        <v>0.171532093438565</v>
      </c>
      <c r="AJ2" s="1" t="n">
        <f aca="false">Sheet4!AI6</f>
        <v>0.214415116798207</v>
      </c>
      <c r="AK2" s="1" t="n">
        <f aca="false">Sheet4!AJ6</f>
        <v>0.228709457918087</v>
      </c>
      <c r="AL2" s="1" t="n">
        <f aca="false">Sheet4!AK6</f>
        <v>0.31447550463737</v>
      </c>
      <c r="AM2" s="1" t="n">
        <f aca="false">Sheet4!AL6</f>
        <v>0.31447550463737</v>
      </c>
      <c r="AN2" s="1" t="n">
        <f aca="false">Sheet4!AM6</f>
        <v>0.113686968844102</v>
      </c>
      <c r="AO2" s="1" t="n">
        <f aca="false">Sheet4!AN6</f>
        <v>0.113686968844102</v>
      </c>
      <c r="AP2" s="1" t="n">
        <f aca="false">Sheet4!AO6</f>
        <v>0.170530453266153</v>
      </c>
      <c r="AQ2" s="1" t="n">
        <f aca="false">Sheet4!AP6</f>
        <v>0.213163066582692</v>
      </c>
      <c r="AR2" s="1" t="n">
        <f aca="false">Sheet4!AQ6</f>
        <v>0.213163066582692</v>
      </c>
      <c r="AS2" s="1" t="n">
        <f aca="false">Sheet4!AR6</f>
        <v>0.227373937688204</v>
      </c>
      <c r="AT2" s="1" t="n">
        <f aca="false">Sheet4!AS6</f>
        <v>0.227373937688204</v>
      </c>
      <c r="AU2" s="1" t="n">
        <f aca="false">Sheet4!AT6</f>
        <v>0.312639164321281</v>
      </c>
      <c r="AV2" s="1" t="n">
        <f aca="false">Sheet4!AU6</f>
        <v>0.117845851404347</v>
      </c>
      <c r="AW2" s="1" t="n">
        <f aca="false">Sheet4!AV6</f>
        <v>0.22096097138315</v>
      </c>
      <c r="AX2" s="1" t="n">
        <f aca="false">Sheet4!AW6</f>
        <v>0.22096097138315</v>
      </c>
      <c r="AY2" s="1" t="n">
        <f aca="false">Sheet4!AX6</f>
        <v>0.235691702808694</v>
      </c>
      <c r="AZ2" s="1" t="n">
        <f aca="false">Sheet4!AY6</f>
        <v>0.324076091361954</v>
      </c>
      <c r="BA2" s="1" t="n">
        <f aca="false">Sheet4!AZ6</f>
        <v>0.117215743003818</v>
      </c>
      <c r="BB2" s="1" t="n">
        <f aca="false">Sheet4!BA6</f>
        <v>0.219779518132158</v>
      </c>
      <c r="BC2" s="1" t="n">
        <f aca="false">Sheet4!BB6</f>
        <v>0.234431486007635</v>
      </c>
      <c r="BD2" s="1" t="n">
        <f aca="false">Sheet4!BC6</f>
        <v>0.322343293260499</v>
      </c>
      <c r="BE2" s="1" t="n">
        <f aca="false">Sheet4!BD6</f>
        <v>0.322343293260499</v>
      </c>
      <c r="BF2" s="1" t="n">
        <f aca="false">Sheet4!BE6</f>
        <v>0.116547863387481</v>
      </c>
      <c r="BG2" s="1" t="n">
        <f aca="false">Sheet4!BF6</f>
        <v>0.218527243851526</v>
      </c>
      <c r="BH2" s="1" t="n">
        <f aca="false">Sheet4!BG6</f>
        <v>0.218527243851526</v>
      </c>
      <c r="BI2" s="1" t="n">
        <f aca="false">Sheet4!BH6</f>
        <v>0.233095726774962</v>
      </c>
      <c r="BJ2" s="1" t="n">
        <f aca="false">Sheet4!BI6</f>
        <v>0.233095726774962</v>
      </c>
      <c r="BK2" s="1" t="n">
        <f aca="false">Sheet4!BJ6</f>
        <v>0.320506624315572</v>
      </c>
      <c r="BL2" s="1" t="n">
        <f aca="false">Sheet4!BK6</f>
        <v>0.18107255275071</v>
      </c>
      <c r="BM2" s="1" t="n">
        <f aca="false">Sheet4!BL6</f>
        <v>0.271608829126066</v>
      </c>
      <c r="BN2" s="1" t="n">
        <f aca="false">Sheet4!BM6</f>
        <v>0.331966346709636</v>
      </c>
      <c r="BO2" s="1" t="n">
        <f aca="false">Sheet4!BN6</f>
        <v>0.180599742184213</v>
      </c>
      <c r="BP2" s="1" t="n">
        <f aca="false">Sheet4!BO6</f>
        <v>0.240799656245618</v>
      </c>
      <c r="BQ2" s="1" t="n">
        <f aca="false">Sheet4!BP6</f>
        <v>0.180115103114763</v>
      </c>
      <c r="BR2" s="1" t="n">
        <f aca="false">Sheet4!BQ6</f>
        <v>0.180115103114763</v>
      </c>
      <c r="BS2" s="1" t="n">
        <f aca="false">Sheet4!BR6</f>
        <v>0.270172654672145</v>
      </c>
      <c r="BT2" s="1" t="n">
        <f aca="false">Sheet4!BS6</f>
        <v>0.17961935340736</v>
      </c>
      <c r="BU2" s="1" t="n">
        <f aca="false">Sheet4!BT6</f>
        <v>0.26942903011104</v>
      </c>
      <c r="BV2" s="1" t="n">
        <f aca="false">Sheet4!BU6</f>
        <v>0.149260912085003</v>
      </c>
      <c r="BW2" s="1" t="n">
        <f aca="false">Sheet4!BV6</f>
        <v>0.238817459336005</v>
      </c>
      <c r="BX2" s="1" t="n">
        <f aca="false">Sheet4!BW6</f>
        <v>0.328374006587007</v>
      </c>
      <c r="BY2" s="1" t="n">
        <f aca="false">Sheet4!BX6</f>
        <v>0.23170505397607</v>
      </c>
      <c r="BZ2" s="1" t="n">
        <f aca="false">Sheet4!BY6</f>
        <v>0.23170505397607</v>
      </c>
      <c r="CA2" s="1" t="n">
        <f aca="false">Sheet4!BZ6</f>
        <v>0.339834079164902</v>
      </c>
      <c r="CB2" s="1" t="n">
        <f aca="false">Sheet4!CA6</f>
        <v>0.122929555293986</v>
      </c>
      <c r="CC2" s="1" t="n">
        <f aca="false">Sheet4!CB6</f>
        <v>0.230492916176224</v>
      </c>
      <c r="CD2" s="1" t="n">
        <f aca="false">Sheet4!CC6</f>
        <v>0.338056277058462</v>
      </c>
      <c r="CE2" s="1" t="n">
        <f aca="false">Sheet4!CD6</f>
        <v>0.338056277058462</v>
      </c>
      <c r="CF2" s="1" t="n">
        <f aca="false">Sheet4!CE6</f>
        <v>0.12226141719015</v>
      </c>
      <c r="CG2" s="1" t="n">
        <f aca="false">Sheet4!CF6</f>
        <v>0.229240157231531</v>
      </c>
      <c r="CH2" s="1" t="n">
        <f aca="false">Sheet4!CG6</f>
        <v>0.229240157231531</v>
      </c>
      <c r="CI2" s="1" t="n">
        <f aca="false">Sheet4!CH6</f>
        <v>0.336218897272912</v>
      </c>
      <c r="CJ2" s="1" t="n">
        <f aca="false">Sheet4!CI6</f>
        <v>0.237084713999268</v>
      </c>
      <c r="CK2" s="1" t="n">
        <f aca="false">Sheet4!CJ6</f>
        <v>0.347724247198926</v>
      </c>
      <c r="CL2" s="1" t="n">
        <f aca="false">Sheet4!CK6</f>
        <v>0.2358571959078</v>
      </c>
      <c r="CM2" s="1" t="n">
        <f aca="false">Sheet4!CL6</f>
        <v>0.2358571959078</v>
      </c>
      <c r="CN2" s="1" t="n">
        <f aca="false">Sheet4!CM6</f>
        <v>0.345923887331439</v>
      </c>
      <c r="CO2" s="1" t="n">
        <f aca="false">Sheet4!CN6</f>
        <v>0.345923887331439</v>
      </c>
      <c r="CP2" s="1" t="n">
        <f aca="false">Sheet4!CO6</f>
        <v>0.234604175672772</v>
      </c>
      <c r="CQ2" s="1" t="n">
        <f aca="false">Sheet4!CP6</f>
        <v>0.234604175672772</v>
      </c>
      <c r="CR2" s="1" t="n">
        <f aca="false">Sheet4!CQ6</f>
        <v>0.344086124320066</v>
      </c>
      <c r="CS2" s="1" t="n">
        <f aca="false">Sheet4!CR6</f>
        <v>0.355614371513843</v>
      </c>
      <c r="CT2" s="1" t="n">
        <f aca="false">Sheet4!CS6</f>
        <v>0.12798300859795</v>
      </c>
    </row>
    <row r="3" customFormat="false" ht="15" hidden="false" customHeight="false" outlineLevel="0" collapsed="false">
      <c r="A3" s="1" t="s">
        <v>100</v>
      </c>
      <c r="B3" s="1" t="s">
        <v>101</v>
      </c>
      <c r="C3" s="1" t="n">
        <f aca="false">C2</f>
        <v>0.112115610611071</v>
      </c>
      <c r="D3" s="1" t="n">
        <f aca="false">D2</f>
        <v>0.112115610611071</v>
      </c>
      <c r="E3" s="1" t="n">
        <f aca="false">E2</f>
        <v>0.112115610611071</v>
      </c>
      <c r="F3" s="1" t="n">
        <f aca="false">F2</f>
        <v>0.224231221222143</v>
      </c>
      <c r="G3" s="1" t="n">
        <f aca="false">G2</f>
        <v>0.224231221222143</v>
      </c>
      <c r="H3" s="1" t="n">
        <f aca="false">H2</f>
        <v>0.224231221222143</v>
      </c>
      <c r="I3" s="1" t="n">
        <f aca="false">I2</f>
        <v>0.308317929180447</v>
      </c>
      <c r="J3" s="1" t="n">
        <f aca="false">J2</f>
        <v>0.308317929180447</v>
      </c>
      <c r="K3" s="1" t="n">
        <f aca="false">K2</f>
        <v>0.308317929180447</v>
      </c>
      <c r="L3" s="1" t="n">
        <f aca="false">L2</f>
        <v>0.11150184440507</v>
      </c>
      <c r="M3" s="1" t="n">
        <f aca="false">M2</f>
        <v>0.11150184440507</v>
      </c>
      <c r="N3" s="1" t="n">
        <f aca="false">N2</f>
        <v>0.223003688810139</v>
      </c>
      <c r="O3" s="1" t="n">
        <f aca="false">O2</f>
        <v>0.223003688810139</v>
      </c>
      <c r="P3" s="1" t="n">
        <f aca="false">P2</f>
        <v>0.223003688810139</v>
      </c>
      <c r="Q3" s="1" t="n">
        <f aca="false">Q2</f>
        <v>0.306630072113941</v>
      </c>
      <c r="R3" s="1" t="n">
        <f aca="false">R2</f>
        <v>0.306630072113941</v>
      </c>
      <c r="S3" s="1" t="n">
        <f aca="false">S2</f>
        <v>0.110834196855238</v>
      </c>
      <c r="T3" s="1" t="n">
        <f aca="false">T2</f>
        <v>0.110834196855238</v>
      </c>
      <c r="U3" s="1" t="n">
        <f aca="false">U2</f>
        <v>0.221668393710476</v>
      </c>
      <c r="V3" s="1" t="n">
        <f aca="false">V2</f>
        <v>0.221668393710476</v>
      </c>
      <c r="W3" s="1" t="n">
        <f aca="false">W2</f>
        <v>0.221668393710476</v>
      </c>
      <c r="X3" s="1" t="n">
        <f aca="false">X2</f>
        <v>0.304794041351905</v>
      </c>
      <c r="Y3" s="1" t="n">
        <f aca="false">Y2</f>
        <v>0.304794041351905</v>
      </c>
      <c r="Z3" s="1" t="n">
        <f aca="false">Z2</f>
        <v>0.304794041351905</v>
      </c>
      <c r="AA3" s="1" t="n">
        <f aca="false">AA2</f>
        <v>0.114976651743696</v>
      </c>
      <c r="AB3" s="1" t="n">
        <f aca="false">AB2</f>
        <v>0.172464977615545</v>
      </c>
      <c r="AC3" s="1" t="n">
        <f aca="false">AC2</f>
        <v>0.215581222019431</v>
      </c>
      <c r="AD3" s="1" t="n">
        <f aca="false">AD2</f>
        <v>0.215581222019431</v>
      </c>
      <c r="AE3" s="1" t="n">
        <f aca="false">AE2</f>
        <v>0.229953303487393</v>
      </c>
      <c r="AF3" s="1" t="n">
        <f aca="false">AF2</f>
        <v>0.229953303487393</v>
      </c>
      <c r="AG3" s="1" t="n">
        <f aca="false">AG2</f>
        <v>0.316185792295165</v>
      </c>
      <c r="AH3" s="1" t="n">
        <f aca="false">AH2</f>
        <v>0.114354728959044</v>
      </c>
      <c r="AI3" s="1" t="n">
        <f aca="false">AI2</f>
        <v>0.171532093438565</v>
      </c>
      <c r="AJ3" s="1" t="n">
        <f aca="false">AJ2</f>
        <v>0.214415116798207</v>
      </c>
      <c r="AK3" s="1" t="n">
        <f aca="false">AK2</f>
        <v>0.228709457918087</v>
      </c>
      <c r="AL3" s="1" t="n">
        <f aca="false">AL2</f>
        <v>0.31447550463737</v>
      </c>
      <c r="AM3" s="1" t="n">
        <f aca="false">AM2</f>
        <v>0.31447550463737</v>
      </c>
      <c r="AN3" s="1" t="n">
        <f aca="false">AN2</f>
        <v>0.113686968844102</v>
      </c>
      <c r="AO3" s="1" t="n">
        <f aca="false">AO2</f>
        <v>0.113686968844102</v>
      </c>
      <c r="AP3" s="1" t="n">
        <f aca="false">AP2</f>
        <v>0.170530453266153</v>
      </c>
      <c r="AQ3" s="1" t="n">
        <f aca="false">AQ2</f>
        <v>0.213163066582692</v>
      </c>
      <c r="AR3" s="1" t="n">
        <f aca="false">AR2</f>
        <v>0.213163066582692</v>
      </c>
      <c r="AS3" s="1" t="n">
        <f aca="false">AS2</f>
        <v>0.227373937688204</v>
      </c>
      <c r="AT3" s="1" t="n">
        <f aca="false">AT2</f>
        <v>0.227373937688204</v>
      </c>
      <c r="AU3" s="1" t="n">
        <f aca="false">AU2</f>
        <v>0.312639164321281</v>
      </c>
      <c r="AV3" s="1" t="n">
        <f aca="false">AV2</f>
        <v>0.117845851404347</v>
      </c>
      <c r="AW3" s="1" t="n">
        <f aca="false">AW2</f>
        <v>0.22096097138315</v>
      </c>
      <c r="AX3" s="1" t="n">
        <f aca="false">AX2</f>
        <v>0.22096097138315</v>
      </c>
      <c r="AY3" s="1" t="n">
        <f aca="false">AY2</f>
        <v>0.235691702808694</v>
      </c>
      <c r="AZ3" s="1" t="n">
        <f aca="false">AZ2</f>
        <v>0.324076091361954</v>
      </c>
      <c r="BA3" s="1" t="n">
        <f aca="false">BA2</f>
        <v>0.117215743003818</v>
      </c>
      <c r="BB3" s="1" t="n">
        <f aca="false">BB2</f>
        <v>0.219779518132158</v>
      </c>
      <c r="BC3" s="1" t="n">
        <f aca="false">BC2</f>
        <v>0.234431486007635</v>
      </c>
      <c r="BD3" s="1" t="n">
        <f aca="false">BD2</f>
        <v>0.322343293260499</v>
      </c>
      <c r="BE3" s="1" t="n">
        <f aca="false">BE2</f>
        <v>0.322343293260499</v>
      </c>
      <c r="BF3" s="1" t="n">
        <f aca="false">BF2</f>
        <v>0.116547863387481</v>
      </c>
      <c r="BG3" s="1" t="n">
        <f aca="false">BG2</f>
        <v>0.218527243851526</v>
      </c>
      <c r="BH3" s="1" t="n">
        <f aca="false">BH2</f>
        <v>0.218527243851526</v>
      </c>
      <c r="BI3" s="1" t="n">
        <f aca="false">BI2</f>
        <v>0.233095726774962</v>
      </c>
      <c r="BJ3" s="1" t="n">
        <f aca="false">BJ2</f>
        <v>0.233095726774962</v>
      </c>
      <c r="BK3" s="1" t="n">
        <f aca="false">BK2</f>
        <v>0.320506624315572</v>
      </c>
      <c r="BL3" s="1" t="n">
        <f aca="false">BL2</f>
        <v>0.18107255275071</v>
      </c>
      <c r="BM3" s="1" t="n">
        <f aca="false">BM2</f>
        <v>0.271608829126066</v>
      </c>
      <c r="BN3" s="1" t="n">
        <f aca="false">BN2</f>
        <v>0.331966346709636</v>
      </c>
      <c r="BO3" s="1" t="n">
        <f aca="false">BO2</f>
        <v>0.180599742184213</v>
      </c>
      <c r="BP3" s="1" t="n">
        <f aca="false">BP2</f>
        <v>0.240799656245618</v>
      </c>
      <c r="BQ3" s="1" t="n">
        <f aca="false">BQ2</f>
        <v>0.180115103114763</v>
      </c>
      <c r="BR3" s="1" t="n">
        <f aca="false">BR2</f>
        <v>0.180115103114763</v>
      </c>
      <c r="BS3" s="1" t="n">
        <f aca="false">BS2</f>
        <v>0.270172654672145</v>
      </c>
      <c r="BT3" s="1" t="n">
        <f aca="false">BT2</f>
        <v>0.17961935340736</v>
      </c>
      <c r="BU3" s="1" t="n">
        <f aca="false">BU2</f>
        <v>0.26942903011104</v>
      </c>
      <c r="BV3" s="1" t="n">
        <f aca="false">BV2</f>
        <v>0.149260912085003</v>
      </c>
      <c r="BW3" s="1" t="n">
        <f aca="false">BW2</f>
        <v>0.238817459336005</v>
      </c>
      <c r="BX3" s="1" t="n">
        <f aca="false">BX2</f>
        <v>0.328374006587007</v>
      </c>
      <c r="BY3" s="1" t="n">
        <f aca="false">BY2</f>
        <v>0.23170505397607</v>
      </c>
      <c r="BZ3" s="1" t="n">
        <f aca="false">BZ2</f>
        <v>0.23170505397607</v>
      </c>
      <c r="CA3" s="1" t="n">
        <f aca="false">CA2</f>
        <v>0.339834079164902</v>
      </c>
      <c r="CB3" s="1" t="n">
        <f aca="false">CB2</f>
        <v>0.122929555293986</v>
      </c>
      <c r="CC3" s="1" t="n">
        <f aca="false">CC2</f>
        <v>0.230492916176224</v>
      </c>
      <c r="CD3" s="1" t="n">
        <f aca="false">CD2</f>
        <v>0.338056277058462</v>
      </c>
      <c r="CE3" s="1" t="n">
        <f aca="false">CE2</f>
        <v>0.338056277058462</v>
      </c>
      <c r="CF3" s="1" t="n">
        <f aca="false">CF2</f>
        <v>0.12226141719015</v>
      </c>
      <c r="CG3" s="1" t="n">
        <f aca="false">CG2</f>
        <v>0.229240157231531</v>
      </c>
      <c r="CH3" s="1" t="n">
        <f aca="false">CH2</f>
        <v>0.229240157231531</v>
      </c>
      <c r="CI3" s="1" t="n">
        <f aca="false">CI2</f>
        <v>0.336218897272912</v>
      </c>
      <c r="CJ3" s="1" t="n">
        <f aca="false">CJ2</f>
        <v>0.237084713999268</v>
      </c>
      <c r="CK3" s="1" t="n">
        <f aca="false">CK2</f>
        <v>0.347724247198926</v>
      </c>
      <c r="CL3" s="1" t="n">
        <f aca="false">CL2</f>
        <v>0.2358571959078</v>
      </c>
      <c r="CM3" s="1" t="n">
        <f aca="false">CM2</f>
        <v>0.2358571959078</v>
      </c>
      <c r="CN3" s="1" t="n">
        <f aca="false">CN2</f>
        <v>0.345923887331439</v>
      </c>
      <c r="CO3" s="1" t="n">
        <f aca="false">CO2</f>
        <v>0.345923887331439</v>
      </c>
      <c r="CP3" s="1" t="n">
        <f aca="false">CP2</f>
        <v>0.234604175672772</v>
      </c>
      <c r="CQ3" s="1" t="n">
        <f aca="false">CQ2</f>
        <v>0.234604175672772</v>
      </c>
      <c r="CR3" s="1" t="n">
        <f aca="false">CR2</f>
        <v>0.344086124320066</v>
      </c>
      <c r="CS3" s="1" t="n">
        <f aca="false">CS2</f>
        <v>0.355614371513843</v>
      </c>
      <c r="CT3" s="1" t="n">
        <f aca="false">CT2</f>
        <v>0.12798300859795</v>
      </c>
    </row>
    <row r="4" customFormat="false" ht="15" hidden="false" customHeight="false" outlineLevel="0" collapsed="false">
      <c r="A4" s="1" t="s">
        <v>102</v>
      </c>
      <c r="B4" s="1" t="s">
        <v>103</v>
      </c>
      <c r="C4" s="1" t="n">
        <v>-81325</v>
      </c>
      <c r="D4" s="1" t="n">
        <v>-81325</v>
      </c>
      <c r="E4" s="1" t="n">
        <v>-81325</v>
      </c>
      <c r="F4" s="1" t="n">
        <v>-81325</v>
      </c>
      <c r="G4" s="1" t="n">
        <v>-81325</v>
      </c>
      <c r="H4" s="1" t="n">
        <v>-81325</v>
      </c>
      <c r="I4" s="1" t="n">
        <v>-81325</v>
      </c>
      <c r="J4" s="1" t="n">
        <v>-81325</v>
      </c>
      <c r="K4" s="1" t="n">
        <v>-81325</v>
      </c>
      <c r="L4" s="1" t="n">
        <v>-81325</v>
      </c>
      <c r="M4" s="1" t="n">
        <v>-81325</v>
      </c>
      <c r="N4" s="1" t="n">
        <v>-81325</v>
      </c>
      <c r="O4" s="1" t="n">
        <v>-81325</v>
      </c>
      <c r="P4" s="1" t="n">
        <v>-81325</v>
      </c>
      <c r="Q4" s="1" t="n">
        <v>-81325</v>
      </c>
      <c r="R4" s="1" t="n">
        <v>-81325</v>
      </c>
      <c r="S4" s="1" t="n">
        <v>-81325</v>
      </c>
      <c r="T4" s="1" t="n">
        <v>-81325</v>
      </c>
      <c r="U4" s="1" t="n">
        <v>-81325</v>
      </c>
      <c r="V4" s="1" t="n">
        <v>-81325</v>
      </c>
      <c r="W4" s="1" t="n">
        <v>-81325</v>
      </c>
      <c r="X4" s="1" t="n">
        <v>-81325</v>
      </c>
      <c r="Y4" s="1" t="n">
        <v>-81325</v>
      </c>
      <c r="Z4" s="1" t="n">
        <v>-81325</v>
      </c>
      <c r="AA4" s="1" t="n">
        <v>-81325</v>
      </c>
      <c r="AB4" s="1" t="n">
        <v>-81325</v>
      </c>
      <c r="AC4" s="1" t="n">
        <v>-81325</v>
      </c>
      <c r="AD4" s="1" t="n">
        <v>-81325</v>
      </c>
      <c r="AE4" s="1" t="n">
        <v>-81325</v>
      </c>
      <c r="AF4" s="1" t="n">
        <v>-81325</v>
      </c>
      <c r="AG4" s="1" t="n">
        <v>-81325</v>
      </c>
      <c r="AH4" s="1" t="n">
        <v>-81325</v>
      </c>
      <c r="AI4" s="1" t="n">
        <v>-81325</v>
      </c>
      <c r="AJ4" s="1" t="n">
        <v>-81325</v>
      </c>
      <c r="AK4" s="1" t="n">
        <v>-81325</v>
      </c>
      <c r="AL4" s="1" t="n">
        <v>-81325</v>
      </c>
      <c r="AM4" s="1" t="n">
        <v>-81325</v>
      </c>
      <c r="AN4" s="1" t="n">
        <v>-81325</v>
      </c>
      <c r="AO4" s="1" t="n">
        <v>-81325</v>
      </c>
      <c r="AP4" s="1" t="n">
        <v>-81325</v>
      </c>
      <c r="AQ4" s="1" t="n">
        <v>-81325</v>
      </c>
      <c r="AR4" s="1" t="n">
        <v>-81325</v>
      </c>
      <c r="AS4" s="1" t="n">
        <v>-81325</v>
      </c>
      <c r="AT4" s="1" t="n">
        <v>-81325</v>
      </c>
      <c r="AU4" s="1" t="n">
        <v>-81325</v>
      </c>
      <c r="AV4" s="1" t="n">
        <v>-81325</v>
      </c>
      <c r="AW4" s="1" t="n">
        <v>-81325</v>
      </c>
      <c r="AX4" s="1" t="n">
        <v>-81325</v>
      </c>
      <c r="AY4" s="1" t="n">
        <v>-81325</v>
      </c>
      <c r="AZ4" s="1" t="n">
        <v>-81325</v>
      </c>
      <c r="BA4" s="1" t="n">
        <v>-81325</v>
      </c>
      <c r="BB4" s="1" t="n">
        <v>-81325</v>
      </c>
      <c r="BC4" s="1" t="n">
        <v>-81325</v>
      </c>
      <c r="BD4" s="1" t="n">
        <v>-81325</v>
      </c>
      <c r="BE4" s="1" t="n">
        <v>-81325</v>
      </c>
      <c r="BF4" s="1" t="n">
        <v>-81325</v>
      </c>
      <c r="BG4" s="1" t="n">
        <v>-81325</v>
      </c>
      <c r="BH4" s="1" t="n">
        <v>-81325</v>
      </c>
      <c r="BI4" s="1" t="n">
        <v>-81325</v>
      </c>
      <c r="BJ4" s="1" t="n">
        <v>-81325</v>
      </c>
      <c r="BK4" s="1" t="n">
        <v>-81325</v>
      </c>
      <c r="BL4" s="1" t="n">
        <v>-81325</v>
      </c>
      <c r="BM4" s="1" t="n">
        <v>-81325</v>
      </c>
      <c r="BN4" s="1" t="n">
        <v>-81325</v>
      </c>
      <c r="BO4" s="1" t="n">
        <v>-81325</v>
      </c>
      <c r="BP4" s="1" t="n">
        <v>-81325</v>
      </c>
      <c r="BQ4" s="1" t="n">
        <v>-81325</v>
      </c>
      <c r="BR4" s="1" t="n">
        <v>-81325</v>
      </c>
      <c r="BS4" s="1" t="n">
        <v>-81325</v>
      </c>
      <c r="BT4" s="1" t="n">
        <v>-81325</v>
      </c>
      <c r="BU4" s="1" t="n">
        <v>-81325</v>
      </c>
      <c r="BV4" s="1" t="n">
        <v>-81325</v>
      </c>
      <c r="BW4" s="1" t="n">
        <v>-81325</v>
      </c>
      <c r="BX4" s="1" t="n">
        <v>-81325</v>
      </c>
      <c r="BY4" s="1" t="n">
        <v>-81325</v>
      </c>
      <c r="BZ4" s="1" t="n">
        <v>-81325</v>
      </c>
      <c r="CA4" s="1" t="n">
        <v>-81325</v>
      </c>
      <c r="CB4" s="1" t="n">
        <v>-81325</v>
      </c>
      <c r="CC4" s="1" t="n">
        <v>-81325</v>
      </c>
      <c r="CD4" s="1" t="n">
        <v>-81325</v>
      </c>
      <c r="CE4" s="1" t="n">
        <v>-81325</v>
      </c>
      <c r="CF4" s="1" t="n">
        <v>-81325</v>
      </c>
      <c r="CG4" s="1" t="n">
        <v>-81325</v>
      </c>
      <c r="CH4" s="1" t="n">
        <v>-81325</v>
      </c>
      <c r="CI4" s="1" t="n">
        <v>-81325</v>
      </c>
      <c r="CJ4" s="1" t="n">
        <v>-81325</v>
      </c>
      <c r="CK4" s="1" t="n">
        <v>-81325</v>
      </c>
      <c r="CL4" s="1" t="n">
        <v>-81325</v>
      </c>
      <c r="CM4" s="1" t="n">
        <v>-81325</v>
      </c>
      <c r="CN4" s="1" t="n">
        <v>-81325</v>
      </c>
      <c r="CO4" s="1" t="n">
        <v>-81325</v>
      </c>
      <c r="CP4" s="1" t="n">
        <v>-81325</v>
      </c>
      <c r="CQ4" s="1" t="n">
        <v>-81325</v>
      </c>
      <c r="CR4" s="1" t="n">
        <v>-81325</v>
      </c>
      <c r="CS4" s="1" t="n">
        <v>-81325</v>
      </c>
      <c r="CT4" s="1" t="n">
        <v>-81325</v>
      </c>
    </row>
    <row r="5" customFormat="false" ht="15" hidden="false" customHeight="false" outlineLevel="0" collapsed="false">
      <c r="A5" s="1" t="s">
        <v>104</v>
      </c>
      <c r="B5" s="1" t="s">
        <v>105</v>
      </c>
      <c r="C5" s="1" t="n">
        <v>60</v>
      </c>
      <c r="D5" s="1" t="n">
        <v>60</v>
      </c>
      <c r="E5" s="1" t="n">
        <v>60</v>
      </c>
      <c r="F5" s="1" t="n">
        <v>60</v>
      </c>
      <c r="G5" s="1" t="n">
        <v>60</v>
      </c>
      <c r="H5" s="1" t="n">
        <v>60</v>
      </c>
      <c r="I5" s="1" t="n">
        <v>60</v>
      </c>
      <c r="J5" s="1" t="n">
        <v>60</v>
      </c>
      <c r="K5" s="1" t="n">
        <v>60</v>
      </c>
      <c r="L5" s="1" t="n">
        <v>70</v>
      </c>
      <c r="M5" s="1" t="n">
        <v>70</v>
      </c>
      <c r="N5" s="1" t="n">
        <v>70</v>
      </c>
      <c r="O5" s="1" t="n">
        <v>70</v>
      </c>
      <c r="P5" s="1" t="n">
        <v>70</v>
      </c>
      <c r="Q5" s="1" t="n">
        <v>70</v>
      </c>
      <c r="R5" s="1" t="n">
        <v>70</v>
      </c>
      <c r="S5" s="1" t="n">
        <v>80</v>
      </c>
      <c r="T5" s="1" t="n">
        <v>80</v>
      </c>
      <c r="U5" s="1" t="n">
        <v>80</v>
      </c>
      <c r="V5" s="1" t="n">
        <v>80</v>
      </c>
      <c r="W5" s="1" t="n">
        <v>80</v>
      </c>
      <c r="X5" s="1" t="n">
        <v>80</v>
      </c>
      <c r="Y5" s="1" t="n">
        <v>80</v>
      </c>
      <c r="Z5" s="1" t="n">
        <v>80</v>
      </c>
      <c r="AA5" s="1" t="n">
        <v>60</v>
      </c>
      <c r="AB5" s="1" t="n">
        <v>60</v>
      </c>
      <c r="AC5" s="1" t="n">
        <v>60</v>
      </c>
      <c r="AD5" s="1" t="n">
        <v>60</v>
      </c>
      <c r="AE5" s="1" t="n">
        <v>60</v>
      </c>
      <c r="AF5" s="1" t="n">
        <v>60</v>
      </c>
      <c r="AG5" s="1" t="n">
        <v>60</v>
      </c>
      <c r="AH5" s="1" t="n">
        <v>70</v>
      </c>
      <c r="AI5" s="1" t="n">
        <v>70</v>
      </c>
      <c r="AJ5" s="1" t="n">
        <v>70</v>
      </c>
      <c r="AK5" s="1" t="n">
        <v>70</v>
      </c>
      <c r="AL5" s="1" t="n">
        <v>70</v>
      </c>
      <c r="AM5" s="1" t="n">
        <v>70</v>
      </c>
      <c r="AN5" s="1" t="n">
        <v>80</v>
      </c>
      <c r="AO5" s="1" t="n">
        <v>80</v>
      </c>
      <c r="AP5" s="1" t="n">
        <v>80</v>
      </c>
      <c r="AQ5" s="1" t="n">
        <v>80</v>
      </c>
      <c r="AR5" s="1" t="n">
        <v>80</v>
      </c>
      <c r="AS5" s="1" t="n">
        <v>80</v>
      </c>
      <c r="AT5" s="1" t="n">
        <v>80</v>
      </c>
      <c r="AU5" s="1" t="n">
        <v>80</v>
      </c>
      <c r="AV5" s="1" t="n">
        <v>60</v>
      </c>
      <c r="AW5" s="1" t="n">
        <v>60</v>
      </c>
      <c r="AX5" s="1" t="n">
        <v>60</v>
      </c>
      <c r="AY5" s="1" t="n">
        <v>60</v>
      </c>
      <c r="AZ5" s="1" t="n">
        <v>60</v>
      </c>
      <c r="BA5" s="1" t="n">
        <v>70</v>
      </c>
      <c r="BB5" s="1" t="n">
        <v>70</v>
      </c>
      <c r="BC5" s="1" t="n">
        <v>70</v>
      </c>
      <c r="BD5" s="1" t="n">
        <v>70</v>
      </c>
      <c r="BE5" s="1" t="n">
        <v>70</v>
      </c>
      <c r="BF5" s="1" t="n">
        <v>80</v>
      </c>
      <c r="BG5" s="1" t="n">
        <v>80</v>
      </c>
      <c r="BH5" s="1" t="n">
        <v>80</v>
      </c>
      <c r="BI5" s="1" t="n">
        <v>80</v>
      </c>
      <c r="BJ5" s="1" t="n">
        <v>80</v>
      </c>
      <c r="BK5" s="1" t="n">
        <v>80</v>
      </c>
      <c r="BL5" s="1" t="n">
        <v>60</v>
      </c>
      <c r="BM5" s="1" t="n">
        <v>60</v>
      </c>
      <c r="BN5" s="1" t="n">
        <v>60</v>
      </c>
      <c r="BO5" s="1" t="n">
        <v>65</v>
      </c>
      <c r="BP5" s="1" t="n">
        <v>65</v>
      </c>
      <c r="BQ5" s="1" t="n">
        <v>70</v>
      </c>
      <c r="BR5" s="1" t="n">
        <v>70</v>
      </c>
      <c r="BS5" s="1" t="n">
        <v>70</v>
      </c>
      <c r="BT5" s="1" t="n">
        <v>75</v>
      </c>
      <c r="BU5" s="1" t="n">
        <v>75</v>
      </c>
      <c r="BV5" s="1" t="n">
        <v>80</v>
      </c>
      <c r="BW5" s="1" t="n">
        <v>80</v>
      </c>
      <c r="BX5" s="1" t="n">
        <v>80</v>
      </c>
      <c r="BY5" s="1" t="n">
        <v>60</v>
      </c>
      <c r="BZ5" s="1" t="n">
        <v>60</v>
      </c>
      <c r="CA5" s="1" t="n">
        <v>60</v>
      </c>
      <c r="CB5" s="1" t="n">
        <v>70</v>
      </c>
      <c r="CC5" s="1" t="n">
        <v>70</v>
      </c>
      <c r="CD5" s="1" t="n">
        <v>70</v>
      </c>
      <c r="CE5" s="1" t="n">
        <v>70</v>
      </c>
      <c r="CF5" s="1" t="n">
        <v>80</v>
      </c>
      <c r="CG5" s="1" t="n">
        <v>80</v>
      </c>
      <c r="CH5" s="1" t="n">
        <v>80</v>
      </c>
      <c r="CI5" s="1" t="n">
        <v>80</v>
      </c>
      <c r="CJ5" s="1" t="n">
        <v>60</v>
      </c>
      <c r="CK5" s="1" t="n">
        <v>60</v>
      </c>
      <c r="CL5" s="1" t="n">
        <v>70</v>
      </c>
      <c r="CM5" s="1" t="n">
        <v>70</v>
      </c>
      <c r="CN5" s="1" t="n">
        <v>70</v>
      </c>
      <c r="CO5" s="1" t="n">
        <v>70</v>
      </c>
      <c r="CP5" s="1" t="n">
        <v>80</v>
      </c>
      <c r="CQ5" s="1" t="n">
        <v>80</v>
      </c>
      <c r="CR5" s="1" t="n">
        <v>80</v>
      </c>
      <c r="CS5" s="1" t="n">
        <v>60</v>
      </c>
      <c r="CT5" s="1" t="n">
        <v>80</v>
      </c>
    </row>
    <row r="6" customFormat="false" ht="15" hidden="false" customHeight="false" outlineLevel="0" collapsed="false">
      <c r="A6" s="1" t="s">
        <v>106</v>
      </c>
      <c r="B6" s="1" t="s">
        <v>107</v>
      </c>
      <c r="C6" s="1" t="n">
        <v>20</v>
      </c>
      <c r="D6" s="1" t="n">
        <v>25</v>
      </c>
      <c r="E6" s="1" t="n">
        <v>30</v>
      </c>
      <c r="F6" s="1" t="n">
        <v>20</v>
      </c>
      <c r="G6" s="1" t="n">
        <v>25</v>
      </c>
      <c r="H6" s="1" t="n">
        <v>30</v>
      </c>
      <c r="I6" s="1" t="n">
        <v>20</v>
      </c>
      <c r="J6" s="1" t="n">
        <v>25</v>
      </c>
      <c r="K6" s="1" t="n">
        <v>30</v>
      </c>
      <c r="L6" s="1" t="n">
        <v>20</v>
      </c>
      <c r="M6" s="1" t="n">
        <v>30</v>
      </c>
      <c r="N6" s="1" t="n">
        <v>20</v>
      </c>
      <c r="O6" s="1" t="n">
        <v>25</v>
      </c>
      <c r="P6" s="1" t="n">
        <v>30</v>
      </c>
      <c r="Q6" s="1" t="n">
        <v>20</v>
      </c>
      <c r="R6" s="1" t="n">
        <v>30</v>
      </c>
      <c r="S6" s="1" t="n">
        <v>25</v>
      </c>
      <c r="T6" s="1" t="n">
        <v>30</v>
      </c>
      <c r="U6" s="1" t="n">
        <v>20</v>
      </c>
      <c r="V6" s="1" t="n">
        <v>25</v>
      </c>
      <c r="W6" s="1" t="n">
        <v>30</v>
      </c>
      <c r="X6" s="1" t="n">
        <v>20</v>
      </c>
      <c r="Y6" s="1" t="n">
        <v>25</v>
      </c>
      <c r="Z6" s="1" t="n">
        <v>30</v>
      </c>
      <c r="AA6" s="1" t="n">
        <v>25</v>
      </c>
      <c r="AB6" s="1" t="n">
        <v>20</v>
      </c>
      <c r="AC6" s="1" t="n">
        <v>20</v>
      </c>
      <c r="AD6" s="1" t="n">
        <v>30</v>
      </c>
      <c r="AE6" s="1" t="n">
        <v>20</v>
      </c>
      <c r="AF6" s="1" t="n">
        <v>30</v>
      </c>
      <c r="AG6" s="1" t="n">
        <v>25</v>
      </c>
      <c r="AH6" s="1" t="n">
        <v>20</v>
      </c>
      <c r="AI6" s="1" t="n">
        <v>30</v>
      </c>
      <c r="AJ6" s="1" t="n">
        <v>25</v>
      </c>
      <c r="AK6" s="1" t="n">
        <v>25</v>
      </c>
      <c r="AL6" s="1" t="n">
        <v>20</v>
      </c>
      <c r="AM6" s="1" t="n">
        <v>30</v>
      </c>
      <c r="AN6" s="1" t="n">
        <v>20</v>
      </c>
      <c r="AO6" s="1" t="n">
        <v>25</v>
      </c>
      <c r="AP6" s="1" t="n">
        <v>25</v>
      </c>
      <c r="AQ6" s="1" t="n">
        <v>20</v>
      </c>
      <c r="AR6" s="1" t="n">
        <v>30</v>
      </c>
      <c r="AS6" s="1" t="n">
        <v>20</v>
      </c>
      <c r="AT6" s="1" t="n">
        <v>30</v>
      </c>
      <c r="AU6" s="1" t="n">
        <v>25</v>
      </c>
      <c r="AV6" s="1" t="n">
        <v>25</v>
      </c>
      <c r="AW6" s="1" t="n">
        <v>20</v>
      </c>
      <c r="AX6" s="1" t="n">
        <v>30</v>
      </c>
      <c r="AY6" s="1" t="n">
        <v>30</v>
      </c>
      <c r="AZ6" s="1" t="n">
        <v>25</v>
      </c>
      <c r="BA6" s="1" t="n">
        <v>20</v>
      </c>
      <c r="BB6" s="1" t="n">
        <v>25</v>
      </c>
      <c r="BC6" s="1" t="n">
        <v>25</v>
      </c>
      <c r="BD6" s="1" t="n">
        <v>20</v>
      </c>
      <c r="BE6" s="1" t="n">
        <v>30</v>
      </c>
      <c r="BF6" s="1" t="n">
        <v>25</v>
      </c>
      <c r="BG6" s="1" t="n">
        <v>20</v>
      </c>
      <c r="BH6" s="1" t="n">
        <v>30</v>
      </c>
      <c r="BI6" s="1" t="n">
        <v>20</v>
      </c>
      <c r="BJ6" s="1" t="n">
        <v>30</v>
      </c>
      <c r="BK6" s="1" t="n">
        <v>25</v>
      </c>
      <c r="BL6" s="1" t="n">
        <v>25</v>
      </c>
      <c r="BM6" s="1" t="n">
        <v>30</v>
      </c>
      <c r="BN6" s="1" t="n">
        <v>30</v>
      </c>
      <c r="BO6" s="1" t="n">
        <v>30</v>
      </c>
      <c r="BP6" s="1" t="n">
        <v>30</v>
      </c>
      <c r="BQ6" s="1" t="n">
        <v>20</v>
      </c>
      <c r="BR6" s="1" t="n">
        <v>30</v>
      </c>
      <c r="BS6" s="1" t="n">
        <v>25</v>
      </c>
      <c r="BT6" s="1" t="n">
        <v>20</v>
      </c>
      <c r="BU6" s="1" t="n">
        <v>25</v>
      </c>
      <c r="BV6" s="1" t="n">
        <v>30</v>
      </c>
      <c r="BW6" s="1" t="n">
        <v>30</v>
      </c>
      <c r="BX6" s="1" t="n">
        <v>20</v>
      </c>
      <c r="BY6" s="1" t="n">
        <v>20</v>
      </c>
      <c r="BZ6" s="1" t="n">
        <v>30</v>
      </c>
      <c r="CA6" s="1" t="n">
        <v>25</v>
      </c>
      <c r="CB6" s="1" t="n">
        <v>20</v>
      </c>
      <c r="CC6" s="1" t="n">
        <v>25</v>
      </c>
      <c r="CD6" s="1" t="n">
        <v>20</v>
      </c>
      <c r="CE6" s="1" t="n">
        <v>30</v>
      </c>
      <c r="CF6" s="1" t="n">
        <v>25</v>
      </c>
      <c r="CG6" s="1" t="n">
        <v>20</v>
      </c>
      <c r="CH6" s="1" t="n">
        <v>30</v>
      </c>
      <c r="CI6" s="1" t="n">
        <v>25</v>
      </c>
      <c r="CJ6" s="1" t="n">
        <v>20</v>
      </c>
      <c r="CK6" s="1" t="n">
        <v>25</v>
      </c>
      <c r="CL6" s="1" t="n">
        <v>20</v>
      </c>
      <c r="CM6" s="1" t="n">
        <v>25</v>
      </c>
      <c r="CN6" s="1" t="n">
        <v>20</v>
      </c>
      <c r="CO6" s="1" t="n">
        <v>30</v>
      </c>
      <c r="CP6" s="1" t="n">
        <v>20</v>
      </c>
      <c r="CQ6" s="1" t="n">
        <v>30</v>
      </c>
      <c r="CR6" s="1" t="n">
        <v>25</v>
      </c>
      <c r="CS6" s="1" t="n">
        <v>20</v>
      </c>
      <c r="CT6" s="1" t="n">
        <v>20</v>
      </c>
    </row>
    <row r="7" customFormat="false" ht="15" hidden="false" customHeight="false" outlineLevel="0" collapsed="false">
      <c r="A7" s="1" t="s">
        <v>108</v>
      </c>
      <c r="B7" s="1" t="s">
        <v>109</v>
      </c>
      <c r="C7" s="1" t="n">
        <v>0.0351</v>
      </c>
      <c r="D7" s="1" t="n">
        <v>0.0351</v>
      </c>
      <c r="E7" s="1" t="n">
        <v>0.0351</v>
      </c>
      <c r="F7" s="1" t="n">
        <v>0.0351</v>
      </c>
      <c r="G7" s="1" t="n">
        <v>0.0351</v>
      </c>
      <c r="H7" s="1" t="n">
        <v>0.0351</v>
      </c>
      <c r="I7" s="1" t="n">
        <v>0.0351</v>
      </c>
      <c r="J7" s="1" t="n">
        <v>0.0351</v>
      </c>
      <c r="K7" s="1" t="n">
        <v>0.0351</v>
      </c>
      <c r="L7" s="1" t="n">
        <v>0.0351</v>
      </c>
      <c r="M7" s="1" t="n">
        <v>0.0351</v>
      </c>
      <c r="N7" s="1" t="n">
        <v>0.0351</v>
      </c>
      <c r="O7" s="1" t="n">
        <v>0.0351</v>
      </c>
      <c r="P7" s="1" t="n">
        <v>0.0351</v>
      </c>
      <c r="Q7" s="1" t="n">
        <v>0.0351</v>
      </c>
      <c r="R7" s="1" t="n">
        <v>0.0351</v>
      </c>
      <c r="S7" s="1" t="n">
        <v>0.0351</v>
      </c>
      <c r="T7" s="1" t="n">
        <v>0.0351</v>
      </c>
      <c r="U7" s="1" t="n">
        <v>0.0351</v>
      </c>
      <c r="V7" s="1" t="n">
        <v>0.0351</v>
      </c>
      <c r="W7" s="1" t="n">
        <v>0.0351</v>
      </c>
      <c r="X7" s="1" t="n">
        <v>0.0351</v>
      </c>
      <c r="Y7" s="1" t="n">
        <v>0.0351</v>
      </c>
      <c r="Z7" s="1" t="n">
        <v>0.0351</v>
      </c>
      <c r="AA7" s="1" t="n">
        <v>0.0701</v>
      </c>
      <c r="AB7" s="1" t="n">
        <v>0.0701</v>
      </c>
      <c r="AC7" s="1" t="n">
        <v>0.0701</v>
      </c>
      <c r="AD7" s="1" t="n">
        <v>0.0701</v>
      </c>
      <c r="AE7" s="1" t="n">
        <v>0.0701</v>
      </c>
      <c r="AF7" s="1" t="n">
        <v>0.0701</v>
      </c>
      <c r="AG7" s="1" t="n">
        <v>0.0701</v>
      </c>
      <c r="AH7" s="1" t="n">
        <v>0.0701</v>
      </c>
      <c r="AI7" s="1" t="n">
        <v>0.0701</v>
      </c>
      <c r="AJ7" s="1" t="n">
        <v>0.0701</v>
      </c>
      <c r="AK7" s="1" t="n">
        <v>0.0701</v>
      </c>
      <c r="AL7" s="1" t="n">
        <v>0.0701</v>
      </c>
      <c r="AM7" s="1" t="n">
        <v>0.0701</v>
      </c>
      <c r="AN7" s="1" t="n">
        <v>0.0701</v>
      </c>
      <c r="AO7" s="1" t="n">
        <v>0.0701</v>
      </c>
      <c r="AP7" s="1" t="n">
        <v>0.0701</v>
      </c>
      <c r="AQ7" s="1" t="n">
        <v>0.0701</v>
      </c>
      <c r="AR7" s="1" t="n">
        <v>0.0701</v>
      </c>
      <c r="AS7" s="1" t="n">
        <v>0.0701</v>
      </c>
      <c r="AT7" s="1" t="n">
        <v>0.0701</v>
      </c>
      <c r="AU7" s="1" t="n">
        <v>0.0701</v>
      </c>
      <c r="AV7" s="1" t="n">
        <v>0.1052</v>
      </c>
      <c r="AW7" s="1" t="n">
        <v>0.1052</v>
      </c>
      <c r="AX7" s="1" t="n">
        <v>0.1052</v>
      </c>
      <c r="AY7" s="1" t="n">
        <v>0.1052</v>
      </c>
      <c r="AZ7" s="1" t="n">
        <v>0.1052</v>
      </c>
      <c r="BA7" s="1" t="n">
        <v>0.1052</v>
      </c>
      <c r="BB7" s="1" t="n">
        <v>0.1052</v>
      </c>
      <c r="BC7" s="1" t="n">
        <v>0.1052</v>
      </c>
      <c r="BD7" s="1" t="n">
        <v>0.1052</v>
      </c>
      <c r="BE7" s="1" t="n">
        <v>0.1052</v>
      </c>
      <c r="BF7" s="1" t="n">
        <v>0.1052</v>
      </c>
      <c r="BG7" s="1" t="n">
        <v>0.1052</v>
      </c>
      <c r="BH7" s="1" t="n">
        <v>0.1052</v>
      </c>
      <c r="BI7" s="1" t="n">
        <v>0.1052</v>
      </c>
      <c r="BJ7" s="1" t="n">
        <v>0.1052</v>
      </c>
      <c r="BK7" s="1" t="n">
        <v>0.1052</v>
      </c>
      <c r="BL7" s="1" t="n">
        <v>0.1403</v>
      </c>
      <c r="BM7" s="1" t="n">
        <v>0.1403</v>
      </c>
      <c r="BN7" s="1" t="n">
        <v>0.1403</v>
      </c>
      <c r="BO7" s="1" t="n">
        <v>0.1403</v>
      </c>
      <c r="BP7" s="1" t="n">
        <v>0.1403</v>
      </c>
      <c r="BQ7" s="1" t="n">
        <v>0.1403</v>
      </c>
      <c r="BR7" s="1" t="n">
        <v>0.1403</v>
      </c>
      <c r="BS7" s="1" t="n">
        <v>0.1403</v>
      </c>
      <c r="BT7" s="1" t="n">
        <v>0.1403</v>
      </c>
      <c r="BU7" s="1" t="n">
        <v>0.1403</v>
      </c>
      <c r="BV7" s="1" t="n">
        <v>0.1403</v>
      </c>
      <c r="BW7" s="1" t="n">
        <v>0.1403</v>
      </c>
      <c r="BX7" s="1" t="n">
        <v>0.1403</v>
      </c>
      <c r="BY7" s="1" t="n">
        <v>0.1753</v>
      </c>
      <c r="BZ7" s="1" t="n">
        <v>0.1753</v>
      </c>
      <c r="CA7" s="1" t="n">
        <v>0.1753</v>
      </c>
      <c r="CB7" s="1" t="n">
        <v>0.1753</v>
      </c>
      <c r="CC7" s="1" t="n">
        <v>0.1753</v>
      </c>
      <c r="CD7" s="1" t="n">
        <v>0.1753</v>
      </c>
      <c r="CE7" s="1" t="n">
        <v>0.1753</v>
      </c>
      <c r="CF7" s="1" t="n">
        <v>0.1753</v>
      </c>
      <c r="CG7" s="1" t="n">
        <v>0.1753</v>
      </c>
      <c r="CH7" s="1" t="n">
        <v>0.1753</v>
      </c>
      <c r="CI7" s="1" t="n">
        <v>0.1753</v>
      </c>
      <c r="CJ7" s="1" t="n">
        <v>0.2104</v>
      </c>
      <c r="CK7" s="1" t="n">
        <v>0.2104</v>
      </c>
      <c r="CL7" s="1" t="n">
        <v>0.2104</v>
      </c>
      <c r="CM7" s="1" t="n">
        <v>0.2104</v>
      </c>
      <c r="CN7" s="1" t="n">
        <v>0.2104</v>
      </c>
      <c r="CO7" s="1" t="n">
        <v>0.2104</v>
      </c>
      <c r="CP7" s="1" t="n">
        <v>0.2104</v>
      </c>
      <c r="CQ7" s="1" t="n">
        <v>0.2104</v>
      </c>
      <c r="CR7" s="1" t="n">
        <v>0.2104</v>
      </c>
      <c r="CS7" s="1" t="n">
        <v>0.2455</v>
      </c>
      <c r="CT7" s="1" t="n">
        <v>0.2455</v>
      </c>
    </row>
    <row r="8" customFormat="false" ht="15" hidden="false" customHeight="false" outlineLevel="0" collapsed="false">
      <c r="A8" s="1" t="s">
        <v>110</v>
      </c>
      <c r="B8" s="1" t="s">
        <v>111</v>
      </c>
      <c r="C8" s="1" t="n">
        <v>0.0351</v>
      </c>
      <c r="D8" s="1" t="n">
        <v>0.0351</v>
      </c>
      <c r="E8" s="1" t="n">
        <v>0.0351</v>
      </c>
      <c r="F8" s="1" t="n">
        <v>0.0351</v>
      </c>
      <c r="G8" s="1" t="n">
        <v>0.0351</v>
      </c>
      <c r="H8" s="1" t="n">
        <v>0.0351</v>
      </c>
      <c r="I8" s="1" t="n">
        <v>0.0351</v>
      </c>
      <c r="J8" s="1" t="n">
        <v>0.0351</v>
      </c>
      <c r="K8" s="1" t="n">
        <v>0.0351</v>
      </c>
      <c r="L8" s="1" t="n">
        <v>0.0351</v>
      </c>
      <c r="M8" s="1" t="n">
        <v>0.0351</v>
      </c>
      <c r="N8" s="1" t="n">
        <v>0.0351</v>
      </c>
      <c r="O8" s="1" t="n">
        <v>0.0351</v>
      </c>
      <c r="P8" s="1" t="n">
        <v>0.0351</v>
      </c>
      <c r="Q8" s="1" t="n">
        <v>0.0351</v>
      </c>
      <c r="R8" s="1" t="n">
        <v>0.0351</v>
      </c>
      <c r="S8" s="1" t="n">
        <v>0.0351</v>
      </c>
      <c r="T8" s="1" t="n">
        <v>0.0351</v>
      </c>
      <c r="U8" s="1" t="n">
        <v>0.0351</v>
      </c>
      <c r="V8" s="1" t="n">
        <v>0.0351</v>
      </c>
      <c r="W8" s="1" t="n">
        <v>0.0351</v>
      </c>
      <c r="X8" s="1" t="n">
        <v>0.0351</v>
      </c>
      <c r="Y8" s="1" t="n">
        <v>0.0351</v>
      </c>
      <c r="Z8" s="1" t="n">
        <v>0.0351</v>
      </c>
      <c r="AA8" s="1" t="n">
        <v>0.0701</v>
      </c>
      <c r="AB8" s="1" t="n">
        <v>0.0701</v>
      </c>
      <c r="AC8" s="1" t="n">
        <v>0.0701</v>
      </c>
      <c r="AD8" s="1" t="n">
        <v>0.0701</v>
      </c>
      <c r="AE8" s="1" t="n">
        <v>0.0701</v>
      </c>
      <c r="AF8" s="1" t="n">
        <v>0.0701</v>
      </c>
      <c r="AG8" s="1" t="n">
        <v>0.0701</v>
      </c>
      <c r="AH8" s="1" t="n">
        <v>0.0701</v>
      </c>
      <c r="AI8" s="1" t="n">
        <v>0.0701</v>
      </c>
      <c r="AJ8" s="1" t="n">
        <v>0.0701</v>
      </c>
      <c r="AK8" s="1" t="n">
        <v>0.0701</v>
      </c>
      <c r="AL8" s="1" t="n">
        <v>0.0701</v>
      </c>
      <c r="AM8" s="1" t="n">
        <v>0.0701</v>
      </c>
      <c r="AN8" s="1" t="n">
        <v>0.0701</v>
      </c>
      <c r="AO8" s="1" t="n">
        <v>0.0701</v>
      </c>
      <c r="AP8" s="1" t="n">
        <v>0.0701</v>
      </c>
      <c r="AQ8" s="1" t="n">
        <v>0.0701</v>
      </c>
      <c r="AR8" s="1" t="n">
        <v>0.0701</v>
      </c>
      <c r="AS8" s="1" t="n">
        <v>0.0701</v>
      </c>
      <c r="AT8" s="1" t="n">
        <v>0.0701</v>
      </c>
      <c r="AU8" s="1" t="n">
        <v>0.0701</v>
      </c>
      <c r="AV8" s="1" t="n">
        <v>0.1052</v>
      </c>
      <c r="AW8" s="1" t="n">
        <v>0.1052</v>
      </c>
      <c r="AX8" s="1" t="n">
        <v>0.1052</v>
      </c>
      <c r="AY8" s="1" t="n">
        <v>0.1052</v>
      </c>
      <c r="AZ8" s="1" t="n">
        <v>0.1052</v>
      </c>
      <c r="BA8" s="1" t="n">
        <v>0.1052</v>
      </c>
      <c r="BB8" s="1" t="n">
        <v>0.1052</v>
      </c>
      <c r="BC8" s="1" t="n">
        <v>0.1052</v>
      </c>
      <c r="BD8" s="1" t="n">
        <v>0.1052</v>
      </c>
      <c r="BE8" s="1" t="n">
        <v>0.1052</v>
      </c>
      <c r="BF8" s="1" t="n">
        <v>0.1052</v>
      </c>
      <c r="BG8" s="1" t="n">
        <v>0.1052</v>
      </c>
      <c r="BH8" s="1" t="n">
        <v>0.1052</v>
      </c>
      <c r="BI8" s="1" t="n">
        <v>0.1052</v>
      </c>
      <c r="BJ8" s="1" t="n">
        <v>0.1052</v>
      </c>
      <c r="BK8" s="1" t="n">
        <v>0.1052</v>
      </c>
      <c r="BL8" s="1" t="n">
        <v>0.1403</v>
      </c>
      <c r="BM8" s="1" t="n">
        <v>0.1403</v>
      </c>
      <c r="BN8" s="1" t="n">
        <v>0.1403</v>
      </c>
      <c r="BO8" s="1" t="n">
        <v>0.1403</v>
      </c>
      <c r="BP8" s="1" t="n">
        <v>0.1403</v>
      </c>
      <c r="BQ8" s="1" t="n">
        <v>0.1403</v>
      </c>
      <c r="BR8" s="1" t="n">
        <v>0.1403</v>
      </c>
      <c r="BS8" s="1" t="n">
        <v>0.1403</v>
      </c>
      <c r="BT8" s="1" t="n">
        <v>0.1403</v>
      </c>
      <c r="BU8" s="1" t="n">
        <v>0.1403</v>
      </c>
      <c r="BV8" s="1" t="n">
        <v>0.1403</v>
      </c>
      <c r="BW8" s="1" t="n">
        <v>0.1403</v>
      </c>
      <c r="BX8" s="1" t="n">
        <v>0.1403</v>
      </c>
      <c r="BY8" s="1" t="n">
        <v>0.1753</v>
      </c>
      <c r="BZ8" s="1" t="n">
        <v>0.1753</v>
      </c>
      <c r="CA8" s="1" t="n">
        <v>0.1753</v>
      </c>
      <c r="CB8" s="1" t="n">
        <v>0.1753</v>
      </c>
      <c r="CC8" s="1" t="n">
        <v>0.1753</v>
      </c>
      <c r="CD8" s="1" t="n">
        <v>0.1753</v>
      </c>
      <c r="CE8" s="1" t="n">
        <v>0.1753</v>
      </c>
      <c r="CF8" s="1" t="n">
        <v>0.1753</v>
      </c>
      <c r="CG8" s="1" t="n">
        <v>0.1753</v>
      </c>
      <c r="CH8" s="1" t="n">
        <v>0.1753</v>
      </c>
      <c r="CI8" s="1" t="n">
        <v>0.1753</v>
      </c>
      <c r="CJ8" s="1" t="n">
        <v>0.2104</v>
      </c>
      <c r="CK8" s="1" t="n">
        <v>0.2104</v>
      </c>
      <c r="CL8" s="1" t="n">
        <v>0.2104</v>
      </c>
      <c r="CM8" s="1" t="n">
        <v>0.2104</v>
      </c>
      <c r="CN8" s="1" t="n">
        <v>0.2104</v>
      </c>
      <c r="CO8" s="1" t="n">
        <v>0.2104</v>
      </c>
      <c r="CP8" s="1" t="n">
        <v>0.2104</v>
      </c>
      <c r="CQ8" s="1" t="n">
        <v>0.2104</v>
      </c>
      <c r="CR8" s="1" t="n">
        <v>0.2104</v>
      </c>
      <c r="CS8" s="1" t="n">
        <v>0.2455</v>
      </c>
      <c r="CT8" s="1" t="n">
        <v>0.2455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23.14"/>
    <col collapsed="false" customWidth="true" hidden="false" outlineLevel="0" max="3" min="3" style="1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112</v>
      </c>
    </row>
    <row r="2" customFormat="false" ht="15" hidden="false" customHeight="false" outlineLevel="0" collapsed="false">
      <c r="A2" s="1" t="s">
        <v>113</v>
      </c>
      <c r="B2" s="1" t="s">
        <v>114</v>
      </c>
      <c r="C2" s="1" t="n">
        <v>25.92</v>
      </c>
    </row>
    <row r="3" customFormat="false" ht="15" hidden="false" customHeight="false" outlineLevel="0" collapsed="false">
      <c r="A3" s="1" t="s">
        <v>115</v>
      </c>
      <c r="B3" s="1" t="s">
        <v>116</v>
      </c>
      <c r="C3" s="1" t="n">
        <v>9.5E-005</v>
      </c>
      <c r="D3" s="2"/>
      <c r="J3" s="2"/>
      <c r="K3" s="2"/>
    </row>
    <row r="4" customFormat="false" ht="15" hidden="false" customHeight="false" outlineLevel="0" collapsed="false">
      <c r="A4" s="1" t="s">
        <v>117</v>
      </c>
      <c r="B4" s="1" t="s">
        <v>118</v>
      </c>
      <c r="C4" s="1" t="n">
        <v>0.85</v>
      </c>
    </row>
    <row r="5" customFormat="false" ht="15" hidden="false" customHeight="false" outlineLevel="0" collapsed="false">
      <c r="A5" s="1" t="s">
        <v>119</v>
      </c>
      <c r="B5" s="1" t="s">
        <v>120</v>
      </c>
      <c r="C5" s="1" t="n">
        <v>3.2E-007</v>
      </c>
    </row>
    <row r="6" customFormat="false" ht="15" hidden="false" customHeight="false" outlineLevel="0" collapsed="false">
      <c r="A6" s="1" t="s">
        <v>121</v>
      </c>
      <c r="B6" s="1" t="s">
        <v>122</v>
      </c>
      <c r="C6" s="1" t="n">
        <v>0.002</v>
      </c>
    </row>
    <row r="7" customFormat="false" ht="15" hidden="false" customHeight="false" outlineLevel="0" collapsed="false">
      <c r="A7" s="1" t="s">
        <v>123</v>
      </c>
      <c r="B7" s="1" t="s">
        <v>124</v>
      </c>
      <c r="C7" s="1" t="n">
        <v>0.002</v>
      </c>
    </row>
    <row r="8" customFormat="false" ht="15" hidden="false" customHeight="false" outlineLevel="0" collapsed="false">
      <c r="A8" s="1" t="s">
        <v>125</v>
      </c>
      <c r="B8" s="1" t="s">
        <v>126</v>
      </c>
      <c r="C8" s="1" t="n">
        <v>0.4</v>
      </c>
    </row>
    <row r="9" customFormat="false" ht="15" hidden="false" customHeight="false" outlineLevel="0" collapsed="false">
      <c r="A9" s="1" t="s">
        <v>127</v>
      </c>
      <c r="B9" s="1" t="s">
        <v>128</v>
      </c>
      <c r="C9" s="1" t="n">
        <v>0.78</v>
      </c>
    </row>
    <row r="10" customFormat="false" ht="15" hidden="false" customHeight="false" outlineLevel="0" collapsed="false">
      <c r="A10" s="1" t="s">
        <v>129</v>
      </c>
      <c r="B10" s="1" t="s">
        <v>130</v>
      </c>
      <c r="C10" s="1" t="n">
        <v>0.84</v>
      </c>
    </row>
    <row r="11" customFormat="false" ht="15" hidden="false" customHeight="false" outlineLevel="0" collapsed="false">
      <c r="A11" s="1" t="s">
        <v>131</v>
      </c>
      <c r="B11" s="1" t="s">
        <v>132</v>
      </c>
      <c r="C11" s="1" t="n">
        <v>0.0008</v>
      </c>
    </row>
    <row r="12" customFormat="false" ht="15" hidden="false" customHeight="false" outlineLevel="0" collapsed="false">
      <c r="A12" s="1" t="s">
        <v>133</v>
      </c>
      <c r="B12" s="1" t="s">
        <v>134</v>
      </c>
      <c r="C12" s="1" t="n">
        <v>6.2E-005</v>
      </c>
    </row>
    <row r="13" customFormat="false" ht="15" hidden="false" customHeight="false" outlineLevel="0" collapsed="false">
      <c r="A13" s="1" t="s">
        <v>135</v>
      </c>
      <c r="B13" s="1" t="s">
        <v>136</v>
      </c>
      <c r="C13" s="1" t="n">
        <v>0.35</v>
      </c>
    </row>
    <row r="14" customFormat="false" ht="15" hidden="false" customHeight="false" outlineLevel="0" collapsed="false">
      <c r="A14" s="1" t="s">
        <v>137</v>
      </c>
      <c r="B14" s="1" t="s">
        <v>138</v>
      </c>
      <c r="C14" s="1" t="n">
        <v>0.27</v>
      </c>
    </row>
    <row r="15" customFormat="false" ht="15" hidden="false" customHeight="false" outlineLevel="0" collapsed="false">
      <c r="A15" s="1" t="s">
        <v>139</v>
      </c>
      <c r="B15" s="1" t="s">
        <v>140</v>
      </c>
      <c r="C15" s="1" t="n">
        <v>0.35</v>
      </c>
    </row>
    <row r="16" customFormat="false" ht="15" hidden="false" customHeight="false" outlineLevel="0" collapsed="false">
      <c r="A16" s="1" t="s">
        <v>141</v>
      </c>
      <c r="B16" s="1" t="s">
        <v>142</v>
      </c>
      <c r="C16" s="1" t="n">
        <v>12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31.71"/>
  </cols>
  <sheetData>
    <row r="1" customFormat="false" ht="15" hidden="false" customHeight="false" outlineLevel="0" collapsed="false">
      <c r="A1" s="1" t="s">
        <v>143</v>
      </c>
      <c r="B1" s="1" t="s">
        <v>144</v>
      </c>
    </row>
    <row r="2" customFormat="false" ht="15" hidden="false" customHeight="false" outlineLevel="0" collapsed="false">
      <c r="A2" s="1" t="n">
        <v>0.7</v>
      </c>
      <c r="B2" s="1" t="n">
        <v>57.2</v>
      </c>
    </row>
    <row r="3" customFormat="false" ht="15" hidden="false" customHeight="false" outlineLevel="0" collapsed="false">
      <c r="A3" s="1" t="n">
        <v>0.62</v>
      </c>
      <c r="B3" s="1" t="n">
        <v>57.8</v>
      </c>
    </row>
    <row r="4" customFormat="false" ht="15" hidden="false" customHeight="false" outlineLevel="0" collapsed="false">
      <c r="A4" s="1" t="n">
        <v>0.5</v>
      </c>
      <c r="B4" s="1" t="n">
        <v>58</v>
      </c>
    </row>
    <row r="5" customFormat="false" ht="15" hidden="false" customHeight="false" outlineLevel="0" collapsed="false">
      <c r="A5" s="1" t="n">
        <v>1.38</v>
      </c>
      <c r="B5" s="1" t="n">
        <v>55.3</v>
      </c>
    </row>
    <row r="6" customFormat="false" ht="15" hidden="false" customHeight="false" outlineLevel="0" collapsed="false">
      <c r="A6" s="1" t="n">
        <v>1.27</v>
      </c>
      <c r="B6" s="1" t="n">
        <v>56.8</v>
      </c>
    </row>
    <row r="7" customFormat="false" ht="15" hidden="false" customHeight="false" outlineLevel="0" collapsed="false">
      <c r="A7" s="1" t="n">
        <v>1.12</v>
      </c>
      <c r="B7" s="1" t="n">
        <v>57.2</v>
      </c>
    </row>
    <row r="8" customFormat="false" ht="15" hidden="false" customHeight="false" outlineLevel="0" collapsed="false">
      <c r="A8" s="1" t="n">
        <v>1.82</v>
      </c>
      <c r="B8" s="1" t="n">
        <v>55.4</v>
      </c>
    </row>
    <row r="9" customFormat="false" ht="15" hidden="false" customHeight="false" outlineLevel="0" collapsed="false">
      <c r="A9" s="1" t="n">
        <v>1.67</v>
      </c>
      <c r="B9" s="1" t="n">
        <v>55.3</v>
      </c>
    </row>
    <row r="10" customFormat="false" ht="15" hidden="false" customHeight="false" outlineLevel="0" collapsed="false">
      <c r="A10" s="1" t="n">
        <v>1.51</v>
      </c>
      <c r="B10" s="1" t="n">
        <v>56.7</v>
      </c>
    </row>
    <row r="11" customFormat="false" ht="15" hidden="false" customHeight="false" outlineLevel="0" collapsed="false">
      <c r="A11" s="1" t="n">
        <v>0.94</v>
      </c>
      <c r="B11" s="1" t="n">
        <v>66.3</v>
      </c>
    </row>
    <row r="12" customFormat="false" ht="15" hidden="false" customHeight="false" outlineLevel="0" collapsed="false">
      <c r="A12" s="1" t="n">
        <v>0.74</v>
      </c>
      <c r="B12" s="1" t="n">
        <v>66.6</v>
      </c>
    </row>
    <row r="13" customFormat="false" ht="15" hidden="false" customHeight="false" outlineLevel="0" collapsed="false">
      <c r="A13" s="1" t="n">
        <v>1.82</v>
      </c>
      <c r="B13" s="1" t="n">
        <v>65.4</v>
      </c>
    </row>
    <row r="14" customFormat="false" ht="15" hidden="false" customHeight="false" outlineLevel="0" collapsed="false">
      <c r="A14" s="1" t="n">
        <v>1.7</v>
      </c>
      <c r="B14" s="1" t="n">
        <v>65.5</v>
      </c>
    </row>
    <row r="15" customFormat="false" ht="15" hidden="false" customHeight="false" outlineLevel="0" collapsed="false">
      <c r="A15" s="1" t="n">
        <v>1.56</v>
      </c>
      <c r="B15" s="1" t="n">
        <v>66.6</v>
      </c>
    </row>
    <row r="16" customFormat="false" ht="15" hidden="false" customHeight="false" outlineLevel="0" collapsed="false">
      <c r="A16" s="1" t="n">
        <v>2.36</v>
      </c>
      <c r="B16" s="1" t="n">
        <v>63.4</v>
      </c>
    </row>
    <row r="17" customFormat="false" ht="15" hidden="false" customHeight="false" outlineLevel="0" collapsed="false">
      <c r="A17" s="1" t="n">
        <v>2.05</v>
      </c>
      <c r="B17" s="1" t="n">
        <v>64.6</v>
      </c>
    </row>
    <row r="18" customFormat="false" ht="15" hidden="false" customHeight="false" outlineLevel="0" collapsed="false">
      <c r="A18" s="1" t="n">
        <v>1.12</v>
      </c>
      <c r="B18" s="1" t="n">
        <v>75.2</v>
      </c>
    </row>
    <row r="19" customFormat="false" ht="15" hidden="false" customHeight="false" outlineLevel="0" collapsed="false">
      <c r="A19" s="1" t="n">
        <v>0.98</v>
      </c>
      <c r="B19" s="1" t="n">
        <v>76.7</v>
      </c>
    </row>
    <row r="20" customFormat="false" ht="15" hidden="false" customHeight="false" outlineLevel="0" collapsed="false">
      <c r="A20" s="1" t="n">
        <v>2.25</v>
      </c>
      <c r="B20" s="1" t="n">
        <v>74</v>
      </c>
    </row>
    <row r="21" customFormat="false" ht="15" hidden="false" customHeight="false" outlineLevel="0" collapsed="false">
      <c r="A21" s="1" t="n">
        <v>2.08</v>
      </c>
      <c r="B21" s="1" t="n">
        <v>75.2</v>
      </c>
    </row>
    <row r="22" customFormat="false" ht="15" hidden="false" customHeight="false" outlineLevel="0" collapsed="false">
      <c r="A22" s="1" t="n">
        <v>1.98</v>
      </c>
      <c r="B22" s="1" t="n">
        <v>74.8</v>
      </c>
    </row>
    <row r="23" customFormat="false" ht="15" hidden="false" customHeight="false" outlineLevel="0" collapsed="false">
      <c r="A23" s="1" t="n">
        <v>2.96</v>
      </c>
      <c r="B23" s="1" t="n">
        <v>73.5</v>
      </c>
    </row>
    <row r="24" customFormat="false" ht="15" hidden="false" customHeight="false" outlineLevel="0" collapsed="false">
      <c r="A24" s="1" t="n">
        <v>2.8</v>
      </c>
      <c r="B24" s="1" t="n">
        <v>72.8</v>
      </c>
    </row>
    <row r="25" customFormat="false" ht="15" hidden="false" customHeight="false" outlineLevel="0" collapsed="false">
      <c r="A25" s="1" t="n">
        <v>2.71</v>
      </c>
      <c r="B25" s="1" t="n">
        <v>75.1</v>
      </c>
    </row>
    <row r="26" customFormat="false" ht="15" hidden="false" customHeight="false" outlineLevel="0" collapsed="false">
      <c r="A26" s="1" t="n">
        <v>0.46</v>
      </c>
      <c r="B26" s="1" t="n">
        <v>57.4</v>
      </c>
    </row>
    <row r="27" customFormat="false" ht="15" hidden="false" customHeight="false" outlineLevel="0" collapsed="false">
      <c r="A27" s="1" t="n">
        <v>0.92</v>
      </c>
      <c r="B27" s="1" t="n">
        <v>56.6</v>
      </c>
    </row>
    <row r="28" customFormat="false" ht="15" hidden="false" customHeight="false" outlineLevel="0" collapsed="false">
      <c r="A28" s="1" t="n">
        <v>1.16</v>
      </c>
      <c r="B28" s="1" t="n">
        <v>56.1</v>
      </c>
    </row>
    <row r="29" customFormat="false" ht="15" hidden="false" customHeight="false" outlineLevel="0" collapsed="false">
      <c r="A29" s="1" t="n">
        <v>0.85</v>
      </c>
      <c r="B29" s="1" t="n">
        <v>57.1</v>
      </c>
    </row>
    <row r="30" customFormat="false" ht="15" hidden="false" customHeight="false" outlineLevel="0" collapsed="false">
      <c r="A30" s="1" t="n">
        <v>1.24</v>
      </c>
      <c r="B30" s="1" t="n">
        <v>55.8</v>
      </c>
    </row>
    <row r="31" customFormat="false" ht="15" hidden="false" customHeight="false" outlineLevel="0" collapsed="false">
      <c r="A31" s="1" t="n">
        <v>0.95</v>
      </c>
      <c r="B31" s="1" t="n">
        <v>56.9</v>
      </c>
    </row>
    <row r="32" customFormat="false" ht="15" hidden="false" customHeight="false" outlineLevel="0" collapsed="false">
      <c r="A32" s="1" t="n">
        <v>1.54</v>
      </c>
      <c r="B32" s="1" t="n">
        <v>55.7</v>
      </c>
    </row>
    <row r="33" customFormat="false" ht="15" hidden="false" customHeight="false" outlineLevel="0" collapsed="false">
      <c r="A33" s="1" t="n">
        <v>0.75</v>
      </c>
      <c r="B33" s="1" t="n">
        <v>66.2</v>
      </c>
    </row>
    <row r="34" customFormat="false" ht="15" hidden="false" customHeight="false" outlineLevel="0" collapsed="false">
      <c r="A34" s="1" t="n">
        <v>0.97</v>
      </c>
      <c r="B34" s="1" t="n">
        <v>66.7</v>
      </c>
    </row>
    <row r="35" customFormat="false" ht="15" hidden="false" customHeight="false" outlineLevel="0" collapsed="false">
      <c r="A35" s="1" t="n">
        <v>1.41</v>
      </c>
      <c r="B35" s="1" t="n">
        <v>65.9</v>
      </c>
    </row>
    <row r="36" customFormat="false" ht="15" hidden="false" customHeight="false" outlineLevel="0" collapsed="false">
      <c r="A36" s="1" t="n">
        <v>1.52</v>
      </c>
      <c r="B36" s="1" t="n">
        <v>65.2</v>
      </c>
    </row>
    <row r="37" customFormat="false" ht="15" hidden="false" customHeight="false" outlineLevel="0" collapsed="false">
      <c r="A37" s="1" t="n">
        <v>2.16</v>
      </c>
      <c r="B37" s="1" t="n">
        <v>64.1</v>
      </c>
    </row>
    <row r="38" customFormat="false" ht="15" hidden="false" customHeight="false" outlineLevel="0" collapsed="false">
      <c r="A38" s="1" t="n">
        <v>1.86</v>
      </c>
      <c r="B38" s="1" t="n">
        <v>65.4</v>
      </c>
    </row>
    <row r="39" customFormat="false" ht="15" hidden="false" customHeight="false" outlineLevel="0" collapsed="false">
      <c r="A39" s="1" t="n">
        <v>1</v>
      </c>
      <c r="B39" s="1" t="n">
        <v>75.5</v>
      </c>
    </row>
    <row r="40" customFormat="false" ht="15" hidden="false" customHeight="false" outlineLevel="0" collapsed="false">
      <c r="A40" s="1" t="n">
        <v>0.89</v>
      </c>
      <c r="B40" s="1" t="n">
        <v>75.7</v>
      </c>
    </row>
    <row r="41" customFormat="false" ht="15" hidden="false" customHeight="false" outlineLevel="0" collapsed="false">
      <c r="A41" s="1" t="n">
        <v>1.48</v>
      </c>
      <c r="B41" s="1" t="n">
        <v>75.7</v>
      </c>
    </row>
    <row r="42" customFormat="false" ht="15" hidden="false" customHeight="false" outlineLevel="0" collapsed="false">
      <c r="A42" s="1" t="n">
        <v>1.91</v>
      </c>
      <c r="B42" s="1" t="n">
        <v>74.6</v>
      </c>
    </row>
    <row r="43" customFormat="false" ht="15" hidden="false" customHeight="false" outlineLevel="0" collapsed="false">
      <c r="A43" s="1" t="n">
        <v>1.66</v>
      </c>
      <c r="B43" s="1" t="n">
        <v>75.7</v>
      </c>
    </row>
    <row r="44" customFormat="false" ht="15" hidden="false" customHeight="false" outlineLevel="0" collapsed="false">
      <c r="A44" s="1" t="n">
        <v>2.04</v>
      </c>
      <c r="B44" s="1" t="n">
        <v>74</v>
      </c>
    </row>
    <row r="45" customFormat="false" ht="15" hidden="false" customHeight="false" outlineLevel="0" collapsed="false">
      <c r="A45" s="1" t="n">
        <v>1.76</v>
      </c>
      <c r="B45" s="1" t="n">
        <v>74.8</v>
      </c>
    </row>
    <row r="46" customFormat="false" ht="15" hidden="false" customHeight="false" outlineLevel="0" collapsed="false">
      <c r="A46" s="1" t="n">
        <v>2.64</v>
      </c>
      <c r="B46" s="1" t="n">
        <v>73.8</v>
      </c>
    </row>
    <row r="47" customFormat="false" ht="15" hidden="false" customHeight="false" outlineLevel="0" collapsed="false">
      <c r="A47" s="1" t="n">
        <v>0.28</v>
      </c>
      <c r="B47" s="1" t="n">
        <v>57</v>
      </c>
    </row>
    <row r="48" customFormat="false" ht="15" hidden="false" customHeight="false" outlineLevel="0" collapsed="false">
      <c r="A48" s="1" t="n">
        <v>0.95</v>
      </c>
      <c r="B48" s="1" t="n">
        <v>55.8</v>
      </c>
    </row>
    <row r="49" customFormat="false" ht="15" hidden="false" customHeight="false" outlineLevel="0" collapsed="false">
      <c r="A49" s="1" t="n">
        <v>0.61</v>
      </c>
      <c r="B49" s="1" t="n">
        <v>56.7</v>
      </c>
    </row>
    <row r="50" customFormat="false" ht="15" hidden="false" customHeight="false" outlineLevel="0" collapsed="false">
      <c r="A50" s="1" t="n">
        <v>0.76</v>
      </c>
      <c r="B50" s="1" t="n">
        <v>56.6</v>
      </c>
    </row>
    <row r="51" customFormat="false" ht="15" hidden="false" customHeight="false" outlineLevel="0" collapsed="false">
      <c r="A51" s="1" t="n">
        <v>1.32</v>
      </c>
      <c r="B51" s="1" t="n">
        <v>55.5</v>
      </c>
    </row>
    <row r="52" customFormat="false" ht="15" hidden="false" customHeight="false" outlineLevel="0" collapsed="false">
      <c r="A52" s="1" t="n">
        <v>0.55</v>
      </c>
      <c r="B52" s="1" t="n">
        <v>66</v>
      </c>
    </row>
    <row r="53" customFormat="false" ht="15" hidden="false" customHeight="false" outlineLevel="0" collapsed="false">
      <c r="A53" s="1" t="n">
        <v>1.16</v>
      </c>
      <c r="B53" s="1" t="n">
        <v>65.5</v>
      </c>
    </row>
    <row r="54" customFormat="false" ht="15" hidden="false" customHeight="false" outlineLevel="0" collapsed="false">
      <c r="A54" s="1" t="n">
        <v>1.28</v>
      </c>
      <c r="B54" s="1" t="n">
        <v>64.8</v>
      </c>
    </row>
    <row r="55" customFormat="false" ht="15" hidden="false" customHeight="false" outlineLevel="0" collapsed="false">
      <c r="A55" s="1" t="n">
        <v>2.01</v>
      </c>
      <c r="B55" s="1" t="n">
        <v>64</v>
      </c>
    </row>
    <row r="56" customFormat="false" ht="15" hidden="false" customHeight="false" outlineLevel="0" collapsed="false">
      <c r="A56" s="1" t="n">
        <v>1.59</v>
      </c>
      <c r="B56" s="1" t="n">
        <v>65.1</v>
      </c>
    </row>
    <row r="57" customFormat="false" ht="15" hidden="false" customHeight="false" outlineLevel="0" collapsed="false">
      <c r="A57" s="1" t="n">
        <v>0.67</v>
      </c>
      <c r="B57" s="1" t="n">
        <v>75.5</v>
      </c>
    </row>
    <row r="58" customFormat="false" ht="15" hidden="false" customHeight="false" outlineLevel="0" collapsed="false">
      <c r="A58" s="1" t="n">
        <v>1.68</v>
      </c>
      <c r="B58" s="1" t="n">
        <v>74.4</v>
      </c>
    </row>
    <row r="59" customFormat="false" ht="15" hidden="false" customHeight="false" outlineLevel="0" collapsed="false">
      <c r="A59" s="1" t="n">
        <v>1.42</v>
      </c>
      <c r="B59" s="1" t="n">
        <v>75.3</v>
      </c>
    </row>
    <row r="60" customFormat="false" ht="15" hidden="false" customHeight="false" outlineLevel="0" collapsed="false">
      <c r="A60" s="1" t="n">
        <v>1.75</v>
      </c>
      <c r="B60" s="1" t="n">
        <v>74.2</v>
      </c>
    </row>
    <row r="61" customFormat="false" ht="15" hidden="false" customHeight="false" outlineLevel="0" collapsed="false">
      <c r="A61" s="1" t="n">
        <v>1.56</v>
      </c>
      <c r="B61" s="1" t="n">
        <v>74.8</v>
      </c>
    </row>
    <row r="62" customFormat="false" ht="15" hidden="false" customHeight="false" outlineLevel="0" collapsed="false">
      <c r="A62" s="1" t="n">
        <v>2.39</v>
      </c>
      <c r="B62" s="1" t="n">
        <v>73.7</v>
      </c>
    </row>
    <row r="63" customFormat="false" ht="15" hidden="false" customHeight="false" outlineLevel="0" collapsed="false">
      <c r="A63" s="1" t="n">
        <v>0.29</v>
      </c>
      <c r="B63" s="1" t="n">
        <v>56.2</v>
      </c>
    </row>
    <row r="64" customFormat="false" ht="15" hidden="false" customHeight="false" outlineLevel="0" collapsed="false">
      <c r="A64" s="1" t="n">
        <v>0.46</v>
      </c>
      <c r="B64" s="1" t="n">
        <v>56.1</v>
      </c>
    </row>
    <row r="65" customFormat="false" ht="15" hidden="false" customHeight="false" outlineLevel="0" collapsed="false">
      <c r="A65" s="1" t="n">
        <v>0.7</v>
      </c>
      <c r="B65" s="1" t="n">
        <v>55.8</v>
      </c>
    </row>
    <row r="66" customFormat="false" ht="15" hidden="false" customHeight="false" outlineLevel="0" collapsed="false">
      <c r="A66" s="1" t="n">
        <v>0.26</v>
      </c>
      <c r="B66" s="1" t="n">
        <v>61.3</v>
      </c>
    </row>
    <row r="67" customFormat="false" ht="15" hidden="false" customHeight="false" outlineLevel="0" collapsed="false">
      <c r="A67" s="1" t="n">
        <v>0.5</v>
      </c>
      <c r="B67" s="1" t="n">
        <v>60.9</v>
      </c>
    </row>
    <row r="68" customFormat="false" ht="15" hidden="false" customHeight="false" outlineLevel="0" collapsed="false">
      <c r="A68" s="1" t="n">
        <v>0.65</v>
      </c>
      <c r="B68" s="1" t="n">
        <v>65.1</v>
      </c>
    </row>
    <row r="69" customFormat="false" ht="15" hidden="false" customHeight="false" outlineLevel="0" collapsed="false">
      <c r="A69" s="1" t="n">
        <v>0.38</v>
      </c>
      <c r="B69" s="1" t="n">
        <v>65.9</v>
      </c>
    </row>
    <row r="70" customFormat="false" ht="15" hidden="false" customHeight="false" outlineLevel="0" collapsed="false">
      <c r="A70" s="1" t="n">
        <v>1.02</v>
      </c>
      <c r="B70" s="1" t="n">
        <v>64.7</v>
      </c>
    </row>
    <row r="71" customFormat="false" ht="15" hidden="false" customHeight="false" outlineLevel="0" collapsed="false">
      <c r="A71" s="1" t="n">
        <v>0.83</v>
      </c>
      <c r="B71" s="1" t="n">
        <v>69.7</v>
      </c>
    </row>
    <row r="72" customFormat="false" ht="15" hidden="false" customHeight="false" outlineLevel="0" collapsed="false">
      <c r="A72" s="1" t="n">
        <v>1.28</v>
      </c>
      <c r="B72" s="1" t="n">
        <v>69.3</v>
      </c>
    </row>
    <row r="73" customFormat="false" ht="15" hidden="false" customHeight="false" outlineLevel="0" collapsed="false">
      <c r="A73" s="1" t="n">
        <v>0.44</v>
      </c>
      <c r="B73" s="1" t="n">
        <v>75.3</v>
      </c>
    </row>
    <row r="74" customFormat="false" ht="15" hidden="false" customHeight="false" outlineLevel="0" collapsed="false">
      <c r="A74" s="1" t="n">
        <v>1.06</v>
      </c>
      <c r="B74" s="1" t="n">
        <v>74.7</v>
      </c>
    </row>
    <row r="75" customFormat="false" ht="15" hidden="false" customHeight="false" outlineLevel="0" collapsed="false">
      <c r="A75" s="1" t="n">
        <v>2.06</v>
      </c>
      <c r="B75" s="1" t="n">
        <v>72.8</v>
      </c>
    </row>
    <row r="76" customFormat="false" ht="15" hidden="false" customHeight="false" outlineLevel="0" collapsed="false">
      <c r="A76" s="1" t="n">
        <v>0.5</v>
      </c>
      <c r="B76" s="1" t="n">
        <v>55.1</v>
      </c>
    </row>
    <row r="77" customFormat="false" ht="15" hidden="false" customHeight="false" outlineLevel="0" collapsed="false">
      <c r="A77" s="1" t="n">
        <v>0.18</v>
      </c>
      <c r="B77" s="1" t="n">
        <v>56</v>
      </c>
    </row>
    <row r="78" customFormat="false" ht="15" hidden="false" customHeight="false" outlineLevel="0" collapsed="false">
      <c r="A78" s="1" t="n">
        <v>0.72</v>
      </c>
      <c r="B78" s="1" t="n">
        <v>54.8</v>
      </c>
    </row>
    <row r="79" customFormat="false" ht="15" hidden="false" customHeight="false" outlineLevel="0" collapsed="false">
      <c r="A79" s="1" t="n">
        <v>0.19</v>
      </c>
      <c r="B79" s="1" t="n">
        <v>65.3</v>
      </c>
    </row>
    <row r="80" customFormat="false" ht="15" hidden="false" customHeight="false" outlineLevel="0" collapsed="false">
      <c r="A80" s="1" t="n">
        <v>0.65</v>
      </c>
      <c r="B80" s="1" t="n">
        <v>64.7</v>
      </c>
    </row>
    <row r="81" customFormat="false" ht="15" hidden="false" customHeight="false" outlineLevel="0" collapsed="false">
      <c r="A81" s="1" t="n">
        <v>1.39</v>
      </c>
      <c r="B81" s="1" t="n">
        <v>63.2</v>
      </c>
    </row>
    <row r="82" customFormat="false" ht="15" hidden="false" customHeight="false" outlineLevel="0" collapsed="false">
      <c r="A82" s="1" t="n">
        <v>1.03</v>
      </c>
      <c r="B82" s="1" t="n">
        <v>64.3</v>
      </c>
    </row>
    <row r="83" customFormat="false" ht="15" hidden="false" customHeight="false" outlineLevel="0" collapsed="false">
      <c r="A83" s="1" t="n">
        <v>0.22</v>
      </c>
      <c r="B83" s="1" t="n">
        <v>74.9</v>
      </c>
    </row>
    <row r="84" customFormat="false" ht="15" hidden="false" customHeight="false" outlineLevel="0" collapsed="false">
      <c r="A84" s="1" t="n">
        <v>1.16</v>
      </c>
      <c r="B84" s="1" t="n">
        <v>73.4</v>
      </c>
    </row>
    <row r="85" customFormat="false" ht="15" hidden="false" customHeight="false" outlineLevel="0" collapsed="false">
      <c r="A85" s="1" t="n">
        <v>0.77</v>
      </c>
      <c r="B85" s="1" t="n">
        <v>74.3</v>
      </c>
    </row>
    <row r="86" customFormat="false" ht="15" hidden="false" customHeight="false" outlineLevel="0" collapsed="false">
      <c r="A86" s="1" t="n">
        <v>1.74</v>
      </c>
      <c r="B86" s="1" t="n">
        <v>72.9</v>
      </c>
    </row>
    <row r="87" customFormat="false" ht="15" hidden="false" customHeight="false" outlineLevel="0" collapsed="false">
      <c r="A87" s="1" t="n">
        <v>0.32</v>
      </c>
      <c r="B87" s="1" t="n">
        <v>54.7</v>
      </c>
    </row>
    <row r="88" customFormat="false" ht="15" hidden="false" customHeight="false" outlineLevel="0" collapsed="false">
      <c r="A88" s="1" t="n">
        <v>0.45</v>
      </c>
      <c r="B88" s="1" t="n">
        <v>54.4</v>
      </c>
    </row>
    <row r="89" customFormat="false" ht="15" hidden="false" customHeight="false" outlineLevel="0" collapsed="false">
      <c r="A89" s="1" t="n">
        <v>0.59</v>
      </c>
      <c r="B89" s="1" t="n">
        <v>64</v>
      </c>
    </row>
    <row r="90" customFormat="false" ht="15" hidden="false" customHeight="false" outlineLevel="0" collapsed="false">
      <c r="A90" s="1" t="n">
        <v>0.38</v>
      </c>
      <c r="B90" s="1" t="n">
        <v>64.2</v>
      </c>
    </row>
    <row r="91" customFormat="false" ht="15" hidden="false" customHeight="false" outlineLevel="0" collapsed="false">
      <c r="A91" s="1" t="n">
        <v>1.09</v>
      </c>
      <c r="B91" s="1" t="n">
        <v>63</v>
      </c>
    </row>
    <row r="92" customFormat="false" ht="15" hidden="false" customHeight="false" outlineLevel="0" collapsed="false">
      <c r="A92" s="1" t="n">
        <v>0.59</v>
      </c>
      <c r="B92" s="1" t="n">
        <v>63.8</v>
      </c>
    </row>
    <row r="93" customFormat="false" ht="15" hidden="false" customHeight="false" outlineLevel="0" collapsed="false">
      <c r="A93" s="1" t="n">
        <v>0.77</v>
      </c>
      <c r="B93" s="1" t="n">
        <v>72.9</v>
      </c>
    </row>
    <row r="94" customFormat="false" ht="15" hidden="false" customHeight="false" outlineLevel="0" collapsed="false">
      <c r="A94" s="1" t="n">
        <v>0.45</v>
      </c>
      <c r="B94" s="1" t="n">
        <v>73.9</v>
      </c>
    </row>
    <row r="95" customFormat="false" ht="15" hidden="false" customHeight="false" outlineLevel="0" collapsed="false">
      <c r="A95" s="1" t="n">
        <v>1.36</v>
      </c>
      <c r="B95" s="1" t="n">
        <v>72.5</v>
      </c>
    </row>
    <row r="96" customFormat="false" ht="15" hidden="false" customHeight="false" outlineLevel="0" collapsed="false">
      <c r="A96" s="1" t="n">
        <v>0.41</v>
      </c>
      <c r="B96" s="1" t="n">
        <v>53.7</v>
      </c>
    </row>
    <row r="97" customFormat="false" ht="15" hidden="false" customHeight="false" outlineLevel="0" collapsed="false">
      <c r="A97" s="1" t="n">
        <v>0.12</v>
      </c>
      <c r="B97" s="1" t="n">
        <v>74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1"/>
  </cols>
  <sheetData>
    <row r="1" customFormat="false" ht="13.8" hidden="false" customHeight="false" outlineLevel="0" collapsed="false"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32</v>
      </c>
      <c r="AG1" s="0" t="s">
        <v>33</v>
      </c>
      <c r="AH1" s="0" t="s">
        <v>34</v>
      </c>
      <c r="AI1" s="0" t="s">
        <v>35</v>
      </c>
      <c r="AJ1" s="0" t="s">
        <v>36</v>
      </c>
      <c r="AK1" s="0" t="s">
        <v>37</v>
      </c>
      <c r="AL1" s="0" t="s">
        <v>38</v>
      </c>
      <c r="AM1" s="0" t="s">
        <v>39</v>
      </c>
      <c r="AN1" s="0" t="s">
        <v>40</v>
      </c>
      <c r="AO1" s="0" t="s">
        <v>41</v>
      </c>
      <c r="AP1" s="0" t="s">
        <v>42</v>
      </c>
      <c r="AQ1" s="0" t="s">
        <v>43</v>
      </c>
      <c r="AR1" s="0" t="s">
        <v>44</v>
      </c>
      <c r="AS1" s="0" t="s">
        <v>45</v>
      </c>
      <c r="AT1" s="0" t="s">
        <v>46</v>
      </c>
      <c r="AU1" s="0" t="s">
        <v>47</v>
      </c>
      <c r="AV1" s="0" t="s">
        <v>48</v>
      </c>
      <c r="AW1" s="0" t="s">
        <v>49</v>
      </c>
      <c r="AX1" s="0" t="s">
        <v>50</v>
      </c>
      <c r="AY1" s="0" t="s">
        <v>51</v>
      </c>
      <c r="AZ1" s="0" t="s">
        <v>52</v>
      </c>
      <c r="BA1" s="0" t="s">
        <v>53</v>
      </c>
      <c r="BB1" s="0" t="s">
        <v>54</v>
      </c>
      <c r="BC1" s="0" t="s">
        <v>55</v>
      </c>
      <c r="BD1" s="0" t="s">
        <v>56</v>
      </c>
      <c r="BE1" s="0" t="s">
        <v>57</v>
      </c>
      <c r="BF1" s="0" t="s">
        <v>58</v>
      </c>
      <c r="BG1" s="0" t="s">
        <v>59</v>
      </c>
      <c r="BH1" s="0" t="s">
        <v>60</v>
      </c>
      <c r="BI1" s="0" t="s">
        <v>61</v>
      </c>
      <c r="BJ1" s="0" t="s">
        <v>62</v>
      </c>
      <c r="BK1" s="0" t="s">
        <v>63</v>
      </c>
      <c r="BL1" s="0" t="s">
        <v>64</v>
      </c>
      <c r="BM1" s="0" t="s">
        <v>65</v>
      </c>
      <c r="BN1" s="0" t="s">
        <v>66</v>
      </c>
      <c r="BO1" s="0" t="s">
        <v>67</v>
      </c>
      <c r="BP1" s="0" t="s">
        <v>68</v>
      </c>
      <c r="BQ1" s="0" t="s">
        <v>69</v>
      </c>
      <c r="BR1" s="0" t="s">
        <v>70</v>
      </c>
      <c r="BS1" s="0" t="s">
        <v>71</v>
      </c>
      <c r="BT1" s="0" t="s">
        <v>72</v>
      </c>
      <c r="BU1" s="0" t="s">
        <v>73</v>
      </c>
      <c r="BV1" s="0" t="s">
        <v>74</v>
      </c>
      <c r="BW1" s="0" t="s">
        <v>75</v>
      </c>
      <c r="BX1" s="0" t="s">
        <v>76</v>
      </c>
      <c r="BY1" s="0" t="s">
        <v>77</v>
      </c>
      <c r="BZ1" s="0" t="s">
        <v>78</v>
      </c>
      <c r="CA1" s="0" t="s">
        <v>79</v>
      </c>
      <c r="CB1" s="0" t="s">
        <v>80</v>
      </c>
      <c r="CC1" s="0" t="s">
        <v>81</v>
      </c>
      <c r="CD1" s="0" t="s">
        <v>82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89</v>
      </c>
      <c r="CL1" s="0" t="s">
        <v>90</v>
      </c>
      <c r="CM1" s="0" t="s">
        <v>91</v>
      </c>
      <c r="CN1" s="0" t="s">
        <v>92</v>
      </c>
      <c r="CO1" s="0" t="s">
        <v>93</v>
      </c>
      <c r="CP1" s="0" t="s">
        <v>94</v>
      </c>
      <c r="CQ1" s="0" t="s">
        <v>95</v>
      </c>
      <c r="CR1" s="0" t="s">
        <v>96</v>
      </c>
      <c r="CS1" s="0" t="s">
        <v>97</v>
      </c>
    </row>
    <row r="2" customFormat="false" ht="13.8" hidden="false" customHeight="false" outlineLevel="0" collapsed="false">
      <c r="B2" s="0" t="n">
        <f aca="false">999.9+0.02034*Casos!C5-0.006162*(Casos!C5^2)+2.261*(10^-5)*(Casos!C5^3)-4.657*(10^-8)*(Casos!C5^4)</f>
        <v>983.2174128</v>
      </c>
      <c r="C2" s="0" t="n">
        <f aca="false">999.9+0.02034*Casos!D5-0.006162*(Casos!D5^2)+2.261*(10^-5)*(Casos!D5^3)-4.657*(10^-8)*(Casos!D5^4)</f>
        <v>983.2174128</v>
      </c>
      <c r="D2" s="0" t="n">
        <f aca="false">999.9+0.02034*Casos!E5-0.006162*(Casos!E5^2)+2.261*(10^-5)*(Casos!E5^3)-4.657*(10^-8)*(Casos!E5^4)</f>
        <v>983.2174128</v>
      </c>
      <c r="E2" s="0" t="n">
        <f aca="false">999.9+0.02034*Casos!F5-0.006162*(Casos!F5^2)+2.261*(10^-5)*(Casos!F5^3)-4.657*(10^-8)*(Casos!F5^4)</f>
        <v>983.2174128</v>
      </c>
      <c r="F2" s="0" t="n">
        <f aca="false">999.9+0.02034*Casos!G5-0.006162*(Casos!G5^2)+2.261*(10^-5)*(Casos!G5^3)-4.657*(10^-8)*(Casos!G5^4)</f>
        <v>983.2174128</v>
      </c>
      <c r="G2" s="0" t="n">
        <f aca="false">999.9+0.02034*Casos!H5-0.006162*(Casos!H5^2)+2.261*(10^-5)*(Casos!H5^3)-4.657*(10^-8)*(Casos!H5^4)</f>
        <v>983.2174128</v>
      </c>
      <c r="H2" s="0" t="n">
        <f aca="false">999.9+0.02034*Casos!I5-0.006162*(Casos!I5^2)+2.261*(10^-5)*(Casos!I5^3)-4.657*(10^-8)*(Casos!I5^4)</f>
        <v>983.2174128</v>
      </c>
      <c r="I2" s="0" t="n">
        <f aca="false">999.9+0.02034*Casos!J5-0.006162*(Casos!J5^2)+2.261*(10^-5)*(Casos!J5^3)-4.657*(10^-8)*(Casos!J5^4)</f>
        <v>983.2174128</v>
      </c>
      <c r="J2" s="0" t="n">
        <f aca="false">999.9+0.02034*Casos!K5-0.006162*(Casos!K5^2)+2.261*(10^-5)*(Casos!K5^3)-4.657*(10^-8)*(Casos!K5^4)</f>
        <v>983.2174128</v>
      </c>
      <c r="K2" s="0" t="n">
        <f aca="false">999.9+0.02034*Casos!L5-0.006162*(Casos!L5^2)+2.261*(10^-5)*(Casos!L5^3)-4.657*(10^-8)*(Casos!L5^4)</f>
        <v>977.7670843</v>
      </c>
      <c r="L2" s="0" t="n">
        <f aca="false">999.9+0.02034*Casos!M5-0.006162*(Casos!M5^2)+2.261*(10^-5)*(Casos!M5^3)-4.657*(10^-8)*(Casos!M5^4)</f>
        <v>977.7670843</v>
      </c>
      <c r="M2" s="0" t="n">
        <f aca="false">999.9+0.02034*Casos!N5-0.006162*(Casos!N5^2)+2.261*(10^-5)*(Casos!N5^3)-4.657*(10^-8)*(Casos!N5^4)</f>
        <v>977.7670843</v>
      </c>
      <c r="N2" s="0" t="n">
        <f aca="false">999.9+0.02034*Casos!O5-0.006162*(Casos!O5^2)+2.261*(10^-5)*(Casos!O5^3)-4.657*(10^-8)*(Casos!O5^4)</f>
        <v>977.7670843</v>
      </c>
      <c r="O2" s="0" t="n">
        <f aca="false">999.9+0.02034*Casos!P5-0.006162*(Casos!P5^2)+2.261*(10^-5)*(Casos!P5^3)-4.657*(10^-8)*(Casos!P5^4)</f>
        <v>977.7670843</v>
      </c>
      <c r="P2" s="0" t="n">
        <f aca="false">999.9+0.02034*Casos!Q5-0.006162*(Casos!Q5^2)+2.261*(10^-5)*(Casos!Q5^3)-4.657*(10^-8)*(Casos!Q5^4)</f>
        <v>977.7670843</v>
      </c>
      <c r="Q2" s="0" t="n">
        <f aca="false">999.9+0.02034*Casos!R5-0.006162*(Casos!R5^2)+2.261*(10^-5)*(Casos!R5^3)-4.657*(10^-8)*(Casos!R5^4)</f>
        <v>977.7670843</v>
      </c>
      <c r="R2" s="0" t="n">
        <f aca="false">999.9+0.02034*Casos!S5-0.006162*(Casos!S5^2)+2.261*(10^-5)*(Casos!S5^3)-4.657*(10^-8)*(Casos!S5^4)</f>
        <v>971.7592128</v>
      </c>
      <c r="S2" s="0" t="n">
        <f aca="false">999.9+0.02034*Casos!T5-0.006162*(Casos!T5^2)+2.261*(10^-5)*(Casos!T5^3)-4.657*(10^-8)*(Casos!T5^4)</f>
        <v>971.7592128</v>
      </c>
      <c r="T2" s="0" t="n">
        <f aca="false">999.9+0.02034*Casos!U5-0.006162*(Casos!U5^2)+2.261*(10^-5)*(Casos!U5^3)-4.657*(10^-8)*(Casos!U5^4)</f>
        <v>971.7592128</v>
      </c>
      <c r="U2" s="0" t="n">
        <f aca="false">999.9+0.02034*Casos!V5-0.006162*(Casos!V5^2)+2.261*(10^-5)*(Casos!V5^3)-4.657*(10^-8)*(Casos!V5^4)</f>
        <v>971.7592128</v>
      </c>
      <c r="V2" s="0" t="n">
        <f aca="false">999.9+0.02034*Casos!W5-0.006162*(Casos!W5^2)+2.261*(10^-5)*(Casos!W5^3)-4.657*(10^-8)*(Casos!W5^4)</f>
        <v>971.7592128</v>
      </c>
      <c r="W2" s="0" t="n">
        <f aca="false">999.9+0.02034*Casos!X5-0.006162*(Casos!X5^2)+2.261*(10^-5)*(Casos!X5^3)-4.657*(10^-8)*(Casos!X5^4)</f>
        <v>971.7592128</v>
      </c>
      <c r="X2" s="0" t="n">
        <f aca="false">999.9+0.02034*Casos!Y5-0.006162*(Casos!Y5^2)+2.261*(10^-5)*(Casos!Y5^3)-4.657*(10^-8)*(Casos!Y5^4)</f>
        <v>971.7592128</v>
      </c>
      <c r="Y2" s="0" t="n">
        <f aca="false">999.9+0.02034*Casos!Z5-0.006162*(Casos!Z5^2)+2.261*(10^-5)*(Casos!Z5^3)-4.657*(10^-8)*(Casos!Z5^4)</f>
        <v>971.7592128</v>
      </c>
      <c r="Z2" s="0" t="n">
        <f aca="false">999.9+0.02034*Casos!AA5-0.006162*(Casos!AA5^2)+2.261*(10^-5)*(Casos!AA5^3)-4.657*(10^-8)*(Casos!AA5^4)</f>
        <v>983.2174128</v>
      </c>
      <c r="AA2" s="0" t="n">
        <f aca="false">999.9+0.02034*Casos!AB5-0.006162*(Casos!AB5^2)+2.261*(10^-5)*(Casos!AB5^3)-4.657*(10^-8)*(Casos!AB5^4)</f>
        <v>983.2174128</v>
      </c>
      <c r="AB2" s="0" t="n">
        <f aca="false">999.9+0.02034*Casos!AC5-0.006162*(Casos!AC5^2)+2.261*(10^-5)*(Casos!AC5^3)-4.657*(10^-8)*(Casos!AC5^4)</f>
        <v>983.2174128</v>
      </c>
      <c r="AC2" s="0" t="n">
        <f aca="false">999.9+0.02034*Casos!AD5-0.006162*(Casos!AD5^2)+2.261*(10^-5)*(Casos!AD5^3)-4.657*(10^-8)*(Casos!AD5^4)</f>
        <v>983.2174128</v>
      </c>
      <c r="AD2" s="0" t="n">
        <f aca="false">999.9+0.02034*Casos!AE5-0.006162*(Casos!AE5^2)+2.261*(10^-5)*(Casos!AE5^3)-4.657*(10^-8)*(Casos!AE5^4)</f>
        <v>983.2174128</v>
      </c>
      <c r="AE2" s="0" t="n">
        <f aca="false">999.9+0.02034*Casos!AF5-0.006162*(Casos!AF5^2)+2.261*(10^-5)*(Casos!AF5^3)-4.657*(10^-8)*(Casos!AF5^4)</f>
        <v>983.2174128</v>
      </c>
      <c r="AF2" s="0" t="n">
        <f aca="false">999.9+0.02034*Casos!AG5-0.006162*(Casos!AG5^2)+2.261*(10^-5)*(Casos!AG5^3)-4.657*(10^-8)*(Casos!AG5^4)</f>
        <v>983.2174128</v>
      </c>
      <c r="AG2" s="0" t="n">
        <f aca="false">999.9+0.02034*Casos!AH5-0.006162*(Casos!AH5^2)+2.261*(10^-5)*(Casos!AH5^3)-4.657*(10^-8)*(Casos!AH5^4)</f>
        <v>977.7670843</v>
      </c>
      <c r="AH2" s="0" t="n">
        <f aca="false">999.9+0.02034*Casos!AI5-0.006162*(Casos!AI5^2)+2.261*(10^-5)*(Casos!AI5^3)-4.657*(10^-8)*(Casos!AI5^4)</f>
        <v>977.7670843</v>
      </c>
      <c r="AI2" s="0" t="n">
        <f aca="false">999.9+0.02034*Casos!AJ5-0.006162*(Casos!AJ5^2)+2.261*(10^-5)*(Casos!AJ5^3)-4.657*(10^-8)*(Casos!AJ5^4)</f>
        <v>977.7670843</v>
      </c>
      <c r="AJ2" s="0" t="n">
        <f aca="false">999.9+0.02034*Casos!AK5-0.006162*(Casos!AK5^2)+2.261*(10^-5)*(Casos!AK5^3)-4.657*(10^-8)*(Casos!AK5^4)</f>
        <v>977.7670843</v>
      </c>
      <c r="AK2" s="0" t="n">
        <f aca="false">999.9+0.02034*Casos!AL5-0.006162*(Casos!AL5^2)+2.261*(10^-5)*(Casos!AL5^3)-4.657*(10^-8)*(Casos!AL5^4)</f>
        <v>977.7670843</v>
      </c>
      <c r="AL2" s="0" t="n">
        <f aca="false">999.9+0.02034*Casos!AM5-0.006162*(Casos!AM5^2)+2.261*(10^-5)*(Casos!AM5^3)-4.657*(10^-8)*(Casos!AM5^4)</f>
        <v>977.7670843</v>
      </c>
      <c r="AM2" s="0" t="n">
        <f aca="false">999.9+0.02034*Casos!AN5-0.006162*(Casos!AN5^2)+2.261*(10^-5)*(Casos!AN5^3)-4.657*(10^-8)*(Casos!AN5^4)</f>
        <v>971.7592128</v>
      </c>
      <c r="AN2" s="0" t="n">
        <f aca="false">999.9+0.02034*Casos!AO5-0.006162*(Casos!AO5^2)+2.261*(10^-5)*(Casos!AO5^3)-4.657*(10^-8)*(Casos!AO5^4)</f>
        <v>971.7592128</v>
      </c>
      <c r="AO2" s="0" t="n">
        <f aca="false">999.9+0.02034*Casos!AP5-0.006162*(Casos!AP5^2)+2.261*(10^-5)*(Casos!AP5^3)-4.657*(10^-8)*(Casos!AP5^4)</f>
        <v>971.7592128</v>
      </c>
      <c r="AP2" s="0" t="n">
        <f aca="false">999.9+0.02034*Casos!AQ5-0.006162*(Casos!AQ5^2)+2.261*(10^-5)*(Casos!AQ5^3)-4.657*(10^-8)*(Casos!AQ5^4)</f>
        <v>971.7592128</v>
      </c>
      <c r="AQ2" s="0" t="n">
        <f aca="false">999.9+0.02034*Casos!AR5-0.006162*(Casos!AR5^2)+2.261*(10^-5)*(Casos!AR5^3)-4.657*(10^-8)*(Casos!AR5^4)</f>
        <v>971.7592128</v>
      </c>
      <c r="AR2" s="0" t="n">
        <f aca="false">999.9+0.02034*Casos!AS5-0.006162*(Casos!AS5^2)+2.261*(10^-5)*(Casos!AS5^3)-4.657*(10^-8)*(Casos!AS5^4)</f>
        <v>971.7592128</v>
      </c>
      <c r="AS2" s="0" t="n">
        <f aca="false">999.9+0.02034*Casos!AT5-0.006162*(Casos!AT5^2)+2.261*(10^-5)*(Casos!AT5^3)-4.657*(10^-8)*(Casos!AT5^4)</f>
        <v>971.7592128</v>
      </c>
      <c r="AT2" s="0" t="n">
        <f aca="false">999.9+0.02034*Casos!AU5-0.006162*(Casos!AU5^2)+2.261*(10^-5)*(Casos!AU5^3)-4.657*(10^-8)*(Casos!AU5^4)</f>
        <v>971.7592128</v>
      </c>
      <c r="AU2" s="0" t="n">
        <f aca="false">999.9+0.02034*Casos!AV5-0.006162*(Casos!AV5^2)+2.261*(10^-5)*(Casos!AV5^3)-4.657*(10^-8)*(Casos!AV5^4)</f>
        <v>983.2174128</v>
      </c>
      <c r="AV2" s="0" t="n">
        <f aca="false">999.9+0.02034*Casos!AW5-0.006162*(Casos!AW5^2)+2.261*(10^-5)*(Casos!AW5^3)-4.657*(10^-8)*(Casos!AW5^4)</f>
        <v>983.2174128</v>
      </c>
      <c r="AW2" s="0" t="n">
        <f aca="false">999.9+0.02034*Casos!AX5-0.006162*(Casos!AX5^2)+2.261*(10^-5)*(Casos!AX5^3)-4.657*(10^-8)*(Casos!AX5^4)</f>
        <v>983.2174128</v>
      </c>
      <c r="AX2" s="0" t="n">
        <f aca="false">999.9+0.02034*Casos!AY5-0.006162*(Casos!AY5^2)+2.261*(10^-5)*(Casos!AY5^3)-4.657*(10^-8)*(Casos!AY5^4)</f>
        <v>983.2174128</v>
      </c>
      <c r="AY2" s="0" t="n">
        <f aca="false">999.9+0.02034*Casos!AZ5-0.006162*(Casos!AZ5^2)+2.261*(10^-5)*(Casos!AZ5^3)-4.657*(10^-8)*(Casos!AZ5^4)</f>
        <v>983.2174128</v>
      </c>
      <c r="AZ2" s="0" t="n">
        <f aca="false">999.9+0.02034*Casos!BA5-0.006162*(Casos!BA5^2)+2.261*(10^-5)*(Casos!BA5^3)-4.657*(10^-8)*(Casos!BA5^4)</f>
        <v>977.7670843</v>
      </c>
      <c r="BA2" s="0" t="n">
        <f aca="false">999.9+0.02034*Casos!BB5-0.006162*(Casos!BB5^2)+2.261*(10^-5)*(Casos!BB5^3)-4.657*(10^-8)*(Casos!BB5^4)</f>
        <v>977.7670843</v>
      </c>
      <c r="BB2" s="0" t="n">
        <f aca="false">999.9+0.02034*Casos!BC5-0.006162*(Casos!BC5^2)+2.261*(10^-5)*(Casos!BC5^3)-4.657*(10^-8)*(Casos!BC5^4)</f>
        <v>977.7670843</v>
      </c>
      <c r="BC2" s="0" t="n">
        <f aca="false">999.9+0.02034*Casos!BD5-0.006162*(Casos!BD5^2)+2.261*(10^-5)*(Casos!BD5^3)-4.657*(10^-8)*(Casos!BD5^4)</f>
        <v>977.7670843</v>
      </c>
      <c r="BD2" s="0" t="n">
        <f aca="false">999.9+0.02034*Casos!BE5-0.006162*(Casos!BE5^2)+2.261*(10^-5)*(Casos!BE5^3)-4.657*(10^-8)*(Casos!BE5^4)</f>
        <v>977.7670843</v>
      </c>
      <c r="BE2" s="0" t="n">
        <f aca="false">999.9+0.02034*Casos!BF5-0.006162*(Casos!BF5^2)+2.261*(10^-5)*(Casos!BF5^3)-4.657*(10^-8)*(Casos!BF5^4)</f>
        <v>971.7592128</v>
      </c>
      <c r="BF2" s="0" t="n">
        <f aca="false">999.9+0.02034*Casos!BG5-0.006162*(Casos!BG5^2)+2.261*(10^-5)*(Casos!BG5^3)-4.657*(10^-8)*(Casos!BG5^4)</f>
        <v>971.7592128</v>
      </c>
      <c r="BG2" s="0" t="n">
        <f aca="false">999.9+0.02034*Casos!BH5-0.006162*(Casos!BH5^2)+2.261*(10^-5)*(Casos!BH5^3)-4.657*(10^-8)*(Casos!BH5^4)</f>
        <v>971.7592128</v>
      </c>
      <c r="BH2" s="0" t="n">
        <f aca="false">999.9+0.02034*Casos!BI5-0.006162*(Casos!BI5^2)+2.261*(10^-5)*(Casos!BI5^3)-4.657*(10^-8)*(Casos!BI5^4)</f>
        <v>971.7592128</v>
      </c>
      <c r="BI2" s="0" t="n">
        <f aca="false">999.9+0.02034*Casos!BJ5-0.006162*(Casos!BJ5^2)+2.261*(10^-5)*(Casos!BJ5^3)-4.657*(10^-8)*(Casos!BJ5^4)</f>
        <v>971.7592128</v>
      </c>
      <c r="BJ2" s="0" t="n">
        <f aca="false">999.9+0.02034*Casos!BK5-0.006162*(Casos!BK5^2)+2.261*(10^-5)*(Casos!BK5^3)-4.657*(10^-8)*(Casos!BK5^4)</f>
        <v>971.7592128</v>
      </c>
      <c r="BK2" s="0" t="n">
        <f aca="false">999.9+0.02034*Casos!BL5-0.006162*(Casos!BL5^2)+2.261*(10^-5)*(Casos!BL5^3)-4.657*(10^-8)*(Casos!BL5^4)</f>
        <v>983.2174128</v>
      </c>
      <c r="BL2" s="0" t="n">
        <f aca="false">999.9+0.02034*Casos!BM5-0.006162*(Casos!BM5^2)+2.261*(10^-5)*(Casos!BM5^3)-4.657*(10^-8)*(Casos!BM5^4)</f>
        <v>983.2174128</v>
      </c>
      <c r="BM2" s="0" t="n">
        <f aca="false">999.9+0.02034*Casos!BN5-0.006162*(Casos!BN5^2)+2.261*(10^-5)*(Casos!BN5^3)-4.657*(10^-8)*(Casos!BN5^4)</f>
        <v>983.2174128</v>
      </c>
      <c r="BN2" s="0" t="n">
        <f aca="false">999.9+0.02034*Casos!BO5-0.006162*(Casos!BO5^2)+2.261*(10^-5)*(Casos!BO5^3)-4.657*(10^-8)*(Casos!BO5^4)</f>
        <v>980.56561764375</v>
      </c>
      <c r="BO2" s="0" t="n">
        <f aca="false">999.9+0.02034*Casos!BP5-0.006162*(Casos!BP5^2)+2.261*(10^-5)*(Casos!BP5^3)-4.657*(10^-8)*(Casos!BP5^4)</f>
        <v>980.56561764375</v>
      </c>
      <c r="BP2" s="0" t="n">
        <f aca="false">999.9+0.02034*Casos!BQ5-0.006162*(Casos!BQ5^2)+2.261*(10^-5)*(Casos!BQ5^3)-4.657*(10^-8)*(Casos!BQ5^4)</f>
        <v>977.7670843</v>
      </c>
      <c r="BQ2" s="0" t="n">
        <f aca="false">999.9+0.02034*Casos!BR5-0.006162*(Casos!BR5^2)+2.261*(10^-5)*(Casos!BR5^3)-4.657*(10^-8)*(Casos!BR5^4)</f>
        <v>977.7670843</v>
      </c>
      <c r="BR2" s="0" t="n">
        <f aca="false">999.9+0.02034*Casos!BS5-0.006162*(Casos!BS5^2)+2.261*(10^-5)*(Casos!BS5^3)-4.657*(10^-8)*(Casos!BS5^4)</f>
        <v>977.7670843</v>
      </c>
      <c r="BS2" s="0" t="n">
        <f aca="false">999.9+0.02034*Casos!BT5-0.006162*(Casos!BT5^2)+2.261*(10^-5)*(Casos!BT5^3)-4.657*(10^-8)*(Casos!BT5^4)</f>
        <v>974.82933984375</v>
      </c>
      <c r="BT2" s="0" t="n">
        <f aca="false">999.9+0.02034*Casos!BU5-0.006162*(Casos!BU5^2)+2.261*(10^-5)*(Casos!BU5^3)-4.657*(10^-8)*(Casos!BU5^4)</f>
        <v>974.82933984375</v>
      </c>
      <c r="BU2" s="0" t="n">
        <f aca="false">999.9+0.02034*Casos!BV5-0.006162*(Casos!BV5^2)+2.261*(10^-5)*(Casos!BV5^3)-4.657*(10^-8)*(Casos!BV5^4)</f>
        <v>971.7592128</v>
      </c>
      <c r="BV2" s="0" t="n">
        <f aca="false">999.9+0.02034*Casos!BW5-0.006162*(Casos!BW5^2)+2.261*(10^-5)*(Casos!BW5^3)-4.657*(10^-8)*(Casos!BW5^4)</f>
        <v>971.7592128</v>
      </c>
      <c r="BW2" s="0" t="n">
        <f aca="false">999.9+0.02034*Casos!BX5-0.006162*(Casos!BX5^2)+2.261*(10^-5)*(Casos!BX5^3)-4.657*(10^-8)*(Casos!BX5^4)</f>
        <v>971.7592128</v>
      </c>
      <c r="BX2" s="0" t="n">
        <f aca="false">999.9+0.02034*Casos!BY5-0.006162*(Casos!BY5^2)+2.261*(10^-5)*(Casos!BY5^3)-4.657*(10^-8)*(Casos!BY5^4)</f>
        <v>983.2174128</v>
      </c>
      <c r="BY2" s="0" t="n">
        <f aca="false">999.9+0.02034*Casos!BZ5-0.006162*(Casos!BZ5^2)+2.261*(10^-5)*(Casos!BZ5^3)-4.657*(10^-8)*(Casos!BZ5^4)</f>
        <v>983.2174128</v>
      </c>
      <c r="BZ2" s="0" t="n">
        <f aca="false">999.9+0.02034*Casos!CA5-0.006162*(Casos!CA5^2)+2.261*(10^-5)*(Casos!CA5^3)-4.657*(10^-8)*(Casos!CA5^4)</f>
        <v>983.2174128</v>
      </c>
      <c r="CA2" s="0" t="n">
        <f aca="false">999.9+0.02034*Casos!CB5-0.006162*(Casos!CB5^2)+2.261*(10^-5)*(Casos!CB5^3)-4.657*(10^-8)*(Casos!CB5^4)</f>
        <v>977.7670843</v>
      </c>
      <c r="CB2" s="0" t="n">
        <f aca="false">999.9+0.02034*Casos!CC5-0.006162*(Casos!CC5^2)+2.261*(10^-5)*(Casos!CC5^3)-4.657*(10^-8)*(Casos!CC5^4)</f>
        <v>977.7670843</v>
      </c>
      <c r="CC2" s="0" t="n">
        <f aca="false">999.9+0.02034*Casos!CD5-0.006162*(Casos!CD5^2)+2.261*(10^-5)*(Casos!CD5^3)-4.657*(10^-8)*(Casos!CD5^4)</f>
        <v>977.7670843</v>
      </c>
      <c r="CD2" s="0" t="n">
        <f aca="false">999.9+0.02034*Casos!CE5-0.006162*(Casos!CE5^2)+2.261*(10^-5)*(Casos!CE5^3)-4.657*(10^-8)*(Casos!CE5^4)</f>
        <v>977.7670843</v>
      </c>
      <c r="CE2" s="0" t="n">
        <f aca="false">999.9+0.02034*Casos!CF5-0.006162*(Casos!CF5^2)+2.261*(10^-5)*(Casos!CF5^3)-4.657*(10^-8)*(Casos!CF5^4)</f>
        <v>971.7592128</v>
      </c>
      <c r="CF2" s="0" t="n">
        <f aca="false">999.9+0.02034*Casos!CG5-0.006162*(Casos!CG5^2)+2.261*(10^-5)*(Casos!CG5^3)-4.657*(10^-8)*(Casos!CG5^4)</f>
        <v>971.7592128</v>
      </c>
      <c r="CG2" s="0" t="n">
        <f aca="false">999.9+0.02034*Casos!CH5-0.006162*(Casos!CH5^2)+2.261*(10^-5)*(Casos!CH5^3)-4.657*(10^-8)*(Casos!CH5^4)</f>
        <v>971.7592128</v>
      </c>
      <c r="CH2" s="0" t="n">
        <f aca="false">999.9+0.02034*Casos!CI5-0.006162*(Casos!CI5^2)+2.261*(10^-5)*(Casos!CI5^3)-4.657*(10^-8)*(Casos!CI5^4)</f>
        <v>971.7592128</v>
      </c>
      <c r="CI2" s="0" t="n">
        <f aca="false">999.9+0.02034*Casos!CJ5-0.006162*(Casos!CJ5^2)+2.261*(10^-5)*(Casos!CJ5^3)-4.657*(10^-8)*(Casos!CJ5^4)</f>
        <v>983.2174128</v>
      </c>
      <c r="CJ2" s="0" t="n">
        <f aca="false">999.9+0.02034*Casos!CK5-0.006162*(Casos!CK5^2)+2.261*(10^-5)*(Casos!CK5^3)-4.657*(10^-8)*(Casos!CK5^4)</f>
        <v>983.2174128</v>
      </c>
      <c r="CK2" s="0" t="n">
        <f aca="false">999.9+0.02034*Casos!CL5-0.006162*(Casos!CL5^2)+2.261*(10^-5)*(Casos!CL5^3)-4.657*(10^-8)*(Casos!CL5^4)</f>
        <v>977.7670843</v>
      </c>
      <c r="CL2" s="0" t="n">
        <f aca="false">999.9+0.02034*Casos!CM5-0.006162*(Casos!CM5^2)+2.261*(10^-5)*(Casos!CM5^3)-4.657*(10^-8)*(Casos!CM5^4)</f>
        <v>977.7670843</v>
      </c>
      <c r="CM2" s="0" t="n">
        <f aca="false">999.9+0.02034*Casos!CN5-0.006162*(Casos!CN5^2)+2.261*(10^-5)*(Casos!CN5^3)-4.657*(10^-8)*(Casos!CN5^4)</f>
        <v>977.7670843</v>
      </c>
      <c r="CN2" s="0" t="n">
        <f aca="false">999.9+0.02034*Casos!CO5-0.006162*(Casos!CO5^2)+2.261*(10^-5)*(Casos!CO5^3)-4.657*(10^-8)*(Casos!CO5^4)</f>
        <v>977.7670843</v>
      </c>
      <c r="CO2" s="0" t="n">
        <f aca="false">999.9+0.02034*Casos!CP5-0.006162*(Casos!CP5^2)+2.261*(10^-5)*(Casos!CP5^3)-4.657*(10^-8)*(Casos!CP5^4)</f>
        <v>971.7592128</v>
      </c>
      <c r="CP2" s="0" t="n">
        <f aca="false">999.9+0.02034*Casos!CQ5-0.006162*(Casos!CQ5^2)+2.261*(10^-5)*(Casos!CQ5^3)-4.657*(10^-8)*(Casos!CQ5^4)</f>
        <v>971.7592128</v>
      </c>
      <c r="CQ2" s="0" t="n">
        <f aca="false">999.9+0.02034*Casos!CR5-0.006162*(Casos!CR5^2)+2.261*(10^-5)*(Casos!CR5^3)-4.657*(10^-8)*(Casos!CR5^4)</f>
        <v>971.7592128</v>
      </c>
      <c r="CR2" s="0" t="n">
        <f aca="false">999.9+0.02034*Casos!CS5-0.006162*(Casos!CS5^2)+2.261*(10^-5)*(Casos!CS5^3)-4.657*(10^-8)*(Casos!CS5^4)</f>
        <v>983.2174128</v>
      </c>
      <c r="CS2" s="0" t="n">
        <f aca="false">999.9+0.02034*Casos!CT5-0.006162*(Casos!CT5^2)+2.261*(10^-5)*(Casos!CT5^3)-4.657*(10^-8)*(Casos!CT5^4)</f>
        <v>971.7592128</v>
      </c>
    </row>
    <row r="3" customFormat="false" ht="13.8" hidden="false" customHeight="false" outlineLevel="0" collapsed="false">
      <c r="B3" s="0" t="n">
        <f aca="false">802*Casos!C7-2.001*Casos!C7*Casos!C5+0.01677*Casos!C7*(Casos!C5^2)-3.06*(10^-5)*Casos!C7*(Casos!C5^3)-1.613*(10^-5)*(Casos!C7^2)*(Casos!C5^2)</f>
        <v>25.8230826996433</v>
      </c>
      <c r="C3" s="0" t="n">
        <f aca="false">802*Casos!D7-2.001*Casos!D7*Casos!D5+0.01677*Casos!D7*(Casos!D5^2)-3.06*(10^-5)*Casos!D7*(Casos!D5^3)-1.613*(10^-5)*(Casos!D7^2)*(Casos!D5^2)</f>
        <v>25.8230826996433</v>
      </c>
      <c r="D3" s="0" t="n">
        <f aca="false">802*Casos!E7-2.001*Casos!E7*Casos!E5+0.01677*Casos!E7*(Casos!E5^2)-3.06*(10^-5)*Casos!E7*(Casos!E5^3)-1.613*(10^-5)*(Casos!E7^2)*(Casos!E5^2)</f>
        <v>25.8230826996433</v>
      </c>
      <c r="E3" s="0" t="n">
        <f aca="false">802*Casos!F7-2.001*Casos!F7*Casos!F5+0.01677*Casos!F7*(Casos!F5^2)-3.06*(10^-5)*Casos!F7*(Casos!F5^3)-1.613*(10^-5)*(Casos!F7^2)*(Casos!F5^2)</f>
        <v>25.8230826996433</v>
      </c>
      <c r="F3" s="0" t="n">
        <f aca="false">802*Casos!G7-2.001*Casos!G7*Casos!G5+0.01677*Casos!G7*(Casos!G5^2)-3.06*(10^-5)*Casos!G7*(Casos!G5^3)-1.613*(10^-5)*(Casos!G7^2)*(Casos!G5^2)</f>
        <v>25.8230826996433</v>
      </c>
      <c r="G3" s="0" t="n">
        <f aca="false">802*Casos!H7-2.001*Casos!H7*Casos!H5+0.01677*Casos!H7*(Casos!H5^2)-3.06*(10^-5)*Casos!H7*(Casos!H5^3)-1.613*(10^-5)*(Casos!H7^2)*(Casos!H5^2)</f>
        <v>25.8230826996433</v>
      </c>
      <c r="H3" s="0" t="n">
        <f aca="false">802*Casos!I7-2.001*Casos!I7*Casos!I5+0.01677*Casos!I7*(Casos!I5^2)-3.06*(10^-5)*Casos!I7*(Casos!I5^3)-1.613*(10^-5)*(Casos!I7^2)*(Casos!I5^2)</f>
        <v>25.8230826996433</v>
      </c>
      <c r="I3" s="0" t="n">
        <f aca="false">802*Casos!J7-2.001*Casos!J7*Casos!J5+0.01677*Casos!J7*(Casos!J5^2)-3.06*(10^-5)*Casos!J7*(Casos!J5^3)-1.613*(10^-5)*(Casos!J7^2)*(Casos!J5^2)</f>
        <v>25.8230826996433</v>
      </c>
      <c r="J3" s="0" t="n">
        <f aca="false">802*Casos!K7-2.001*Casos!K7*Casos!K5+0.01677*Casos!K7*(Casos!K5^2)-3.06*(10^-5)*Casos!K7*(Casos!K5^3)-1.613*(10^-5)*(Casos!K7^2)*(Casos!K5^2)</f>
        <v>25.8230826996433</v>
      </c>
      <c r="K3" s="0" t="n">
        <f aca="false">802*Casos!L7-2.001*Casos!L7*Casos!L5+0.01677*Casos!L7*(Casos!L5^2)-3.06*(10^-5)*Casos!L7*(Casos!L5^3)-1.613*(10^-5)*(Casos!L7^2)*(Casos!L5^2)</f>
        <v>25.7495153456256</v>
      </c>
      <c r="L3" s="0" t="n">
        <f aca="false">802*Casos!M7-2.001*Casos!M7*Casos!M5+0.01677*Casos!M7*(Casos!M5^2)-3.06*(10^-5)*Casos!M7*(Casos!M5^3)-1.613*(10^-5)*(Casos!M7^2)*(Casos!M5^2)</f>
        <v>25.7495153456256</v>
      </c>
      <c r="M3" s="0" t="n">
        <f aca="false">802*Casos!N7-2.001*Casos!N7*Casos!N5+0.01677*Casos!N7*(Casos!N5^2)-3.06*(10^-5)*Casos!N7*(Casos!N5^3)-1.613*(10^-5)*(Casos!N7^2)*(Casos!N5^2)</f>
        <v>25.7495153456256</v>
      </c>
      <c r="N3" s="0" t="n">
        <f aca="false">802*Casos!O7-2.001*Casos!O7*Casos!O5+0.01677*Casos!O7*(Casos!O5^2)-3.06*(10^-5)*Casos!O7*(Casos!O5^3)-1.613*(10^-5)*(Casos!O7^2)*(Casos!O5^2)</f>
        <v>25.7495153456256</v>
      </c>
      <c r="O3" s="0" t="n">
        <f aca="false">802*Casos!P7-2.001*Casos!P7*Casos!P5+0.01677*Casos!P7*(Casos!P5^2)-3.06*(10^-5)*Casos!P7*(Casos!P5^3)-1.613*(10^-5)*(Casos!P7^2)*(Casos!P5^2)</f>
        <v>25.7495153456256</v>
      </c>
      <c r="P3" s="0" t="n">
        <f aca="false">802*Casos!Q7-2.001*Casos!Q7*Casos!Q5+0.01677*Casos!Q7*(Casos!Q5^2)-3.06*(10^-5)*Casos!Q7*(Casos!Q5^3)-1.613*(10^-5)*(Casos!Q7^2)*(Casos!Q5^2)</f>
        <v>25.7495153456256</v>
      </c>
      <c r="Q3" s="0" t="n">
        <f aca="false">802*Casos!R7-2.001*Casos!R7*Casos!R5+0.01677*Casos!R7*(Casos!R5^2)-3.06*(10^-5)*Casos!R7*(Casos!R5^3)-1.613*(10^-5)*(Casos!R7^2)*(Casos!R5^2)</f>
        <v>25.7495153456256</v>
      </c>
      <c r="R3" s="0" t="n">
        <f aca="false">802*Casos!S7-2.001*Casos!S7*Casos!S5+0.01677*Casos!S7*(Casos!S5^2)-3.06*(10^-5)*Casos!S7*(Casos!S5^3)-1.613*(10^-5)*(Casos!S7^2)*(Casos!S5^2)</f>
        <v>25.7485588971437</v>
      </c>
      <c r="S3" s="0" t="n">
        <f aca="false">802*Casos!T7-2.001*Casos!T7*Casos!T5+0.01677*Casos!T7*(Casos!T5^2)-3.06*(10^-5)*Casos!T7*(Casos!T5^3)-1.613*(10^-5)*(Casos!T7^2)*(Casos!T5^2)</f>
        <v>25.7485588971437</v>
      </c>
      <c r="T3" s="0" t="n">
        <f aca="false">802*Casos!U7-2.001*Casos!U7*Casos!U5+0.01677*Casos!U7*(Casos!U5^2)-3.06*(10^-5)*Casos!U7*(Casos!U5^3)-1.613*(10^-5)*(Casos!U7^2)*(Casos!U5^2)</f>
        <v>25.7485588971437</v>
      </c>
      <c r="U3" s="0" t="n">
        <f aca="false">802*Casos!V7-2.001*Casos!V7*Casos!V5+0.01677*Casos!V7*(Casos!V5^2)-3.06*(10^-5)*Casos!V7*(Casos!V5^3)-1.613*(10^-5)*(Casos!V7^2)*(Casos!V5^2)</f>
        <v>25.7485588971437</v>
      </c>
      <c r="V3" s="0" t="n">
        <f aca="false">802*Casos!W7-2.001*Casos!W7*Casos!W5+0.01677*Casos!W7*(Casos!W5^2)-3.06*(10^-5)*Casos!W7*(Casos!W5^3)-1.613*(10^-5)*(Casos!W7^2)*(Casos!W5^2)</f>
        <v>25.7485588971437</v>
      </c>
      <c r="W3" s="0" t="n">
        <f aca="false">802*Casos!X7-2.001*Casos!X7*Casos!X5+0.01677*Casos!X7*(Casos!X5^2)-3.06*(10^-5)*Casos!X7*(Casos!X5^3)-1.613*(10^-5)*(Casos!X7^2)*(Casos!X5^2)</f>
        <v>25.7485588971437</v>
      </c>
      <c r="X3" s="0" t="n">
        <f aca="false">802*Casos!Y7-2.001*Casos!Y7*Casos!Y5+0.01677*Casos!Y7*(Casos!Y5^2)-3.06*(10^-5)*Casos!Y7*(Casos!Y5^3)-1.613*(10^-5)*(Casos!Y7^2)*(Casos!Y5^2)</f>
        <v>25.7485588971437</v>
      </c>
      <c r="Y3" s="0" t="n">
        <f aca="false">802*Casos!Z7-2.001*Casos!Z7*Casos!Z5+0.01677*Casos!Z7*(Casos!Z5^2)-3.06*(10^-5)*Casos!Z7*(Casos!Z5^3)-1.613*(10^-5)*(Casos!Z7^2)*(Casos!Z5^2)</f>
        <v>25.7485588971437</v>
      </c>
      <c r="Z3" s="0" t="n">
        <f aca="false">802*Casos!AA7-2.001*Casos!AA7*Casos!AA5+0.01677*Casos!AA7*(Casos!AA5^2)-3.06*(10^-5)*Casos!AA7*(Casos!AA5^3)-1.613*(10^-5)*(Casos!AA7^2)*(Casos!AA5^2)</f>
        <v>51.5724528932673</v>
      </c>
      <c r="AA3" s="0" t="n">
        <f aca="false">802*Casos!AB7-2.001*Casos!AB7*Casos!AB5+0.01677*Casos!AB7*(Casos!AB5^2)-3.06*(10^-5)*Casos!AB7*(Casos!AB5^3)-1.613*(10^-5)*(Casos!AB7^2)*(Casos!AB5^2)</f>
        <v>51.5724528932673</v>
      </c>
      <c r="AB3" s="0" t="n">
        <f aca="false">802*Casos!AC7-2.001*Casos!AC7*Casos!AC5+0.01677*Casos!AC7*(Casos!AC5^2)-3.06*(10^-5)*Casos!AC7*(Casos!AC5^3)-1.613*(10^-5)*(Casos!AC7^2)*(Casos!AC5^2)</f>
        <v>51.5724528932673</v>
      </c>
      <c r="AC3" s="0" t="n">
        <f aca="false">802*Casos!AD7-2.001*Casos!AD7*Casos!AD5+0.01677*Casos!AD7*(Casos!AD5^2)-3.06*(10^-5)*Casos!AD7*(Casos!AD5^3)-1.613*(10^-5)*(Casos!AD7^2)*(Casos!AD5^2)</f>
        <v>51.5724528932673</v>
      </c>
      <c r="AD3" s="0" t="n">
        <f aca="false">802*Casos!AE7-2.001*Casos!AE7*Casos!AE5+0.01677*Casos!AE7*(Casos!AE5^2)-3.06*(10^-5)*Casos!AE7*(Casos!AE5^3)-1.613*(10^-5)*(Casos!AE7^2)*(Casos!AE5^2)</f>
        <v>51.5724528932673</v>
      </c>
      <c r="AE3" s="0" t="n">
        <f aca="false">802*Casos!AF7-2.001*Casos!AF7*Casos!AF5+0.01677*Casos!AF7*(Casos!AF5^2)-3.06*(10^-5)*Casos!AF7*(Casos!AF5^3)-1.613*(10^-5)*(Casos!AF7^2)*(Casos!AF5^2)</f>
        <v>51.5724528932673</v>
      </c>
      <c r="AF3" s="0" t="n">
        <f aca="false">802*Casos!AG7-2.001*Casos!AG7*Casos!AG5+0.01677*Casos!AG7*(Casos!AG5^2)-3.06*(10^-5)*Casos!AG7*(Casos!AG5^3)-1.613*(10^-5)*(Casos!AG7^2)*(Casos!AG5^2)</f>
        <v>51.5724528932673</v>
      </c>
      <c r="AG3" s="0" t="n">
        <f aca="false">802*Casos!AH7-2.001*Casos!AH7*Casos!AH5+0.01677*Casos!AH7*(Casos!AH5^2)-3.06*(10^-5)*Casos!AH7*(Casos!AH5^3)-1.613*(10^-5)*(Casos!AH7^2)*(Casos!AH5^2)</f>
        <v>51.4254763313916</v>
      </c>
      <c r="AH3" s="0" t="n">
        <f aca="false">802*Casos!AI7-2.001*Casos!AI7*Casos!AI5+0.01677*Casos!AI7*(Casos!AI5^2)-3.06*(10^-5)*Casos!AI7*(Casos!AI5^3)-1.613*(10^-5)*(Casos!AI7^2)*(Casos!AI5^2)</f>
        <v>51.4254763313916</v>
      </c>
      <c r="AI3" s="0" t="n">
        <f aca="false">802*Casos!AJ7-2.001*Casos!AJ7*Casos!AJ5+0.01677*Casos!AJ7*(Casos!AJ5^2)-3.06*(10^-5)*Casos!AJ7*(Casos!AJ5^3)-1.613*(10^-5)*(Casos!AJ7^2)*(Casos!AJ5^2)</f>
        <v>51.4254763313916</v>
      </c>
      <c r="AJ3" s="0" t="n">
        <f aca="false">802*Casos!AK7-2.001*Casos!AK7*Casos!AK5+0.01677*Casos!AK7*(Casos!AK5^2)-3.06*(10^-5)*Casos!AK7*(Casos!AK5^3)-1.613*(10^-5)*(Casos!AK7^2)*(Casos!AK5^2)</f>
        <v>51.4254763313916</v>
      </c>
      <c r="AK3" s="0" t="n">
        <f aca="false">802*Casos!AL7-2.001*Casos!AL7*Casos!AL5+0.01677*Casos!AL7*(Casos!AL5^2)-3.06*(10^-5)*Casos!AL7*(Casos!AL5^3)-1.613*(10^-5)*(Casos!AL7^2)*(Casos!AL5^2)</f>
        <v>51.4254763313916</v>
      </c>
      <c r="AL3" s="0" t="n">
        <f aca="false">802*Casos!AM7-2.001*Casos!AM7*Casos!AM5+0.01677*Casos!AM7*(Casos!AM5^2)-3.06*(10^-5)*Casos!AM7*(Casos!AM5^3)-1.613*(10^-5)*(Casos!AM7^2)*(Casos!AM5^2)</f>
        <v>51.4254763313916</v>
      </c>
      <c r="AM3" s="0" t="n">
        <f aca="false">802*Casos!AN7-2.001*Casos!AN7*Casos!AN5+0.01677*Casos!AN7*(Casos!AN5^2)-3.06*(10^-5)*Casos!AN7*(Casos!AN5^3)-1.613*(10^-5)*(Casos!AN7^2)*(Casos!AN5^2)</f>
        <v>51.4235067969197</v>
      </c>
      <c r="AN3" s="0" t="n">
        <f aca="false">802*Casos!AO7-2.001*Casos!AO7*Casos!AO5+0.01677*Casos!AO7*(Casos!AO5^2)-3.06*(10^-5)*Casos!AO7*(Casos!AO5^3)-1.613*(10^-5)*(Casos!AO7^2)*(Casos!AO5^2)</f>
        <v>51.4235067969197</v>
      </c>
      <c r="AO3" s="0" t="n">
        <f aca="false">802*Casos!AP7-2.001*Casos!AP7*Casos!AP5+0.01677*Casos!AP7*(Casos!AP5^2)-3.06*(10^-5)*Casos!AP7*(Casos!AP5^3)-1.613*(10^-5)*(Casos!AP7^2)*(Casos!AP5^2)</f>
        <v>51.4235067969197</v>
      </c>
      <c r="AP3" s="0" t="n">
        <f aca="false">802*Casos!AQ7-2.001*Casos!AQ7*Casos!AQ5+0.01677*Casos!AQ7*(Casos!AQ5^2)-3.06*(10^-5)*Casos!AQ7*(Casos!AQ5^3)-1.613*(10^-5)*(Casos!AQ7^2)*(Casos!AQ5^2)</f>
        <v>51.4235067969197</v>
      </c>
      <c r="AQ3" s="0" t="n">
        <f aca="false">802*Casos!AR7-2.001*Casos!AR7*Casos!AR5+0.01677*Casos!AR7*(Casos!AR5^2)-3.06*(10^-5)*Casos!AR7*(Casos!AR5^3)-1.613*(10^-5)*(Casos!AR7^2)*(Casos!AR5^2)</f>
        <v>51.4235067969197</v>
      </c>
      <c r="AR3" s="0" t="n">
        <f aca="false">802*Casos!AS7-2.001*Casos!AS7*Casos!AS5+0.01677*Casos!AS7*(Casos!AS5^2)-3.06*(10^-5)*Casos!AS7*(Casos!AS5^3)-1.613*(10^-5)*(Casos!AS7^2)*(Casos!AS5^2)</f>
        <v>51.4235067969197</v>
      </c>
      <c r="AS3" s="0" t="n">
        <f aca="false">802*Casos!AT7-2.001*Casos!AT7*Casos!AT5+0.01677*Casos!AT7*(Casos!AT5^2)-3.06*(10^-5)*Casos!AT7*(Casos!AT5^3)-1.613*(10^-5)*(Casos!AT7^2)*(Casos!AT5^2)</f>
        <v>51.4235067969197</v>
      </c>
      <c r="AT3" s="0" t="n">
        <f aca="false">802*Casos!AU7-2.001*Casos!AU7*Casos!AU5+0.01677*Casos!AU7*(Casos!AU5^2)-3.06*(10^-5)*Casos!AU7*(Casos!AU5^3)-1.613*(10^-5)*(Casos!AU7^2)*(Casos!AU5^2)</f>
        <v>51.4235067969197</v>
      </c>
      <c r="AU3" s="0" t="n">
        <f aca="false">802*Casos!AV7-2.001*Casos!AV7*Casos!AV5+0.01677*Casos!AV7*(Casos!AV5^2)-3.06*(10^-5)*Casos!AV7*(Casos!AV5^3)-1.613*(10^-5)*(Casos!AV7^2)*(Casos!AV5^2)</f>
        <v>77.3952498391213</v>
      </c>
      <c r="AV3" s="0" t="n">
        <f aca="false">802*Casos!AW7-2.001*Casos!AW7*Casos!AW5+0.01677*Casos!AW7*(Casos!AW5^2)-3.06*(10^-5)*Casos!AW7*(Casos!AW5^3)-1.613*(10^-5)*(Casos!AW7^2)*(Casos!AW5^2)</f>
        <v>77.3952498391213</v>
      </c>
      <c r="AW3" s="0" t="n">
        <f aca="false">802*Casos!AX7-2.001*Casos!AX7*Casos!AX5+0.01677*Casos!AX7*(Casos!AX5^2)-3.06*(10^-5)*Casos!AX7*(Casos!AX5^3)-1.613*(10^-5)*(Casos!AX7^2)*(Casos!AX5^2)</f>
        <v>77.3952498391213</v>
      </c>
      <c r="AX3" s="0" t="n">
        <f aca="false">802*Casos!AY7-2.001*Casos!AY7*Casos!AY5+0.01677*Casos!AY7*(Casos!AY5^2)-3.06*(10^-5)*Casos!AY7*(Casos!AY5^3)-1.613*(10^-5)*(Casos!AY7^2)*(Casos!AY5^2)</f>
        <v>77.3952498391213</v>
      </c>
      <c r="AY3" s="0" t="n">
        <f aca="false">802*Casos!AZ7-2.001*Casos!AZ7*Casos!AZ5+0.01677*Casos!AZ7*(Casos!AZ5^2)-3.06*(10^-5)*Casos!AZ7*(Casos!AZ5^3)-1.613*(10^-5)*(Casos!AZ7^2)*(Casos!AZ5^2)</f>
        <v>77.3952498391213</v>
      </c>
      <c r="AZ3" s="0" t="n">
        <f aca="false">802*Casos!BA7-2.001*Casos!BA7*Casos!BA5+0.01677*Casos!BA7*(Casos!BA5^2)-3.06*(10^-5)*Casos!BA7*(Casos!BA5^3)-1.613*(10^-5)*(Casos!BA7^2)*(Casos!BA5^2)</f>
        <v>77.1746027343595</v>
      </c>
      <c r="BA3" s="0" t="n">
        <f aca="false">802*Casos!BB7-2.001*Casos!BB7*Casos!BB5+0.01677*Casos!BB7*(Casos!BB5^2)-3.06*(10^-5)*Casos!BB7*(Casos!BB5^3)-1.613*(10^-5)*(Casos!BB7^2)*(Casos!BB5^2)</f>
        <v>77.1746027343595</v>
      </c>
      <c r="BB3" s="0" t="n">
        <f aca="false">802*Casos!BC7-2.001*Casos!BC7*Casos!BC5+0.01677*Casos!BC7*(Casos!BC5^2)-3.06*(10^-5)*Casos!BC7*(Casos!BC5^3)-1.613*(10^-5)*(Casos!BC7^2)*(Casos!BC5^2)</f>
        <v>77.1746027343595</v>
      </c>
      <c r="BC3" s="0" t="n">
        <f aca="false">802*Casos!BD7-2.001*Casos!BD7*Casos!BD5+0.01677*Casos!BD7*(Casos!BD5^2)-3.06*(10^-5)*Casos!BD7*(Casos!BD5^3)-1.613*(10^-5)*(Casos!BD7^2)*(Casos!BD5^2)</f>
        <v>77.1746027343595</v>
      </c>
      <c r="BD3" s="0" t="n">
        <f aca="false">802*Casos!BE7-2.001*Casos!BE7*Casos!BE5+0.01677*Casos!BE7*(Casos!BE5^2)-3.06*(10^-5)*Casos!BE7*(Casos!BE5^3)-1.613*(10^-5)*(Casos!BE7^2)*(Casos!BE5^2)</f>
        <v>77.1746027343595</v>
      </c>
      <c r="BE3" s="0" t="n">
        <f aca="false">802*Casos!BF7-2.001*Casos!BF7*Casos!BF5+0.01677*Casos!BF7*(Casos!BF5^2)-3.06*(10^-5)*Casos!BF7*(Casos!BF5^3)-1.613*(10^-5)*(Casos!BF7^2)*(Casos!BF5^2)</f>
        <v>77.1715576873267</v>
      </c>
      <c r="BF3" s="0" t="n">
        <f aca="false">802*Casos!BG7-2.001*Casos!BG7*Casos!BG5+0.01677*Casos!BG7*(Casos!BG5^2)-3.06*(10^-5)*Casos!BG7*(Casos!BG5^3)-1.613*(10^-5)*(Casos!BG7^2)*(Casos!BG5^2)</f>
        <v>77.1715576873267</v>
      </c>
      <c r="BG3" s="0" t="n">
        <f aca="false">802*Casos!BH7-2.001*Casos!BH7*Casos!BH5+0.01677*Casos!BH7*(Casos!BH5^2)-3.06*(10^-5)*Casos!BH7*(Casos!BH5^3)-1.613*(10^-5)*(Casos!BH7^2)*(Casos!BH5^2)</f>
        <v>77.1715576873267</v>
      </c>
      <c r="BH3" s="0" t="n">
        <f aca="false">802*Casos!BI7-2.001*Casos!BI7*Casos!BI5+0.01677*Casos!BI7*(Casos!BI5^2)-3.06*(10^-5)*Casos!BI7*(Casos!BI5^3)-1.613*(10^-5)*(Casos!BI7^2)*(Casos!BI5^2)</f>
        <v>77.1715576873267</v>
      </c>
      <c r="BI3" s="0" t="n">
        <f aca="false">802*Casos!BJ7-2.001*Casos!BJ7*Casos!BJ5+0.01677*Casos!BJ7*(Casos!BJ5^2)-3.06*(10^-5)*Casos!BJ7*(Casos!BJ5^3)-1.613*(10^-5)*(Casos!BJ7^2)*(Casos!BJ5^2)</f>
        <v>77.1715576873267</v>
      </c>
      <c r="BJ3" s="0" t="n">
        <f aca="false">802*Casos!BK7-2.001*Casos!BK7*Casos!BK5+0.01677*Casos!BK7*(Casos!BK5^2)-3.06*(10^-5)*Casos!BK7*(Casos!BK5^3)-1.613*(10^-5)*(Casos!BK7^2)*(Casos!BK5^2)</f>
        <v>77.1715576873267</v>
      </c>
      <c r="BK3" s="0" t="n">
        <f aca="false">802*Casos!BL7-2.001*Casos!BL7*Casos!BL5+0.01677*Casos!BL7*(Casos!BL5^2)-3.06*(10^-5)*Casos!BL7*(Casos!BL5^3)-1.613*(10^-5)*(Casos!BL7^2)*(Casos!BL5^2)</f>
        <v>103.217903704262</v>
      </c>
      <c r="BL3" s="0" t="n">
        <f aca="false">802*Casos!BM7-2.001*Casos!BM7*Casos!BM5+0.01677*Casos!BM7*(Casos!BM5^2)-3.06*(10^-5)*Casos!BM7*(Casos!BM5^3)-1.613*(10^-5)*(Casos!BM7^2)*(Casos!BM5^2)</f>
        <v>103.217903704262</v>
      </c>
      <c r="BM3" s="0" t="n">
        <f aca="false">802*Casos!BN7-2.001*Casos!BN7*Casos!BN5+0.01677*Casos!BN7*(Casos!BN5^2)-3.06*(10^-5)*Casos!BN7*(Casos!BN5^3)-1.613*(10^-5)*(Casos!BN7^2)*(Casos!BN5^2)</f>
        <v>103.217903704262</v>
      </c>
      <c r="BN3" s="0" t="n">
        <f aca="false">802*Casos!BO7-2.001*Casos!BO7*Casos!BO5+0.01677*Casos!BO7*(Casos!BO5^2)-3.06*(10^-5)*Casos!BO7*(Casos!BO5^3)-1.613*(10^-5)*(Casos!BO7^2)*(Casos!BO5^2)</f>
        <v>103.03283546153</v>
      </c>
      <c r="BO3" s="0" t="n">
        <f aca="false">802*Casos!BP7-2.001*Casos!BP7*Casos!BP5+0.01677*Casos!BP7*(Casos!BP5^2)-3.06*(10^-5)*Casos!BP7*(Casos!BP5^3)-1.613*(10^-5)*(Casos!BP7^2)*(Casos!BP5^2)</f>
        <v>103.03283546153</v>
      </c>
      <c r="BP3" s="0" t="n">
        <f aca="false">802*Casos!BQ7-2.001*Casos!BQ7*Casos!BQ5+0.01677*Casos!BQ7*(Casos!BQ5^2)-3.06*(10^-5)*Casos!BQ7*(Casos!BQ5^3)-1.613*(10^-5)*(Casos!BQ7^2)*(Casos!BQ5^2)</f>
        <v>102.923534388579</v>
      </c>
      <c r="BQ3" s="0" t="n">
        <f aca="false">802*Casos!BR7-2.001*Casos!BR7*Casos!BR5+0.01677*Casos!BR7*(Casos!BR5^2)-3.06*(10^-5)*Casos!BR7*(Casos!BR5^3)-1.613*(10^-5)*(Casos!BR7^2)*(Casos!BR5^2)</f>
        <v>102.923534388579</v>
      </c>
      <c r="BR3" s="0" t="n">
        <f aca="false">802*Casos!BS7-2.001*Casos!BS7*Casos!BS5+0.01677*Casos!BS7*(Casos!BS5^2)-3.06*(10^-5)*Casos!BS7*(Casos!BS5^3)-1.613*(10^-5)*(Casos!BS7^2)*(Casos!BS5^2)</f>
        <v>102.923534388579</v>
      </c>
      <c r="BS3" s="0" t="n">
        <f aca="false">802*Casos!BT7-2.001*Casos!BT7*Casos!BT5+0.01677*Casos!BT7*(Casos!BT5^2)-3.06*(10^-5)*Casos!BT7*(Casos!BT5^3)-1.613*(10^-5)*(Casos!BT7^2)*(Casos!BT5^2)</f>
        <v>102.886780600409</v>
      </c>
      <c r="BT3" s="0" t="n">
        <f aca="false">802*Casos!BU7-2.001*Casos!BU7*Casos!BU5+0.01677*Casos!BU7*(Casos!BU5^2)-3.06*(10^-5)*Casos!BU7*(Casos!BU5^3)-1.613*(10^-5)*(Casos!BU7^2)*(Casos!BU5^2)</f>
        <v>102.886780600409</v>
      </c>
      <c r="BU3" s="0" t="n">
        <f aca="false">802*Casos!BV7-2.001*Casos!BV7*Casos!BV5+0.01677*Casos!BV7*(Casos!BV5^2)-3.06*(10^-5)*Casos!BV7*(Casos!BV5^3)-1.613*(10^-5)*(Casos!BV7^2)*(Casos!BV5^2)</f>
        <v>102.919354212021</v>
      </c>
      <c r="BV3" s="0" t="n">
        <f aca="false">802*Casos!BW7-2.001*Casos!BW7*Casos!BW5+0.01677*Casos!BW7*(Casos!BW5^2)-3.06*(10^-5)*Casos!BW7*(Casos!BW5^3)-1.613*(10^-5)*(Casos!BW7^2)*(Casos!BW5^2)</f>
        <v>102.919354212021</v>
      </c>
      <c r="BW3" s="0" t="n">
        <f aca="false">802*Casos!BX7-2.001*Casos!BX7*Casos!BX5+0.01677*Casos!BX7*(Casos!BX5^2)-3.06*(10^-5)*Casos!BX7*(Casos!BX5^3)-1.613*(10^-5)*(Casos!BX7^2)*(Casos!BX5^2)</f>
        <v>102.919354212021</v>
      </c>
      <c r="BX3" s="0" t="n">
        <f aca="false">802*Casos!BY7-2.001*Casos!BY7*Casos!BY5+0.01677*Casos!BY7*(Casos!BY5^2)-3.06*(10^-5)*Casos!BY7*(Casos!BY5^3)-1.613*(10^-5)*(Casos!BY7^2)*(Casos!BY5^2)</f>
        <v>128.966846285134</v>
      </c>
      <c r="BY3" s="0" t="n">
        <f aca="false">802*Casos!BZ7-2.001*Casos!BZ7*Casos!BZ5+0.01677*Casos!BZ7*(Casos!BZ5^2)-3.06*(10^-5)*Casos!BZ7*(Casos!BZ5^3)-1.613*(10^-5)*(Casos!BZ7^2)*(Casos!BZ5^2)</f>
        <v>128.966846285134</v>
      </c>
      <c r="BZ3" s="0" t="n">
        <f aca="false">802*Casos!CA7-2.001*Casos!CA7*Casos!CA5+0.01677*Casos!CA7*(Casos!CA5^2)-3.06*(10^-5)*Casos!CA7*(Casos!CA5^3)-1.613*(10^-5)*(Casos!CA7^2)*(Casos!CA5^2)</f>
        <v>128.966846285134</v>
      </c>
      <c r="CA3" s="0" t="n">
        <f aca="false">802*Casos!CB7-2.001*Casos!CB7*Casos!CB5+0.01677*Casos!CB7*(Casos!CB5^2)-3.06*(10^-5)*Casos!CB7*(Casos!CB5^3)-1.613*(10^-5)*(Casos!CB7^2)*(Casos!CB5^2)</f>
        <v>128.598913345877</v>
      </c>
      <c r="CB3" s="0" t="n">
        <f aca="false">802*Casos!CC7-2.001*Casos!CC7*Casos!CC5+0.01677*Casos!CC7*(Casos!CC5^2)-3.06*(10^-5)*Casos!CC7*(Casos!CC5^3)-1.613*(10^-5)*(Casos!CC7^2)*(Casos!CC5^2)</f>
        <v>128.598913345877</v>
      </c>
      <c r="CC3" s="0" t="n">
        <f aca="false">802*Casos!CD7-2.001*Casos!CD7*Casos!CD5+0.01677*Casos!CD7*(Casos!CD5^2)-3.06*(10^-5)*Casos!CD7*(Casos!CD5^3)-1.613*(10^-5)*(Casos!CD7^2)*(Casos!CD5^2)</f>
        <v>128.598913345877</v>
      </c>
      <c r="CD3" s="0" t="n">
        <f aca="false">802*Casos!CE7-2.001*Casos!CE7*Casos!CE5+0.01677*Casos!CE7*(Casos!CE5^2)-3.06*(10^-5)*Casos!CE7*(Casos!CE5^3)-1.613*(10^-5)*(Casos!CE7^2)*(Casos!CE5^2)</f>
        <v>128.598913345877</v>
      </c>
      <c r="CE3" s="0" t="n">
        <f aca="false">802*Casos!CF7-2.001*Casos!CF7*Casos!CF5+0.01677*Casos!CF7*(Casos!CF5^2)-3.06*(10^-5)*Casos!CF7*(Casos!CF5^3)-1.613*(10^-5)*(Casos!CF7^2)*(Casos!CF5^2)</f>
        <v>128.593541911349</v>
      </c>
      <c r="CF3" s="0" t="n">
        <f aca="false">802*Casos!CG7-2.001*Casos!CG7*Casos!CG5+0.01677*Casos!CG7*(Casos!CG5^2)-3.06*(10^-5)*Casos!CG7*(Casos!CG5^3)-1.613*(10^-5)*(Casos!CG7^2)*(Casos!CG5^2)</f>
        <v>128.593541911349</v>
      </c>
      <c r="CG3" s="0" t="n">
        <f aca="false">802*Casos!CH7-2.001*Casos!CH7*Casos!CH5+0.01677*Casos!CH7*(Casos!CH5^2)-3.06*(10^-5)*Casos!CH7*(Casos!CH5^3)-1.613*(10^-5)*(Casos!CH7^2)*(Casos!CH5^2)</f>
        <v>128.593541911349</v>
      </c>
      <c r="CH3" s="0" t="n">
        <f aca="false">802*Casos!CI7-2.001*Casos!CI7*Casos!CI5+0.01677*Casos!CI7*(Casos!CI5^2)-3.06*(10^-5)*Casos!CI7*(Casos!CI5^3)-1.613*(10^-5)*(Casos!CI7^2)*(Casos!CI5^2)</f>
        <v>128.593541911349</v>
      </c>
      <c r="CI3" s="0" t="n">
        <f aca="false">802*Casos!CJ7-2.001*Casos!CJ7*Casos!CJ5+0.01677*Casos!CJ7*(Casos!CJ5^2)-3.06*(10^-5)*Casos!CJ7*(Casos!CJ5^3)-1.613*(10^-5)*(Casos!CJ7^2)*(Casos!CJ5^2)</f>
        <v>154.789214396485</v>
      </c>
      <c r="CJ3" s="0" t="n">
        <f aca="false">802*Casos!CK7-2.001*Casos!CK7*Casos!CK5+0.01677*Casos!CK7*(Casos!CK5^2)-3.06*(10^-5)*Casos!CK7*(Casos!CK5^3)-1.613*(10^-5)*(Casos!CK7^2)*(Casos!CK5^2)</f>
        <v>154.789214396485</v>
      </c>
      <c r="CK3" s="0" t="n">
        <f aca="false">802*Casos!CL7-2.001*Casos!CL7*Casos!CL5+0.01677*Casos!CL7*(Casos!CL5^2)-3.06*(10^-5)*Casos!CL7*(Casos!CL5^3)-1.613*(10^-5)*(Casos!CL7^2)*(Casos!CL5^2)</f>
        <v>154.347456057438</v>
      </c>
      <c r="CL3" s="0" t="n">
        <f aca="false">802*Casos!CM7-2.001*Casos!CM7*Casos!CM5+0.01677*Casos!CM7*(Casos!CM5^2)-3.06*(10^-5)*Casos!CM7*(Casos!CM5^3)-1.613*(10^-5)*(Casos!CM7^2)*(Casos!CM5^2)</f>
        <v>154.347456057438</v>
      </c>
      <c r="CM3" s="0" t="n">
        <f aca="false">802*Casos!CN7-2.001*Casos!CN7*Casos!CN5+0.01677*Casos!CN7*(Casos!CN5^2)-3.06*(10^-5)*Casos!CN7*(Casos!CN5^3)-1.613*(10^-5)*(Casos!CN7^2)*(Casos!CN5^2)</f>
        <v>154.347456057438</v>
      </c>
      <c r="CN3" s="0" t="n">
        <f aca="false">802*Casos!CO7-2.001*Casos!CO7*Casos!CO5+0.01677*Casos!CO7*(Casos!CO5^2)-3.06*(10^-5)*Casos!CO7*(Casos!CO5^3)-1.613*(10^-5)*(Casos!CO7^2)*(Casos!CO5^2)</f>
        <v>154.347456057438</v>
      </c>
      <c r="CO3" s="0" t="n">
        <f aca="false">802*Casos!CP7-2.001*Casos!CP7*Casos!CP5+0.01677*Casos!CP7*(Casos!CP5^2)-3.06*(10^-5)*Casos!CP7*(Casos!CP5^3)-1.613*(10^-5)*(Casos!CP7^2)*(Casos!CP5^2)</f>
        <v>154.340830429307</v>
      </c>
      <c r="CP3" s="0" t="n">
        <f aca="false">802*Casos!CQ7-2.001*Casos!CQ7*Casos!CQ5+0.01677*Casos!CQ7*(Casos!CQ5^2)-3.06*(10^-5)*Casos!CQ7*(Casos!CQ5^3)-1.613*(10^-5)*(Casos!CQ7^2)*(Casos!CQ5^2)</f>
        <v>154.340830429307</v>
      </c>
      <c r="CQ3" s="0" t="n">
        <f aca="false">802*Casos!CR7-2.001*Casos!CR7*Casos!CR5+0.01677*Casos!CR7*(Casos!CR5^2)-3.06*(10^-5)*Casos!CR7*(Casos!CR5^3)-1.613*(10^-5)*(Casos!CR7^2)*(Casos!CR5^2)</f>
        <v>154.340830429307</v>
      </c>
      <c r="CR3" s="0" t="n">
        <f aca="false">802*Casos!CS7-2.001*Casos!CS7*Casos!CS5+0.01677*Casos!CS7*(Casos!CS5^2)-3.06*(10^-5)*Casos!CS7*(Casos!CS5^3)-1.613*(10^-5)*(Casos!CS7^2)*(Casos!CS5^2)</f>
        <v>180.611439427123</v>
      </c>
      <c r="CS3" s="0" t="n">
        <f aca="false">802*Casos!CT7-2.001*Casos!CT7*Casos!CT5+0.01677*Casos!CT7*(Casos!CT5^2)-3.06*(10^-5)*Casos!CT7*(Casos!CT5^3)-1.613*(10^-5)*(Casos!CT7^2)*(Casos!CT5^2)</f>
        <v>180.087864581552</v>
      </c>
    </row>
    <row r="4" customFormat="false" ht="13.8" hidden="false" customHeight="false" outlineLevel="0" collapsed="false">
      <c r="A4" s="0" t="s">
        <v>145</v>
      </c>
      <c r="B4" s="0" t="n">
        <f aca="false">B3+B2</f>
        <v>1009.04049549964</v>
      </c>
      <c r="C4" s="0" t="n">
        <f aca="false">C3+C2</f>
        <v>1009.04049549964</v>
      </c>
      <c r="D4" s="0" t="n">
        <f aca="false">D3+D2</f>
        <v>1009.04049549964</v>
      </c>
      <c r="E4" s="0" t="n">
        <f aca="false">E3+E2</f>
        <v>1009.04049549964</v>
      </c>
      <c r="F4" s="0" t="n">
        <f aca="false">F3+F2</f>
        <v>1009.04049549964</v>
      </c>
      <c r="G4" s="0" t="n">
        <f aca="false">G3+G2</f>
        <v>1009.04049549964</v>
      </c>
      <c r="H4" s="0" t="n">
        <f aca="false">H3+H2</f>
        <v>1009.04049549964</v>
      </c>
      <c r="I4" s="0" t="n">
        <f aca="false">I3+I2</f>
        <v>1009.04049549964</v>
      </c>
      <c r="J4" s="0" t="n">
        <f aca="false">J3+J2</f>
        <v>1009.04049549964</v>
      </c>
      <c r="K4" s="0" t="n">
        <f aca="false">K3+K2</f>
        <v>1003.51659964563</v>
      </c>
      <c r="L4" s="0" t="n">
        <f aca="false">L3+L2</f>
        <v>1003.51659964563</v>
      </c>
      <c r="M4" s="0" t="n">
        <f aca="false">M3+M2</f>
        <v>1003.51659964563</v>
      </c>
      <c r="N4" s="0" t="n">
        <f aca="false">N3+N2</f>
        <v>1003.51659964563</v>
      </c>
      <c r="O4" s="0" t="n">
        <f aca="false">O3+O2</f>
        <v>1003.51659964563</v>
      </c>
      <c r="P4" s="0" t="n">
        <f aca="false">P3+P2</f>
        <v>1003.51659964563</v>
      </c>
      <c r="Q4" s="0" t="n">
        <f aca="false">Q3+Q2</f>
        <v>1003.51659964563</v>
      </c>
      <c r="R4" s="0" t="n">
        <f aca="false">R3+R2</f>
        <v>997.507771697144</v>
      </c>
      <c r="S4" s="0" t="n">
        <f aca="false">S3+S2</f>
        <v>997.507771697144</v>
      </c>
      <c r="T4" s="0" t="n">
        <f aca="false">T3+T2</f>
        <v>997.507771697144</v>
      </c>
      <c r="U4" s="0" t="n">
        <f aca="false">U3+U2</f>
        <v>997.507771697144</v>
      </c>
      <c r="V4" s="0" t="n">
        <f aca="false">V3+V2</f>
        <v>997.507771697144</v>
      </c>
      <c r="W4" s="0" t="n">
        <f aca="false">W3+W2</f>
        <v>997.507771697144</v>
      </c>
      <c r="X4" s="0" t="n">
        <f aca="false">X3+X2</f>
        <v>997.507771697144</v>
      </c>
      <c r="Y4" s="0" t="n">
        <f aca="false">Y3+Y2</f>
        <v>997.507771697144</v>
      </c>
      <c r="Z4" s="0" t="n">
        <f aca="false">Z3+Z2</f>
        <v>1034.78986569327</v>
      </c>
      <c r="AA4" s="0" t="n">
        <f aca="false">AA3+AA2</f>
        <v>1034.78986569327</v>
      </c>
      <c r="AB4" s="0" t="n">
        <f aca="false">AB3+AB2</f>
        <v>1034.78986569327</v>
      </c>
      <c r="AC4" s="0" t="n">
        <f aca="false">AC3+AC2</f>
        <v>1034.78986569327</v>
      </c>
      <c r="AD4" s="0" t="n">
        <f aca="false">AD3+AD2</f>
        <v>1034.78986569327</v>
      </c>
      <c r="AE4" s="0" t="n">
        <f aca="false">AE3+AE2</f>
        <v>1034.78986569327</v>
      </c>
      <c r="AF4" s="0" t="n">
        <f aca="false">AF3+AF2</f>
        <v>1034.78986569327</v>
      </c>
      <c r="AG4" s="0" t="n">
        <f aca="false">AG3+AG2</f>
        <v>1029.19256063139</v>
      </c>
      <c r="AH4" s="0" t="n">
        <f aca="false">AH3+AH2</f>
        <v>1029.19256063139</v>
      </c>
      <c r="AI4" s="0" t="n">
        <f aca="false">AI3+AI2</f>
        <v>1029.19256063139</v>
      </c>
      <c r="AJ4" s="0" t="n">
        <f aca="false">AJ3+AJ2</f>
        <v>1029.19256063139</v>
      </c>
      <c r="AK4" s="0" t="n">
        <f aca="false">AK3+AK2</f>
        <v>1029.19256063139</v>
      </c>
      <c r="AL4" s="0" t="n">
        <f aca="false">AL3+AL2</f>
        <v>1029.19256063139</v>
      </c>
      <c r="AM4" s="0" t="n">
        <f aca="false">AM3+AM2</f>
        <v>1023.18271959692</v>
      </c>
      <c r="AN4" s="0" t="n">
        <f aca="false">AN3+AN2</f>
        <v>1023.18271959692</v>
      </c>
      <c r="AO4" s="0" t="n">
        <f aca="false">AO3+AO2</f>
        <v>1023.18271959692</v>
      </c>
      <c r="AP4" s="0" t="n">
        <f aca="false">AP3+AP2</f>
        <v>1023.18271959692</v>
      </c>
      <c r="AQ4" s="0" t="n">
        <f aca="false">AQ3+AQ2</f>
        <v>1023.18271959692</v>
      </c>
      <c r="AR4" s="0" t="n">
        <f aca="false">AR3+AR2</f>
        <v>1023.18271959692</v>
      </c>
      <c r="AS4" s="0" t="n">
        <f aca="false">AS3+AS2</f>
        <v>1023.18271959692</v>
      </c>
      <c r="AT4" s="0" t="n">
        <f aca="false">AT3+AT2</f>
        <v>1023.18271959692</v>
      </c>
      <c r="AU4" s="0" t="n">
        <f aca="false">AU3+AU2</f>
        <v>1060.61266263912</v>
      </c>
      <c r="AV4" s="0" t="n">
        <f aca="false">AV3+AV2</f>
        <v>1060.61266263912</v>
      </c>
      <c r="AW4" s="0" t="n">
        <f aca="false">AW3+AW2</f>
        <v>1060.61266263912</v>
      </c>
      <c r="AX4" s="0" t="n">
        <f aca="false">AX3+AX2</f>
        <v>1060.61266263912</v>
      </c>
      <c r="AY4" s="0" t="n">
        <f aca="false">AY3+AY2</f>
        <v>1060.61266263912</v>
      </c>
      <c r="AZ4" s="0" t="n">
        <f aca="false">AZ3+AZ2</f>
        <v>1054.94168703436</v>
      </c>
      <c r="BA4" s="0" t="n">
        <f aca="false">BA3+BA2</f>
        <v>1054.94168703436</v>
      </c>
      <c r="BB4" s="0" t="n">
        <f aca="false">BB3+BB2</f>
        <v>1054.94168703436</v>
      </c>
      <c r="BC4" s="0" t="n">
        <f aca="false">BC3+BC2</f>
        <v>1054.94168703436</v>
      </c>
      <c r="BD4" s="0" t="n">
        <f aca="false">BD3+BD2</f>
        <v>1054.94168703436</v>
      </c>
      <c r="BE4" s="0" t="n">
        <f aca="false">BE3+BE2</f>
        <v>1048.93077048733</v>
      </c>
      <c r="BF4" s="0" t="n">
        <f aca="false">BF3+BF2</f>
        <v>1048.93077048733</v>
      </c>
      <c r="BG4" s="0" t="n">
        <f aca="false">BG3+BG2</f>
        <v>1048.93077048733</v>
      </c>
      <c r="BH4" s="0" t="n">
        <f aca="false">BH3+BH2</f>
        <v>1048.93077048733</v>
      </c>
      <c r="BI4" s="0" t="n">
        <f aca="false">BI3+BI2</f>
        <v>1048.93077048733</v>
      </c>
      <c r="BJ4" s="0" t="n">
        <f aca="false">BJ3+BJ2</f>
        <v>1048.93077048733</v>
      </c>
      <c r="BK4" s="0" t="n">
        <f aca="false">BK3+BK2</f>
        <v>1086.43531650426</v>
      </c>
      <c r="BL4" s="0" t="n">
        <f aca="false">BL3+BL2</f>
        <v>1086.43531650426</v>
      </c>
      <c r="BM4" s="0" t="n">
        <f aca="false">BM3+BM2</f>
        <v>1086.43531650426</v>
      </c>
      <c r="BN4" s="0" t="n">
        <f aca="false">BN3+BN2</f>
        <v>1083.59845310528</v>
      </c>
      <c r="BO4" s="0" t="n">
        <f aca="false">BO3+BO2</f>
        <v>1083.59845310528</v>
      </c>
      <c r="BP4" s="0" t="n">
        <f aca="false">BP3+BP2</f>
        <v>1080.69061868858</v>
      </c>
      <c r="BQ4" s="0" t="n">
        <f aca="false">BQ3+BQ2</f>
        <v>1080.69061868858</v>
      </c>
      <c r="BR4" s="0" t="n">
        <f aca="false">BR3+BR2</f>
        <v>1080.69061868858</v>
      </c>
      <c r="BS4" s="0" t="n">
        <f aca="false">BS3+BS2</f>
        <v>1077.71612044416</v>
      </c>
      <c r="BT4" s="0" t="n">
        <f aca="false">BT3+BT2</f>
        <v>1077.71612044416</v>
      </c>
      <c r="BU4" s="0" t="n">
        <f aca="false">BU3+BU2</f>
        <v>1074.67856701202</v>
      </c>
      <c r="BV4" s="0" t="n">
        <f aca="false">BV3+BV2</f>
        <v>1074.67856701202</v>
      </c>
      <c r="BW4" s="0" t="n">
        <f aca="false">BW3+BW2</f>
        <v>1074.67856701202</v>
      </c>
      <c r="BX4" s="0" t="n">
        <f aca="false">BX3+BX2</f>
        <v>1112.18425908513</v>
      </c>
      <c r="BY4" s="0" t="n">
        <f aca="false">BY3+BY2</f>
        <v>1112.18425908513</v>
      </c>
      <c r="BZ4" s="0" t="n">
        <f aca="false">BZ3+BZ2</f>
        <v>1112.18425908513</v>
      </c>
      <c r="CA4" s="0" t="n">
        <f aca="false">CA3+CA2</f>
        <v>1106.36599764588</v>
      </c>
      <c r="CB4" s="0" t="n">
        <f aca="false">CB3+CB2</f>
        <v>1106.36599764588</v>
      </c>
      <c r="CC4" s="0" t="n">
        <f aca="false">CC3+CC2</f>
        <v>1106.36599764588</v>
      </c>
      <c r="CD4" s="0" t="n">
        <f aca="false">CD3+CD2</f>
        <v>1106.36599764588</v>
      </c>
      <c r="CE4" s="0" t="n">
        <f aca="false">CE3+CE2</f>
        <v>1100.35275471135</v>
      </c>
      <c r="CF4" s="0" t="n">
        <f aca="false">CF3+CF2</f>
        <v>1100.35275471135</v>
      </c>
      <c r="CG4" s="0" t="n">
        <f aca="false">CG3+CG2</f>
        <v>1100.35275471135</v>
      </c>
      <c r="CH4" s="0" t="n">
        <f aca="false">CH3+CH2</f>
        <v>1100.35275471135</v>
      </c>
      <c r="CI4" s="0" t="n">
        <f aca="false">CI3+CI2</f>
        <v>1138.00662719649</v>
      </c>
      <c r="CJ4" s="0" t="n">
        <f aca="false">CJ3+CJ2</f>
        <v>1138.00662719649</v>
      </c>
      <c r="CK4" s="0" t="n">
        <f aca="false">CK3+CK2</f>
        <v>1132.11454035744</v>
      </c>
      <c r="CL4" s="0" t="n">
        <f aca="false">CL3+CL2</f>
        <v>1132.11454035744</v>
      </c>
      <c r="CM4" s="0" t="n">
        <f aca="false">CM3+CM2</f>
        <v>1132.11454035744</v>
      </c>
      <c r="CN4" s="0" t="n">
        <f aca="false">CN3+CN2</f>
        <v>1132.11454035744</v>
      </c>
      <c r="CO4" s="0" t="n">
        <f aca="false">CO3+CO2</f>
        <v>1126.10004322931</v>
      </c>
      <c r="CP4" s="0" t="n">
        <f aca="false">CP3+CP2</f>
        <v>1126.10004322931</v>
      </c>
      <c r="CQ4" s="0" t="n">
        <f aca="false">CQ3+CQ2</f>
        <v>1126.10004322931</v>
      </c>
      <c r="CR4" s="0" t="n">
        <f aca="false">CR3+CR2</f>
        <v>1163.82885222712</v>
      </c>
      <c r="CS4" s="0" t="n">
        <f aca="false">CS3+CS2</f>
        <v>1151.84707738155</v>
      </c>
    </row>
    <row r="5" customFormat="false" ht="13.8" hidden="false" customHeight="false" outlineLevel="0" collapsed="false">
      <c r="A5" s="0" t="s">
        <v>146</v>
      </c>
      <c r="B5" s="0" t="n">
        <v>400</v>
      </c>
      <c r="C5" s="0" t="n">
        <v>400</v>
      </c>
      <c r="D5" s="0" t="n">
        <v>400</v>
      </c>
      <c r="E5" s="0" t="n">
        <v>800</v>
      </c>
      <c r="F5" s="0" t="n">
        <v>800</v>
      </c>
      <c r="G5" s="0" t="n">
        <v>800</v>
      </c>
      <c r="H5" s="0" t="n">
        <v>1100</v>
      </c>
      <c r="I5" s="0" t="n">
        <v>1100</v>
      </c>
      <c r="J5" s="0" t="n">
        <v>1100</v>
      </c>
      <c r="K5" s="0" t="n">
        <v>400</v>
      </c>
      <c r="L5" s="0" t="n">
        <v>400</v>
      </c>
      <c r="M5" s="0" t="n">
        <v>800</v>
      </c>
      <c r="N5" s="0" t="n">
        <v>800</v>
      </c>
      <c r="O5" s="0" t="n">
        <v>800</v>
      </c>
      <c r="P5" s="0" t="n">
        <v>1100</v>
      </c>
      <c r="Q5" s="0" t="n">
        <v>1100</v>
      </c>
      <c r="R5" s="0" t="n">
        <v>400</v>
      </c>
      <c r="S5" s="0" t="n">
        <v>400</v>
      </c>
      <c r="T5" s="0" t="n">
        <v>800</v>
      </c>
      <c r="U5" s="0" t="n">
        <v>800</v>
      </c>
      <c r="V5" s="0" t="n">
        <v>800</v>
      </c>
      <c r="W5" s="0" t="n">
        <v>1100</v>
      </c>
      <c r="X5" s="0" t="n">
        <v>1100</v>
      </c>
      <c r="Y5" s="0" t="n">
        <v>1100</v>
      </c>
      <c r="Z5" s="0" t="n">
        <v>400</v>
      </c>
      <c r="AA5" s="0" t="n">
        <v>600</v>
      </c>
      <c r="AB5" s="0" t="n">
        <v>750</v>
      </c>
      <c r="AC5" s="0" t="n">
        <v>750</v>
      </c>
      <c r="AD5" s="0" t="n">
        <v>800</v>
      </c>
      <c r="AE5" s="0" t="n">
        <v>800</v>
      </c>
      <c r="AF5" s="0" t="n">
        <v>1100</v>
      </c>
      <c r="AG5" s="0" t="n">
        <v>400</v>
      </c>
      <c r="AH5" s="0" t="n">
        <v>600</v>
      </c>
      <c r="AI5" s="0" t="n">
        <v>750</v>
      </c>
      <c r="AJ5" s="0" t="n">
        <v>800</v>
      </c>
      <c r="AK5" s="0" t="n">
        <v>1100</v>
      </c>
      <c r="AL5" s="0" t="n">
        <v>1100</v>
      </c>
      <c r="AM5" s="0" t="n">
        <v>400</v>
      </c>
      <c r="AN5" s="0" t="n">
        <v>400</v>
      </c>
      <c r="AO5" s="0" t="n">
        <v>600</v>
      </c>
      <c r="AP5" s="0" t="n">
        <v>750</v>
      </c>
      <c r="AQ5" s="0" t="n">
        <v>750</v>
      </c>
      <c r="AR5" s="0" t="n">
        <v>800</v>
      </c>
      <c r="AS5" s="0" t="n">
        <v>800</v>
      </c>
      <c r="AT5" s="0" t="n">
        <v>1100</v>
      </c>
      <c r="AU5" s="0" t="n">
        <v>400</v>
      </c>
      <c r="AV5" s="0" t="n">
        <v>750</v>
      </c>
      <c r="AW5" s="0" t="n">
        <v>750</v>
      </c>
      <c r="AX5" s="0" t="n">
        <v>800</v>
      </c>
      <c r="AY5" s="0" t="n">
        <v>1100</v>
      </c>
      <c r="AZ5" s="0" t="n">
        <v>400</v>
      </c>
      <c r="BA5" s="0" t="n">
        <v>750</v>
      </c>
      <c r="BB5" s="0" t="n">
        <v>800</v>
      </c>
      <c r="BC5" s="0" t="n">
        <v>1100</v>
      </c>
      <c r="BD5" s="0" t="n">
        <v>1100</v>
      </c>
      <c r="BE5" s="0" t="n">
        <v>400</v>
      </c>
      <c r="BF5" s="0" t="n">
        <v>750</v>
      </c>
      <c r="BG5" s="0" t="n">
        <v>750</v>
      </c>
      <c r="BH5" s="0" t="n">
        <v>800</v>
      </c>
      <c r="BI5" s="0" t="n">
        <v>800</v>
      </c>
      <c r="BJ5" s="0" t="n">
        <v>1100</v>
      </c>
      <c r="BK5" s="0" t="n">
        <v>600</v>
      </c>
      <c r="BL5" s="0" t="n">
        <v>900</v>
      </c>
      <c r="BM5" s="0" t="n">
        <v>1100</v>
      </c>
      <c r="BN5" s="0" t="n">
        <v>600</v>
      </c>
      <c r="BO5" s="0" t="n">
        <v>800</v>
      </c>
      <c r="BP5" s="0" t="n">
        <v>600</v>
      </c>
      <c r="BQ5" s="0" t="n">
        <v>600</v>
      </c>
      <c r="BR5" s="0" t="n">
        <v>900</v>
      </c>
      <c r="BS5" s="0" t="n">
        <v>600</v>
      </c>
      <c r="BT5" s="0" t="n">
        <v>900</v>
      </c>
      <c r="BU5" s="0" t="n">
        <v>500</v>
      </c>
      <c r="BV5" s="0" t="n">
        <v>800</v>
      </c>
      <c r="BW5" s="0" t="n">
        <v>1100</v>
      </c>
      <c r="BX5" s="0" t="n">
        <v>750</v>
      </c>
      <c r="BY5" s="0" t="n">
        <v>750</v>
      </c>
      <c r="BZ5" s="0" t="n">
        <v>1100</v>
      </c>
      <c r="CA5" s="0" t="n">
        <v>400</v>
      </c>
      <c r="CB5" s="0" t="n">
        <v>750</v>
      </c>
      <c r="CC5" s="0" t="n">
        <v>1100</v>
      </c>
      <c r="CD5" s="0" t="n">
        <v>1100</v>
      </c>
      <c r="CE5" s="0" t="n">
        <v>400</v>
      </c>
      <c r="CF5" s="0" t="n">
        <v>750</v>
      </c>
      <c r="CG5" s="0" t="n">
        <v>750</v>
      </c>
      <c r="CH5" s="0" t="n">
        <v>1100</v>
      </c>
      <c r="CI5" s="0" t="n">
        <v>750</v>
      </c>
      <c r="CJ5" s="0" t="n">
        <v>1100</v>
      </c>
      <c r="CK5" s="0" t="n">
        <v>750</v>
      </c>
      <c r="CL5" s="0" t="n">
        <v>750</v>
      </c>
      <c r="CM5" s="0" t="n">
        <v>1100</v>
      </c>
      <c r="CN5" s="0" t="n">
        <v>1100</v>
      </c>
      <c r="CO5" s="0" t="n">
        <v>750</v>
      </c>
      <c r="CP5" s="0" t="n">
        <v>750</v>
      </c>
      <c r="CQ5" s="0" t="n">
        <v>1100</v>
      </c>
      <c r="CR5" s="0" t="n">
        <v>1100</v>
      </c>
      <c r="CS5" s="0" t="n">
        <v>400</v>
      </c>
    </row>
    <row r="6" customFormat="false" ht="13.8" hidden="false" customHeight="false" outlineLevel="0" collapsed="false">
      <c r="A6" s="0" t="s">
        <v>147</v>
      </c>
      <c r="B6" s="0" t="n">
        <f aca="false">B5*B4/(1000*3600)</f>
        <v>0.112115610611071</v>
      </c>
      <c r="C6" s="0" t="n">
        <f aca="false">C5*C4/(1000*3600)</f>
        <v>0.112115610611071</v>
      </c>
      <c r="D6" s="0" t="n">
        <f aca="false">D5*D4/(1000*3600)</f>
        <v>0.112115610611071</v>
      </c>
      <c r="E6" s="0" t="n">
        <f aca="false">E5*E4/(1000*3600)</f>
        <v>0.224231221222143</v>
      </c>
      <c r="F6" s="0" t="n">
        <f aca="false">F5*F4/(1000*3600)</f>
        <v>0.224231221222143</v>
      </c>
      <c r="G6" s="0" t="n">
        <f aca="false">G5*G4/(1000*3600)</f>
        <v>0.224231221222143</v>
      </c>
      <c r="H6" s="0" t="n">
        <f aca="false">H5*H4/(1000*3600)</f>
        <v>0.308317929180447</v>
      </c>
      <c r="I6" s="0" t="n">
        <f aca="false">I5*I4/(1000*3600)</f>
        <v>0.308317929180447</v>
      </c>
      <c r="J6" s="0" t="n">
        <f aca="false">J5*J4/(1000*3600)</f>
        <v>0.308317929180447</v>
      </c>
      <c r="K6" s="0" t="n">
        <f aca="false">K5*K4/(1000*3600)</f>
        <v>0.11150184440507</v>
      </c>
      <c r="L6" s="0" t="n">
        <f aca="false">L5*L4/(1000*3600)</f>
        <v>0.11150184440507</v>
      </c>
      <c r="M6" s="0" t="n">
        <f aca="false">M5*M4/(1000*3600)</f>
        <v>0.223003688810139</v>
      </c>
      <c r="N6" s="0" t="n">
        <f aca="false">N5*N4/(1000*3600)</f>
        <v>0.223003688810139</v>
      </c>
      <c r="O6" s="0" t="n">
        <f aca="false">O5*O4/(1000*3600)</f>
        <v>0.223003688810139</v>
      </c>
      <c r="P6" s="0" t="n">
        <f aca="false">P5*P4/(1000*3600)</f>
        <v>0.306630072113941</v>
      </c>
      <c r="Q6" s="0" t="n">
        <f aca="false">Q5*Q4/(1000*3600)</f>
        <v>0.306630072113941</v>
      </c>
      <c r="R6" s="0" t="n">
        <f aca="false">R5*R4/(1000*3600)</f>
        <v>0.110834196855238</v>
      </c>
      <c r="S6" s="0" t="n">
        <f aca="false">S5*S4/(1000*3600)</f>
        <v>0.110834196855238</v>
      </c>
      <c r="T6" s="0" t="n">
        <f aca="false">T5*T4/(1000*3600)</f>
        <v>0.221668393710476</v>
      </c>
      <c r="U6" s="0" t="n">
        <f aca="false">U5*U4/(1000*3600)</f>
        <v>0.221668393710476</v>
      </c>
      <c r="V6" s="0" t="n">
        <f aca="false">V5*V4/(1000*3600)</f>
        <v>0.221668393710476</v>
      </c>
      <c r="W6" s="0" t="n">
        <f aca="false">W5*W4/(1000*3600)</f>
        <v>0.304794041351905</v>
      </c>
      <c r="X6" s="0" t="n">
        <f aca="false">X5*X4/(1000*3600)</f>
        <v>0.304794041351905</v>
      </c>
      <c r="Y6" s="0" t="n">
        <f aca="false">Y5*Y4/(1000*3600)</f>
        <v>0.304794041351905</v>
      </c>
      <c r="Z6" s="0" t="n">
        <f aca="false">Z5*Z4/(1000*3600)</f>
        <v>0.114976651743696</v>
      </c>
      <c r="AA6" s="0" t="n">
        <f aca="false">AA5*AA4/(1000*3600)</f>
        <v>0.172464977615545</v>
      </c>
      <c r="AB6" s="0" t="n">
        <f aca="false">AB5*AB4/(1000*3600)</f>
        <v>0.215581222019431</v>
      </c>
      <c r="AC6" s="0" t="n">
        <f aca="false">AC5*AC4/(1000*3600)</f>
        <v>0.215581222019431</v>
      </c>
      <c r="AD6" s="0" t="n">
        <f aca="false">AD5*AD4/(1000*3600)</f>
        <v>0.229953303487393</v>
      </c>
      <c r="AE6" s="0" t="n">
        <f aca="false">AE5*AE4/(1000*3600)</f>
        <v>0.229953303487393</v>
      </c>
      <c r="AF6" s="0" t="n">
        <f aca="false">AF5*AF4/(1000*3600)</f>
        <v>0.316185792295165</v>
      </c>
      <c r="AG6" s="0" t="n">
        <f aca="false">AG5*AG4/(1000*3600)</f>
        <v>0.114354728959044</v>
      </c>
      <c r="AH6" s="0" t="n">
        <f aca="false">AH5*AH4/(1000*3600)</f>
        <v>0.171532093438565</v>
      </c>
      <c r="AI6" s="0" t="n">
        <f aca="false">AI5*AI4/(1000*3600)</f>
        <v>0.214415116798207</v>
      </c>
      <c r="AJ6" s="0" t="n">
        <f aca="false">AJ5*AJ4/(1000*3600)</f>
        <v>0.228709457918087</v>
      </c>
      <c r="AK6" s="0" t="n">
        <f aca="false">AK5*AK4/(1000*3600)</f>
        <v>0.31447550463737</v>
      </c>
      <c r="AL6" s="0" t="n">
        <f aca="false">AL5*AL4/(1000*3600)</f>
        <v>0.31447550463737</v>
      </c>
      <c r="AM6" s="0" t="n">
        <f aca="false">AM5*AM4/(1000*3600)</f>
        <v>0.113686968844102</v>
      </c>
      <c r="AN6" s="0" t="n">
        <f aca="false">AN5*AN4/(1000*3600)</f>
        <v>0.113686968844102</v>
      </c>
      <c r="AO6" s="0" t="n">
        <f aca="false">AO5*AO4/(1000*3600)</f>
        <v>0.170530453266153</v>
      </c>
      <c r="AP6" s="0" t="n">
        <f aca="false">AP5*AP4/(1000*3600)</f>
        <v>0.213163066582692</v>
      </c>
      <c r="AQ6" s="0" t="n">
        <f aca="false">AQ5*AQ4/(1000*3600)</f>
        <v>0.213163066582692</v>
      </c>
      <c r="AR6" s="0" t="n">
        <f aca="false">AR5*AR4/(1000*3600)</f>
        <v>0.227373937688204</v>
      </c>
      <c r="AS6" s="0" t="n">
        <f aca="false">AS5*AS4/(1000*3600)</f>
        <v>0.227373937688204</v>
      </c>
      <c r="AT6" s="0" t="n">
        <f aca="false">AT5*AT4/(1000*3600)</f>
        <v>0.312639164321281</v>
      </c>
      <c r="AU6" s="0" t="n">
        <f aca="false">AU5*AU4/(1000*3600)</f>
        <v>0.117845851404347</v>
      </c>
      <c r="AV6" s="0" t="n">
        <f aca="false">AV5*AV4/(1000*3600)</f>
        <v>0.22096097138315</v>
      </c>
      <c r="AW6" s="0" t="n">
        <f aca="false">AW5*AW4/(1000*3600)</f>
        <v>0.22096097138315</v>
      </c>
      <c r="AX6" s="0" t="n">
        <f aca="false">AX5*AX4/(1000*3600)</f>
        <v>0.235691702808694</v>
      </c>
      <c r="AY6" s="0" t="n">
        <f aca="false">AY5*AY4/(1000*3600)</f>
        <v>0.324076091361954</v>
      </c>
      <c r="AZ6" s="0" t="n">
        <f aca="false">AZ5*AZ4/(1000*3600)</f>
        <v>0.117215743003818</v>
      </c>
      <c r="BA6" s="0" t="n">
        <f aca="false">BA5*BA4/(1000*3600)</f>
        <v>0.219779518132158</v>
      </c>
      <c r="BB6" s="0" t="n">
        <f aca="false">BB5*BB4/(1000*3600)</f>
        <v>0.234431486007635</v>
      </c>
      <c r="BC6" s="0" t="n">
        <f aca="false">BC5*BC4/(1000*3600)</f>
        <v>0.322343293260499</v>
      </c>
      <c r="BD6" s="0" t="n">
        <f aca="false">BD5*BD4/(1000*3600)</f>
        <v>0.322343293260499</v>
      </c>
      <c r="BE6" s="0" t="n">
        <f aca="false">BE5*BE4/(1000*3600)</f>
        <v>0.116547863387481</v>
      </c>
      <c r="BF6" s="0" t="n">
        <f aca="false">BF5*BF4/(1000*3600)</f>
        <v>0.218527243851526</v>
      </c>
      <c r="BG6" s="0" t="n">
        <f aca="false">BG5*BG4/(1000*3600)</f>
        <v>0.218527243851526</v>
      </c>
      <c r="BH6" s="0" t="n">
        <f aca="false">BH5*BH4/(1000*3600)</f>
        <v>0.233095726774962</v>
      </c>
      <c r="BI6" s="0" t="n">
        <f aca="false">BI5*BI4/(1000*3600)</f>
        <v>0.233095726774962</v>
      </c>
      <c r="BJ6" s="0" t="n">
        <f aca="false">BJ5*BJ4/(1000*3600)</f>
        <v>0.320506624315572</v>
      </c>
      <c r="BK6" s="0" t="n">
        <f aca="false">BK5*BK4/(1000*3600)</f>
        <v>0.18107255275071</v>
      </c>
      <c r="BL6" s="0" t="n">
        <f aca="false">BL5*BL4/(1000*3600)</f>
        <v>0.271608829126066</v>
      </c>
      <c r="BM6" s="0" t="n">
        <f aca="false">BM5*BM4/(1000*3600)</f>
        <v>0.331966346709636</v>
      </c>
      <c r="BN6" s="0" t="n">
        <f aca="false">BN5*BN4/(1000*3600)</f>
        <v>0.180599742184213</v>
      </c>
      <c r="BO6" s="0" t="n">
        <f aca="false">BO5*BO4/(1000*3600)</f>
        <v>0.240799656245618</v>
      </c>
      <c r="BP6" s="0" t="n">
        <f aca="false">BP5*BP4/(1000*3600)</f>
        <v>0.180115103114763</v>
      </c>
      <c r="BQ6" s="0" t="n">
        <f aca="false">BQ5*BQ4/(1000*3600)</f>
        <v>0.180115103114763</v>
      </c>
      <c r="BR6" s="0" t="n">
        <f aca="false">BR5*BR4/(1000*3600)</f>
        <v>0.270172654672145</v>
      </c>
      <c r="BS6" s="0" t="n">
        <f aca="false">BS5*BS4/(1000*3600)</f>
        <v>0.17961935340736</v>
      </c>
      <c r="BT6" s="0" t="n">
        <f aca="false">BT5*BT4/(1000*3600)</f>
        <v>0.26942903011104</v>
      </c>
      <c r="BU6" s="0" t="n">
        <f aca="false">BU5*BU4/(1000*3600)</f>
        <v>0.149260912085003</v>
      </c>
      <c r="BV6" s="0" t="n">
        <f aca="false">BV5*BV4/(1000*3600)</f>
        <v>0.238817459336005</v>
      </c>
      <c r="BW6" s="0" t="n">
        <f aca="false">BW5*BW4/(1000*3600)</f>
        <v>0.328374006587007</v>
      </c>
      <c r="BX6" s="0" t="n">
        <f aca="false">BX5*BX4/(1000*3600)</f>
        <v>0.23170505397607</v>
      </c>
      <c r="BY6" s="0" t="n">
        <f aca="false">BY5*BY4/(1000*3600)</f>
        <v>0.23170505397607</v>
      </c>
      <c r="BZ6" s="0" t="n">
        <f aca="false">BZ5*BZ4/(1000*3600)</f>
        <v>0.339834079164902</v>
      </c>
      <c r="CA6" s="0" t="n">
        <f aca="false">CA5*CA4/(1000*3600)</f>
        <v>0.122929555293986</v>
      </c>
      <c r="CB6" s="0" t="n">
        <f aca="false">CB5*CB4/(1000*3600)</f>
        <v>0.230492916176224</v>
      </c>
      <c r="CC6" s="0" t="n">
        <f aca="false">CC5*CC4/(1000*3600)</f>
        <v>0.338056277058462</v>
      </c>
      <c r="CD6" s="0" t="n">
        <f aca="false">CD5*CD4/(1000*3600)</f>
        <v>0.338056277058462</v>
      </c>
      <c r="CE6" s="0" t="n">
        <f aca="false">CE5*CE4/(1000*3600)</f>
        <v>0.12226141719015</v>
      </c>
      <c r="CF6" s="0" t="n">
        <f aca="false">CF5*CF4/(1000*3600)</f>
        <v>0.229240157231531</v>
      </c>
      <c r="CG6" s="0" t="n">
        <f aca="false">CG5*CG4/(1000*3600)</f>
        <v>0.229240157231531</v>
      </c>
      <c r="CH6" s="0" t="n">
        <f aca="false">CH5*CH4/(1000*3600)</f>
        <v>0.336218897272912</v>
      </c>
      <c r="CI6" s="0" t="n">
        <f aca="false">CI5*CI4/(1000*3600)</f>
        <v>0.237084713999268</v>
      </c>
      <c r="CJ6" s="0" t="n">
        <f aca="false">CJ5*CJ4/(1000*3600)</f>
        <v>0.347724247198926</v>
      </c>
      <c r="CK6" s="0" t="n">
        <f aca="false">CK5*CK4/(1000*3600)</f>
        <v>0.2358571959078</v>
      </c>
      <c r="CL6" s="0" t="n">
        <f aca="false">CL5*CL4/(1000*3600)</f>
        <v>0.2358571959078</v>
      </c>
      <c r="CM6" s="0" t="n">
        <f aca="false">CM5*CM4/(1000*3600)</f>
        <v>0.345923887331439</v>
      </c>
      <c r="CN6" s="0" t="n">
        <f aca="false">CN5*CN4/(1000*3600)</f>
        <v>0.345923887331439</v>
      </c>
      <c r="CO6" s="0" t="n">
        <f aca="false">CO5*CO4/(1000*3600)</f>
        <v>0.234604175672772</v>
      </c>
      <c r="CP6" s="0" t="n">
        <f aca="false">CP5*CP4/(1000*3600)</f>
        <v>0.234604175672772</v>
      </c>
      <c r="CQ6" s="0" t="n">
        <f aca="false">CQ5*CQ4/(1000*3600)</f>
        <v>0.344086124320066</v>
      </c>
      <c r="CR6" s="0" t="n">
        <f aca="false">CR5*CR4/(1000*3600)</f>
        <v>0.355614371513843</v>
      </c>
      <c r="CS6" s="0" t="n">
        <f aca="false">CS5*CS4/(1000*3600)</f>
        <v>0.12798300859795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Kris</dc:creator>
  <dc:description/>
  <dc:language>en-US</dc:language>
  <cp:lastModifiedBy/>
  <dcterms:modified xsi:type="dcterms:W3CDTF">2024-08-21T13:15:21Z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