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/>
  <mc:AlternateContent xmlns:mc="http://schemas.openxmlformats.org/markup-compatibility/2006">
    <mc:Choice Requires="x15">
      <x15ac:absPath xmlns:x15ac="http://schemas.microsoft.com/office/spreadsheetml/2010/11/ac" url="https://arizonastateu.sharepoint.com/sites/O365FSESSEBEWATERDMD-Raquel_phd/Shared Documents/Raquel_phd/dissertation/Datasets/Main/"/>
    </mc:Choice>
  </mc:AlternateContent>
  <xr:revisionPtr revIDLastSave="1848" documentId="11_FA2F488F152ABC3724B49C1AF117B7AE6C8F458D" xr6:coauthVersionLast="47" xr6:coauthVersionMax="47" xr10:uidLastSave="{2AD2DB66-A96E-1744-B265-2956662E4D50}"/>
  <bookViews>
    <workbookView xWindow="35840" yWindow="500" windowWidth="33200" windowHeight="27220" xr2:uid="{00000000-000D-0000-FFFF-FFFF00000000}"/>
  </bookViews>
  <sheets>
    <sheet name="1.Original" sheetId="28" r:id="rId1"/>
    <sheet name="2.No_NaNs" sheetId="29" r:id="rId2"/>
    <sheet name="3.AccountforInflation" sheetId="31" r:id="rId3"/>
    <sheet name="4.Normalized" sheetId="30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1" l="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B3" i="31"/>
</calcChain>
</file>

<file path=xl/sharedStrings.xml><?xml version="1.0" encoding="utf-8"?>
<sst xmlns="http://schemas.openxmlformats.org/spreadsheetml/2006/main" count="280" uniqueCount="39">
  <si>
    <t>Year</t>
  </si>
  <si>
    <t>NaN</t>
  </si>
  <si>
    <t>Amendment Pecan Urea (index dec 1979=100)</t>
  </si>
  <si>
    <t>units</t>
  </si>
  <si>
    <t>mxn/ton</t>
  </si>
  <si>
    <t>usd/lb</t>
  </si>
  <si>
    <t>inches</t>
  </si>
  <si>
    <t>Precipitation sum</t>
  </si>
  <si>
    <t>F</t>
  </si>
  <si>
    <t>Temperature</t>
  </si>
  <si>
    <t>usd/metric ton</t>
  </si>
  <si>
    <t xml:space="preserve">Amendment Pecan Gypsum US </t>
  </si>
  <si>
    <t xml:space="preserve">Amendment Pecan Gypsum MX </t>
  </si>
  <si>
    <t>unitless</t>
  </si>
  <si>
    <t>usd/hr</t>
  </si>
  <si>
    <t>Labor US</t>
  </si>
  <si>
    <t xml:space="preserve">Labor MX </t>
  </si>
  <si>
    <t>mxn per hour</t>
  </si>
  <si>
    <t>acres</t>
  </si>
  <si>
    <t>Pecan area</t>
  </si>
  <si>
    <t>Cotton area</t>
  </si>
  <si>
    <t>Urban</t>
  </si>
  <si>
    <t>Alfalfa</t>
  </si>
  <si>
    <t>ft</t>
  </si>
  <si>
    <t>GW availability,  well   #4904480</t>
  </si>
  <si>
    <t>GW availability, well #4913301</t>
  </si>
  <si>
    <t>mg/l</t>
  </si>
  <si>
    <t>GW quality, TDS, well #4914417</t>
  </si>
  <si>
    <t>acre-ft</t>
  </si>
  <si>
    <t>SW availability, El Paso</t>
  </si>
  <si>
    <t>SW availability, Elephant Butte</t>
  </si>
  <si>
    <t>SW availability, Juarez</t>
  </si>
  <si>
    <t>SW quality, TDS, site IBWC 13272</t>
  </si>
  <si>
    <t>SW quality, TDS, site IBWC 14465</t>
  </si>
  <si>
    <t>max value</t>
  </si>
  <si>
    <t>Pecan price MX</t>
  </si>
  <si>
    <t>Pecan price US</t>
  </si>
  <si>
    <t>Cotton price US</t>
  </si>
  <si>
    <t xml:space="preserve">Cotton price MX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</si>
</sst>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1"/>
      <color theme="1"/>
      <name val="Helvetica"/>
      <family val="2"/>
    </font>
    <font>
      <sz val="11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0" fontId="2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0" fillId="0" borderId="0" xfId="0" applyAlignment="1">
      <alignment horizontal="left" vertical="top"/>
    </xf>
    <xf numFmtId="2" fontId="0" fillId="0" borderId="0" xfId="0" quotePrefix="1" applyNumberFormat="1" applyAlignment="1">
      <alignment horizontal="left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B709D-50E0-B246-AC35-128F2FF0B2C9}">
  <dimension ref="A1:X34"/>
  <sheetViews>
    <sheetView tabSelected="1" zoomScale="170" zoomScaleNormal="170" workbookViewId="0">
      <pane xSplit="1" topLeftCell="B1" activePane="topRight" state="frozen"/>
      <selection pane="topRight" activeCell="D6" sqref="D6"/>
    </sheetView>
  </sheetViews>
  <sheetFormatPr baseColWidth="10" defaultRowHeight="15" x14ac:dyDescent="0.2"/>
  <cols>
    <col min="1" max="1" width="10.83203125" style="1"/>
    <col min="2" max="2" width="14.5" style="1" customWidth="1"/>
    <col min="3" max="3" width="15.6640625" style="1" customWidth="1"/>
    <col min="4" max="7" width="10.83203125" style="1"/>
    <col min="8" max="8" width="13.1640625" style="1" customWidth="1"/>
    <col min="9" max="22" width="10.83203125" style="1"/>
    <col min="23" max="24" width="10.83203125" style="13"/>
    <col min="25" max="16384" width="10.83203125" style="1"/>
  </cols>
  <sheetData>
    <row r="1" spans="1:24" s="9" customFormat="1" ht="64" x14ac:dyDescent="0.2">
      <c r="A1" s="9" t="s">
        <v>0</v>
      </c>
      <c r="B1" s="9" t="s">
        <v>36</v>
      </c>
      <c r="C1" s="9" t="s">
        <v>35</v>
      </c>
      <c r="D1" s="9" t="s">
        <v>37</v>
      </c>
      <c r="E1" s="9" t="s">
        <v>38</v>
      </c>
      <c r="F1" s="9" t="s">
        <v>7</v>
      </c>
      <c r="G1" s="9" t="s">
        <v>9</v>
      </c>
      <c r="H1" s="9" t="s">
        <v>11</v>
      </c>
      <c r="I1" s="9" t="s">
        <v>12</v>
      </c>
      <c r="J1" s="9" t="s">
        <v>2</v>
      </c>
      <c r="K1" s="9" t="s">
        <v>15</v>
      </c>
      <c r="L1" s="9" t="s">
        <v>16</v>
      </c>
      <c r="M1" s="9" t="s">
        <v>19</v>
      </c>
      <c r="N1" s="9" t="s">
        <v>20</v>
      </c>
      <c r="O1" s="9" t="s">
        <v>21</v>
      </c>
      <c r="P1" s="9" t="s">
        <v>22</v>
      </c>
      <c r="Q1" s="9" t="s">
        <v>24</v>
      </c>
      <c r="R1" s="9" t="s">
        <v>25</v>
      </c>
      <c r="S1" s="9" t="s">
        <v>27</v>
      </c>
      <c r="T1" s="9" t="s">
        <v>29</v>
      </c>
      <c r="U1" s="9" t="s">
        <v>30</v>
      </c>
      <c r="V1" s="9" t="s">
        <v>31</v>
      </c>
      <c r="W1" s="12" t="s">
        <v>32</v>
      </c>
      <c r="X1" s="12" t="s">
        <v>33</v>
      </c>
    </row>
    <row r="2" spans="1:24" s="9" customFormat="1" ht="32" x14ac:dyDescent="0.2">
      <c r="A2" s="9" t="s">
        <v>3</v>
      </c>
      <c r="B2" s="9" t="s">
        <v>5</v>
      </c>
      <c r="C2" s="9" t="s">
        <v>4</v>
      </c>
      <c r="D2" s="9" t="s">
        <v>5</v>
      </c>
      <c r="E2" s="9" t="s">
        <v>4</v>
      </c>
      <c r="F2" s="9" t="s">
        <v>6</v>
      </c>
      <c r="G2" s="9" t="s">
        <v>8</v>
      </c>
      <c r="H2" s="9" t="s">
        <v>10</v>
      </c>
      <c r="I2" s="9" t="s">
        <v>4</v>
      </c>
      <c r="J2" s="9" t="s">
        <v>13</v>
      </c>
      <c r="K2" s="9" t="s">
        <v>14</v>
      </c>
      <c r="L2" s="9" t="s">
        <v>17</v>
      </c>
      <c r="M2" s="9" t="s">
        <v>18</v>
      </c>
      <c r="N2" s="9" t="s">
        <v>18</v>
      </c>
      <c r="O2" s="9" t="s">
        <v>18</v>
      </c>
      <c r="P2" s="9" t="s">
        <v>18</v>
      </c>
      <c r="Q2" s="9" t="s">
        <v>23</v>
      </c>
      <c r="R2" s="9" t="s">
        <v>23</v>
      </c>
      <c r="S2" s="9" t="s">
        <v>26</v>
      </c>
      <c r="T2" s="9" t="s">
        <v>28</v>
      </c>
      <c r="U2" s="9" t="s">
        <v>28</v>
      </c>
      <c r="V2" s="9" t="s">
        <v>28</v>
      </c>
      <c r="W2" s="12" t="s">
        <v>26</v>
      </c>
      <c r="X2" s="12" t="s">
        <v>26</v>
      </c>
    </row>
    <row r="3" spans="1:24" x14ac:dyDescent="0.2">
      <c r="A3" s="1">
        <v>1993</v>
      </c>
      <c r="B3" s="1" t="s">
        <v>1</v>
      </c>
      <c r="C3" s="1" t="s">
        <v>1</v>
      </c>
      <c r="D3" s="1" t="s">
        <v>1</v>
      </c>
      <c r="E3" s="1" t="s">
        <v>1</v>
      </c>
      <c r="F3" s="1" t="s">
        <v>1</v>
      </c>
      <c r="G3" s="1" t="s">
        <v>1</v>
      </c>
      <c r="H3" s="1" t="s">
        <v>1</v>
      </c>
      <c r="I3" s="1" t="s">
        <v>1</v>
      </c>
      <c r="J3" s="1" t="s">
        <v>1</v>
      </c>
      <c r="K3" s="1" t="s">
        <v>1</v>
      </c>
      <c r="L3" s="1" t="s">
        <v>1</v>
      </c>
      <c r="M3" s="2">
        <v>89016.570872231809</v>
      </c>
      <c r="N3" s="2">
        <v>90817.07793202631</v>
      </c>
      <c r="O3" s="2">
        <v>199380.13669857619</v>
      </c>
      <c r="P3" s="2">
        <v>56590.541802780426</v>
      </c>
      <c r="Q3" s="3">
        <v>40.51</v>
      </c>
      <c r="R3" s="6">
        <v>273.62</v>
      </c>
      <c r="S3" s="1">
        <v>529</v>
      </c>
      <c r="T3" s="1" t="s">
        <v>1</v>
      </c>
      <c r="U3" s="1" t="s">
        <v>1</v>
      </c>
      <c r="V3" s="1" t="s">
        <v>1</v>
      </c>
      <c r="W3" s="13" t="s">
        <v>1</v>
      </c>
      <c r="X3" s="13" t="s">
        <v>1</v>
      </c>
    </row>
    <row r="4" spans="1:24" x14ac:dyDescent="0.2">
      <c r="A4" s="1">
        <v>1994</v>
      </c>
      <c r="B4" s="1" t="s">
        <v>1</v>
      </c>
      <c r="C4" s="1" t="s">
        <v>1</v>
      </c>
      <c r="D4" s="1">
        <v>0.72</v>
      </c>
      <c r="E4" s="1">
        <v>1877.67</v>
      </c>
      <c r="F4" s="1">
        <v>5.48</v>
      </c>
      <c r="G4" s="1">
        <v>67.400000000000006</v>
      </c>
      <c r="H4" s="1">
        <v>6.7</v>
      </c>
      <c r="I4" s="1" t="s">
        <v>1</v>
      </c>
      <c r="J4" s="3">
        <v>136.85</v>
      </c>
      <c r="K4" s="7">
        <v>5.15</v>
      </c>
      <c r="L4" s="7">
        <v>1.9087499999999999</v>
      </c>
      <c r="M4" s="2">
        <v>42745.140676969306</v>
      </c>
      <c r="N4" s="2">
        <v>118637.53626268267</v>
      </c>
      <c r="O4" s="2">
        <v>180691.20256198631</v>
      </c>
      <c r="P4" s="2">
        <v>41233.30186860924</v>
      </c>
      <c r="Q4" s="3">
        <v>51.76</v>
      </c>
      <c r="R4" s="6">
        <v>274.06</v>
      </c>
      <c r="S4" s="1">
        <v>550</v>
      </c>
      <c r="T4" s="1">
        <v>354363</v>
      </c>
      <c r="U4" s="1">
        <v>469736.99999999994</v>
      </c>
      <c r="V4" s="1">
        <v>60000</v>
      </c>
      <c r="W4" s="13" t="s">
        <v>1</v>
      </c>
      <c r="X4" s="13" t="s">
        <v>1</v>
      </c>
    </row>
    <row r="5" spans="1:24" x14ac:dyDescent="0.2">
      <c r="A5" s="1">
        <v>1995</v>
      </c>
      <c r="B5" s="1" t="s">
        <v>1</v>
      </c>
      <c r="C5" s="1" t="s">
        <v>1</v>
      </c>
      <c r="D5" s="1">
        <v>0.76500000000000001</v>
      </c>
      <c r="E5" s="1">
        <v>4005.14</v>
      </c>
      <c r="F5" s="1">
        <v>8.06</v>
      </c>
      <c r="G5" s="1">
        <v>65.900000000000006</v>
      </c>
      <c r="H5" s="1">
        <v>7.29</v>
      </c>
      <c r="I5" s="1" t="s">
        <v>1</v>
      </c>
      <c r="J5" s="3">
        <v>157.05000000000001</v>
      </c>
      <c r="K5" s="7">
        <v>5.25</v>
      </c>
      <c r="L5" s="7">
        <v>2.0425</v>
      </c>
      <c r="M5" s="2">
        <v>72882.061647796072</v>
      </c>
      <c r="N5" s="2">
        <v>119193.30048482033</v>
      </c>
      <c r="O5" s="2">
        <v>218155.35995809096</v>
      </c>
      <c r="P5" s="2">
        <v>72977.468951236267</v>
      </c>
      <c r="Q5" s="3">
        <v>62.27</v>
      </c>
      <c r="R5" s="6">
        <v>277.35000000000002</v>
      </c>
      <c r="S5" s="1">
        <v>622</v>
      </c>
      <c r="T5" s="1">
        <v>374960</v>
      </c>
      <c r="U5" s="1">
        <v>497039.99999999994</v>
      </c>
      <c r="V5" s="1">
        <v>60000</v>
      </c>
      <c r="W5" s="13">
        <v>1140</v>
      </c>
      <c r="X5" s="13" t="s">
        <v>1</v>
      </c>
    </row>
    <row r="6" spans="1:24" x14ac:dyDescent="0.2">
      <c r="A6" s="1">
        <v>1996</v>
      </c>
      <c r="B6" s="1">
        <v>0.64100000000000001</v>
      </c>
      <c r="C6" s="1" t="s">
        <v>1</v>
      </c>
      <c r="D6" s="1">
        <v>0.70499999999999996</v>
      </c>
      <c r="E6" s="1">
        <v>4152.5200000000004</v>
      </c>
      <c r="F6" s="1">
        <v>8.23</v>
      </c>
      <c r="G6" s="1">
        <v>66.599999999999994</v>
      </c>
      <c r="H6" s="1">
        <v>7.1</v>
      </c>
      <c r="I6" s="1" t="s">
        <v>1</v>
      </c>
      <c r="J6" s="3">
        <v>160.80000000000001</v>
      </c>
      <c r="K6" s="7">
        <v>5.24</v>
      </c>
      <c r="L6" s="7">
        <v>2.5187499999999998</v>
      </c>
      <c r="M6" s="2">
        <v>59260.389536578972</v>
      </c>
      <c r="N6" s="2">
        <v>125155.70096321592</v>
      </c>
      <c r="O6" s="2">
        <v>183400.19175360649</v>
      </c>
      <c r="P6" s="2">
        <v>75140.701679820893</v>
      </c>
      <c r="Q6" s="3">
        <v>65.745000000000005</v>
      </c>
      <c r="R6" s="6">
        <v>278.67</v>
      </c>
      <c r="S6" s="1">
        <v>659</v>
      </c>
      <c r="T6" s="1">
        <v>305601</v>
      </c>
      <c r="U6" s="1">
        <v>405098.99999999994</v>
      </c>
      <c r="V6" s="1">
        <v>60000</v>
      </c>
      <c r="W6" s="13">
        <v>732</v>
      </c>
      <c r="X6" s="13">
        <v>652</v>
      </c>
    </row>
    <row r="7" spans="1:24" x14ac:dyDescent="0.2">
      <c r="A7" s="1">
        <v>1997</v>
      </c>
      <c r="B7" s="1">
        <v>0.77400000000000002</v>
      </c>
      <c r="C7" s="1" t="s">
        <v>1</v>
      </c>
      <c r="D7" s="1">
        <v>0.66200000000000003</v>
      </c>
      <c r="E7" s="1">
        <v>4183.6899999999996</v>
      </c>
      <c r="F7" s="1">
        <v>9.6300000000000008</v>
      </c>
      <c r="G7" s="1">
        <v>63.9</v>
      </c>
      <c r="H7" s="1">
        <v>7.11</v>
      </c>
      <c r="I7" s="1" t="s">
        <v>1</v>
      </c>
      <c r="J7" s="3">
        <v>160.55000000000001</v>
      </c>
      <c r="K7" s="7">
        <v>5.55</v>
      </c>
      <c r="L7" s="7">
        <v>3.3062499999999999</v>
      </c>
      <c r="M7" s="2">
        <v>44298.344889618122</v>
      </c>
      <c r="N7" s="2">
        <v>114971.80530089996</v>
      </c>
      <c r="O7" s="2">
        <v>198846.38954646318</v>
      </c>
      <c r="P7" s="2">
        <v>88246.640605308799</v>
      </c>
      <c r="Q7" s="1" t="s">
        <v>1</v>
      </c>
      <c r="R7" s="6">
        <v>276.93</v>
      </c>
      <c r="S7" s="1">
        <v>663</v>
      </c>
      <c r="T7" s="1">
        <v>318157</v>
      </c>
      <c r="U7" s="1">
        <v>421742.99999999994</v>
      </c>
      <c r="V7" s="1">
        <v>60000</v>
      </c>
      <c r="W7" s="13">
        <v>700.5</v>
      </c>
      <c r="X7" s="13" t="s">
        <v>1</v>
      </c>
    </row>
    <row r="8" spans="1:24" x14ac:dyDescent="0.2">
      <c r="A8" s="1">
        <v>1998</v>
      </c>
      <c r="B8" s="1">
        <v>1.21</v>
      </c>
      <c r="C8" s="1" t="s">
        <v>1</v>
      </c>
      <c r="D8" s="1">
        <v>0.61699999999999999</v>
      </c>
      <c r="E8" s="1">
        <v>4741.4399999999996</v>
      </c>
      <c r="F8" s="1">
        <v>6.77</v>
      </c>
      <c r="G8" s="1">
        <v>64.599999999999994</v>
      </c>
      <c r="H8" s="1">
        <v>6.92</v>
      </c>
      <c r="I8" s="1" t="s">
        <v>1</v>
      </c>
      <c r="J8" s="3">
        <v>136.6</v>
      </c>
      <c r="K8" s="7">
        <v>6.01</v>
      </c>
      <c r="L8" s="7">
        <v>3.7749999999999999</v>
      </c>
      <c r="M8" s="2">
        <v>44448.683670796614</v>
      </c>
      <c r="N8" s="2">
        <v>125650.08426286059</v>
      </c>
      <c r="O8" s="2">
        <v>235897.33768897367</v>
      </c>
      <c r="P8" s="2">
        <v>55806.823067761179</v>
      </c>
      <c r="Q8" s="3">
        <v>43.22</v>
      </c>
      <c r="R8" s="6">
        <v>281.19</v>
      </c>
      <c r="S8" s="1">
        <v>736</v>
      </c>
      <c r="T8" s="1">
        <v>322500</v>
      </c>
      <c r="U8" s="1">
        <v>427499.99999999994</v>
      </c>
      <c r="V8" s="1">
        <v>60000</v>
      </c>
      <c r="W8" s="13">
        <v>670</v>
      </c>
      <c r="X8" s="13">
        <v>771</v>
      </c>
    </row>
    <row r="9" spans="1:24" x14ac:dyDescent="0.2">
      <c r="A9" s="1">
        <v>1999</v>
      </c>
      <c r="B9" s="1">
        <v>0.81399999999999995</v>
      </c>
      <c r="C9" s="1">
        <v>20476.169999999998</v>
      </c>
      <c r="D9" s="1">
        <v>0.46800000000000003</v>
      </c>
      <c r="E9" s="1">
        <v>4145.66</v>
      </c>
      <c r="F9" s="1">
        <v>8.16</v>
      </c>
      <c r="G9" s="1">
        <v>64.900000000000006</v>
      </c>
      <c r="H9" s="1">
        <v>6.99</v>
      </c>
      <c r="I9" s="1" t="s">
        <v>1</v>
      </c>
      <c r="J9" s="3">
        <v>119.65</v>
      </c>
      <c r="K9" s="7">
        <v>6.35</v>
      </c>
      <c r="L9" s="7">
        <v>4.3062500000000004</v>
      </c>
      <c r="M9" s="2">
        <v>46650.390673262729</v>
      </c>
      <c r="N9" s="2">
        <v>111615.42529269606</v>
      </c>
      <c r="O9" s="2">
        <v>211056.96762428153</v>
      </c>
      <c r="P9" s="2">
        <v>55698.961664105009</v>
      </c>
      <c r="Q9" s="3">
        <v>71.16</v>
      </c>
      <c r="R9" s="6">
        <v>282.93</v>
      </c>
      <c r="S9" s="1">
        <v>734</v>
      </c>
      <c r="T9" s="1">
        <v>290809</v>
      </c>
      <c r="U9" s="1">
        <v>385490.99999999994</v>
      </c>
      <c r="V9" s="1">
        <v>60000</v>
      </c>
      <c r="W9" s="13">
        <v>694</v>
      </c>
      <c r="X9" s="13">
        <v>704</v>
      </c>
    </row>
    <row r="10" spans="1:24" x14ac:dyDescent="0.2">
      <c r="A10" s="1">
        <v>2000</v>
      </c>
      <c r="B10" s="1">
        <v>1.1399999999999999</v>
      </c>
      <c r="C10" s="1">
        <v>21314.71</v>
      </c>
      <c r="D10" s="1">
        <v>0.51600000000000001</v>
      </c>
      <c r="E10" s="1">
        <v>4379.26</v>
      </c>
      <c r="F10" s="1">
        <v>7.41</v>
      </c>
      <c r="G10" s="1">
        <v>65.5</v>
      </c>
      <c r="H10" s="1">
        <v>8.44</v>
      </c>
      <c r="I10" s="1" t="s">
        <v>1</v>
      </c>
      <c r="J10" s="3">
        <v>142.69999999999999</v>
      </c>
      <c r="K10" s="7">
        <v>6.74</v>
      </c>
      <c r="L10" s="7">
        <v>4.7374999999999998</v>
      </c>
      <c r="M10" s="2">
        <v>38260.552625986566</v>
      </c>
      <c r="N10" s="2">
        <v>96047.132838793535</v>
      </c>
      <c r="O10" s="2">
        <v>238097.7103235595</v>
      </c>
      <c r="P10" s="2">
        <v>54166.217758953855</v>
      </c>
      <c r="Q10" s="3">
        <v>65.349999999999994</v>
      </c>
      <c r="R10" s="6">
        <v>284.83999999999997</v>
      </c>
      <c r="S10" s="1">
        <v>889</v>
      </c>
      <c r="T10" s="1">
        <v>297732</v>
      </c>
      <c r="U10" s="1">
        <v>394667.99999999994</v>
      </c>
      <c r="V10" s="1">
        <v>60000</v>
      </c>
      <c r="W10" s="13">
        <v>695</v>
      </c>
      <c r="X10" s="13">
        <v>759</v>
      </c>
    </row>
    <row r="11" spans="1:24" x14ac:dyDescent="0.2">
      <c r="A11" s="1">
        <v>2001</v>
      </c>
      <c r="B11" s="1">
        <v>0.59399999999999997</v>
      </c>
      <c r="C11" s="1">
        <v>12556.04</v>
      </c>
      <c r="D11" s="1">
        <v>0.32</v>
      </c>
      <c r="E11" s="1">
        <v>2739.8</v>
      </c>
      <c r="F11" s="1">
        <v>4.2899999999999991</v>
      </c>
      <c r="G11" s="1">
        <v>65</v>
      </c>
      <c r="H11" s="1">
        <v>7.31</v>
      </c>
      <c r="I11" s="1" t="s">
        <v>1</v>
      </c>
      <c r="J11" s="3">
        <v>165.35</v>
      </c>
      <c r="K11" s="7">
        <v>6.89</v>
      </c>
      <c r="L11" s="7">
        <v>5.0437500000000002</v>
      </c>
      <c r="M11" s="2">
        <v>34475.173344271854</v>
      </c>
      <c r="N11" s="2">
        <v>99924.361109601014</v>
      </c>
      <c r="O11" s="2">
        <v>246513.34614985445</v>
      </c>
      <c r="P11" s="2">
        <v>83805.419510435255</v>
      </c>
      <c r="Q11" s="3">
        <v>58.24</v>
      </c>
      <c r="R11" s="6">
        <v>286.76</v>
      </c>
      <c r="S11" s="1" t="s">
        <v>1</v>
      </c>
      <c r="T11" s="1">
        <v>313040</v>
      </c>
      <c r="U11" s="1">
        <v>414960</v>
      </c>
      <c r="V11" s="1">
        <v>60000</v>
      </c>
      <c r="W11" s="13">
        <v>698</v>
      </c>
      <c r="X11" s="13">
        <v>666</v>
      </c>
    </row>
    <row r="12" spans="1:24" x14ac:dyDescent="0.2">
      <c r="A12" s="1">
        <v>2002</v>
      </c>
      <c r="B12" s="1">
        <v>0.95499999999999996</v>
      </c>
      <c r="C12" s="1">
        <v>18840.080000000002</v>
      </c>
      <c r="D12" s="1">
        <v>0.45700000000000002</v>
      </c>
      <c r="E12" s="1">
        <v>3498.77</v>
      </c>
      <c r="F12" s="1">
        <v>6.8900000000000006</v>
      </c>
      <c r="G12" s="1">
        <v>65.3</v>
      </c>
      <c r="H12" s="1">
        <v>6.9</v>
      </c>
      <c r="I12" s="1" t="s">
        <v>1</v>
      </c>
      <c r="J12" s="3">
        <v>131.05000000000001</v>
      </c>
      <c r="K12" s="7">
        <v>7.11</v>
      </c>
      <c r="L12" s="7">
        <v>5.2687499999999998</v>
      </c>
      <c r="M12" s="2">
        <v>59041.33080956593</v>
      </c>
      <c r="N12" s="2">
        <v>107284.51194259252</v>
      </c>
      <c r="O12" s="2">
        <v>259253.89067079168</v>
      </c>
      <c r="P12" s="2">
        <v>36359.300791230729</v>
      </c>
      <c r="Q12" s="3">
        <v>55.03</v>
      </c>
      <c r="R12" s="6">
        <v>286.39</v>
      </c>
      <c r="S12" s="1" t="s">
        <v>1</v>
      </c>
      <c r="T12" s="1">
        <v>319232</v>
      </c>
      <c r="U12" s="1">
        <v>423168</v>
      </c>
      <c r="V12" s="1">
        <v>60000</v>
      </c>
      <c r="W12" s="13">
        <v>660</v>
      </c>
      <c r="X12" s="13">
        <v>568</v>
      </c>
    </row>
    <row r="13" spans="1:24" x14ac:dyDescent="0.2">
      <c r="A13" s="1">
        <v>2003</v>
      </c>
      <c r="B13" s="1">
        <v>0.98399999999999999</v>
      </c>
      <c r="C13" s="1">
        <v>23959.11</v>
      </c>
      <c r="D13" s="1">
        <v>0.63</v>
      </c>
      <c r="E13" s="1">
        <v>5872.04</v>
      </c>
      <c r="F13" s="1">
        <v>4.2100000000000009</v>
      </c>
      <c r="G13" s="1">
        <v>66</v>
      </c>
      <c r="H13" s="1">
        <v>6.9</v>
      </c>
      <c r="I13" s="1" t="s">
        <v>1</v>
      </c>
      <c r="J13" s="3">
        <v>179.55</v>
      </c>
      <c r="K13" s="7">
        <v>7.52</v>
      </c>
      <c r="L13" s="7">
        <v>5.4562499999999998</v>
      </c>
      <c r="M13" s="2">
        <v>50146.879308896278</v>
      </c>
      <c r="N13" s="2">
        <v>94176.126675990759</v>
      </c>
      <c r="O13" s="2">
        <v>271689.75452573103</v>
      </c>
      <c r="P13" s="2">
        <v>51158.774951443833</v>
      </c>
      <c r="Q13" s="8">
        <v>61.834999999999901</v>
      </c>
      <c r="R13" s="6">
        <v>287.92</v>
      </c>
      <c r="S13" s="1" t="s">
        <v>1</v>
      </c>
      <c r="T13" s="1">
        <v>135751</v>
      </c>
      <c r="U13" s="1">
        <v>170000</v>
      </c>
      <c r="V13" s="1">
        <v>50000</v>
      </c>
      <c r="W13" s="13">
        <v>1305</v>
      </c>
      <c r="X13" s="13">
        <v>881</v>
      </c>
    </row>
    <row r="14" spans="1:24" x14ac:dyDescent="0.2">
      <c r="A14" s="1">
        <v>2004</v>
      </c>
      <c r="B14" s="1">
        <v>1.76</v>
      </c>
      <c r="C14" s="1">
        <v>36050.449999999997</v>
      </c>
      <c r="D14" s="1">
        <v>0.44700000000000001</v>
      </c>
      <c r="E14" s="1">
        <v>4570.32</v>
      </c>
      <c r="F14" s="1">
        <v>12.090000000000002</v>
      </c>
      <c r="G14" s="1">
        <v>64.099999999999994</v>
      </c>
      <c r="H14" s="1">
        <v>7.21</v>
      </c>
      <c r="I14" s="2">
        <v>85.992042724745914</v>
      </c>
      <c r="J14" s="3">
        <v>200.2</v>
      </c>
      <c r="K14" s="7">
        <v>7.73</v>
      </c>
      <c r="L14" s="7">
        <v>5.6550000000000002</v>
      </c>
      <c r="M14" s="2">
        <v>43354.72440361169</v>
      </c>
      <c r="N14" s="2">
        <v>99758.009913859132</v>
      </c>
      <c r="O14" s="2">
        <v>223647.61815333369</v>
      </c>
      <c r="P14" s="2">
        <v>30479.853516059364</v>
      </c>
      <c r="Q14" s="3">
        <v>64.02</v>
      </c>
      <c r="R14" s="6">
        <v>287.69</v>
      </c>
      <c r="S14" s="1" t="s">
        <v>1</v>
      </c>
      <c r="T14" s="1">
        <v>146415</v>
      </c>
      <c r="U14" s="1">
        <v>173085</v>
      </c>
      <c r="V14" s="1">
        <v>60000</v>
      </c>
      <c r="W14" s="13">
        <v>1550</v>
      </c>
      <c r="X14" s="13">
        <v>953</v>
      </c>
    </row>
    <row r="15" spans="1:24" x14ac:dyDescent="0.2">
      <c r="A15" s="1">
        <v>2005</v>
      </c>
      <c r="B15" s="1">
        <v>1.45</v>
      </c>
      <c r="C15" s="1">
        <v>32778.800000000003</v>
      </c>
      <c r="D15" s="1">
        <v>0.497</v>
      </c>
      <c r="E15" s="1">
        <v>4091.45</v>
      </c>
      <c r="F15" s="1">
        <v>12.87</v>
      </c>
      <c r="G15" s="1">
        <v>65.7</v>
      </c>
      <c r="H15" s="1">
        <v>7.48</v>
      </c>
      <c r="I15" s="2">
        <v>82.9014383091951</v>
      </c>
      <c r="J15" s="3">
        <v>229.4</v>
      </c>
      <c r="K15" s="7">
        <v>7.83</v>
      </c>
      <c r="L15" s="7">
        <v>5.85</v>
      </c>
      <c r="M15" s="2">
        <v>74245.340832151342</v>
      </c>
      <c r="N15" s="2">
        <v>98929.589854850419</v>
      </c>
      <c r="O15" s="2">
        <v>249796.78071393623</v>
      </c>
      <c r="P15" s="2">
        <v>40350.617515802376</v>
      </c>
      <c r="Q15" s="3">
        <v>49.78</v>
      </c>
      <c r="R15" s="6">
        <v>289.54000000000002</v>
      </c>
      <c r="S15" s="1" t="s">
        <v>1</v>
      </c>
      <c r="T15" s="1">
        <v>247610</v>
      </c>
      <c r="U15" s="1">
        <v>356690</v>
      </c>
      <c r="V15" s="1">
        <v>58600</v>
      </c>
      <c r="W15" s="13">
        <v>780</v>
      </c>
      <c r="X15" s="13">
        <v>1250</v>
      </c>
    </row>
    <row r="16" spans="1:24" x14ac:dyDescent="0.2">
      <c r="A16" s="1">
        <v>2006</v>
      </c>
      <c r="B16" s="1">
        <v>1.56</v>
      </c>
      <c r="C16" s="1">
        <v>32541.360000000001</v>
      </c>
      <c r="D16" s="1">
        <v>0.48399999999999999</v>
      </c>
      <c r="E16" s="1">
        <v>4503.08</v>
      </c>
      <c r="F16" s="1">
        <v>17.510000000000002</v>
      </c>
      <c r="G16" s="1">
        <v>65.900000000000006</v>
      </c>
      <c r="H16" s="1">
        <v>8.83</v>
      </c>
      <c r="I16" s="2">
        <v>85.615465768097508</v>
      </c>
      <c r="J16" s="3">
        <v>237.85</v>
      </c>
      <c r="K16" s="7">
        <v>8.17</v>
      </c>
      <c r="L16" s="7">
        <v>6.0837500000000002</v>
      </c>
      <c r="M16" s="2">
        <v>47670.737312385405</v>
      </c>
      <c r="N16" s="2">
        <v>85293.906880890368</v>
      </c>
      <c r="O16" s="2">
        <v>260220.41780540961</v>
      </c>
      <c r="P16" s="2">
        <v>38812.091349836664</v>
      </c>
      <c r="Q16" s="3">
        <v>64.63</v>
      </c>
      <c r="R16" s="6">
        <v>289.89999999999998</v>
      </c>
      <c r="S16" s="1" t="s">
        <v>1</v>
      </c>
      <c r="T16" s="1">
        <v>154746</v>
      </c>
      <c r="U16" s="1">
        <v>210139</v>
      </c>
      <c r="V16" s="1">
        <v>28532</v>
      </c>
      <c r="W16" s="13">
        <v>731.5</v>
      </c>
      <c r="X16" s="13">
        <v>1060</v>
      </c>
    </row>
    <row r="17" spans="1:24" x14ac:dyDescent="0.2">
      <c r="A17" s="1">
        <v>2007</v>
      </c>
      <c r="B17" s="1">
        <v>1.1200000000000001</v>
      </c>
      <c r="C17" s="1">
        <v>28436.34</v>
      </c>
      <c r="D17" s="1">
        <v>0.61299999999999999</v>
      </c>
      <c r="E17" s="1">
        <v>5227.46</v>
      </c>
      <c r="F17" s="1">
        <v>10.120000000000001</v>
      </c>
      <c r="G17" s="1">
        <v>65.3</v>
      </c>
      <c r="H17" s="1">
        <v>7.5</v>
      </c>
      <c r="I17" s="2">
        <v>87.866371883968299</v>
      </c>
      <c r="J17" s="3">
        <v>281.95</v>
      </c>
      <c r="K17" s="7">
        <v>8.3800000000000008</v>
      </c>
      <c r="L17" s="7">
        <v>6.32125</v>
      </c>
      <c r="M17" s="2">
        <v>63678.036798900874</v>
      </c>
      <c r="N17" s="2">
        <v>87178.70151178939</v>
      </c>
      <c r="O17" s="2">
        <v>304870.81342077558</v>
      </c>
      <c r="P17" s="2">
        <v>52642.814428964681</v>
      </c>
      <c r="Q17" s="3">
        <v>62.58</v>
      </c>
      <c r="R17" s="6">
        <v>287.98</v>
      </c>
      <c r="S17" s="1" t="s">
        <v>1</v>
      </c>
      <c r="T17" s="1">
        <v>278251</v>
      </c>
      <c r="U17" s="1">
        <v>302664</v>
      </c>
      <c r="V17" s="1">
        <v>51245</v>
      </c>
      <c r="W17" s="13">
        <v>750</v>
      </c>
      <c r="X17" s="13">
        <v>786</v>
      </c>
    </row>
    <row r="18" spans="1:24" x14ac:dyDescent="0.2">
      <c r="A18" s="1">
        <v>2008</v>
      </c>
      <c r="B18" s="1">
        <v>1.34</v>
      </c>
      <c r="C18" s="1">
        <v>37319.589999999997</v>
      </c>
      <c r="D18" s="1">
        <v>0.49099999999999999</v>
      </c>
      <c r="E18" s="1">
        <v>4984.62</v>
      </c>
      <c r="F18" s="1">
        <v>9.86</v>
      </c>
      <c r="G18" s="1">
        <v>65</v>
      </c>
      <c r="H18" s="1">
        <v>8.6999999999999993</v>
      </c>
      <c r="I18" s="2">
        <v>93.052765147509774</v>
      </c>
      <c r="J18" s="3">
        <v>424.5</v>
      </c>
      <c r="K18" s="7">
        <v>8.6199999999999992</v>
      </c>
      <c r="L18" s="7">
        <v>6.5737500000000004</v>
      </c>
      <c r="M18" s="2">
        <v>68064.104021389416</v>
      </c>
      <c r="N18" s="2">
        <v>72240.675486673616</v>
      </c>
      <c r="O18" s="2">
        <v>289099.91944371682</v>
      </c>
      <c r="P18" s="2">
        <v>63159.634877411125</v>
      </c>
      <c r="Q18" s="8">
        <v>66.949999999999903</v>
      </c>
      <c r="R18" s="6">
        <v>288.52</v>
      </c>
      <c r="S18" s="1" t="s">
        <v>1</v>
      </c>
      <c r="T18" s="1">
        <v>279173</v>
      </c>
      <c r="U18" s="1">
        <v>329294</v>
      </c>
      <c r="V18" s="1">
        <v>56048</v>
      </c>
      <c r="W18" s="13">
        <v>672</v>
      </c>
      <c r="X18" s="13">
        <v>1006</v>
      </c>
    </row>
    <row r="19" spans="1:24" x14ac:dyDescent="0.2">
      <c r="A19" s="1">
        <v>2009</v>
      </c>
      <c r="B19" s="1">
        <v>1.43</v>
      </c>
      <c r="C19" s="1">
        <v>34341.550000000003</v>
      </c>
      <c r="D19" s="1">
        <v>0.64800000000000002</v>
      </c>
      <c r="E19" s="1">
        <v>6742.53</v>
      </c>
      <c r="F19" s="1">
        <v>8.68</v>
      </c>
      <c r="G19" s="1">
        <v>66.400000000000006</v>
      </c>
      <c r="H19" s="1">
        <v>8.5</v>
      </c>
      <c r="I19" s="2">
        <v>107.14380010477795</v>
      </c>
      <c r="J19" s="3">
        <v>257.39999999999998</v>
      </c>
      <c r="K19" s="7">
        <v>9.5</v>
      </c>
      <c r="L19" s="7">
        <v>6.85</v>
      </c>
      <c r="M19" s="2">
        <v>59583.306563607337</v>
      </c>
      <c r="N19" s="2">
        <v>52225.379677082972</v>
      </c>
      <c r="O19" s="2">
        <v>281740.88058395893</v>
      </c>
      <c r="P19" s="2">
        <v>91721.112170917695</v>
      </c>
      <c r="Q19" s="3">
        <v>68.44</v>
      </c>
      <c r="R19" s="6">
        <v>290.69</v>
      </c>
      <c r="S19" s="1" t="s">
        <v>1</v>
      </c>
      <c r="T19" s="1">
        <v>320116</v>
      </c>
      <c r="U19" s="1">
        <v>305475</v>
      </c>
      <c r="V19" s="1">
        <v>58688</v>
      </c>
      <c r="W19" s="13">
        <v>594</v>
      </c>
      <c r="X19" s="13">
        <v>913</v>
      </c>
    </row>
    <row r="20" spans="1:24" x14ac:dyDescent="0.2">
      <c r="A20" s="1">
        <v>2010</v>
      </c>
      <c r="B20" s="1">
        <v>2.2999999999999998</v>
      </c>
      <c r="C20" s="1">
        <v>53924.97</v>
      </c>
      <c r="D20" s="1">
        <v>0.84599999999999997</v>
      </c>
      <c r="E20" s="1">
        <v>9304.9500000000007</v>
      </c>
      <c r="F20" s="1">
        <v>6.669999999999999</v>
      </c>
      <c r="G20" s="1">
        <v>65.900000000000006</v>
      </c>
      <c r="H20" s="1">
        <v>6.9</v>
      </c>
      <c r="I20" s="2">
        <v>103.26221162671203</v>
      </c>
      <c r="J20" s="3">
        <v>287.95</v>
      </c>
      <c r="K20" s="7">
        <v>9.3000000000000007</v>
      </c>
      <c r="L20" s="7">
        <v>7.1825000000000001</v>
      </c>
      <c r="M20" s="2">
        <v>70923.431994188082</v>
      </c>
      <c r="N20" s="2">
        <v>108561.72439866958</v>
      </c>
      <c r="O20" s="2">
        <v>274026.89986804582</v>
      </c>
      <c r="P20" s="2">
        <v>85806.526541565559</v>
      </c>
      <c r="Q20" s="3">
        <v>77.77</v>
      </c>
      <c r="R20" s="6">
        <v>291.68</v>
      </c>
      <c r="S20" s="1" t="s">
        <v>1</v>
      </c>
      <c r="T20" s="1">
        <v>304937</v>
      </c>
      <c r="U20" s="1">
        <v>282082</v>
      </c>
      <c r="V20" s="1">
        <v>56883</v>
      </c>
      <c r="W20" s="13">
        <v>650</v>
      </c>
      <c r="X20" s="13">
        <v>1380</v>
      </c>
    </row>
    <row r="21" spans="1:24" x14ac:dyDescent="0.2">
      <c r="A21" s="1">
        <v>2011</v>
      </c>
      <c r="B21" s="1">
        <v>2.4300000000000002</v>
      </c>
      <c r="C21" s="1">
        <v>63100.79</v>
      </c>
      <c r="D21" s="1">
        <v>0.93500000000000005</v>
      </c>
      <c r="E21" s="1">
        <v>9500.74</v>
      </c>
      <c r="F21" s="1">
        <v>5.2700000000000005</v>
      </c>
      <c r="G21" s="1">
        <v>66.599999999999994</v>
      </c>
      <c r="H21" s="1">
        <v>8.1999999999999993</v>
      </c>
      <c r="I21" s="2">
        <v>91.086060982485179</v>
      </c>
      <c r="J21" s="3">
        <v>409.3</v>
      </c>
      <c r="K21" s="7">
        <v>9.57</v>
      </c>
      <c r="L21" s="7">
        <v>7.4775</v>
      </c>
      <c r="M21" s="2">
        <v>57677.606835917228</v>
      </c>
      <c r="N21" s="2">
        <v>103185.77860365814</v>
      </c>
      <c r="O21" s="2">
        <v>302267.23929169774</v>
      </c>
      <c r="P21" s="2">
        <v>54374.156753631207</v>
      </c>
      <c r="Q21" s="3">
        <v>69.900000000000006</v>
      </c>
      <c r="R21" s="6">
        <v>290.77</v>
      </c>
      <c r="S21" s="1" t="s">
        <v>1</v>
      </c>
      <c r="T21" s="1">
        <v>267814</v>
      </c>
      <c r="U21" s="1">
        <v>77104</v>
      </c>
      <c r="V21" s="1">
        <v>25649</v>
      </c>
      <c r="W21" s="13">
        <v>1172</v>
      </c>
      <c r="X21" s="13">
        <v>778.75</v>
      </c>
    </row>
    <row r="22" spans="1:24" x14ac:dyDescent="0.2">
      <c r="A22" s="1">
        <v>2012</v>
      </c>
      <c r="B22" s="1">
        <v>1.57</v>
      </c>
      <c r="C22" s="1">
        <v>43377.21</v>
      </c>
      <c r="D22" s="1">
        <v>0.75700000000000001</v>
      </c>
      <c r="E22" s="1">
        <v>8840.6</v>
      </c>
      <c r="F22" s="1">
        <v>6.0399999999999991</v>
      </c>
      <c r="G22" s="1">
        <v>67.099999999999994</v>
      </c>
      <c r="H22" s="1">
        <v>7.7</v>
      </c>
      <c r="I22" s="2">
        <v>101.97740654788163</v>
      </c>
      <c r="J22" s="3">
        <v>433.75</v>
      </c>
      <c r="K22" s="7">
        <v>9.75</v>
      </c>
      <c r="L22" s="7">
        <v>7.7912499999999998</v>
      </c>
      <c r="M22" s="2" t="s">
        <v>1</v>
      </c>
      <c r="N22" s="2" t="s">
        <v>1</v>
      </c>
      <c r="O22" s="2" t="s">
        <v>1</v>
      </c>
      <c r="P22" s="2" t="s">
        <v>1</v>
      </c>
      <c r="Q22" s="1" t="s">
        <v>1</v>
      </c>
      <c r="R22" s="6">
        <v>291.66000000000003</v>
      </c>
      <c r="S22" s="1" t="s">
        <v>1</v>
      </c>
      <c r="T22" s="1">
        <v>141157</v>
      </c>
      <c r="U22" s="1">
        <v>128547</v>
      </c>
      <c r="V22" s="1">
        <v>23187</v>
      </c>
      <c r="W22" s="13">
        <v>2470</v>
      </c>
      <c r="X22" s="13" t="s">
        <v>1</v>
      </c>
    </row>
    <row r="23" spans="1:24" x14ac:dyDescent="0.2">
      <c r="A23" s="1">
        <v>2013</v>
      </c>
      <c r="B23" s="1">
        <v>1.73</v>
      </c>
      <c r="C23" s="1">
        <v>43487.03</v>
      </c>
      <c r="D23" s="1">
        <v>0.83799999999999997</v>
      </c>
      <c r="E23" s="1">
        <v>9747.5300000000007</v>
      </c>
      <c r="F23" s="1">
        <v>9.51</v>
      </c>
      <c r="G23" s="1">
        <v>65.400000000000006</v>
      </c>
      <c r="H23" s="1">
        <v>9</v>
      </c>
      <c r="I23" s="2">
        <v>103.00414684111514</v>
      </c>
      <c r="J23" s="3">
        <v>435.45</v>
      </c>
      <c r="K23" s="7">
        <v>10.25</v>
      </c>
      <c r="L23" s="7">
        <v>8.0950000000000006</v>
      </c>
      <c r="M23" s="2">
        <v>57511.700429468772</v>
      </c>
      <c r="N23" s="2">
        <v>61043.105024636381</v>
      </c>
      <c r="O23" s="2">
        <v>296921.76156328607</v>
      </c>
      <c r="P23" s="2">
        <v>48379.286656815406</v>
      </c>
      <c r="Q23" s="3">
        <v>90.07</v>
      </c>
      <c r="R23" s="6">
        <v>294.2</v>
      </c>
      <c r="S23" s="1" t="s">
        <v>1</v>
      </c>
      <c r="T23" s="1">
        <v>53530</v>
      </c>
      <c r="U23" s="1">
        <v>54002</v>
      </c>
      <c r="V23" s="1">
        <v>3709</v>
      </c>
      <c r="W23" s="13">
        <v>2715</v>
      </c>
      <c r="X23" s="13" t="s">
        <v>1</v>
      </c>
    </row>
    <row r="24" spans="1:24" x14ac:dyDescent="0.2">
      <c r="A24" s="1">
        <v>2014</v>
      </c>
      <c r="B24" s="1">
        <v>1.96</v>
      </c>
      <c r="C24" s="1">
        <v>49825.31</v>
      </c>
      <c r="D24" s="1">
        <v>0.65700000000000003</v>
      </c>
      <c r="E24" s="1">
        <v>8665.08</v>
      </c>
      <c r="F24" s="1">
        <v>8.5699999999999985</v>
      </c>
      <c r="G24" s="1">
        <v>66.8</v>
      </c>
      <c r="H24" s="1">
        <v>8</v>
      </c>
      <c r="I24" s="2">
        <v>114.36798278766589</v>
      </c>
      <c r="J24" s="3">
        <v>381.2</v>
      </c>
      <c r="K24" s="7">
        <v>10.199999999999999</v>
      </c>
      <c r="L24" s="7">
        <v>8.4112500000000008</v>
      </c>
      <c r="M24" s="2">
        <v>75864.151465580726</v>
      </c>
      <c r="N24" s="2">
        <v>66226.012266300284</v>
      </c>
      <c r="O24" s="2">
        <v>315229.28888076189</v>
      </c>
      <c r="P24" s="2">
        <v>46554.760975175814</v>
      </c>
      <c r="Q24" s="1" t="s">
        <v>1</v>
      </c>
      <c r="R24" s="6">
        <v>295.45999999999998</v>
      </c>
      <c r="S24" s="1" t="s">
        <v>1</v>
      </c>
      <c r="T24" s="1">
        <v>97418</v>
      </c>
      <c r="U24" s="1">
        <v>99007</v>
      </c>
      <c r="V24" s="1">
        <v>18261</v>
      </c>
      <c r="W24" s="13">
        <v>2670</v>
      </c>
      <c r="X24" s="13">
        <v>1590</v>
      </c>
    </row>
    <row r="25" spans="1:24" x14ac:dyDescent="0.2">
      <c r="A25" s="1">
        <v>2015</v>
      </c>
      <c r="B25" s="1">
        <v>2.2000000000000002</v>
      </c>
      <c r="C25" s="1">
        <v>71027.23</v>
      </c>
      <c r="D25" s="1">
        <v>0.64500000000000002</v>
      </c>
      <c r="E25" s="1">
        <v>10283.709999999999</v>
      </c>
      <c r="F25" s="1">
        <v>12.079999999999998</v>
      </c>
      <c r="G25" s="1">
        <v>66.7</v>
      </c>
      <c r="H25" s="1">
        <v>7.8</v>
      </c>
      <c r="I25" s="2">
        <v>149.01043054420046</v>
      </c>
      <c r="J25" s="3">
        <v>367.2</v>
      </c>
      <c r="K25" s="7">
        <v>11.12</v>
      </c>
      <c r="L25" s="7">
        <v>8.7624999999999993</v>
      </c>
      <c r="M25" s="2">
        <v>66099.914501613588</v>
      </c>
      <c r="N25" s="2">
        <v>65960.917847417499</v>
      </c>
      <c r="O25" s="2">
        <v>315125.20818609983</v>
      </c>
      <c r="P25" s="2">
        <v>31633.192153916862</v>
      </c>
      <c r="Q25" s="3">
        <v>86.53</v>
      </c>
      <c r="R25" s="6">
        <v>295.69</v>
      </c>
      <c r="S25" s="1" t="s">
        <v>1</v>
      </c>
      <c r="T25" s="1">
        <v>165872</v>
      </c>
      <c r="U25" s="1">
        <v>143404</v>
      </c>
      <c r="V25" s="1">
        <v>33772</v>
      </c>
      <c r="W25" s="13">
        <v>2640</v>
      </c>
      <c r="X25" s="13">
        <v>868</v>
      </c>
    </row>
    <row r="26" spans="1:24" x14ac:dyDescent="0.2">
      <c r="A26" s="1">
        <v>2016</v>
      </c>
      <c r="B26" s="1">
        <v>2.59</v>
      </c>
      <c r="C26" s="1">
        <v>69973.320000000007</v>
      </c>
      <c r="D26" s="1">
        <v>0.70499999999999996</v>
      </c>
      <c r="E26" s="1">
        <v>13178.62</v>
      </c>
      <c r="F26" s="1">
        <v>9.34</v>
      </c>
      <c r="G26" s="1">
        <v>67.400000000000006</v>
      </c>
      <c r="H26" s="1">
        <v>8</v>
      </c>
      <c r="I26" s="2">
        <v>165.12141819696888</v>
      </c>
      <c r="J26" s="3">
        <v>301.05</v>
      </c>
      <c r="K26" s="7">
        <v>11.41</v>
      </c>
      <c r="L26" s="7">
        <v>9.1300000000000008</v>
      </c>
      <c r="M26" s="2">
        <v>71061.983859090746</v>
      </c>
      <c r="N26" s="2">
        <v>67600.633577637971</v>
      </c>
      <c r="O26" s="2">
        <v>310120.43905645364</v>
      </c>
      <c r="P26" s="2">
        <v>37507.969141507245</v>
      </c>
      <c r="Q26" s="3">
        <v>68.59</v>
      </c>
      <c r="R26" s="6">
        <v>295.42</v>
      </c>
      <c r="S26" s="1" t="s">
        <v>1</v>
      </c>
      <c r="T26" s="1">
        <v>216309</v>
      </c>
      <c r="U26" s="1">
        <v>175199</v>
      </c>
      <c r="V26" s="1">
        <v>43787</v>
      </c>
      <c r="W26" s="13">
        <v>1629</v>
      </c>
      <c r="X26" s="13">
        <v>1545</v>
      </c>
    </row>
    <row r="27" spans="1:24" x14ac:dyDescent="0.2">
      <c r="A27" s="1">
        <v>2017</v>
      </c>
      <c r="B27" s="1">
        <v>2.33</v>
      </c>
      <c r="C27" s="1">
        <v>78324.039999999994</v>
      </c>
      <c r="D27" s="1">
        <v>0.71899999999999997</v>
      </c>
      <c r="E27" s="1">
        <v>12253.98</v>
      </c>
      <c r="F27" s="1">
        <v>10.09</v>
      </c>
      <c r="G27" s="1">
        <v>68.5</v>
      </c>
      <c r="H27" s="1">
        <v>7.5</v>
      </c>
      <c r="I27" s="2">
        <v>168.73895809089601</v>
      </c>
      <c r="J27" s="3">
        <v>285.2</v>
      </c>
      <c r="K27" s="7">
        <v>11.53</v>
      </c>
      <c r="L27" s="7">
        <v>10.005000000000001</v>
      </c>
      <c r="M27" s="2">
        <v>73609.514537196737</v>
      </c>
      <c r="N27" s="2">
        <v>75812.33351289641</v>
      </c>
      <c r="O27" s="2">
        <v>304864.58637066762</v>
      </c>
      <c r="P27" s="2">
        <v>38253.21360264501</v>
      </c>
      <c r="Q27" s="3">
        <v>77.819999999999993</v>
      </c>
      <c r="R27" s="6">
        <v>294.7</v>
      </c>
      <c r="S27" s="1" t="s">
        <v>1</v>
      </c>
      <c r="T27" s="1">
        <v>249919</v>
      </c>
      <c r="U27" s="1">
        <v>259510</v>
      </c>
      <c r="V27" s="1">
        <v>54506</v>
      </c>
      <c r="W27" s="13">
        <v>777</v>
      </c>
      <c r="X27" s="13">
        <v>248</v>
      </c>
    </row>
    <row r="28" spans="1:24" x14ac:dyDescent="0.2">
      <c r="A28" s="1">
        <v>2018</v>
      </c>
      <c r="B28" s="1">
        <v>1.76</v>
      </c>
      <c r="C28" s="1">
        <v>79554.03</v>
      </c>
      <c r="D28" s="1">
        <v>0.72299999999999998</v>
      </c>
      <c r="E28" s="1">
        <v>12432.4</v>
      </c>
      <c r="F28" s="1">
        <v>8.3699999999999992</v>
      </c>
      <c r="G28" s="1">
        <v>68.099999999999994</v>
      </c>
      <c r="H28" s="1">
        <v>8.3000000000000007</v>
      </c>
      <c r="I28" s="2">
        <v>167.26453099013136</v>
      </c>
      <c r="J28" s="3">
        <v>306.39999999999998</v>
      </c>
      <c r="K28" s="7">
        <v>12.04</v>
      </c>
      <c r="L28" s="7">
        <v>11.045</v>
      </c>
      <c r="M28" s="2">
        <v>72321.627138077427</v>
      </c>
      <c r="N28" s="2">
        <v>85274.780941272984</v>
      </c>
      <c r="O28" s="2">
        <v>315150.56117582519</v>
      </c>
      <c r="P28" s="2">
        <v>38532.763673564194</v>
      </c>
      <c r="Q28" s="3">
        <v>93.51</v>
      </c>
      <c r="R28" s="6">
        <v>294.32</v>
      </c>
      <c r="S28" s="1" t="s">
        <v>1</v>
      </c>
      <c r="T28" s="1">
        <v>279211</v>
      </c>
      <c r="U28" s="1">
        <v>127487</v>
      </c>
      <c r="V28" s="1">
        <v>37735</v>
      </c>
      <c r="W28" s="13">
        <v>648</v>
      </c>
      <c r="X28" s="13">
        <v>1302</v>
      </c>
    </row>
    <row r="29" spans="1:24" x14ac:dyDescent="0.2">
      <c r="A29" s="1">
        <v>2019</v>
      </c>
      <c r="B29" s="1">
        <v>1.84</v>
      </c>
      <c r="C29" s="1">
        <v>74034.98</v>
      </c>
      <c r="D29" s="1">
        <v>0.623</v>
      </c>
      <c r="E29" s="1">
        <v>11837.12</v>
      </c>
      <c r="F29" s="1">
        <v>8.08</v>
      </c>
      <c r="G29" s="1">
        <v>67.099999999999994</v>
      </c>
      <c r="H29" s="1">
        <v>8.6</v>
      </c>
      <c r="I29" s="2">
        <v>143.14065587632075</v>
      </c>
      <c r="J29" s="3">
        <v>315.2</v>
      </c>
      <c r="K29" s="7">
        <v>12.3</v>
      </c>
      <c r="L29" s="7">
        <v>22.09</v>
      </c>
      <c r="M29" s="2">
        <v>83214.072144823396</v>
      </c>
      <c r="N29" s="2">
        <v>50152.439175064123</v>
      </c>
      <c r="O29" s="2">
        <v>321687.85181597585</v>
      </c>
      <c r="P29" s="2">
        <v>28816.563953287237</v>
      </c>
      <c r="Q29" s="3">
        <v>76.17</v>
      </c>
      <c r="R29" s="6">
        <v>296.24</v>
      </c>
      <c r="S29" s="1" t="s">
        <v>1</v>
      </c>
      <c r="T29" s="1">
        <v>155800</v>
      </c>
      <c r="U29" s="1">
        <v>191462</v>
      </c>
      <c r="V29" s="1">
        <v>39935</v>
      </c>
      <c r="W29" s="13">
        <v>468</v>
      </c>
      <c r="X29" s="13">
        <v>604</v>
      </c>
    </row>
    <row r="30" spans="1:24" x14ac:dyDescent="0.2">
      <c r="A30" s="1">
        <v>2020</v>
      </c>
      <c r="B30" s="1">
        <v>1.43</v>
      </c>
      <c r="C30" s="1">
        <v>73036.33</v>
      </c>
      <c r="D30" s="1">
        <v>0.68899999999999995</v>
      </c>
      <c r="E30" s="1">
        <v>13345.04</v>
      </c>
      <c r="F30" s="1">
        <v>5.839999999999999</v>
      </c>
      <c r="G30" s="1">
        <v>68.3</v>
      </c>
      <c r="H30" s="1">
        <v>8.6</v>
      </c>
      <c r="I30" s="2">
        <v>167.0572355159415</v>
      </c>
      <c r="J30" s="3">
        <v>283.89999999999998</v>
      </c>
      <c r="K30" s="7">
        <v>12.69</v>
      </c>
      <c r="L30" s="7">
        <v>23.195</v>
      </c>
      <c r="M30" s="2">
        <v>90879.570827752876</v>
      </c>
      <c r="N30" s="2">
        <v>74127.916458686479</v>
      </c>
      <c r="O30" s="2">
        <v>327300.20312044397</v>
      </c>
      <c r="P30" s="2">
        <v>29146.152819717016</v>
      </c>
      <c r="Q30" s="3">
        <v>76.105000000000004</v>
      </c>
      <c r="R30" s="6">
        <v>295.93</v>
      </c>
      <c r="S30" s="1" t="s">
        <v>1</v>
      </c>
      <c r="T30" s="1">
        <v>268582</v>
      </c>
      <c r="U30" s="1">
        <v>198314</v>
      </c>
      <c r="V30" s="1">
        <v>43968</v>
      </c>
      <c r="W30" s="13">
        <v>626</v>
      </c>
      <c r="X30" s="13">
        <v>932</v>
      </c>
    </row>
    <row r="31" spans="1:24" x14ac:dyDescent="0.2">
      <c r="A31" s="1">
        <v>2021</v>
      </c>
      <c r="B31" s="1">
        <v>2.16</v>
      </c>
      <c r="C31" s="1">
        <v>90272.87</v>
      </c>
      <c r="D31" s="1">
        <v>0.94699999999999995</v>
      </c>
      <c r="E31" s="1">
        <v>18285.599999999999</v>
      </c>
      <c r="F31" s="1">
        <v>12.03</v>
      </c>
      <c r="G31" s="1">
        <v>66.900000000000006</v>
      </c>
      <c r="H31" s="1">
        <v>11</v>
      </c>
      <c r="I31" s="2">
        <v>167.0921029495785</v>
      </c>
      <c r="J31" s="3">
        <v>409.54149999999998</v>
      </c>
      <c r="K31" s="7">
        <v>13.8</v>
      </c>
      <c r="L31" s="7">
        <v>26.673749999999998</v>
      </c>
      <c r="M31" s="2">
        <v>85816.53430066767</v>
      </c>
      <c r="N31" s="2">
        <v>40109.9865080581</v>
      </c>
      <c r="O31" s="2">
        <v>363666.84293501626</v>
      </c>
      <c r="P31" s="2">
        <v>36637.294099622915</v>
      </c>
      <c r="Q31" s="3">
        <v>91.33</v>
      </c>
      <c r="R31" s="6">
        <v>298.45</v>
      </c>
      <c r="S31" s="1" t="s">
        <v>1</v>
      </c>
      <c r="T31" s="1">
        <v>120659</v>
      </c>
      <c r="U31" s="1">
        <v>57704</v>
      </c>
      <c r="V31" s="1">
        <v>12145</v>
      </c>
      <c r="W31" s="13">
        <v>2180</v>
      </c>
      <c r="X31" s="13">
        <v>1440</v>
      </c>
    </row>
    <row r="32" spans="1:24" x14ac:dyDescent="0.2">
      <c r="A32" s="1">
        <v>2022</v>
      </c>
      <c r="B32" s="1">
        <v>1.8</v>
      </c>
      <c r="C32" s="1">
        <v>73133.95</v>
      </c>
      <c r="D32" s="1">
        <v>0.89100000000000001</v>
      </c>
      <c r="E32" s="1">
        <v>16012.17</v>
      </c>
      <c r="F32" s="1">
        <v>8.92</v>
      </c>
      <c r="G32" s="1">
        <v>66.400000000000006</v>
      </c>
      <c r="H32" s="1">
        <v>11</v>
      </c>
      <c r="I32" s="2">
        <v>166.92620508756735</v>
      </c>
      <c r="J32" s="3">
        <v>667.16899999999998</v>
      </c>
      <c r="K32" s="7">
        <v>14.34</v>
      </c>
      <c r="L32" s="7">
        <v>32.542499999999997</v>
      </c>
      <c r="M32" s="2">
        <v>84565.78680754955</v>
      </c>
      <c r="N32" s="2">
        <v>50810.504934690107</v>
      </c>
      <c r="O32" s="2">
        <v>361524.73769786942</v>
      </c>
      <c r="P32" s="2">
        <v>42023.025259089765</v>
      </c>
      <c r="Q32" s="3">
        <v>94.85</v>
      </c>
      <c r="R32" s="6">
        <v>299.43</v>
      </c>
      <c r="S32" s="1" t="s">
        <v>1</v>
      </c>
      <c r="T32" s="1">
        <v>111483</v>
      </c>
      <c r="U32" s="1">
        <v>82339</v>
      </c>
      <c r="V32" s="1">
        <v>14843</v>
      </c>
      <c r="W32" s="13">
        <v>2645</v>
      </c>
      <c r="X32" s="13">
        <v>1580</v>
      </c>
    </row>
    <row r="33" spans="1:24" x14ac:dyDescent="0.2">
      <c r="A33" s="1">
        <v>2023</v>
      </c>
      <c r="B33" s="1">
        <v>1.68</v>
      </c>
      <c r="C33" s="1">
        <v>66809.600000000006</v>
      </c>
      <c r="D33" s="1">
        <v>0.77700000000000002</v>
      </c>
      <c r="E33" s="1">
        <v>15971.4</v>
      </c>
      <c r="F33" s="1">
        <v>4.3400000000000007</v>
      </c>
      <c r="G33" s="1">
        <v>69.099999999999994</v>
      </c>
      <c r="H33" s="1">
        <v>12</v>
      </c>
      <c r="I33" s="2">
        <v>166.6519609165355</v>
      </c>
      <c r="J33" s="3">
        <v>413.32049999999998</v>
      </c>
      <c r="K33" s="7">
        <v>15.76</v>
      </c>
      <c r="L33" s="7">
        <v>39.051250000000003</v>
      </c>
      <c r="M33" s="2">
        <v>87936.844862436556</v>
      </c>
      <c r="N33" s="2">
        <v>49774.145881004035</v>
      </c>
      <c r="O33" s="2">
        <v>376870.19071576482</v>
      </c>
      <c r="P33" s="2">
        <v>35989.013704452336</v>
      </c>
      <c r="Q33" s="3">
        <v>85.805000000000007</v>
      </c>
      <c r="R33" s="6">
        <v>299.56</v>
      </c>
      <c r="S33" s="1" t="s">
        <v>1</v>
      </c>
      <c r="T33" s="1">
        <v>225495</v>
      </c>
      <c r="U33" s="1">
        <v>189551</v>
      </c>
      <c r="V33" s="1">
        <v>46119</v>
      </c>
      <c r="W33" s="13">
        <v>2265</v>
      </c>
      <c r="X33" s="13">
        <v>1800</v>
      </c>
    </row>
    <row r="34" spans="1:24" x14ac:dyDescent="0.2">
      <c r="A34" s="1">
        <v>2024</v>
      </c>
      <c r="B34" s="1" t="s">
        <v>1</v>
      </c>
      <c r="C34" s="1" t="s">
        <v>1</v>
      </c>
      <c r="D34" s="1" t="s">
        <v>1</v>
      </c>
      <c r="E34" s="1" t="s">
        <v>1</v>
      </c>
      <c r="F34" s="1">
        <v>4.0100000000000007</v>
      </c>
      <c r="G34" s="1">
        <v>72.8</v>
      </c>
      <c r="H34" s="1" t="s">
        <v>1</v>
      </c>
      <c r="I34" s="1" t="s">
        <v>1</v>
      </c>
      <c r="J34" s="3">
        <v>386.33049999999997</v>
      </c>
      <c r="K34" s="7">
        <v>16.11</v>
      </c>
      <c r="L34" s="7">
        <v>46.861249999999998</v>
      </c>
      <c r="M34" s="1" t="s">
        <v>1</v>
      </c>
      <c r="N34" s="1" t="s">
        <v>1</v>
      </c>
      <c r="O34" s="1" t="s">
        <v>1</v>
      </c>
      <c r="P34" s="1" t="s">
        <v>1</v>
      </c>
      <c r="Q34" s="1" t="s">
        <v>1</v>
      </c>
      <c r="R34" s="6">
        <v>297.64</v>
      </c>
      <c r="S34" s="1" t="s">
        <v>1</v>
      </c>
      <c r="T34" s="1" t="s">
        <v>1</v>
      </c>
      <c r="U34" s="1" t="s">
        <v>1</v>
      </c>
      <c r="V34" s="1" t="s">
        <v>1</v>
      </c>
      <c r="W34" s="13" t="s">
        <v>1</v>
      </c>
      <c r="X34" s="13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D4D7C-049F-5F4C-9E5F-828B07769ABA}">
  <dimension ref="A1:X34"/>
  <sheetViews>
    <sheetView zoomScale="170" zoomScaleNormal="170" workbookViewId="0">
      <pane xSplit="1" topLeftCell="B1" activePane="topRight" state="frozen"/>
      <selection pane="topRight" activeCell="B1" sqref="B1:E1"/>
    </sheetView>
  </sheetViews>
  <sheetFormatPr baseColWidth="10" defaultRowHeight="15" x14ac:dyDescent="0.2"/>
  <cols>
    <col min="1" max="1" width="10.83203125" style="5"/>
    <col min="2" max="16384" width="10.83203125" style="1"/>
  </cols>
  <sheetData>
    <row r="1" spans="1:24" s="9" customFormat="1" ht="64" x14ac:dyDescent="0.2">
      <c r="A1" s="9" t="s">
        <v>0</v>
      </c>
      <c r="B1" s="9" t="s">
        <v>36</v>
      </c>
      <c r="C1" s="9" t="s">
        <v>35</v>
      </c>
      <c r="D1" s="9" t="s">
        <v>37</v>
      </c>
      <c r="E1" s="9" t="s">
        <v>38</v>
      </c>
      <c r="F1" s="9" t="s">
        <v>7</v>
      </c>
      <c r="G1" s="9" t="s">
        <v>9</v>
      </c>
      <c r="H1" s="9" t="s">
        <v>11</v>
      </c>
      <c r="I1" s="9" t="s">
        <v>12</v>
      </c>
      <c r="J1" s="9" t="s">
        <v>2</v>
      </c>
      <c r="K1" s="9" t="s">
        <v>15</v>
      </c>
      <c r="L1" s="9" t="s">
        <v>16</v>
      </c>
      <c r="M1" s="9" t="s">
        <v>19</v>
      </c>
      <c r="N1" s="9" t="s">
        <v>20</v>
      </c>
      <c r="O1" s="9" t="s">
        <v>21</v>
      </c>
      <c r="P1" s="9" t="s">
        <v>22</v>
      </c>
      <c r="Q1" s="9" t="s">
        <v>24</v>
      </c>
      <c r="R1" s="9" t="s">
        <v>25</v>
      </c>
      <c r="S1" s="9" t="s">
        <v>27</v>
      </c>
      <c r="T1" s="9" t="s">
        <v>29</v>
      </c>
      <c r="U1" s="9" t="s">
        <v>30</v>
      </c>
      <c r="V1" s="9" t="s">
        <v>31</v>
      </c>
      <c r="W1" s="9" t="s">
        <v>32</v>
      </c>
      <c r="X1" s="9" t="s">
        <v>33</v>
      </c>
    </row>
    <row r="2" spans="1:24" s="9" customFormat="1" ht="32" x14ac:dyDescent="0.2">
      <c r="A2" s="9" t="s">
        <v>3</v>
      </c>
      <c r="B2" s="9" t="s">
        <v>5</v>
      </c>
      <c r="C2" s="9" t="s">
        <v>4</v>
      </c>
      <c r="D2" s="9" t="s">
        <v>5</v>
      </c>
      <c r="E2" s="9" t="s">
        <v>4</v>
      </c>
      <c r="F2" s="9" t="s">
        <v>6</v>
      </c>
      <c r="G2" s="9" t="s">
        <v>8</v>
      </c>
      <c r="H2" s="9" t="s">
        <v>10</v>
      </c>
      <c r="I2" s="9" t="s">
        <v>4</v>
      </c>
      <c r="J2" s="9" t="s">
        <v>13</v>
      </c>
      <c r="K2" s="9" t="s">
        <v>14</v>
      </c>
      <c r="L2" s="9" t="s">
        <v>17</v>
      </c>
      <c r="M2" s="9" t="s">
        <v>18</v>
      </c>
      <c r="N2" s="9" t="s">
        <v>18</v>
      </c>
      <c r="O2" s="9" t="s">
        <v>18</v>
      </c>
      <c r="P2" s="9" t="s">
        <v>18</v>
      </c>
      <c r="Q2" s="9" t="s">
        <v>23</v>
      </c>
      <c r="R2" s="9" t="s">
        <v>23</v>
      </c>
      <c r="S2" s="9" t="s">
        <v>26</v>
      </c>
      <c r="T2" s="9" t="s">
        <v>28</v>
      </c>
      <c r="U2" s="9" t="s">
        <v>28</v>
      </c>
      <c r="V2" s="9" t="s">
        <v>28</v>
      </c>
      <c r="W2" s="9" t="s">
        <v>26</v>
      </c>
      <c r="X2" s="9" t="s">
        <v>26</v>
      </c>
    </row>
    <row r="3" spans="1:24" x14ac:dyDescent="0.2">
      <c r="A3" s="5">
        <v>1993</v>
      </c>
      <c r="B3" s="4">
        <v>0.39679999999999999</v>
      </c>
      <c r="C3" s="4">
        <v>15836.222</v>
      </c>
      <c r="D3" s="4">
        <v>0.78649999999999998</v>
      </c>
      <c r="E3" s="4">
        <v>2020.2650000000001</v>
      </c>
      <c r="F3" s="4">
        <v>6.3890000000000002</v>
      </c>
      <c r="G3" s="4">
        <v>67.959999999999994</v>
      </c>
      <c r="H3" s="4">
        <v>6.9459999999999997</v>
      </c>
      <c r="I3" s="4">
        <v>62.5</v>
      </c>
      <c r="J3" s="4">
        <v>149.47</v>
      </c>
      <c r="K3" s="4">
        <v>4.8339999999999996</v>
      </c>
      <c r="L3" s="4">
        <v>1.2113750000000001</v>
      </c>
      <c r="M3" s="1">
        <v>89017</v>
      </c>
      <c r="N3" s="1">
        <v>90817</v>
      </c>
      <c r="O3" s="1">
        <v>199380</v>
      </c>
      <c r="P3" s="1">
        <v>56591</v>
      </c>
      <c r="Q3" s="1">
        <v>40.51</v>
      </c>
      <c r="R3" s="1">
        <v>273.62</v>
      </c>
      <c r="S3" s="1">
        <v>529</v>
      </c>
      <c r="T3" s="4">
        <v>371274.9</v>
      </c>
      <c r="U3" s="4">
        <v>492155.1</v>
      </c>
      <c r="V3" s="4">
        <v>60000</v>
      </c>
      <c r="W3" s="4">
        <v>1168.9000000000001</v>
      </c>
      <c r="X3" s="4">
        <v>681.24324300000001</v>
      </c>
    </row>
    <row r="4" spans="1:24" x14ac:dyDescent="0.2">
      <c r="A4" s="5">
        <v>1994</v>
      </c>
      <c r="B4" s="4">
        <v>0.50060000000000004</v>
      </c>
      <c r="C4" s="4">
        <v>16285.347</v>
      </c>
      <c r="D4" s="1">
        <v>0.72</v>
      </c>
      <c r="E4" s="1">
        <v>1877.67</v>
      </c>
      <c r="F4" s="1">
        <v>5.48</v>
      </c>
      <c r="G4" s="1">
        <v>67.400000000000006</v>
      </c>
      <c r="H4" s="1">
        <v>6.7</v>
      </c>
      <c r="I4" s="4">
        <v>64.400000000000006</v>
      </c>
      <c r="J4" s="1">
        <v>136.85</v>
      </c>
      <c r="K4" s="1">
        <v>5.15</v>
      </c>
      <c r="L4" s="1">
        <v>1.9087499999999999</v>
      </c>
      <c r="M4" s="1">
        <v>42745</v>
      </c>
      <c r="N4" s="1">
        <v>118638</v>
      </c>
      <c r="O4" s="1">
        <v>180691</v>
      </c>
      <c r="P4" s="1">
        <v>41233</v>
      </c>
      <c r="Q4" s="1">
        <v>51.76</v>
      </c>
      <c r="R4" s="1">
        <v>274.06</v>
      </c>
      <c r="S4" s="1">
        <v>550</v>
      </c>
      <c r="T4" s="1">
        <v>354363</v>
      </c>
      <c r="U4" s="1">
        <v>469737</v>
      </c>
      <c r="V4" s="1">
        <v>60000</v>
      </c>
      <c r="W4" s="4">
        <v>1073.5</v>
      </c>
      <c r="X4" s="4">
        <v>686.27026999999998</v>
      </c>
    </row>
    <row r="5" spans="1:24" x14ac:dyDescent="0.2">
      <c r="A5" s="5">
        <v>1995</v>
      </c>
      <c r="B5" s="4">
        <v>0.60440000000000005</v>
      </c>
      <c r="C5" s="4">
        <v>16734.472000000002</v>
      </c>
      <c r="D5" s="1">
        <v>0.76500000000000001</v>
      </c>
      <c r="E5" s="1">
        <v>4005.14</v>
      </c>
      <c r="F5" s="1">
        <v>8.06</v>
      </c>
      <c r="G5" s="1">
        <v>65.900000000000006</v>
      </c>
      <c r="H5" s="1">
        <v>7.29</v>
      </c>
      <c r="I5" s="4">
        <v>66.3</v>
      </c>
      <c r="J5" s="1">
        <v>157.05000000000001</v>
      </c>
      <c r="K5" s="1">
        <v>5.25</v>
      </c>
      <c r="L5" s="1">
        <v>2.0425</v>
      </c>
      <c r="M5" s="1">
        <v>72882</v>
      </c>
      <c r="N5" s="1">
        <v>119193</v>
      </c>
      <c r="O5" s="1">
        <v>218155</v>
      </c>
      <c r="P5" s="1">
        <v>72977</v>
      </c>
      <c r="Q5" s="1">
        <v>62.27</v>
      </c>
      <c r="R5" s="1">
        <v>277.35000000000002</v>
      </c>
      <c r="S5" s="1">
        <v>622</v>
      </c>
      <c r="T5" s="1">
        <v>374960</v>
      </c>
      <c r="U5" s="1">
        <v>497040</v>
      </c>
      <c r="V5" s="1">
        <v>60000</v>
      </c>
      <c r="W5" s="1">
        <v>1140</v>
      </c>
      <c r="X5" s="4">
        <v>691.29729699999996</v>
      </c>
    </row>
    <row r="6" spans="1:24" x14ac:dyDescent="0.2">
      <c r="A6" s="5">
        <v>1996</v>
      </c>
      <c r="B6" s="1">
        <v>0.64100000000000001</v>
      </c>
      <c r="C6" s="4">
        <v>17183.597000000002</v>
      </c>
      <c r="D6" s="1">
        <v>0.70499999999999996</v>
      </c>
      <c r="E6" s="1">
        <v>4152.5200000000004</v>
      </c>
      <c r="F6" s="1">
        <v>8.23</v>
      </c>
      <c r="G6" s="1">
        <v>66.599999999999994</v>
      </c>
      <c r="H6" s="1">
        <v>7.1</v>
      </c>
      <c r="I6" s="4">
        <v>68.2</v>
      </c>
      <c r="J6" s="1">
        <v>160.80000000000001</v>
      </c>
      <c r="K6" s="1">
        <v>5.24</v>
      </c>
      <c r="L6" s="1">
        <v>2.5187499999999998</v>
      </c>
      <c r="M6" s="1">
        <v>59260</v>
      </c>
      <c r="N6" s="1">
        <v>125156</v>
      </c>
      <c r="O6" s="1">
        <v>183400</v>
      </c>
      <c r="P6" s="1">
        <v>75141</v>
      </c>
      <c r="Q6" s="1">
        <v>65.75</v>
      </c>
      <c r="R6" s="1">
        <v>278.67</v>
      </c>
      <c r="S6" s="1">
        <v>659</v>
      </c>
      <c r="T6" s="1">
        <v>305601</v>
      </c>
      <c r="U6" s="1">
        <v>405099</v>
      </c>
      <c r="V6" s="1">
        <v>60000</v>
      </c>
      <c r="W6" s="1">
        <v>732</v>
      </c>
      <c r="X6" s="1">
        <v>652</v>
      </c>
    </row>
    <row r="7" spans="1:24" x14ac:dyDescent="0.2">
      <c r="A7" s="5">
        <v>1997</v>
      </c>
      <c r="B7" s="1">
        <v>0.77400000000000002</v>
      </c>
      <c r="C7" s="4">
        <v>17632.722000000002</v>
      </c>
      <c r="D7" s="1">
        <v>0.66200000000000003</v>
      </c>
      <c r="E7" s="1">
        <v>4183.6899999999996</v>
      </c>
      <c r="F7" s="1">
        <v>9.6300000000000008</v>
      </c>
      <c r="G7" s="1">
        <v>63.9</v>
      </c>
      <c r="H7" s="1">
        <v>7.11</v>
      </c>
      <c r="I7" s="4">
        <v>70.099999999999994</v>
      </c>
      <c r="J7" s="1">
        <v>160.55000000000001</v>
      </c>
      <c r="K7" s="1">
        <v>5.55</v>
      </c>
      <c r="L7" s="1">
        <v>3.3062499999999999</v>
      </c>
      <c r="M7" s="1">
        <v>44298</v>
      </c>
      <c r="N7" s="1">
        <v>114972</v>
      </c>
      <c r="O7" s="1">
        <v>198846</v>
      </c>
      <c r="P7" s="1">
        <v>88247</v>
      </c>
      <c r="Q7" s="4">
        <v>54.484999999999999</v>
      </c>
      <c r="R7" s="1">
        <v>276.93</v>
      </c>
      <c r="S7" s="1">
        <v>663</v>
      </c>
      <c r="T7" s="1">
        <v>318157</v>
      </c>
      <c r="U7" s="1">
        <v>421743</v>
      </c>
      <c r="V7" s="1">
        <v>60000</v>
      </c>
      <c r="W7" s="1">
        <v>700.5</v>
      </c>
      <c r="X7" s="4">
        <v>711.5</v>
      </c>
    </row>
    <row r="8" spans="1:24" x14ac:dyDescent="0.2">
      <c r="A8" s="5">
        <v>1998</v>
      </c>
      <c r="B8" s="1">
        <v>1.21</v>
      </c>
      <c r="C8" s="4">
        <v>18081.847000000002</v>
      </c>
      <c r="D8" s="1">
        <v>0.61699999999999999</v>
      </c>
      <c r="E8" s="1">
        <v>4741.4399999999996</v>
      </c>
      <c r="F8" s="1">
        <v>6.77</v>
      </c>
      <c r="G8" s="1">
        <v>64.599999999999994</v>
      </c>
      <c r="H8" s="1">
        <v>6.92</v>
      </c>
      <c r="I8" s="4">
        <v>72</v>
      </c>
      <c r="J8" s="1">
        <v>136.6</v>
      </c>
      <c r="K8" s="1">
        <v>6.01</v>
      </c>
      <c r="L8" s="1">
        <v>3.7749999999999999</v>
      </c>
      <c r="M8" s="1">
        <v>44449</v>
      </c>
      <c r="N8" s="1">
        <v>125650</v>
      </c>
      <c r="O8" s="1">
        <v>235897</v>
      </c>
      <c r="P8" s="1">
        <v>55807</v>
      </c>
      <c r="Q8" s="1">
        <v>43.22</v>
      </c>
      <c r="R8" s="1">
        <v>281.19</v>
      </c>
      <c r="S8" s="1">
        <v>736</v>
      </c>
      <c r="T8" s="1">
        <v>322500</v>
      </c>
      <c r="U8" s="1">
        <v>427500</v>
      </c>
      <c r="V8" s="1">
        <v>60000</v>
      </c>
      <c r="W8" s="1">
        <v>670</v>
      </c>
      <c r="X8" s="1">
        <v>771</v>
      </c>
    </row>
    <row r="9" spans="1:24" x14ac:dyDescent="0.2">
      <c r="A9" s="5">
        <v>1999</v>
      </c>
      <c r="B9" s="1">
        <v>0.81399999999999995</v>
      </c>
      <c r="C9" s="1">
        <v>20476.169999999998</v>
      </c>
      <c r="D9" s="1">
        <v>0.46800000000000003</v>
      </c>
      <c r="E9" s="1">
        <v>4145.66</v>
      </c>
      <c r="F9" s="1">
        <v>8.16</v>
      </c>
      <c r="G9" s="1">
        <v>64.900000000000006</v>
      </c>
      <c r="H9" s="1">
        <v>6.99</v>
      </c>
      <c r="I9" s="4">
        <v>73.900000000000006</v>
      </c>
      <c r="J9" s="1">
        <v>119.65</v>
      </c>
      <c r="K9" s="1">
        <v>6.35</v>
      </c>
      <c r="L9" s="1">
        <v>4.3062500000000004</v>
      </c>
      <c r="M9" s="1">
        <v>46650</v>
      </c>
      <c r="N9" s="1">
        <v>111615</v>
      </c>
      <c r="O9" s="1">
        <v>211057</v>
      </c>
      <c r="P9" s="1">
        <v>55699</v>
      </c>
      <c r="Q9" s="1">
        <v>71.16</v>
      </c>
      <c r="R9" s="1">
        <v>282.93</v>
      </c>
      <c r="S9" s="1">
        <v>734</v>
      </c>
      <c r="T9" s="1">
        <v>290809</v>
      </c>
      <c r="U9" s="1">
        <v>385491</v>
      </c>
      <c r="V9" s="1">
        <v>60000</v>
      </c>
      <c r="W9" s="1">
        <v>694</v>
      </c>
      <c r="X9" s="1">
        <v>704</v>
      </c>
    </row>
    <row r="10" spans="1:24" x14ac:dyDescent="0.2">
      <c r="A10" s="5">
        <v>2000</v>
      </c>
      <c r="B10" s="1">
        <v>1.1399999999999999</v>
      </c>
      <c r="C10" s="1">
        <v>21314.71</v>
      </c>
      <c r="D10" s="1">
        <v>0.51600000000000001</v>
      </c>
      <c r="E10" s="1">
        <v>4379.26</v>
      </c>
      <c r="F10" s="1">
        <v>7.41</v>
      </c>
      <c r="G10" s="1">
        <v>65.5</v>
      </c>
      <c r="H10" s="1">
        <v>8.44</v>
      </c>
      <c r="I10" s="4">
        <v>75.8</v>
      </c>
      <c r="J10" s="1">
        <v>142.69999999999999</v>
      </c>
      <c r="K10" s="1">
        <v>6.74</v>
      </c>
      <c r="L10" s="1">
        <v>4.7374999999999998</v>
      </c>
      <c r="M10" s="1">
        <v>38261</v>
      </c>
      <c r="N10" s="1">
        <v>96047</v>
      </c>
      <c r="O10" s="1">
        <v>238098</v>
      </c>
      <c r="P10" s="1">
        <v>54166</v>
      </c>
      <c r="Q10" s="1">
        <v>65.349999999999994</v>
      </c>
      <c r="R10" s="1">
        <v>284.83999999999997</v>
      </c>
      <c r="S10" s="1">
        <v>889</v>
      </c>
      <c r="T10" s="1">
        <v>297732</v>
      </c>
      <c r="U10" s="1">
        <v>394668</v>
      </c>
      <c r="V10" s="1">
        <v>60000</v>
      </c>
      <c r="W10" s="1">
        <v>695</v>
      </c>
      <c r="X10" s="1">
        <v>759</v>
      </c>
    </row>
    <row r="11" spans="1:24" x14ac:dyDescent="0.2">
      <c r="A11" s="5">
        <v>2001</v>
      </c>
      <c r="B11" s="1">
        <v>0.59399999999999997</v>
      </c>
      <c r="C11" s="1">
        <v>12556.04</v>
      </c>
      <c r="D11" s="1">
        <v>0.32</v>
      </c>
      <c r="E11" s="1">
        <v>2739.8</v>
      </c>
      <c r="F11" s="1">
        <v>4.29</v>
      </c>
      <c r="G11" s="1">
        <v>65</v>
      </c>
      <c r="H11" s="1">
        <v>7.31</v>
      </c>
      <c r="I11" s="4">
        <v>77.7</v>
      </c>
      <c r="J11" s="1">
        <v>165.35</v>
      </c>
      <c r="K11" s="1">
        <v>6.89</v>
      </c>
      <c r="L11" s="1">
        <v>5.0437500000000002</v>
      </c>
      <c r="M11" s="1">
        <v>34475</v>
      </c>
      <c r="N11" s="1">
        <v>99924</v>
      </c>
      <c r="O11" s="1">
        <v>246513</v>
      </c>
      <c r="P11" s="1">
        <v>83805</v>
      </c>
      <c r="Q11" s="1">
        <v>58.24</v>
      </c>
      <c r="R11" s="1">
        <v>286.76</v>
      </c>
      <c r="S11" s="4">
        <v>895.5</v>
      </c>
      <c r="T11" s="1">
        <v>313040</v>
      </c>
      <c r="U11" s="1">
        <v>414960</v>
      </c>
      <c r="V11" s="1">
        <v>60000</v>
      </c>
      <c r="W11" s="1">
        <v>698</v>
      </c>
      <c r="X11" s="1">
        <v>666</v>
      </c>
    </row>
    <row r="12" spans="1:24" x14ac:dyDescent="0.2">
      <c r="A12" s="5">
        <v>2002</v>
      </c>
      <c r="B12" s="1">
        <v>0.95499999999999996</v>
      </c>
      <c r="C12" s="1">
        <v>18840.080000000002</v>
      </c>
      <c r="D12" s="1">
        <v>0.45700000000000002</v>
      </c>
      <c r="E12" s="1">
        <v>3498.77</v>
      </c>
      <c r="F12" s="1">
        <v>6.89</v>
      </c>
      <c r="G12" s="1">
        <v>65.3</v>
      </c>
      <c r="H12" s="1">
        <v>6.9</v>
      </c>
      <c r="I12" s="4">
        <v>79.599999999999994</v>
      </c>
      <c r="J12" s="1">
        <v>131.05000000000001</v>
      </c>
      <c r="K12" s="1">
        <v>7.11</v>
      </c>
      <c r="L12" s="1">
        <v>5.2687499999999998</v>
      </c>
      <c r="M12" s="1">
        <v>59041</v>
      </c>
      <c r="N12" s="1">
        <v>107285</v>
      </c>
      <c r="O12" s="1">
        <v>259254</v>
      </c>
      <c r="P12" s="1">
        <v>36359</v>
      </c>
      <c r="Q12" s="1">
        <v>55.03</v>
      </c>
      <c r="R12" s="1">
        <v>286.39</v>
      </c>
      <c r="S12" s="4">
        <v>948.6</v>
      </c>
      <c r="T12" s="1">
        <v>319232</v>
      </c>
      <c r="U12" s="1">
        <v>423168</v>
      </c>
      <c r="V12" s="1">
        <v>60000</v>
      </c>
      <c r="W12" s="1">
        <v>660</v>
      </c>
      <c r="X12" s="1">
        <v>568</v>
      </c>
    </row>
    <row r="13" spans="1:24" x14ac:dyDescent="0.2">
      <c r="A13" s="5">
        <v>2003</v>
      </c>
      <c r="B13" s="1">
        <v>0.98399999999999999</v>
      </c>
      <c r="C13" s="1">
        <v>23959.11</v>
      </c>
      <c r="D13" s="1">
        <v>0.63</v>
      </c>
      <c r="E13" s="1">
        <v>5872.04</v>
      </c>
      <c r="F13" s="1">
        <v>4.21</v>
      </c>
      <c r="G13" s="1">
        <v>66</v>
      </c>
      <c r="H13" s="1">
        <v>6.9</v>
      </c>
      <c r="I13" s="4">
        <v>81.5</v>
      </c>
      <c r="J13" s="1">
        <v>179.55</v>
      </c>
      <c r="K13" s="1">
        <v>7.52</v>
      </c>
      <c r="L13" s="1">
        <v>5.4562499999999998</v>
      </c>
      <c r="M13" s="1">
        <v>50147</v>
      </c>
      <c r="N13" s="1">
        <v>94176</v>
      </c>
      <c r="O13" s="1">
        <v>271690</v>
      </c>
      <c r="P13" s="1">
        <v>51159</v>
      </c>
      <c r="Q13" s="1">
        <v>61.83</v>
      </c>
      <c r="R13" s="1">
        <v>287.92</v>
      </c>
      <c r="S13" s="4">
        <v>1001.7</v>
      </c>
      <c r="T13" s="1">
        <v>135751</v>
      </c>
      <c r="U13" s="1">
        <v>170000</v>
      </c>
      <c r="V13" s="1">
        <v>50000</v>
      </c>
      <c r="W13" s="1">
        <v>1305</v>
      </c>
      <c r="X13" s="1">
        <v>881</v>
      </c>
    </row>
    <row r="14" spans="1:24" x14ac:dyDescent="0.2">
      <c r="A14" s="5">
        <v>2004</v>
      </c>
      <c r="B14" s="1">
        <v>1.76</v>
      </c>
      <c r="C14" s="1">
        <v>36050.449999999997</v>
      </c>
      <c r="D14" s="1">
        <v>0.44700000000000001</v>
      </c>
      <c r="E14" s="1">
        <v>4570.32</v>
      </c>
      <c r="F14" s="1">
        <v>12.09</v>
      </c>
      <c r="G14" s="1">
        <v>64.099999999999994</v>
      </c>
      <c r="H14" s="1">
        <v>7.21</v>
      </c>
      <c r="I14" s="1">
        <v>86</v>
      </c>
      <c r="J14" s="1">
        <v>200.2</v>
      </c>
      <c r="K14" s="1">
        <v>7.73</v>
      </c>
      <c r="L14" s="1">
        <v>5.6550000000000002</v>
      </c>
      <c r="M14" s="1">
        <v>43355</v>
      </c>
      <c r="N14" s="1">
        <v>99758</v>
      </c>
      <c r="O14" s="1">
        <v>223648</v>
      </c>
      <c r="P14" s="1">
        <v>30480</v>
      </c>
      <c r="Q14" s="1">
        <v>64.02</v>
      </c>
      <c r="R14" s="1">
        <v>287.69</v>
      </c>
      <c r="S14" s="4">
        <v>1054.8</v>
      </c>
      <c r="T14" s="1">
        <v>146415</v>
      </c>
      <c r="U14" s="1">
        <v>173085</v>
      </c>
      <c r="V14" s="1">
        <v>60000</v>
      </c>
      <c r="W14" s="1">
        <v>1550</v>
      </c>
      <c r="X14" s="1">
        <v>953</v>
      </c>
    </row>
    <row r="15" spans="1:24" x14ac:dyDescent="0.2">
      <c r="A15" s="5">
        <v>2005</v>
      </c>
      <c r="B15" s="1">
        <v>1.45</v>
      </c>
      <c r="C15" s="1">
        <v>32778.800000000003</v>
      </c>
      <c r="D15" s="1">
        <v>0.497</v>
      </c>
      <c r="E15" s="1">
        <v>4091.45</v>
      </c>
      <c r="F15" s="1">
        <v>12.87</v>
      </c>
      <c r="G15" s="1">
        <v>65.7</v>
      </c>
      <c r="H15" s="1">
        <v>7.48</v>
      </c>
      <c r="I15" s="1">
        <v>83</v>
      </c>
      <c r="J15" s="1">
        <v>229.4</v>
      </c>
      <c r="K15" s="1">
        <v>7.83</v>
      </c>
      <c r="L15" s="1">
        <v>5.85</v>
      </c>
      <c r="M15" s="1">
        <v>74245</v>
      </c>
      <c r="N15" s="1">
        <v>98930</v>
      </c>
      <c r="O15" s="1">
        <v>249797</v>
      </c>
      <c r="P15" s="1">
        <v>40351</v>
      </c>
      <c r="Q15" s="1">
        <v>49.78</v>
      </c>
      <c r="R15" s="1">
        <v>289.54000000000002</v>
      </c>
      <c r="S15" s="4">
        <v>1107.9000000000001</v>
      </c>
      <c r="T15" s="1">
        <v>247610</v>
      </c>
      <c r="U15" s="1">
        <v>356690</v>
      </c>
      <c r="V15" s="1">
        <v>58600</v>
      </c>
      <c r="W15" s="1">
        <v>780</v>
      </c>
      <c r="X15" s="1">
        <v>1250</v>
      </c>
    </row>
    <row r="16" spans="1:24" x14ac:dyDescent="0.2">
      <c r="A16" s="5">
        <v>2006</v>
      </c>
      <c r="B16" s="1">
        <v>1.56</v>
      </c>
      <c r="C16" s="1">
        <v>32541.360000000001</v>
      </c>
      <c r="D16" s="1">
        <v>0.48399999999999999</v>
      </c>
      <c r="E16" s="1">
        <v>4503.08</v>
      </c>
      <c r="F16" s="1">
        <v>17.510000000000002</v>
      </c>
      <c r="G16" s="1">
        <v>65.900000000000006</v>
      </c>
      <c r="H16" s="1">
        <v>8.83</v>
      </c>
      <c r="I16" s="1">
        <v>86</v>
      </c>
      <c r="J16" s="1">
        <v>237.85</v>
      </c>
      <c r="K16" s="1">
        <v>8.17</v>
      </c>
      <c r="L16" s="1">
        <v>6.0837500000000002</v>
      </c>
      <c r="M16" s="1">
        <v>47671</v>
      </c>
      <c r="N16" s="1">
        <v>85294</v>
      </c>
      <c r="O16" s="1">
        <v>260220</v>
      </c>
      <c r="P16" s="1">
        <v>38812</v>
      </c>
      <c r="Q16" s="1">
        <v>64.63</v>
      </c>
      <c r="R16" s="1">
        <v>289.89999999999998</v>
      </c>
      <c r="S16" s="4">
        <v>1161</v>
      </c>
      <c r="T16" s="1">
        <v>154746</v>
      </c>
      <c r="U16" s="1">
        <v>210139</v>
      </c>
      <c r="V16" s="1">
        <v>28532</v>
      </c>
      <c r="W16" s="1">
        <v>731.5</v>
      </c>
      <c r="X16" s="1">
        <v>1060</v>
      </c>
    </row>
    <row r="17" spans="1:24" x14ac:dyDescent="0.2">
      <c r="A17" s="5">
        <v>2007</v>
      </c>
      <c r="B17" s="1">
        <v>1.1200000000000001</v>
      </c>
      <c r="C17" s="1">
        <v>28436.34</v>
      </c>
      <c r="D17" s="1">
        <v>0.61299999999999999</v>
      </c>
      <c r="E17" s="1">
        <v>5227.46</v>
      </c>
      <c r="F17" s="1">
        <v>10.119999999999999</v>
      </c>
      <c r="G17" s="1">
        <v>65.3</v>
      </c>
      <c r="H17" s="1">
        <v>7.5</v>
      </c>
      <c r="I17" s="1">
        <v>88</v>
      </c>
      <c r="J17" s="1">
        <v>281.95</v>
      </c>
      <c r="K17" s="1">
        <v>8.3800000000000008</v>
      </c>
      <c r="L17" s="1">
        <v>6.32125</v>
      </c>
      <c r="M17" s="1">
        <v>63678</v>
      </c>
      <c r="N17" s="1">
        <v>87179</v>
      </c>
      <c r="O17" s="1">
        <v>304871</v>
      </c>
      <c r="P17" s="1">
        <v>52643</v>
      </c>
      <c r="Q17" s="1">
        <v>62.58</v>
      </c>
      <c r="R17" s="1">
        <v>287.98</v>
      </c>
      <c r="S17" s="4">
        <v>1214.0999999999999</v>
      </c>
      <c r="T17" s="1">
        <v>278251</v>
      </c>
      <c r="U17" s="1">
        <v>302664</v>
      </c>
      <c r="V17" s="1">
        <v>51245</v>
      </c>
      <c r="W17" s="1">
        <v>750</v>
      </c>
      <c r="X17" s="1">
        <v>786</v>
      </c>
    </row>
    <row r="18" spans="1:24" x14ac:dyDescent="0.2">
      <c r="A18" s="5">
        <v>2008</v>
      </c>
      <c r="B18" s="1">
        <v>1.34</v>
      </c>
      <c r="C18" s="1">
        <v>37319.589999999997</v>
      </c>
      <c r="D18" s="1">
        <v>0.49099999999999999</v>
      </c>
      <c r="E18" s="1">
        <v>4984.62</v>
      </c>
      <c r="F18" s="1">
        <v>9.86</v>
      </c>
      <c r="G18" s="1">
        <v>65</v>
      </c>
      <c r="H18" s="1">
        <v>8.6999999999999993</v>
      </c>
      <c r="I18" s="1">
        <v>93</v>
      </c>
      <c r="J18" s="1">
        <v>424.5</v>
      </c>
      <c r="K18" s="1">
        <v>8.6199999999999992</v>
      </c>
      <c r="L18" s="1">
        <v>6.5737500000000004</v>
      </c>
      <c r="M18" s="1">
        <v>68064</v>
      </c>
      <c r="N18" s="1">
        <v>72241</v>
      </c>
      <c r="O18" s="1">
        <v>289100</v>
      </c>
      <c r="P18" s="1">
        <v>63160</v>
      </c>
      <c r="Q18" s="1">
        <v>66.95</v>
      </c>
      <c r="R18" s="1">
        <v>288.52</v>
      </c>
      <c r="S18" s="4">
        <v>1267.2</v>
      </c>
      <c r="T18" s="1">
        <v>279173</v>
      </c>
      <c r="U18" s="1">
        <v>329294</v>
      </c>
      <c r="V18" s="1">
        <v>56048</v>
      </c>
      <c r="W18" s="1">
        <v>672</v>
      </c>
      <c r="X18" s="1">
        <v>1006</v>
      </c>
    </row>
    <row r="19" spans="1:24" x14ac:dyDescent="0.2">
      <c r="A19" s="5">
        <v>2009</v>
      </c>
      <c r="B19" s="1">
        <v>1.43</v>
      </c>
      <c r="C19" s="1">
        <v>34341.550000000003</v>
      </c>
      <c r="D19" s="1">
        <v>0.64800000000000002</v>
      </c>
      <c r="E19" s="1">
        <v>6742.53</v>
      </c>
      <c r="F19" s="1">
        <v>8.68</v>
      </c>
      <c r="G19" s="1">
        <v>66.400000000000006</v>
      </c>
      <c r="H19" s="1">
        <v>8.5</v>
      </c>
      <c r="I19" s="1">
        <v>107</v>
      </c>
      <c r="J19" s="1">
        <v>257.39999999999998</v>
      </c>
      <c r="K19" s="1">
        <v>9.5</v>
      </c>
      <c r="L19" s="1">
        <v>6.85</v>
      </c>
      <c r="M19" s="1">
        <v>59583</v>
      </c>
      <c r="N19" s="1">
        <v>52225</v>
      </c>
      <c r="O19" s="1">
        <v>281741</v>
      </c>
      <c r="P19" s="1">
        <v>91721</v>
      </c>
      <c r="Q19" s="1">
        <v>68.44</v>
      </c>
      <c r="R19" s="1">
        <v>290.69</v>
      </c>
      <c r="S19" s="4">
        <v>1320.3</v>
      </c>
      <c r="T19" s="1">
        <v>320116</v>
      </c>
      <c r="U19" s="1">
        <v>305475</v>
      </c>
      <c r="V19" s="1">
        <v>58688</v>
      </c>
      <c r="W19" s="1">
        <v>594</v>
      </c>
      <c r="X19" s="1">
        <v>913</v>
      </c>
    </row>
    <row r="20" spans="1:24" x14ac:dyDescent="0.2">
      <c r="A20" s="5">
        <v>2010</v>
      </c>
      <c r="B20" s="1">
        <v>2.2999999999999998</v>
      </c>
      <c r="C20" s="1">
        <v>53924.97</v>
      </c>
      <c r="D20" s="1">
        <v>0.84599999999999997</v>
      </c>
      <c r="E20" s="1">
        <v>9304.9500000000007</v>
      </c>
      <c r="F20" s="1">
        <v>6.67</v>
      </c>
      <c r="G20" s="1">
        <v>65.900000000000006</v>
      </c>
      <c r="H20" s="1">
        <v>6.9</v>
      </c>
      <c r="I20" s="1">
        <v>103</v>
      </c>
      <c r="J20" s="1">
        <v>287.95</v>
      </c>
      <c r="K20" s="1">
        <v>9.3000000000000007</v>
      </c>
      <c r="L20" s="1">
        <v>7.1825000000000001</v>
      </c>
      <c r="M20" s="1">
        <v>70923</v>
      </c>
      <c r="N20" s="1">
        <v>108562</v>
      </c>
      <c r="O20" s="1">
        <v>274027</v>
      </c>
      <c r="P20" s="1">
        <v>85807</v>
      </c>
      <c r="Q20" s="1">
        <v>77.77</v>
      </c>
      <c r="R20" s="1">
        <v>291.68</v>
      </c>
      <c r="S20" s="4">
        <v>1373.4</v>
      </c>
      <c r="T20" s="1">
        <v>304937</v>
      </c>
      <c r="U20" s="1">
        <v>282082</v>
      </c>
      <c r="V20" s="1">
        <v>56883</v>
      </c>
      <c r="W20" s="1">
        <v>650</v>
      </c>
      <c r="X20" s="1">
        <v>1380</v>
      </c>
    </row>
    <row r="21" spans="1:24" x14ac:dyDescent="0.2">
      <c r="A21" s="5">
        <v>2011</v>
      </c>
      <c r="B21" s="1">
        <v>2.4300000000000002</v>
      </c>
      <c r="C21" s="1">
        <v>63100.79</v>
      </c>
      <c r="D21" s="1">
        <v>0.93500000000000005</v>
      </c>
      <c r="E21" s="1">
        <v>9500.74</v>
      </c>
      <c r="F21" s="1">
        <v>5.27</v>
      </c>
      <c r="G21" s="1">
        <v>66.599999999999994</v>
      </c>
      <c r="H21" s="1">
        <v>8.1999999999999993</v>
      </c>
      <c r="I21" s="1">
        <v>91</v>
      </c>
      <c r="J21" s="1">
        <v>409.3</v>
      </c>
      <c r="K21" s="1">
        <v>9.57</v>
      </c>
      <c r="L21" s="1">
        <v>7.4775</v>
      </c>
      <c r="M21" s="1">
        <v>57678</v>
      </c>
      <c r="N21" s="1">
        <v>103186</v>
      </c>
      <c r="O21" s="1">
        <v>302267</v>
      </c>
      <c r="P21" s="1">
        <v>54374</v>
      </c>
      <c r="Q21" s="1">
        <v>69.900000000000006</v>
      </c>
      <c r="R21" s="1">
        <v>290.77</v>
      </c>
      <c r="S21" s="4">
        <v>1426.5</v>
      </c>
      <c r="T21" s="1">
        <v>267814</v>
      </c>
      <c r="U21" s="1">
        <v>77104</v>
      </c>
      <c r="V21" s="1">
        <v>25649</v>
      </c>
      <c r="W21" s="1">
        <v>1172</v>
      </c>
      <c r="X21" s="1">
        <v>778.75</v>
      </c>
    </row>
    <row r="22" spans="1:24" x14ac:dyDescent="0.2">
      <c r="A22" s="5">
        <v>2012</v>
      </c>
      <c r="B22" s="1">
        <v>1.57</v>
      </c>
      <c r="C22" s="1">
        <v>43377.21</v>
      </c>
      <c r="D22" s="1">
        <v>0.75700000000000001</v>
      </c>
      <c r="E22" s="1">
        <v>8840.6</v>
      </c>
      <c r="F22" s="1">
        <v>6.04</v>
      </c>
      <c r="G22" s="1">
        <v>67.099999999999994</v>
      </c>
      <c r="H22" s="1">
        <v>7.7</v>
      </c>
      <c r="I22" s="1">
        <v>102</v>
      </c>
      <c r="J22" s="1">
        <v>433.75</v>
      </c>
      <c r="K22" s="1">
        <v>9.75</v>
      </c>
      <c r="L22" s="1">
        <v>7.7912499999999998</v>
      </c>
      <c r="M22" s="4">
        <v>57595</v>
      </c>
      <c r="N22" s="4">
        <v>82114.5</v>
      </c>
      <c r="O22" s="4">
        <v>299594.5</v>
      </c>
      <c r="P22" s="4">
        <v>51376.5</v>
      </c>
      <c r="Q22" s="4">
        <v>79.984999999999999</v>
      </c>
      <c r="R22" s="1">
        <v>291.66000000000003</v>
      </c>
      <c r="S22" s="4">
        <v>1479.6</v>
      </c>
      <c r="T22" s="1">
        <v>141157</v>
      </c>
      <c r="U22" s="1">
        <v>128547</v>
      </c>
      <c r="V22" s="1">
        <v>23187</v>
      </c>
      <c r="W22" s="1">
        <v>2470</v>
      </c>
      <c r="X22" s="4">
        <v>1049.166667</v>
      </c>
    </row>
    <row r="23" spans="1:24" x14ac:dyDescent="0.2">
      <c r="A23" s="5">
        <v>2013</v>
      </c>
      <c r="B23" s="1">
        <v>1.73</v>
      </c>
      <c r="C23" s="1">
        <v>43487.03</v>
      </c>
      <c r="D23" s="1">
        <v>0.83799999999999997</v>
      </c>
      <c r="E23" s="1">
        <v>9747.5300000000007</v>
      </c>
      <c r="F23" s="1">
        <v>9.51</v>
      </c>
      <c r="G23" s="1">
        <v>65.400000000000006</v>
      </c>
      <c r="H23" s="1">
        <v>9</v>
      </c>
      <c r="I23" s="1">
        <v>103</v>
      </c>
      <c r="J23" s="1">
        <v>435.45</v>
      </c>
      <c r="K23" s="1">
        <v>10.25</v>
      </c>
      <c r="L23" s="1">
        <v>8.0950000000000006</v>
      </c>
      <c r="M23" s="1">
        <v>57512</v>
      </c>
      <c r="N23" s="1">
        <v>61043</v>
      </c>
      <c r="O23" s="1">
        <v>296922</v>
      </c>
      <c r="P23" s="1">
        <v>48379</v>
      </c>
      <c r="Q23" s="1">
        <v>90.07</v>
      </c>
      <c r="R23" s="1">
        <v>294.2</v>
      </c>
      <c r="S23" s="4">
        <v>1532.7</v>
      </c>
      <c r="T23" s="1">
        <v>53530</v>
      </c>
      <c r="U23" s="1">
        <v>54002</v>
      </c>
      <c r="V23" s="1">
        <v>3709</v>
      </c>
      <c r="W23" s="1">
        <v>2715</v>
      </c>
      <c r="X23" s="4">
        <v>1319.583333</v>
      </c>
    </row>
    <row r="24" spans="1:24" x14ac:dyDescent="0.2">
      <c r="A24" s="5">
        <v>2014</v>
      </c>
      <c r="B24" s="1">
        <v>1.96</v>
      </c>
      <c r="C24" s="1">
        <v>49825.31</v>
      </c>
      <c r="D24" s="1">
        <v>0.65700000000000003</v>
      </c>
      <c r="E24" s="1">
        <v>8665.08</v>
      </c>
      <c r="F24" s="1">
        <v>8.57</v>
      </c>
      <c r="G24" s="1">
        <v>66.8</v>
      </c>
      <c r="H24" s="1">
        <v>8</v>
      </c>
      <c r="I24" s="1">
        <v>114</v>
      </c>
      <c r="J24" s="1">
        <v>381.2</v>
      </c>
      <c r="K24" s="1">
        <v>10.199999999999999</v>
      </c>
      <c r="L24" s="1">
        <v>8.4112500000000008</v>
      </c>
      <c r="M24" s="1">
        <v>75864</v>
      </c>
      <c r="N24" s="1">
        <v>66226</v>
      </c>
      <c r="O24" s="1">
        <v>315229</v>
      </c>
      <c r="P24" s="1">
        <v>46555</v>
      </c>
      <c r="Q24" s="4">
        <v>88.3</v>
      </c>
      <c r="R24" s="1">
        <v>295.45999999999998</v>
      </c>
      <c r="S24" s="4">
        <v>1585.8</v>
      </c>
      <c r="T24" s="1">
        <v>97418</v>
      </c>
      <c r="U24" s="1">
        <v>99007</v>
      </c>
      <c r="V24" s="1">
        <v>18261</v>
      </c>
      <c r="W24" s="1">
        <v>2670</v>
      </c>
      <c r="X24" s="1">
        <v>1590</v>
      </c>
    </row>
    <row r="25" spans="1:24" x14ac:dyDescent="0.2">
      <c r="A25" s="5">
        <v>2015</v>
      </c>
      <c r="B25" s="1">
        <v>2.2000000000000002</v>
      </c>
      <c r="C25" s="1">
        <v>71027.23</v>
      </c>
      <c r="D25" s="1">
        <v>0.64500000000000002</v>
      </c>
      <c r="E25" s="1">
        <v>10283.709999999999</v>
      </c>
      <c r="F25" s="1">
        <v>12.08</v>
      </c>
      <c r="G25" s="1">
        <v>66.7</v>
      </c>
      <c r="H25" s="1">
        <v>7.8</v>
      </c>
      <c r="I25" s="1">
        <v>149</v>
      </c>
      <c r="J25" s="1">
        <v>367.2</v>
      </c>
      <c r="K25" s="1">
        <v>11.12</v>
      </c>
      <c r="L25" s="1">
        <v>8.7624999999999993</v>
      </c>
      <c r="M25" s="1">
        <v>66100</v>
      </c>
      <c r="N25" s="1">
        <v>65961</v>
      </c>
      <c r="O25" s="1">
        <v>315125</v>
      </c>
      <c r="P25" s="1">
        <v>31633</v>
      </c>
      <c r="Q25" s="1">
        <v>86.53</v>
      </c>
      <c r="R25" s="1">
        <v>295.69</v>
      </c>
      <c r="S25" s="4">
        <v>1638.9</v>
      </c>
      <c r="T25" s="1">
        <v>165872</v>
      </c>
      <c r="U25" s="1">
        <v>143404</v>
      </c>
      <c r="V25" s="1">
        <v>33772</v>
      </c>
      <c r="W25" s="1">
        <v>2640</v>
      </c>
      <c r="X25" s="1">
        <v>868</v>
      </c>
    </row>
    <row r="26" spans="1:24" x14ac:dyDescent="0.2">
      <c r="A26" s="5">
        <v>2016</v>
      </c>
      <c r="B26" s="1">
        <v>2.59</v>
      </c>
      <c r="C26" s="1">
        <v>69973.320000000007</v>
      </c>
      <c r="D26" s="1">
        <v>0.70499999999999996</v>
      </c>
      <c r="E26" s="1">
        <v>13178.62</v>
      </c>
      <c r="F26" s="1">
        <v>9.34</v>
      </c>
      <c r="G26" s="1">
        <v>67.400000000000006</v>
      </c>
      <c r="H26" s="1">
        <v>8</v>
      </c>
      <c r="I26" s="1">
        <v>165</v>
      </c>
      <c r="J26" s="1">
        <v>301.05</v>
      </c>
      <c r="K26" s="1">
        <v>11.41</v>
      </c>
      <c r="L26" s="1">
        <v>9.1300000000000008</v>
      </c>
      <c r="M26" s="1">
        <v>71062</v>
      </c>
      <c r="N26" s="1">
        <v>67601</v>
      </c>
      <c r="O26" s="1">
        <v>310120</v>
      </c>
      <c r="P26" s="1">
        <v>37508</v>
      </c>
      <c r="Q26" s="1">
        <v>68.59</v>
      </c>
      <c r="R26" s="1">
        <v>295.42</v>
      </c>
      <c r="S26" s="4">
        <v>1692</v>
      </c>
      <c r="T26" s="1">
        <v>216309</v>
      </c>
      <c r="U26" s="1">
        <v>175199</v>
      </c>
      <c r="V26" s="1">
        <v>43787</v>
      </c>
      <c r="W26" s="1">
        <v>1629</v>
      </c>
      <c r="X26" s="1">
        <v>1545</v>
      </c>
    </row>
    <row r="27" spans="1:24" x14ac:dyDescent="0.2">
      <c r="A27" s="5">
        <v>2017</v>
      </c>
      <c r="B27" s="1">
        <v>2.33</v>
      </c>
      <c r="C27" s="1">
        <v>78324.039999999994</v>
      </c>
      <c r="D27" s="1">
        <v>0.71899999999999997</v>
      </c>
      <c r="E27" s="1">
        <v>12253.98</v>
      </c>
      <c r="F27" s="1">
        <v>10.09</v>
      </c>
      <c r="G27" s="1">
        <v>68.5</v>
      </c>
      <c r="H27" s="1">
        <v>7.5</v>
      </c>
      <c r="I27" s="1">
        <v>169</v>
      </c>
      <c r="J27" s="1">
        <v>285.2</v>
      </c>
      <c r="K27" s="1">
        <v>11.53</v>
      </c>
      <c r="L27" s="1">
        <v>10.005000000000001</v>
      </c>
      <c r="M27" s="1">
        <v>73610</v>
      </c>
      <c r="N27" s="1">
        <v>75812</v>
      </c>
      <c r="O27" s="1">
        <v>304865</v>
      </c>
      <c r="P27" s="1">
        <v>38253</v>
      </c>
      <c r="Q27" s="1">
        <v>77.819999999999993</v>
      </c>
      <c r="R27" s="1">
        <v>294.7</v>
      </c>
      <c r="S27" s="4">
        <v>1745.1</v>
      </c>
      <c r="T27" s="1">
        <v>249919</v>
      </c>
      <c r="U27" s="1">
        <v>259510</v>
      </c>
      <c r="V27" s="1">
        <v>54506</v>
      </c>
      <c r="W27" s="1">
        <v>777</v>
      </c>
      <c r="X27" s="1">
        <v>248</v>
      </c>
    </row>
    <row r="28" spans="1:24" x14ac:dyDescent="0.2">
      <c r="A28" s="5">
        <v>2018</v>
      </c>
      <c r="B28" s="1">
        <v>1.76</v>
      </c>
      <c r="C28" s="1">
        <v>79554.03</v>
      </c>
      <c r="D28" s="1">
        <v>0.72299999999999998</v>
      </c>
      <c r="E28" s="1">
        <v>12432.4</v>
      </c>
      <c r="F28" s="1">
        <v>8.3699999999999992</v>
      </c>
      <c r="G28" s="1">
        <v>68.099999999999994</v>
      </c>
      <c r="H28" s="1">
        <v>8.3000000000000007</v>
      </c>
      <c r="I28" s="1">
        <v>167</v>
      </c>
      <c r="J28" s="1">
        <v>306.39999999999998</v>
      </c>
      <c r="K28" s="1">
        <v>12.04</v>
      </c>
      <c r="L28" s="1">
        <v>11.045</v>
      </c>
      <c r="M28" s="1">
        <v>72322</v>
      </c>
      <c r="N28" s="1">
        <v>85275</v>
      </c>
      <c r="O28" s="1">
        <v>315151</v>
      </c>
      <c r="P28" s="1">
        <v>38533</v>
      </c>
      <c r="Q28" s="1">
        <v>93.51</v>
      </c>
      <c r="R28" s="1">
        <v>294.32</v>
      </c>
      <c r="S28" s="4">
        <v>1798.2</v>
      </c>
      <c r="T28" s="1">
        <v>279211</v>
      </c>
      <c r="U28" s="1">
        <v>127487</v>
      </c>
      <c r="V28" s="1">
        <v>37735</v>
      </c>
      <c r="W28" s="1">
        <v>648</v>
      </c>
      <c r="X28" s="1">
        <v>1302</v>
      </c>
    </row>
    <row r="29" spans="1:24" x14ac:dyDescent="0.2">
      <c r="A29" s="5">
        <v>2019</v>
      </c>
      <c r="B29" s="1">
        <v>1.84</v>
      </c>
      <c r="C29" s="1">
        <v>74034.98</v>
      </c>
      <c r="D29" s="1">
        <v>0.623</v>
      </c>
      <c r="E29" s="1">
        <v>11837.12</v>
      </c>
      <c r="F29" s="1">
        <v>8.08</v>
      </c>
      <c r="G29" s="1">
        <v>67.099999999999994</v>
      </c>
      <c r="H29" s="1">
        <v>8.6</v>
      </c>
      <c r="I29" s="1">
        <v>143</v>
      </c>
      <c r="J29" s="1">
        <v>315.2</v>
      </c>
      <c r="K29" s="1">
        <v>12.3</v>
      </c>
      <c r="L29" s="1">
        <v>22.09</v>
      </c>
      <c r="M29" s="1">
        <v>83214</v>
      </c>
      <c r="N29" s="1">
        <v>50152</v>
      </c>
      <c r="O29" s="1">
        <v>321688</v>
      </c>
      <c r="P29" s="1">
        <v>28817</v>
      </c>
      <c r="Q29" s="1">
        <v>76.17</v>
      </c>
      <c r="R29" s="1">
        <v>296.24</v>
      </c>
      <c r="S29" s="4">
        <v>1851.3</v>
      </c>
      <c r="T29" s="1">
        <v>155800</v>
      </c>
      <c r="U29" s="1">
        <v>191462</v>
      </c>
      <c r="V29" s="1">
        <v>39935</v>
      </c>
      <c r="W29" s="1">
        <v>468</v>
      </c>
      <c r="X29" s="1">
        <v>604</v>
      </c>
    </row>
    <row r="30" spans="1:24" x14ac:dyDescent="0.2">
      <c r="A30" s="5">
        <v>2020</v>
      </c>
      <c r="B30" s="1">
        <v>1.43</v>
      </c>
      <c r="C30" s="1">
        <v>73036.33</v>
      </c>
      <c r="D30" s="1">
        <v>0.68899999999999995</v>
      </c>
      <c r="E30" s="1">
        <v>13345.04</v>
      </c>
      <c r="F30" s="1">
        <v>5.84</v>
      </c>
      <c r="G30" s="1">
        <v>68.3</v>
      </c>
      <c r="H30" s="1">
        <v>8.6</v>
      </c>
      <c r="I30" s="1">
        <v>167</v>
      </c>
      <c r="J30" s="1">
        <v>283.89999999999998</v>
      </c>
      <c r="K30" s="1">
        <v>12.69</v>
      </c>
      <c r="L30" s="1">
        <v>23.195</v>
      </c>
      <c r="M30" s="1">
        <v>90880</v>
      </c>
      <c r="N30" s="1">
        <v>74128</v>
      </c>
      <c r="O30" s="1">
        <v>327300</v>
      </c>
      <c r="P30" s="1">
        <v>29146</v>
      </c>
      <c r="Q30" s="1">
        <v>76.11</v>
      </c>
      <c r="R30" s="1">
        <v>295.93</v>
      </c>
      <c r="S30" s="4">
        <v>1904.4</v>
      </c>
      <c r="T30" s="1">
        <v>268582</v>
      </c>
      <c r="U30" s="1">
        <v>198314</v>
      </c>
      <c r="V30" s="1">
        <v>43968</v>
      </c>
      <c r="W30" s="1">
        <v>626</v>
      </c>
      <c r="X30" s="1">
        <v>932</v>
      </c>
    </row>
    <row r="31" spans="1:24" x14ac:dyDescent="0.2">
      <c r="A31" s="5">
        <v>2021</v>
      </c>
      <c r="B31" s="1">
        <v>2.16</v>
      </c>
      <c r="C31" s="1">
        <v>90272.87</v>
      </c>
      <c r="D31" s="1">
        <v>0.94699999999999995</v>
      </c>
      <c r="E31" s="1">
        <v>18285.599999999999</v>
      </c>
      <c r="F31" s="1">
        <v>12.03</v>
      </c>
      <c r="G31" s="1">
        <v>66.900000000000006</v>
      </c>
      <c r="H31" s="1">
        <v>11</v>
      </c>
      <c r="I31" s="1">
        <v>167</v>
      </c>
      <c r="J31" s="1">
        <v>409.54</v>
      </c>
      <c r="K31" s="1">
        <v>13.8</v>
      </c>
      <c r="L31" s="1">
        <v>26.673749999999998</v>
      </c>
      <c r="M31" s="1">
        <v>85817</v>
      </c>
      <c r="N31" s="1">
        <v>40110</v>
      </c>
      <c r="O31" s="1">
        <v>363667</v>
      </c>
      <c r="P31" s="1">
        <v>36637</v>
      </c>
      <c r="Q31" s="1">
        <v>91.33</v>
      </c>
      <c r="R31" s="1">
        <v>298.45</v>
      </c>
      <c r="S31" s="4">
        <v>1957.5</v>
      </c>
      <c r="T31" s="1">
        <v>120659</v>
      </c>
      <c r="U31" s="1">
        <v>57704</v>
      </c>
      <c r="V31" s="1">
        <v>12145</v>
      </c>
      <c r="W31" s="1">
        <v>2180</v>
      </c>
      <c r="X31" s="1">
        <v>1440</v>
      </c>
    </row>
    <row r="32" spans="1:24" x14ac:dyDescent="0.2">
      <c r="A32" s="5">
        <v>2022</v>
      </c>
      <c r="B32" s="1">
        <v>1.8</v>
      </c>
      <c r="C32" s="1">
        <v>73133.95</v>
      </c>
      <c r="D32" s="1">
        <v>0.89100000000000001</v>
      </c>
      <c r="E32" s="1">
        <v>16012.17</v>
      </c>
      <c r="F32" s="1">
        <v>8.92</v>
      </c>
      <c r="G32" s="1">
        <v>66.400000000000006</v>
      </c>
      <c r="H32" s="1">
        <v>11</v>
      </c>
      <c r="I32" s="1">
        <v>167</v>
      </c>
      <c r="J32" s="1">
        <v>667.17</v>
      </c>
      <c r="K32" s="1">
        <v>14.34</v>
      </c>
      <c r="L32" s="1">
        <v>32.542499999999997</v>
      </c>
      <c r="M32" s="1">
        <v>84566</v>
      </c>
      <c r="N32" s="1">
        <v>50811</v>
      </c>
      <c r="O32" s="1">
        <v>361525</v>
      </c>
      <c r="P32" s="1">
        <v>42023</v>
      </c>
      <c r="Q32" s="1">
        <v>94.85</v>
      </c>
      <c r="R32" s="1">
        <v>299.43</v>
      </c>
      <c r="S32" s="4">
        <v>2010.6</v>
      </c>
      <c r="T32" s="1">
        <v>111483</v>
      </c>
      <c r="U32" s="1">
        <v>82339</v>
      </c>
      <c r="V32" s="1">
        <v>14843</v>
      </c>
      <c r="W32" s="1">
        <v>2645</v>
      </c>
      <c r="X32" s="1">
        <v>1580</v>
      </c>
    </row>
    <row r="33" spans="1:24" x14ac:dyDescent="0.2">
      <c r="A33" s="5">
        <v>2023</v>
      </c>
      <c r="B33" s="1">
        <v>1.68</v>
      </c>
      <c r="C33" s="1">
        <v>66809.600000000006</v>
      </c>
      <c r="D33" s="1">
        <v>0.77700000000000002</v>
      </c>
      <c r="E33" s="1">
        <v>15971.4</v>
      </c>
      <c r="F33" s="1">
        <v>4.34</v>
      </c>
      <c r="G33" s="1">
        <v>69.099999999999994</v>
      </c>
      <c r="H33" s="1">
        <v>12</v>
      </c>
      <c r="I33" s="1">
        <v>167</v>
      </c>
      <c r="J33" s="1">
        <v>413.32</v>
      </c>
      <c r="K33" s="1">
        <v>15.76</v>
      </c>
      <c r="L33" s="1">
        <v>39.051250000000003</v>
      </c>
      <c r="M33" s="1">
        <v>87937</v>
      </c>
      <c r="N33" s="1">
        <v>49774</v>
      </c>
      <c r="O33" s="1">
        <v>376870</v>
      </c>
      <c r="P33" s="1">
        <v>35989</v>
      </c>
      <c r="Q33" s="1">
        <v>85.81</v>
      </c>
      <c r="R33" s="1">
        <v>299.56</v>
      </c>
      <c r="S33" s="4">
        <v>2063.6999999999998</v>
      </c>
      <c r="T33" s="1">
        <v>225495</v>
      </c>
      <c r="U33" s="1">
        <v>189551</v>
      </c>
      <c r="V33" s="1">
        <v>46119</v>
      </c>
      <c r="W33" s="1">
        <v>2265</v>
      </c>
      <c r="X33" s="1">
        <v>1800</v>
      </c>
    </row>
    <row r="34" spans="1:24" x14ac:dyDescent="0.2">
      <c r="A34" s="5">
        <v>2024</v>
      </c>
      <c r="B34" s="4">
        <v>1.7969999999999999</v>
      </c>
      <c r="C34" s="4">
        <v>71151.604000000007</v>
      </c>
      <c r="D34" s="4">
        <v>0.93840000000000001</v>
      </c>
      <c r="E34" s="4">
        <v>18370.973000000002</v>
      </c>
      <c r="F34" s="1">
        <v>4.01</v>
      </c>
      <c r="G34" s="1">
        <v>72.8</v>
      </c>
      <c r="H34" s="4">
        <v>13</v>
      </c>
      <c r="I34" s="4">
        <v>176.6</v>
      </c>
      <c r="J34" s="1">
        <v>386.33</v>
      </c>
      <c r="K34" s="1">
        <v>16.11</v>
      </c>
      <c r="L34" s="1">
        <v>46.861249999999998</v>
      </c>
      <c r="M34" s="4">
        <v>87422.399999999994</v>
      </c>
      <c r="N34" s="4">
        <v>45773.1</v>
      </c>
      <c r="O34" s="4">
        <v>393586.7</v>
      </c>
      <c r="P34" s="4">
        <v>42688.7</v>
      </c>
      <c r="Q34" s="4">
        <v>96.26</v>
      </c>
      <c r="R34" s="1">
        <v>297.64</v>
      </c>
      <c r="S34" s="4">
        <v>2116.8000000000002</v>
      </c>
      <c r="T34" s="4">
        <v>171091.1</v>
      </c>
      <c r="U34" s="4">
        <v>107934.9</v>
      </c>
      <c r="V34" s="4">
        <v>26374.9</v>
      </c>
      <c r="W34" s="4">
        <v>3320.7</v>
      </c>
      <c r="X34" s="4">
        <v>2183.1999999999998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17C31-AD61-3D47-86B4-5BD830528393}">
  <dimension ref="A1:X35"/>
  <sheetViews>
    <sheetView zoomScale="170" zoomScaleNormal="170" workbookViewId="0">
      <selection activeCell="B1" sqref="B1:E1"/>
    </sheetView>
  </sheetViews>
  <sheetFormatPr baseColWidth="10" defaultRowHeight="15" x14ac:dyDescent="0.2"/>
  <cols>
    <col min="1" max="1" width="10.83203125" style="5"/>
    <col min="2" max="16384" width="10.83203125" style="1"/>
  </cols>
  <sheetData>
    <row r="1" spans="1:24" s="9" customFormat="1" ht="64" x14ac:dyDescent="0.2">
      <c r="A1" s="9" t="s">
        <v>0</v>
      </c>
      <c r="B1" s="9" t="s">
        <v>36</v>
      </c>
      <c r="C1" s="9" t="s">
        <v>35</v>
      </c>
      <c r="D1" s="9" t="s">
        <v>37</v>
      </c>
      <c r="E1" s="9" t="s">
        <v>38</v>
      </c>
      <c r="F1" s="9" t="s">
        <v>7</v>
      </c>
      <c r="G1" s="9" t="s">
        <v>9</v>
      </c>
      <c r="H1" s="9" t="s">
        <v>11</v>
      </c>
      <c r="I1" s="9" t="s">
        <v>12</v>
      </c>
      <c r="J1" s="9" t="s">
        <v>2</v>
      </c>
      <c r="K1" s="9" t="s">
        <v>15</v>
      </c>
      <c r="L1" s="9" t="s">
        <v>16</v>
      </c>
      <c r="M1" s="9" t="s">
        <v>19</v>
      </c>
      <c r="N1" s="9" t="s">
        <v>20</v>
      </c>
      <c r="O1" s="9" t="s">
        <v>21</v>
      </c>
      <c r="P1" s="9" t="s">
        <v>22</v>
      </c>
      <c r="Q1" s="9" t="s">
        <v>24</v>
      </c>
      <c r="R1" s="9" t="s">
        <v>25</v>
      </c>
      <c r="S1" s="9" t="s">
        <v>27</v>
      </c>
      <c r="T1" s="9" t="s">
        <v>29</v>
      </c>
      <c r="U1" s="9" t="s">
        <v>30</v>
      </c>
      <c r="V1" s="9" t="s">
        <v>31</v>
      </c>
      <c r="W1" s="9" t="s">
        <v>32</v>
      </c>
      <c r="X1" s="9" t="s">
        <v>33</v>
      </c>
    </row>
    <row r="2" spans="1:24" s="9" customFormat="1" ht="32" x14ac:dyDescent="0.2">
      <c r="A2" s="9" t="s">
        <v>3</v>
      </c>
      <c r="B2" s="9" t="s">
        <v>5</v>
      </c>
      <c r="C2" s="9" t="s">
        <v>4</v>
      </c>
      <c r="D2" s="9" t="s">
        <v>5</v>
      </c>
      <c r="E2" s="9" t="s">
        <v>4</v>
      </c>
      <c r="F2" s="9" t="s">
        <v>6</v>
      </c>
      <c r="G2" s="9" t="s">
        <v>8</v>
      </c>
      <c r="H2" s="9" t="s">
        <v>10</v>
      </c>
      <c r="I2" s="9" t="s">
        <v>4</v>
      </c>
      <c r="J2" s="9" t="s">
        <v>13</v>
      </c>
      <c r="K2" s="9" t="s">
        <v>14</v>
      </c>
      <c r="L2" s="9" t="s">
        <v>17</v>
      </c>
      <c r="M2" s="9" t="s">
        <v>18</v>
      </c>
      <c r="N2" s="9" t="s">
        <v>18</v>
      </c>
      <c r="O2" s="9" t="s">
        <v>18</v>
      </c>
      <c r="P2" s="9" t="s">
        <v>18</v>
      </c>
      <c r="Q2" s="9" t="s">
        <v>23</v>
      </c>
      <c r="R2" s="9" t="s">
        <v>23</v>
      </c>
      <c r="S2" s="9" t="s">
        <v>26</v>
      </c>
      <c r="T2" s="9" t="s">
        <v>28</v>
      </c>
      <c r="U2" s="9" t="s">
        <v>28</v>
      </c>
      <c r="V2" s="9" t="s">
        <v>28</v>
      </c>
      <c r="W2" s="9" t="s">
        <v>26</v>
      </c>
      <c r="X2" s="9" t="s">
        <v>26</v>
      </c>
    </row>
    <row r="3" spans="1:24" s="9" customFormat="1" ht="16" x14ac:dyDescent="0.2">
      <c r="A3" s="9" t="s">
        <v>34</v>
      </c>
      <c r="B3" s="9">
        <f>MAX(B4:B35)</f>
        <v>3.4064709999999998</v>
      </c>
      <c r="C3" s="9">
        <f t="shared" ref="C3:X3" si="0">MAX(C4:C35)</f>
        <v>161027.252457</v>
      </c>
      <c r="D3" s="9">
        <f t="shared" si="0"/>
        <v>1.7171270000000001</v>
      </c>
      <c r="E3" s="9">
        <f t="shared" si="0"/>
        <v>28180.264358</v>
      </c>
      <c r="F3" s="9">
        <f t="shared" si="0"/>
        <v>17.510000000000002</v>
      </c>
      <c r="G3" s="9">
        <f t="shared" si="0"/>
        <v>72.8</v>
      </c>
      <c r="H3" s="9">
        <f t="shared" si="0"/>
        <v>15.456422</v>
      </c>
      <c r="I3" s="9">
        <f t="shared" si="0"/>
        <v>635.51794600000005</v>
      </c>
      <c r="J3" s="9">
        <f t="shared" si="0"/>
        <v>667.17</v>
      </c>
      <c r="K3" s="9">
        <f t="shared" si="0"/>
        <v>16.311599999999999</v>
      </c>
      <c r="L3" s="9">
        <f t="shared" si="0"/>
        <v>46.861249999999998</v>
      </c>
      <c r="M3" s="9">
        <f t="shared" si="0"/>
        <v>90880</v>
      </c>
      <c r="N3" s="9">
        <f t="shared" si="0"/>
        <v>125650</v>
      </c>
      <c r="O3" s="9">
        <f t="shared" si="0"/>
        <v>393586.7</v>
      </c>
      <c r="P3" s="9">
        <f t="shared" si="0"/>
        <v>91721</v>
      </c>
      <c r="Q3" s="9">
        <f t="shared" si="0"/>
        <v>96.26</v>
      </c>
      <c r="R3" s="9">
        <f t="shared" si="0"/>
        <v>299.56</v>
      </c>
      <c r="S3" s="9">
        <f t="shared" si="0"/>
        <v>2116.8000000000002</v>
      </c>
      <c r="T3" s="9">
        <f t="shared" si="0"/>
        <v>374960</v>
      </c>
      <c r="U3" s="9">
        <f t="shared" si="0"/>
        <v>497040</v>
      </c>
      <c r="V3" s="9">
        <f t="shared" si="0"/>
        <v>60000</v>
      </c>
      <c r="W3" s="9">
        <f t="shared" si="0"/>
        <v>3320.7</v>
      </c>
      <c r="X3" s="9">
        <f t="shared" si="0"/>
        <v>2183.1999999999998</v>
      </c>
    </row>
    <row r="4" spans="1:24" x14ac:dyDescent="0.2">
      <c r="A4" s="10">
        <v>1993</v>
      </c>
      <c r="B4" s="11">
        <v>0.86631400000000003</v>
      </c>
      <c r="C4" s="11">
        <v>161027.252457</v>
      </c>
      <c r="D4" s="11">
        <v>1.7171270000000001</v>
      </c>
      <c r="E4" s="11">
        <v>20542.634612000002</v>
      </c>
      <c r="F4" s="11">
        <v>6.3890000000000002</v>
      </c>
      <c r="G4" s="11">
        <v>67.959999999999994</v>
      </c>
      <c r="H4" s="11">
        <v>15.164866</v>
      </c>
      <c r="I4" s="11">
        <v>635.51794600000005</v>
      </c>
      <c r="J4" s="11">
        <v>149.47</v>
      </c>
      <c r="K4" s="11">
        <v>10.553838000000001</v>
      </c>
      <c r="L4" s="11">
        <v>12.317608999999999</v>
      </c>
      <c r="M4" s="11">
        <v>89017</v>
      </c>
      <c r="N4" s="11">
        <v>90817</v>
      </c>
      <c r="O4" s="11">
        <v>199380</v>
      </c>
      <c r="P4" s="11">
        <v>56591</v>
      </c>
      <c r="Q4" s="11">
        <v>40.51</v>
      </c>
      <c r="R4" s="11">
        <v>273.62</v>
      </c>
      <c r="S4" s="11">
        <v>529</v>
      </c>
      <c r="T4" s="11">
        <v>371274.9</v>
      </c>
      <c r="U4" s="11">
        <v>492155.1</v>
      </c>
      <c r="V4" s="11">
        <v>60000</v>
      </c>
      <c r="W4" s="11">
        <v>1168.9000000000001</v>
      </c>
      <c r="X4" s="11">
        <v>681.24324300000001</v>
      </c>
    </row>
    <row r="5" spans="1:24" x14ac:dyDescent="0.2">
      <c r="A5" s="10">
        <v>1994</v>
      </c>
      <c r="B5" s="11">
        <v>1.0651360000000001</v>
      </c>
      <c r="C5" s="11">
        <v>154688.542193</v>
      </c>
      <c r="D5" s="11">
        <v>1.531957</v>
      </c>
      <c r="E5" s="11">
        <v>17835.29912</v>
      </c>
      <c r="F5" s="11">
        <v>5.48</v>
      </c>
      <c r="G5" s="11">
        <v>67.400000000000006</v>
      </c>
      <c r="H5" s="11">
        <v>14.255712000000001</v>
      </c>
      <c r="I5" s="11">
        <v>611.711996</v>
      </c>
      <c r="J5" s="11">
        <v>136.85</v>
      </c>
      <c r="K5" s="11">
        <v>10.957749</v>
      </c>
      <c r="L5" s="11">
        <v>18.130517000000001</v>
      </c>
      <c r="M5" s="11">
        <v>42745</v>
      </c>
      <c r="N5" s="11">
        <v>118638</v>
      </c>
      <c r="O5" s="11">
        <v>180691</v>
      </c>
      <c r="P5" s="11">
        <v>41233</v>
      </c>
      <c r="Q5" s="11">
        <v>51.76</v>
      </c>
      <c r="R5" s="11">
        <v>274.06</v>
      </c>
      <c r="S5" s="11">
        <v>550</v>
      </c>
      <c r="T5" s="11">
        <v>354363</v>
      </c>
      <c r="U5" s="11">
        <v>469737</v>
      </c>
      <c r="V5" s="11">
        <v>60000</v>
      </c>
      <c r="W5" s="11">
        <v>1073.5</v>
      </c>
      <c r="X5" s="11">
        <v>686.27026999999998</v>
      </c>
    </row>
    <row r="6" spans="1:24" x14ac:dyDescent="0.2">
      <c r="A6" s="10">
        <v>1995</v>
      </c>
      <c r="B6" s="11">
        <v>1.2508440000000001</v>
      </c>
      <c r="C6" s="11">
        <v>117744.159965</v>
      </c>
      <c r="D6" s="11">
        <v>1.583216</v>
      </c>
      <c r="E6" s="11">
        <v>28180.264358</v>
      </c>
      <c r="F6" s="11">
        <v>8.06</v>
      </c>
      <c r="G6" s="11">
        <v>65.900000000000006</v>
      </c>
      <c r="H6" s="11">
        <v>15.087118</v>
      </c>
      <c r="I6" s="11">
        <v>466.48844400000002</v>
      </c>
      <c r="J6" s="11">
        <v>157.05000000000001</v>
      </c>
      <c r="K6" s="11">
        <v>10.865208000000001</v>
      </c>
      <c r="L6" s="11">
        <v>14.371081</v>
      </c>
      <c r="M6" s="11">
        <v>72882</v>
      </c>
      <c r="N6" s="11">
        <v>119193</v>
      </c>
      <c r="O6" s="11">
        <v>218155</v>
      </c>
      <c r="P6" s="11">
        <v>72977</v>
      </c>
      <c r="Q6" s="11">
        <v>62.27</v>
      </c>
      <c r="R6" s="11">
        <v>277.35000000000002</v>
      </c>
      <c r="S6" s="11">
        <v>622</v>
      </c>
      <c r="T6" s="11">
        <v>374960</v>
      </c>
      <c r="U6" s="11">
        <v>497040</v>
      </c>
      <c r="V6" s="11">
        <v>60000</v>
      </c>
      <c r="W6" s="11">
        <v>1140</v>
      </c>
      <c r="X6" s="11">
        <v>691.29729699999996</v>
      </c>
    </row>
    <row r="7" spans="1:24" x14ac:dyDescent="0.2">
      <c r="A7" s="10">
        <v>1996</v>
      </c>
      <c r="B7" s="11">
        <v>1.2888280000000001</v>
      </c>
      <c r="C7" s="11">
        <v>89958.493008000005</v>
      </c>
      <c r="D7" s="11">
        <v>1.4175089999999999</v>
      </c>
      <c r="E7" s="11">
        <v>21739.013164</v>
      </c>
      <c r="F7" s="11">
        <v>8.23</v>
      </c>
      <c r="G7" s="11">
        <v>66.599999999999994</v>
      </c>
      <c r="H7" s="11">
        <v>14.275625</v>
      </c>
      <c r="I7" s="11">
        <v>357.03637700000002</v>
      </c>
      <c r="J7" s="11">
        <v>160.80000000000001</v>
      </c>
      <c r="K7" s="11">
        <v>10.535812999999999</v>
      </c>
      <c r="L7" s="11">
        <v>13.186002999999999</v>
      </c>
      <c r="M7" s="11">
        <v>59260</v>
      </c>
      <c r="N7" s="11">
        <v>125156</v>
      </c>
      <c r="O7" s="11">
        <v>183400</v>
      </c>
      <c r="P7" s="11">
        <v>75141</v>
      </c>
      <c r="Q7" s="11">
        <v>65.75</v>
      </c>
      <c r="R7" s="11">
        <v>278.67</v>
      </c>
      <c r="S7" s="11">
        <v>659</v>
      </c>
      <c r="T7" s="11">
        <v>305601</v>
      </c>
      <c r="U7" s="11">
        <v>405099</v>
      </c>
      <c r="V7" s="11">
        <v>60000</v>
      </c>
      <c r="W7" s="11">
        <v>732</v>
      </c>
      <c r="X7" s="11">
        <v>652</v>
      </c>
    </row>
    <row r="8" spans="1:24" x14ac:dyDescent="0.2">
      <c r="A8" s="10">
        <v>1997</v>
      </c>
      <c r="B8" s="11">
        <v>1.520661</v>
      </c>
      <c r="C8" s="11">
        <v>76542.059815000001</v>
      </c>
      <c r="D8" s="11">
        <v>1.3006169999999999</v>
      </c>
      <c r="E8" s="11">
        <v>18161.02189</v>
      </c>
      <c r="F8" s="11">
        <v>9.6300000000000008</v>
      </c>
      <c r="G8" s="11">
        <v>63.9</v>
      </c>
      <c r="H8" s="11">
        <v>13.968859999999999</v>
      </c>
      <c r="I8" s="11">
        <v>304.29779300000001</v>
      </c>
      <c r="J8" s="11">
        <v>160.55000000000001</v>
      </c>
      <c r="K8" s="11">
        <v>10.903962</v>
      </c>
      <c r="L8" s="11">
        <v>14.352134</v>
      </c>
      <c r="M8" s="11">
        <v>44298</v>
      </c>
      <c r="N8" s="11">
        <v>114972</v>
      </c>
      <c r="O8" s="11">
        <v>198846</v>
      </c>
      <c r="P8" s="11">
        <v>88247</v>
      </c>
      <c r="Q8" s="11">
        <v>54.484999999999999</v>
      </c>
      <c r="R8" s="11">
        <v>276.93</v>
      </c>
      <c r="S8" s="11">
        <v>663</v>
      </c>
      <c r="T8" s="11">
        <v>318157</v>
      </c>
      <c r="U8" s="11">
        <v>421743</v>
      </c>
      <c r="V8" s="11">
        <v>60000</v>
      </c>
      <c r="W8" s="11">
        <v>700.5</v>
      </c>
      <c r="X8" s="11">
        <v>711.5</v>
      </c>
    </row>
    <row r="9" spans="1:24" x14ac:dyDescent="0.2">
      <c r="A9" s="10">
        <v>1998</v>
      </c>
      <c r="B9" s="11">
        <v>2.3409749999999998</v>
      </c>
      <c r="C9" s="11">
        <v>67723.616076999999</v>
      </c>
      <c r="D9" s="11">
        <v>1.1937040000000001</v>
      </c>
      <c r="E9" s="11">
        <v>17758.554323</v>
      </c>
      <c r="F9" s="11">
        <v>6.77</v>
      </c>
      <c r="G9" s="11">
        <v>64.599999999999994</v>
      </c>
      <c r="H9" s="11">
        <v>13.388056000000001</v>
      </c>
      <c r="I9" s="11">
        <v>269.66826800000001</v>
      </c>
      <c r="J9" s="11">
        <v>136.6</v>
      </c>
      <c r="K9" s="11">
        <v>11.627488</v>
      </c>
      <c r="L9" s="11">
        <v>14.138857</v>
      </c>
      <c r="M9" s="11">
        <v>44449</v>
      </c>
      <c r="N9" s="11">
        <v>125650</v>
      </c>
      <c r="O9" s="11">
        <v>235897</v>
      </c>
      <c r="P9" s="11">
        <v>55807</v>
      </c>
      <c r="Q9" s="11">
        <v>43.22</v>
      </c>
      <c r="R9" s="11">
        <v>281.19</v>
      </c>
      <c r="S9" s="11">
        <v>736</v>
      </c>
      <c r="T9" s="11">
        <v>322500</v>
      </c>
      <c r="U9" s="11">
        <v>427500</v>
      </c>
      <c r="V9" s="11">
        <v>60000</v>
      </c>
      <c r="W9" s="11">
        <v>670</v>
      </c>
      <c r="X9" s="11">
        <v>771</v>
      </c>
    </row>
    <row r="10" spans="1:24" x14ac:dyDescent="0.2">
      <c r="A10" s="10">
        <v>1999</v>
      </c>
      <c r="B10" s="11">
        <v>1.541088</v>
      </c>
      <c r="C10" s="11">
        <v>65772.980909000005</v>
      </c>
      <c r="D10" s="11">
        <v>0.88603100000000001</v>
      </c>
      <c r="E10" s="11">
        <v>13316.573168999999</v>
      </c>
      <c r="F10" s="11">
        <v>8.16</v>
      </c>
      <c r="G10" s="11">
        <v>64.900000000000006</v>
      </c>
      <c r="H10" s="11">
        <v>13.233667000000001</v>
      </c>
      <c r="I10" s="11">
        <v>237.379514</v>
      </c>
      <c r="J10" s="11">
        <v>119.65</v>
      </c>
      <c r="K10" s="11">
        <v>12.022000999999999</v>
      </c>
      <c r="L10" s="11">
        <v>13.832416</v>
      </c>
      <c r="M10" s="11">
        <v>46650</v>
      </c>
      <c r="N10" s="11">
        <v>111615</v>
      </c>
      <c r="O10" s="11">
        <v>211057</v>
      </c>
      <c r="P10" s="11">
        <v>55699</v>
      </c>
      <c r="Q10" s="11">
        <v>71.16</v>
      </c>
      <c r="R10" s="11">
        <v>282.93</v>
      </c>
      <c r="S10" s="11">
        <v>734</v>
      </c>
      <c r="T10" s="11">
        <v>290809</v>
      </c>
      <c r="U10" s="11">
        <v>385491</v>
      </c>
      <c r="V10" s="11">
        <v>60000</v>
      </c>
      <c r="W10" s="11">
        <v>694</v>
      </c>
      <c r="X10" s="11">
        <v>704</v>
      </c>
    </row>
    <row r="11" spans="1:24" x14ac:dyDescent="0.2">
      <c r="A11" s="10">
        <v>2000</v>
      </c>
      <c r="B11" s="11">
        <v>2.0877159999999999</v>
      </c>
      <c r="C11" s="11">
        <v>62526.498316999998</v>
      </c>
      <c r="D11" s="11">
        <v>0.94496599999999997</v>
      </c>
      <c r="E11" s="11">
        <v>12846.517406000001</v>
      </c>
      <c r="F11" s="11">
        <v>7.41</v>
      </c>
      <c r="G11" s="11">
        <v>65.5</v>
      </c>
      <c r="H11" s="11">
        <v>15.456422</v>
      </c>
      <c r="I11" s="11">
        <v>222.358576</v>
      </c>
      <c r="J11" s="11">
        <v>142.69999999999999</v>
      </c>
      <c r="K11" s="11">
        <v>12.343161</v>
      </c>
      <c r="L11" s="11">
        <v>13.897411</v>
      </c>
      <c r="M11" s="11">
        <v>38261</v>
      </c>
      <c r="N11" s="11">
        <v>96047</v>
      </c>
      <c r="O11" s="11">
        <v>238098</v>
      </c>
      <c r="P11" s="11">
        <v>54166</v>
      </c>
      <c r="Q11" s="11">
        <v>65.349999999999994</v>
      </c>
      <c r="R11" s="11">
        <v>284.83999999999997</v>
      </c>
      <c r="S11" s="11">
        <v>889</v>
      </c>
      <c r="T11" s="11">
        <v>297732</v>
      </c>
      <c r="U11" s="11">
        <v>394668</v>
      </c>
      <c r="V11" s="11">
        <v>60000</v>
      </c>
      <c r="W11" s="11">
        <v>695</v>
      </c>
      <c r="X11" s="11">
        <v>759</v>
      </c>
    </row>
    <row r="12" spans="1:24" x14ac:dyDescent="0.2">
      <c r="A12" s="10">
        <v>2001</v>
      </c>
      <c r="B12" s="11">
        <v>1.0578719999999999</v>
      </c>
      <c r="C12" s="11">
        <v>34617.503272000002</v>
      </c>
      <c r="D12" s="11">
        <v>0.56989699999999999</v>
      </c>
      <c r="E12" s="11">
        <v>7553.7379190000001</v>
      </c>
      <c r="F12" s="11">
        <v>4.29</v>
      </c>
      <c r="G12" s="11">
        <v>65</v>
      </c>
      <c r="H12" s="11">
        <v>13.018592999999999</v>
      </c>
      <c r="I12" s="11">
        <v>214.22200000000001</v>
      </c>
      <c r="J12" s="11">
        <v>165.35</v>
      </c>
      <c r="K12" s="11">
        <v>12.270602999999999</v>
      </c>
      <c r="L12" s="11">
        <v>13.90582</v>
      </c>
      <c r="M12" s="11">
        <v>34475</v>
      </c>
      <c r="N12" s="11">
        <v>99924</v>
      </c>
      <c r="O12" s="11">
        <v>246513</v>
      </c>
      <c r="P12" s="11">
        <v>83805</v>
      </c>
      <c r="Q12" s="11">
        <v>58.24</v>
      </c>
      <c r="R12" s="11">
        <v>286.76</v>
      </c>
      <c r="S12" s="11">
        <v>895.5</v>
      </c>
      <c r="T12" s="11">
        <v>313040</v>
      </c>
      <c r="U12" s="11">
        <v>414960</v>
      </c>
      <c r="V12" s="11">
        <v>60000</v>
      </c>
      <c r="W12" s="11">
        <v>698</v>
      </c>
      <c r="X12" s="11">
        <v>666</v>
      </c>
    </row>
    <row r="13" spans="1:24" x14ac:dyDescent="0.2">
      <c r="A13" s="10">
        <v>2002</v>
      </c>
      <c r="B13" s="11">
        <v>1.6741680000000001</v>
      </c>
      <c r="C13" s="11">
        <v>49141.771323000001</v>
      </c>
      <c r="D13" s="11">
        <v>0.80114600000000002</v>
      </c>
      <c r="E13" s="11">
        <v>9126.0629069999995</v>
      </c>
      <c r="F13" s="11">
        <v>6.89</v>
      </c>
      <c r="G13" s="11">
        <v>65.3</v>
      </c>
      <c r="H13" s="11">
        <v>12.096083999999999</v>
      </c>
      <c r="I13" s="11">
        <v>207.625711</v>
      </c>
      <c r="J13" s="11">
        <v>131.05000000000001</v>
      </c>
      <c r="K13" s="11">
        <v>12.464226</v>
      </c>
      <c r="L13" s="11">
        <v>13.742813999999999</v>
      </c>
      <c r="M13" s="11">
        <v>59041</v>
      </c>
      <c r="N13" s="11">
        <v>107285</v>
      </c>
      <c r="O13" s="11">
        <v>259254</v>
      </c>
      <c r="P13" s="11">
        <v>36359</v>
      </c>
      <c r="Q13" s="11">
        <v>55.03</v>
      </c>
      <c r="R13" s="11">
        <v>286.39</v>
      </c>
      <c r="S13" s="11">
        <v>948.6</v>
      </c>
      <c r="T13" s="11">
        <v>319232</v>
      </c>
      <c r="U13" s="11">
        <v>423168</v>
      </c>
      <c r="V13" s="11">
        <v>60000</v>
      </c>
      <c r="W13" s="11">
        <v>660</v>
      </c>
      <c r="X13" s="11">
        <v>568</v>
      </c>
    </row>
    <row r="14" spans="1:24" x14ac:dyDescent="0.2">
      <c r="A14" s="10">
        <v>2003</v>
      </c>
      <c r="B14" s="11">
        <v>1.6867179999999999</v>
      </c>
      <c r="C14" s="11">
        <v>59774.328823999997</v>
      </c>
      <c r="D14" s="11">
        <v>1.0799110000000001</v>
      </c>
      <c r="E14" s="11">
        <v>14649.845083</v>
      </c>
      <c r="F14" s="11">
        <v>4.21</v>
      </c>
      <c r="G14" s="11">
        <v>66</v>
      </c>
      <c r="H14" s="11">
        <v>11.827598</v>
      </c>
      <c r="I14" s="11">
        <v>203.330082</v>
      </c>
      <c r="J14" s="11">
        <v>179.55</v>
      </c>
      <c r="K14" s="11">
        <v>12.890366999999999</v>
      </c>
      <c r="L14" s="11">
        <v>13.612512000000001</v>
      </c>
      <c r="M14" s="11">
        <v>50147</v>
      </c>
      <c r="N14" s="11">
        <v>94176</v>
      </c>
      <c r="O14" s="11">
        <v>271690</v>
      </c>
      <c r="P14" s="11">
        <v>51159</v>
      </c>
      <c r="Q14" s="11">
        <v>61.83</v>
      </c>
      <c r="R14" s="11">
        <v>287.92</v>
      </c>
      <c r="S14" s="11">
        <v>1001.7</v>
      </c>
      <c r="T14" s="11">
        <v>135751</v>
      </c>
      <c r="U14" s="11">
        <v>170000</v>
      </c>
      <c r="V14" s="11">
        <v>50000</v>
      </c>
      <c r="W14" s="11">
        <v>1305</v>
      </c>
      <c r="X14" s="11">
        <v>881</v>
      </c>
    </row>
    <row r="15" spans="1:24" x14ac:dyDescent="0.2">
      <c r="A15" s="10">
        <v>2004</v>
      </c>
      <c r="B15" s="11">
        <v>2.9381520000000001</v>
      </c>
      <c r="C15" s="11">
        <v>85911.146984999999</v>
      </c>
      <c r="D15" s="11">
        <v>0.746224</v>
      </c>
      <c r="E15" s="11">
        <v>10891.443332999999</v>
      </c>
      <c r="F15" s="11">
        <v>12.09</v>
      </c>
      <c r="G15" s="11">
        <v>64.099999999999994</v>
      </c>
      <c r="H15" s="11">
        <v>12.036407000000001</v>
      </c>
      <c r="I15" s="11">
        <v>204.94497699999999</v>
      </c>
      <c r="J15" s="11">
        <v>200.2</v>
      </c>
      <c r="K15" s="11">
        <v>12.904496999999999</v>
      </c>
      <c r="L15" s="11">
        <v>13.476324</v>
      </c>
      <c r="M15" s="11">
        <v>43355</v>
      </c>
      <c r="N15" s="11">
        <v>99758</v>
      </c>
      <c r="O15" s="11">
        <v>223648</v>
      </c>
      <c r="P15" s="11">
        <v>30480</v>
      </c>
      <c r="Q15" s="11">
        <v>64.02</v>
      </c>
      <c r="R15" s="11">
        <v>287.69</v>
      </c>
      <c r="S15" s="11">
        <v>1054.8</v>
      </c>
      <c r="T15" s="11">
        <v>146415</v>
      </c>
      <c r="U15" s="11">
        <v>173085</v>
      </c>
      <c r="V15" s="11">
        <v>60000</v>
      </c>
      <c r="W15" s="11">
        <v>1550</v>
      </c>
      <c r="X15" s="11">
        <v>953</v>
      </c>
    </row>
    <row r="16" spans="1:24" x14ac:dyDescent="0.2">
      <c r="A16" s="10">
        <v>2005</v>
      </c>
      <c r="B16" s="11">
        <v>2.3412679999999999</v>
      </c>
      <c r="C16" s="11">
        <v>75117.357071000006</v>
      </c>
      <c r="D16" s="11">
        <v>0.80249000000000004</v>
      </c>
      <c r="E16" s="11">
        <v>9376.1489309999997</v>
      </c>
      <c r="F16" s="11">
        <v>12.87</v>
      </c>
      <c r="G16" s="11">
        <v>65.7</v>
      </c>
      <c r="H16" s="11">
        <v>12.077712</v>
      </c>
      <c r="I16" s="11">
        <v>190.20649399999999</v>
      </c>
      <c r="J16" s="11">
        <v>229.4</v>
      </c>
      <c r="K16" s="11">
        <v>12.642844999999999</v>
      </c>
      <c r="L16" s="11">
        <v>13.40612</v>
      </c>
      <c r="M16" s="11">
        <v>74245</v>
      </c>
      <c r="N16" s="11">
        <v>98930</v>
      </c>
      <c r="O16" s="11">
        <v>249797</v>
      </c>
      <c r="P16" s="11">
        <v>40351</v>
      </c>
      <c r="Q16" s="11">
        <v>49.78</v>
      </c>
      <c r="R16" s="11">
        <v>289.54000000000002</v>
      </c>
      <c r="S16" s="11">
        <v>1107.9000000000001</v>
      </c>
      <c r="T16" s="11">
        <v>247610</v>
      </c>
      <c r="U16" s="11">
        <v>356690</v>
      </c>
      <c r="V16" s="11">
        <v>58600</v>
      </c>
      <c r="W16" s="11">
        <v>780</v>
      </c>
      <c r="X16" s="11">
        <v>1250</v>
      </c>
    </row>
    <row r="17" spans="1:24" x14ac:dyDescent="0.2">
      <c r="A17" s="10">
        <v>2006</v>
      </c>
      <c r="B17" s="11">
        <v>2.440067</v>
      </c>
      <c r="C17" s="11">
        <v>71961.043132999999</v>
      </c>
      <c r="D17" s="11">
        <v>0.757046</v>
      </c>
      <c r="E17" s="11">
        <v>9957.9837509999998</v>
      </c>
      <c r="F17" s="11">
        <v>17.510000000000002</v>
      </c>
      <c r="G17" s="11">
        <v>65.900000000000006</v>
      </c>
      <c r="H17" s="11">
        <v>13.811404</v>
      </c>
      <c r="I17" s="11">
        <v>190.17796799999999</v>
      </c>
      <c r="J17" s="11">
        <v>237.85</v>
      </c>
      <c r="K17" s="11">
        <v>12.779068000000001</v>
      </c>
      <c r="L17" s="11">
        <v>13.453433</v>
      </c>
      <c r="M17" s="11">
        <v>47671</v>
      </c>
      <c r="N17" s="11">
        <v>85294</v>
      </c>
      <c r="O17" s="11">
        <v>260220</v>
      </c>
      <c r="P17" s="11">
        <v>38812</v>
      </c>
      <c r="Q17" s="11">
        <v>64.63</v>
      </c>
      <c r="R17" s="11">
        <v>289.89999999999998</v>
      </c>
      <c r="S17" s="11">
        <v>1161</v>
      </c>
      <c r="T17" s="11">
        <v>154746</v>
      </c>
      <c r="U17" s="11">
        <v>210139</v>
      </c>
      <c r="V17" s="11">
        <v>28532</v>
      </c>
      <c r="W17" s="11">
        <v>731.5</v>
      </c>
      <c r="X17" s="11">
        <v>1060</v>
      </c>
    </row>
    <row r="18" spans="1:24" x14ac:dyDescent="0.2">
      <c r="A18" s="10">
        <v>2007</v>
      </c>
      <c r="B18" s="11">
        <v>1.7032989999999999</v>
      </c>
      <c r="C18" s="11">
        <v>60482.175635</v>
      </c>
      <c r="D18" s="11">
        <v>0.93225199999999997</v>
      </c>
      <c r="E18" s="11">
        <v>11118.45455</v>
      </c>
      <c r="F18" s="11">
        <v>10.119999999999999</v>
      </c>
      <c r="G18" s="11">
        <v>65.3</v>
      </c>
      <c r="H18" s="11">
        <v>11.406019000000001</v>
      </c>
      <c r="I18" s="11">
        <v>187.17006000000001</v>
      </c>
      <c r="J18" s="11">
        <v>281.95</v>
      </c>
      <c r="K18" s="11">
        <v>12.744325999999999</v>
      </c>
      <c r="L18" s="11">
        <v>13.444872</v>
      </c>
      <c r="M18" s="11">
        <v>63678</v>
      </c>
      <c r="N18" s="11">
        <v>87179</v>
      </c>
      <c r="O18" s="11">
        <v>304871</v>
      </c>
      <c r="P18" s="11">
        <v>52643</v>
      </c>
      <c r="Q18" s="11">
        <v>62.58</v>
      </c>
      <c r="R18" s="11">
        <v>287.98</v>
      </c>
      <c r="S18" s="11">
        <v>1214.0999999999999</v>
      </c>
      <c r="T18" s="11">
        <v>278251</v>
      </c>
      <c r="U18" s="11">
        <v>302664</v>
      </c>
      <c r="V18" s="11">
        <v>51245</v>
      </c>
      <c r="W18" s="11">
        <v>750</v>
      </c>
      <c r="X18" s="11">
        <v>786</v>
      </c>
    </row>
    <row r="19" spans="1:24" x14ac:dyDescent="0.2">
      <c r="A19" s="10">
        <v>2008</v>
      </c>
      <c r="B19" s="11">
        <v>1.962515</v>
      </c>
      <c r="C19" s="11">
        <v>75502.947528999997</v>
      </c>
      <c r="D19" s="11">
        <v>0.71910099999999999</v>
      </c>
      <c r="E19" s="11">
        <v>10084.609780000001</v>
      </c>
      <c r="F19" s="11">
        <v>9.86</v>
      </c>
      <c r="G19" s="11">
        <v>65</v>
      </c>
      <c r="H19" s="11">
        <v>12.741701000000001</v>
      </c>
      <c r="I19" s="11">
        <v>188.15249900000001</v>
      </c>
      <c r="J19" s="11">
        <v>424.5</v>
      </c>
      <c r="K19" s="11">
        <v>12.624536000000001</v>
      </c>
      <c r="L19" s="11">
        <v>13.29965</v>
      </c>
      <c r="M19" s="11">
        <v>68064</v>
      </c>
      <c r="N19" s="11">
        <v>72241</v>
      </c>
      <c r="O19" s="11">
        <v>289100</v>
      </c>
      <c r="P19" s="11">
        <v>63160</v>
      </c>
      <c r="Q19" s="11">
        <v>66.95</v>
      </c>
      <c r="R19" s="11">
        <v>288.52</v>
      </c>
      <c r="S19" s="11">
        <v>1267.2</v>
      </c>
      <c r="T19" s="11">
        <v>279173</v>
      </c>
      <c r="U19" s="11">
        <v>329294</v>
      </c>
      <c r="V19" s="11">
        <v>56048</v>
      </c>
      <c r="W19" s="11">
        <v>672</v>
      </c>
      <c r="X19" s="11">
        <v>1006</v>
      </c>
    </row>
    <row r="20" spans="1:24" x14ac:dyDescent="0.2">
      <c r="A20" s="10">
        <v>2009</v>
      </c>
      <c r="B20" s="11">
        <v>2.1018919999999999</v>
      </c>
      <c r="C20" s="11">
        <v>65980.949995000003</v>
      </c>
      <c r="D20" s="11">
        <v>0.95246600000000003</v>
      </c>
      <c r="E20" s="11">
        <v>12954.526943999999</v>
      </c>
      <c r="F20" s="11">
        <v>8.68</v>
      </c>
      <c r="G20" s="11">
        <v>66.400000000000006</v>
      </c>
      <c r="H20" s="11">
        <v>12.493766000000001</v>
      </c>
      <c r="I20" s="11">
        <v>205.58075099999999</v>
      </c>
      <c r="J20" s="11">
        <v>257.39999999999998</v>
      </c>
      <c r="K20" s="11">
        <v>13.963621</v>
      </c>
      <c r="L20" s="11">
        <v>13.161011</v>
      </c>
      <c r="M20" s="11">
        <v>59583</v>
      </c>
      <c r="N20" s="11">
        <v>52225</v>
      </c>
      <c r="O20" s="11">
        <v>281741</v>
      </c>
      <c r="P20" s="11">
        <v>91721</v>
      </c>
      <c r="Q20" s="11">
        <v>68.44</v>
      </c>
      <c r="R20" s="11">
        <v>290.69</v>
      </c>
      <c r="S20" s="11">
        <v>1320.3</v>
      </c>
      <c r="T20" s="11">
        <v>320116</v>
      </c>
      <c r="U20" s="11">
        <v>305475</v>
      </c>
      <c r="V20" s="11">
        <v>58688</v>
      </c>
      <c r="W20" s="11">
        <v>594</v>
      </c>
      <c r="X20" s="11">
        <v>913</v>
      </c>
    </row>
    <row r="21" spans="1:24" x14ac:dyDescent="0.2">
      <c r="A21" s="10">
        <v>2010</v>
      </c>
      <c r="B21" s="11">
        <v>3.3261180000000001</v>
      </c>
      <c r="C21" s="11">
        <v>99468.967994999999</v>
      </c>
      <c r="D21" s="11">
        <v>1.223433</v>
      </c>
      <c r="E21" s="11">
        <v>17163.732752</v>
      </c>
      <c r="F21" s="11">
        <v>6.67</v>
      </c>
      <c r="G21" s="11">
        <v>65.900000000000006</v>
      </c>
      <c r="H21" s="11">
        <v>9.9783530000000003</v>
      </c>
      <c r="I21" s="11">
        <v>189.991829</v>
      </c>
      <c r="J21" s="11">
        <v>287.95</v>
      </c>
      <c r="K21" s="11">
        <v>13.449085</v>
      </c>
      <c r="L21" s="11">
        <v>13.248702</v>
      </c>
      <c r="M21" s="11">
        <v>70923</v>
      </c>
      <c r="N21" s="11">
        <v>108562</v>
      </c>
      <c r="O21" s="11">
        <v>274027</v>
      </c>
      <c r="P21" s="11">
        <v>85807</v>
      </c>
      <c r="Q21" s="11">
        <v>77.77</v>
      </c>
      <c r="R21" s="11">
        <v>291.68</v>
      </c>
      <c r="S21" s="11">
        <v>1373.4</v>
      </c>
      <c r="T21" s="11">
        <v>304937</v>
      </c>
      <c r="U21" s="11">
        <v>282082</v>
      </c>
      <c r="V21" s="11">
        <v>56883</v>
      </c>
      <c r="W21" s="11">
        <v>650</v>
      </c>
      <c r="X21" s="11">
        <v>1380</v>
      </c>
    </row>
    <row r="22" spans="1:24" x14ac:dyDescent="0.2">
      <c r="A22" s="10">
        <v>2011</v>
      </c>
      <c r="B22" s="11">
        <v>3.4064709999999998</v>
      </c>
      <c r="C22" s="11">
        <v>112556.338865</v>
      </c>
      <c r="D22" s="11">
        <v>1.3107200000000001</v>
      </c>
      <c r="E22" s="11">
        <v>16946.990851999999</v>
      </c>
      <c r="F22" s="11">
        <v>5.27</v>
      </c>
      <c r="G22" s="11">
        <v>66.599999999999994</v>
      </c>
      <c r="H22" s="11">
        <v>11.495088000000001</v>
      </c>
      <c r="I22" s="11">
        <v>162.32168899999999</v>
      </c>
      <c r="J22" s="11">
        <v>409.3</v>
      </c>
      <c r="K22" s="11">
        <v>13.415609</v>
      </c>
      <c r="L22" s="11">
        <v>13.338027</v>
      </c>
      <c r="M22" s="11">
        <v>57678</v>
      </c>
      <c r="N22" s="11">
        <v>103186</v>
      </c>
      <c r="O22" s="11">
        <v>302267</v>
      </c>
      <c r="P22" s="11">
        <v>54374</v>
      </c>
      <c r="Q22" s="11">
        <v>69.900000000000006</v>
      </c>
      <c r="R22" s="11">
        <v>290.77</v>
      </c>
      <c r="S22" s="11">
        <v>1426.5</v>
      </c>
      <c r="T22" s="11">
        <v>267814</v>
      </c>
      <c r="U22" s="11">
        <v>77104</v>
      </c>
      <c r="V22" s="11">
        <v>25649</v>
      </c>
      <c r="W22" s="11">
        <v>1172</v>
      </c>
      <c r="X22" s="11">
        <v>778.75</v>
      </c>
    </row>
    <row r="23" spans="1:24" x14ac:dyDescent="0.2">
      <c r="A23" s="10">
        <v>2012</v>
      </c>
      <c r="B23" s="11">
        <v>2.1562540000000001</v>
      </c>
      <c r="C23" s="11">
        <v>74319.765438999995</v>
      </c>
      <c r="D23" s="11">
        <v>1.0396719999999999</v>
      </c>
      <c r="E23" s="11">
        <v>15146.924349000001</v>
      </c>
      <c r="F23" s="11">
        <v>6.04</v>
      </c>
      <c r="G23" s="11">
        <v>67.099999999999994</v>
      </c>
      <c r="H23" s="11">
        <v>10.57526</v>
      </c>
      <c r="I23" s="11">
        <v>174.76034200000001</v>
      </c>
      <c r="J23" s="11">
        <v>433.75</v>
      </c>
      <c r="K23" s="11">
        <v>13.390751</v>
      </c>
      <c r="L23" s="11">
        <v>13.349034</v>
      </c>
      <c r="M23" s="11">
        <v>57595</v>
      </c>
      <c r="N23" s="11">
        <v>82114.5</v>
      </c>
      <c r="O23" s="11">
        <v>299594.5</v>
      </c>
      <c r="P23" s="11">
        <v>51376.5</v>
      </c>
      <c r="Q23" s="11">
        <v>79.984999999999999</v>
      </c>
      <c r="R23" s="11">
        <v>291.66000000000003</v>
      </c>
      <c r="S23" s="11">
        <v>1479.6</v>
      </c>
      <c r="T23" s="11">
        <v>141157</v>
      </c>
      <c r="U23" s="11">
        <v>128547</v>
      </c>
      <c r="V23" s="11">
        <v>23187</v>
      </c>
      <c r="W23" s="11">
        <v>2470</v>
      </c>
      <c r="X23" s="11">
        <v>1049.166667</v>
      </c>
    </row>
    <row r="24" spans="1:24" x14ac:dyDescent="0.2">
      <c r="A24" s="10">
        <v>2013</v>
      </c>
      <c r="B24" s="11">
        <v>2.3418100000000002</v>
      </c>
      <c r="C24" s="11">
        <v>71773.359093000006</v>
      </c>
      <c r="D24" s="11">
        <v>1.1343559999999999</v>
      </c>
      <c r="E24" s="11">
        <v>16087.853573</v>
      </c>
      <c r="F24" s="11">
        <v>9.51</v>
      </c>
      <c r="G24" s="11">
        <v>65.400000000000006</v>
      </c>
      <c r="H24" s="11">
        <v>12.182824</v>
      </c>
      <c r="I24" s="11">
        <v>169.996801</v>
      </c>
      <c r="J24" s="11">
        <v>435.45</v>
      </c>
      <c r="K24" s="11">
        <v>13.874883000000001</v>
      </c>
      <c r="L24" s="11">
        <v>13.360428000000001</v>
      </c>
      <c r="M24" s="11">
        <v>57512</v>
      </c>
      <c r="N24" s="11">
        <v>61043</v>
      </c>
      <c r="O24" s="11">
        <v>296922</v>
      </c>
      <c r="P24" s="11">
        <v>48379</v>
      </c>
      <c r="Q24" s="11">
        <v>90.07</v>
      </c>
      <c r="R24" s="11">
        <v>294.2</v>
      </c>
      <c r="S24" s="11">
        <v>1532.7</v>
      </c>
      <c r="T24" s="11">
        <v>53530</v>
      </c>
      <c r="U24" s="11">
        <v>54002</v>
      </c>
      <c r="V24" s="11">
        <v>3709</v>
      </c>
      <c r="W24" s="11">
        <v>2715</v>
      </c>
      <c r="X24" s="11">
        <v>1319.583333</v>
      </c>
    </row>
    <row r="25" spans="1:24" x14ac:dyDescent="0.2">
      <c r="A25" s="10">
        <v>2014</v>
      </c>
      <c r="B25" s="11">
        <v>2.6108530000000001</v>
      </c>
      <c r="C25" s="11">
        <v>79056.336353000006</v>
      </c>
      <c r="D25" s="11">
        <v>0.87516799999999995</v>
      </c>
      <c r="E25" s="11">
        <v>13748.624524000001</v>
      </c>
      <c r="F25" s="11">
        <v>8.57</v>
      </c>
      <c r="G25" s="11">
        <v>66.8</v>
      </c>
      <c r="H25" s="11">
        <v>10.656541000000001</v>
      </c>
      <c r="I25" s="11">
        <v>180.88040699999999</v>
      </c>
      <c r="J25" s="11">
        <v>381.2</v>
      </c>
      <c r="K25" s="11">
        <v>13.58709</v>
      </c>
      <c r="L25" s="11">
        <v>13.345879999999999</v>
      </c>
      <c r="M25" s="11">
        <v>75864</v>
      </c>
      <c r="N25" s="11">
        <v>66226</v>
      </c>
      <c r="O25" s="11">
        <v>315229</v>
      </c>
      <c r="P25" s="11">
        <v>46555</v>
      </c>
      <c r="Q25" s="11">
        <v>88.3</v>
      </c>
      <c r="R25" s="11">
        <v>295.45999999999998</v>
      </c>
      <c r="S25" s="11">
        <v>1585.8</v>
      </c>
      <c r="T25" s="11">
        <v>97418</v>
      </c>
      <c r="U25" s="11">
        <v>99007</v>
      </c>
      <c r="V25" s="11">
        <v>18261</v>
      </c>
      <c r="W25" s="11">
        <v>2670</v>
      </c>
      <c r="X25" s="11">
        <v>1590</v>
      </c>
    </row>
    <row r="26" spans="1:24" x14ac:dyDescent="0.2">
      <c r="A26" s="10">
        <v>2015</v>
      </c>
      <c r="B26" s="11">
        <v>2.9270360000000002</v>
      </c>
      <c r="C26" s="11">
        <v>109712.60879300001</v>
      </c>
      <c r="D26" s="11">
        <v>0.85815399999999997</v>
      </c>
      <c r="E26" s="11">
        <v>15884.790272</v>
      </c>
      <c r="F26" s="11">
        <v>12.08</v>
      </c>
      <c r="G26" s="11">
        <v>66.7</v>
      </c>
      <c r="H26" s="11">
        <v>10.377675</v>
      </c>
      <c r="I26" s="11">
        <v>230.153685</v>
      </c>
      <c r="J26" s="11">
        <v>367.2</v>
      </c>
      <c r="K26" s="11">
        <v>14.794839</v>
      </c>
      <c r="L26" s="11">
        <v>13.535045</v>
      </c>
      <c r="M26" s="11">
        <v>66100</v>
      </c>
      <c r="N26" s="11">
        <v>65961</v>
      </c>
      <c r="O26" s="11">
        <v>315125</v>
      </c>
      <c r="P26" s="11">
        <v>31633</v>
      </c>
      <c r="Q26" s="11">
        <v>86.53</v>
      </c>
      <c r="R26" s="11">
        <v>295.69</v>
      </c>
      <c r="S26" s="11">
        <v>1638.9</v>
      </c>
      <c r="T26" s="11">
        <v>165872</v>
      </c>
      <c r="U26" s="11">
        <v>143404</v>
      </c>
      <c r="V26" s="11">
        <v>33772</v>
      </c>
      <c r="W26" s="11">
        <v>2640</v>
      </c>
      <c r="X26" s="11">
        <v>868</v>
      </c>
    </row>
    <row r="27" spans="1:24" x14ac:dyDescent="0.2">
      <c r="A27" s="10">
        <v>2016</v>
      </c>
      <c r="B27" s="11">
        <v>3.4030420000000001</v>
      </c>
      <c r="C27" s="11">
        <v>105120.28866599999</v>
      </c>
      <c r="D27" s="11">
        <v>0.926311</v>
      </c>
      <c r="E27" s="11">
        <v>19798.122179000002</v>
      </c>
      <c r="F27" s="11">
        <v>9.34</v>
      </c>
      <c r="G27" s="11">
        <v>67.400000000000006</v>
      </c>
      <c r="H27" s="11">
        <v>10.511326</v>
      </c>
      <c r="I27" s="11">
        <v>247.878015</v>
      </c>
      <c r="J27" s="11">
        <v>301.05</v>
      </c>
      <c r="K27" s="11">
        <v>14.991778999999999</v>
      </c>
      <c r="L27" s="11">
        <v>13.715916999999999</v>
      </c>
      <c r="M27" s="11">
        <v>71062</v>
      </c>
      <c r="N27" s="11">
        <v>67601</v>
      </c>
      <c r="O27" s="11">
        <v>310120</v>
      </c>
      <c r="P27" s="11">
        <v>37508</v>
      </c>
      <c r="Q27" s="11">
        <v>68.59</v>
      </c>
      <c r="R27" s="11">
        <v>295.42</v>
      </c>
      <c r="S27" s="11">
        <v>1692</v>
      </c>
      <c r="T27" s="11">
        <v>216309</v>
      </c>
      <c r="U27" s="11">
        <v>175199</v>
      </c>
      <c r="V27" s="11">
        <v>43787</v>
      </c>
      <c r="W27" s="11">
        <v>1629</v>
      </c>
      <c r="X27" s="11">
        <v>1545</v>
      </c>
    </row>
    <row r="28" spans="1:24" x14ac:dyDescent="0.2">
      <c r="A28" s="10">
        <v>2017</v>
      </c>
      <c r="B28" s="11">
        <v>2.9975749999999999</v>
      </c>
      <c r="C28" s="11">
        <v>110963.315862</v>
      </c>
      <c r="D28" s="11">
        <v>0.92500300000000002</v>
      </c>
      <c r="E28" s="11">
        <v>17360.471361</v>
      </c>
      <c r="F28" s="11">
        <v>10.09</v>
      </c>
      <c r="G28" s="11">
        <v>68.5</v>
      </c>
      <c r="H28" s="11">
        <v>9.6488479999999992</v>
      </c>
      <c r="I28" s="11">
        <v>239.42585700000001</v>
      </c>
      <c r="J28" s="11">
        <v>285.2</v>
      </c>
      <c r="K28" s="11">
        <v>14.833494999999999</v>
      </c>
      <c r="L28" s="11">
        <v>14.174294</v>
      </c>
      <c r="M28" s="11">
        <v>73610</v>
      </c>
      <c r="N28" s="11">
        <v>75812</v>
      </c>
      <c r="O28" s="11">
        <v>304865</v>
      </c>
      <c r="P28" s="11">
        <v>38253</v>
      </c>
      <c r="Q28" s="11">
        <v>77.819999999999993</v>
      </c>
      <c r="R28" s="11">
        <v>294.7</v>
      </c>
      <c r="S28" s="11">
        <v>1745.1</v>
      </c>
      <c r="T28" s="11">
        <v>249919</v>
      </c>
      <c r="U28" s="11">
        <v>259510</v>
      </c>
      <c r="V28" s="11">
        <v>54506</v>
      </c>
      <c r="W28" s="11">
        <v>777</v>
      </c>
      <c r="X28" s="11">
        <v>248</v>
      </c>
    </row>
    <row r="29" spans="1:24" x14ac:dyDescent="0.2">
      <c r="A29" s="10">
        <v>2018</v>
      </c>
      <c r="B29" s="11">
        <v>2.210331</v>
      </c>
      <c r="C29" s="11">
        <v>107441.247456</v>
      </c>
      <c r="D29" s="11">
        <v>0.90799399999999997</v>
      </c>
      <c r="E29" s="11">
        <v>16790.507846</v>
      </c>
      <c r="F29" s="11">
        <v>8.3699999999999992</v>
      </c>
      <c r="G29" s="11">
        <v>68.099999999999994</v>
      </c>
      <c r="H29" s="11">
        <v>10.423719</v>
      </c>
      <c r="I29" s="11">
        <v>225.54091</v>
      </c>
      <c r="J29" s="11">
        <v>306.39999999999998</v>
      </c>
      <c r="K29" s="11">
        <v>15.120673</v>
      </c>
      <c r="L29" s="11">
        <v>14.916763</v>
      </c>
      <c r="M29" s="11">
        <v>72322</v>
      </c>
      <c r="N29" s="11">
        <v>85275</v>
      </c>
      <c r="O29" s="11">
        <v>315151</v>
      </c>
      <c r="P29" s="11">
        <v>38533</v>
      </c>
      <c r="Q29" s="11">
        <v>93.51</v>
      </c>
      <c r="R29" s="11">
        <v>294.32</v>
      </c>
      <c r="S29" s="11">
        <v>1798.2</v>
      </c>
      <c r="T29" s="11">
        <v>279211</v>
      </c>
      <c r="U29" s="11">
        <v>127487</v>
      </c>
      <c r="V29" s="11">
        <v>37735</v>
      </c>
      <c r="W29" s="11">
        <v>648</v>
      </c>
      <c r="X29" s="11">
        <v>1302</v>
      </c>
    </row>
    <row r="30" spans="1:24" x14ac:dyDescent="0.2">
      <c r="A30" s="10">
        <v>2019</v>
      </c>
      <c r="B30" s="11">
        <v>2.2697189999999998</v>
      </c>
      <c r="C30" s="11">
        <v>96475.806196999998</v>
      </c>
      <c r="D30" s="11">
        <v>0.76849699999999999</v>
      </c>
      <c r="E30" s="11">
        <v>15425.082779</v>
      </c>
      <c r="F30" s="11">
        <v>8.08</v>
      </c>
      <c r="G30" s="11">
        <v>67.099999999999994</v>
      </c>
      <c r="H30" s="11">
        <v>10.608466999999999</v>
      </c>
      <c r="I30" s="11">
        <v>186.34489099999999</v>
      </c>
      <c r="J30" s="11">
        <v>315.2</v>
      </c>
      <c r="K30" s="11">
        <v>15.172575</v>
      </c>
      <c r="L30" s="11">
        <v>28.785724999999999</v>
      </c>
      <c r="M30" s="11">
        <v>83214</v>
      </c>
      <c r="N30" s="11">
        <v>50152</v>
      </c>
      <c r="O30" s="11">
        <v>321688</v>
      </c>
      <c r="P30" s="11">
        <v>28817</v>
      </c>
      <c r="Q30" s="11">
        <v>76.17</v>
      </c>
      <c r="R30" s="11">
        <v>296.24</v>
      </c>
      <c r="S30" s="11">
        <v>1851.3</v>
      </c>
      <c r="T30" s="11">
        <v>155800</v>
      </c>
      <c r="U30" s="11">
        <v>191462</v>
      </c>
      <c r="V30" s="11">
        <v>39935</v>
      </c>
      <c r="W30" s="11">
        <v>468</v>
      </c>
      <c r="X30" s="11">
        <v>604</v>
      </c>
    </row>
    <row r="31" spans="1:24" x14ac:dyDescent="0.2">
      <c r="A31" s="10">
        <v>2020</v>
      </c>
      <c r="B31" s="11">
        <v>1.7425330000000001</v>
      </c>
      <c r="C31" s="11">
        <v>92044.926760000002</v>
      </c>
      <c r="D31" s="11">
        <v>0.839584</v>
      </c>
      <c r="E31" s="11">
        <v>16818.249621999999</v>
      </c>
      <c r="F31" s="11">
        <v>5.84</v>
      </c>
      <c r="G31" s="11">
        <v>68.3</v>
      </c>
      <c r="H31" s="11">
        <v>10.479568</v>
      </c>
      <c r="I31" s="11">
        <v>210.46378899999999</v>
      </c>
      <c r="J31" s="11">
        <v>283.89999999999998</v>
      </c>
      <c r="K31" s="11">
        <v>15.463456000000001</v>
      </c>
      <c r="L31" s="11">
        <v>29.231781999999999</v>
      </c>
      <c r="M31" s="11">
        <v>90880</v>
      </c>
      <c r="N31" s="11">
        <v>74128</v>
      </c>
      <c r="O31" s="11">
        <v>327300</v>
      </c>
      <c r="P31" s="11">
        <v>29146</v>
      </c>
      <c r="Q31" s="11">
        <v>76.11</v>
      </c>
      <c r="R31" s="11">
        <v>295.93</v>
      </c>
      <c r="S31" s="11">
        <v>1904.4</v>
      </c>
      <c r="T31" s="11">
        <v>268582</v>
      </c>
      <c r="U31" s="11">
        <v>198314</v>
      </c>
      <c r="V31" s="11">
        <v>43968</v>
      </c>
      <c r="W31" s="11">
        <v>626</v>
      </c>
      <c r="X31" s="11">
        <v>932</v>
      </c>
    </row>
    <row r="32" spans="1:24" x14ac:dyDescent="0.2">
      <c r="A32" s="10">
        <v>2021</v>
      </c>
      <c r="B32" s="11">
        <v>2.5139230000000001</v>
      </c>
      <c r="C32" s="11">
        <v>107642.621608</v>
      </c>
      <c r="D32" s="11">
        <v>1.102169</v>
      </c>
      <c r="E32" s="11">
        <v>21804.002927000001</v>
      </c>
      <c r="F32" s="11">
        <v>12.03</v>
      </c>
      <c r="G32" s="11">
        <v>66.900000000000006</v>
      </c>
      <c r="H32" s="11">
        <v>12.802387</v>
      </c>
      <c r="I32" s="11">
        <v>199.133115</v>
      </c>
      <c r="J32" s="11">
        <v>409.54</v>
      </c>
      <c r="K32" s="11">
        <v>16.061176</v>
      </c>
      <c r="L32" s="11">
        <v>31.806149000000001</v>
      </c>
      <c r="M32" s="11">
        <v>85817</v>
      </c>
      <c r="N32" s="11">
        <v>40110</v>
      </c>
      <c r="O32" s="11">
        <v>363667</v>
      </c>
      <c r="P32" s="11">
        <v>36637</v>
      </c>
      <c r="Q32" s="11">
        <v>91.33</v>
      </c>
      <c r="R32" s="11">
        <v>298.45</v>
      </c>
      <c r="S32" s="11">
        <v>1957.5</v>
      </c>
      <c r="T32" s="11">
        <v>120659</v>
      </c>
      <c r="U32" s="11">
        <v>57704</v>
      </c>
      <c r="V32" s="11">
        <v>12145</v>
      </c>
      <c r="W32" s="11">
        <v>2180</v>
      </c>
      <c r="X32" s="11">
        <v>1440</v>
      </c>
    </row>
    <row r="33" spans="1:24" x14ac:dyDescent="0.2">
      <c r="A33" s="10">
        <v>2022</v>
      </c>
      <c r="B33" s="11">
        <v>1.939756</v>
      </c>
      <c r="C33" s="11">
        <v>80821.071186000001</v>
      </c>
      <c r="D33" s="11">
        <v>0.960179</v>
      </c>
      <c r="E33" s="11">
        <v>17695.211750999999</v>
      </c>
      <c r="F33" s="11">
        <v>8.92</v>
      </c>
      <c r="G33" s="11">
        <v>66.400000000000006</v>
      </c>
      <c r="H33" s="11">
        <v>11.854062000000001</v>
      </c>
      <c r="I33" s="11">
        <v>184.55339699999999</v>
      </c>
      <c r="J33" s="11">
        <v>667.17</v>
      </c>
      <c r="K33" s="11">
        <v>15.453386</v>
      </c>
      <c r="L33" s="11">
        <v>35.963047000000003</v>
      </c>
      <c r="M33" s="11">
        <v>84566</v>
      </c>
      <c r="N33" s="11">
        <v>50811</v>
      </c>
      <c r="O33" s="11">
        <v>361525</v>
      </c>
      <c r="P33" s="11">
        <v>42023</v>
      </c>
      <c r="Q33" s="11">
        <v>94.85</v>
      </c>
      <c r="R33" s="11">
        <v>299.43</v>
      </c>
      <c r="S33" s="11">
        <v>2010.6</v>
      </c>
      <c r="T33" s="11">
        <v>111483</v>
      </c>
      <c r="U33" s="11">
        <v>82339</v>
      </c>
      <c r="V33" s="11">
        <v>14843</v>
      </c>
      <c r="W33" s="11">
        <v>2645</v>
      </c>
      <c r="X33" s="11">
        <v>1580</v>
      </c>
    </row>
    <row r="34" spans="1:24" x14ac:dyDescent="0.2">
      <c r="A34" s="10">
        <v>2023</v>
      </c>
      <c r="B34" s="11">
        <v>1.7387999999999999</v>
      </c>
      <c r="C34" s="11">
        <v>69963.013120000003</v>
      </c>
      <c r="D34" s="11">
        <v>0.80419499999999999</v>
      </c>
      <c r="E34" s="11">
        <v>16725.250080000002</v>
      </c>
      <c r="F34" s="11">
        <v>4.34</v>
      </c>
      <c r="G34" s="11">
        <v>69.099999999999994</v>
      </c>
      <c r="H34" s="11">
        <v>12.42</v>
      </c>
      <c r="I34" s="11">
        <v>174.88239999999999</v>
      </c>
      <c r="J34" s="11">
        <v>413.32</v>
      </c>
      <c r="K34" s="11">
        <v>16.311599999999999</v>
      </c>
      <c r="L34" s="11">
        <v>40.894469000000001</v>
      </c>
      <c r="M34" s="11">
        <v>87937</v>
      </c>
      <c r="N34" s="11">
        <v>49774</v>
      </c>
      <c r="O34" s="11">
        <v>376870</v>
      </c>
      <c r="P34" s="11">
        <v>35989</v>
      </c>
      <c r="Q34" s="11">
        <v>85.81</v>
      </c>
      <c r="R34" s="11">
        <v>299.56</v>
      </c>
      <c r="S34" s="11">
        <v>2063.6999999999998</v>
      </c>
      <c r="T34" s="11">
        <v>225495</v>
      </c>
      <c r="U34" s="11">
        <v>189551</v>
      </c>
      <c r="V34" s="11">
        <v>46119</v>
      </c>
      <c r="W34" s="11">
        <v>2265</v>
      </c>
      <c r="X34" s="11">
        <v>1800</v>
      </c>
    </row>
    <row r="35" spans="1:24" x14ac:dyDescent="0.2">
      <c r="A35" s="10">
        <v>2024</v>
      </c>
      <c r="B35" s="11">
        <v>1.7969999999999999</v>
      </c>
      <c r="C35" s="11">
        <v>71151.604000000007</v>
      </c>
      <c r="D35" s="11">
        <v>0.93840000000000001</v>
      </c>
      <c r="E35" s="11">
        <v>18370.973000000002</v>
      </c>
      <c r="F35" s="11">
        <v>4.01</v>
      </c>
      <c r="G35" s="11">
        <v>72.8</v>
      </c>
      <c r="H35" s="11">
        <v>13</v>
      </c>
      <c r="I35" s="11">
        <v>176.6</v>
      </c>
      <c r="J35" s="11">
        <v>386.33</v>
      </c>
      <c r="K35" s="11">
        <v>16.11</v>
      </c>
      <c r="L35" s="11">
        <v>46.861249999999998</v>
      </c>
      <c r="M35" s="11">
        <v>87422.399999999994</v>
      </c>
      <c r="N35" s="11">
        <v>45773.1</v>
      </c>
      <c r="O35" s="11">
        <v>393586.7</v>
      </c>
      <c r="P35" s="11">
        <v>42688.7</v>
      </c>
      <c r="Q35" s="11">
        <v>96.26</v>
      </c>
      <c r="R35" s="11">
        <v>297.64</v>
      </c>
      <c r="S35" s="11">
        <v>2116.8000000000002</v>
      </c>
      <c r="T35" s="11">
        <v>171091.1</v>
      </c>
      <c r="U35" s="11">
        <v>107934.9</v>
      </c>
      <c r="V35" s="11">
        <v>26374.9</v>
      </c>
      <c r="W35" s="11">
        <v>3320.7</v>
      </c>
      <c r="X35" s="11">
        <v>2183.1999999999998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6C6CA-5FA3-5846-B901-76D8BD4E9A93}">
  <dimension ref="A1:X35"/>
  <sheetViews>
    <sheetView zoomScale="180" zoomScaleNormal="180" workbookViewId="0">
      <selection activeCell="B1" sqref="B1:E1"/>
    </sheetView>
  </sheetViews>
  <sheetFormatPr baseColWidth="10" defaultRowHeight="15" x14ac:dyDescent="0.2"/>
  <cols>
    <col min="1" max="16384" width="10.83203125" style="1"/>
  </cols>
  <sheetData>
    <row r="1" spans="1:24" s="9" customFormat="1" ht="64" x14ac:dyDescent="0.2">
      <c r="A1" s="9" t="s">
        <v>0</v>
      </c>
      <c r="B1" s="9" t="s">
        <v>36</v>
      </c>
      <c r="C1" s="9" t="s">
        <v>35</v>
      </c>
      <c r="D1" s="9" t="s">
        <v>37</v>
      </c>
      <c r="E1" s="9" t="s">
        <v>38</v>
      </c>
      <c r="F1" s="9" t="s">
        <v>7</v>
      </c>
      <c r="G1" s="9" t="s">
        <v>9</v>
      </c>
      <c r="H1" s="9" t="s">
        <v>11</v>
      </c>
      <c r="I1" s="9" t="s">
        <v>12</v>
      </c>
      <c r="J1" s="9" t="s">
        <v>2</v>
      </c>
      <c r="K1" s="9" t="s">
        <v>15</v>
      </c>
      <c r="L1" s="9" t="s">
        <v>16</v>
      </c>
      <c r="M1" s="9" t="s">
        <v>19</v>
      </c>
      <c r="N1" s="9" t="s">
        <v>20</v>
      </c>
      <c r="O1" s="9" t="s">
        <v>21</v>
      </c>
      <c r="P1" s="9" t="s">
        <v>22</v>
      </c>
      <c r="Q1" s="9" t="s">
        <v>24</v>
      </c>
      <c r="R1" s="9" t="s">
        <v>25</v>
      </c>
      <c r="S1" s="9" t="s">
        <v>27</v>
      </c>
      <c r="T1" s="9" t="s">
        <v>29</v>
      </c>
      <c r="U1" s="9" t="s">
        <v>30</v>
      </c>
      <c r="V1" s="9" t="s">
        <v>31</v>
      </c>
      <c r="W1" s="9" t="s">
        <v>32</v>
      </c>
      <c r="X1" s="9" t="s">
        <v>33</v>
      </c>
    </row>
    <row r="2" spans="1:24" s="9" customFormat="1" ht="32" x14ac:dyDescent="0.2">
      <c r="A2" s="9" t="s">
        <v>3</v>
      </c>
      <c r="B2" s="9" t="s">
        <v>5</v>
      </c>
      <c r="C2" s="9" t="s">
        <v>4</v>
      </c>
      <c r="D2" s="9" t="s">
        <v>5</v>
      </c>
      <c r="E2" s="9" t="s">
        <v>4</v>
      </c>
      <c r="F2" s="9" t="s">
        <v>6</v>
      </c>
      <c r="G2" s="9" t="s">
        <v>8</v>
      </c>
      <c r="H2" s="9" t="s">
        <v>10</v>
      </c>
      <c r="I2" s="9" t="s">
        <v>4</v>
      </c>
      <c r="J2" s="9" t="s">
        <v>13</v>
      </c>
      <c r="K2" s="9" t="s">
        <v>14</v>
      </c>
      <c r="L2" s="9" t="s">
        <v>17</v>
      </c>
      <c r="M2" s="9" t="s">
        <v>18</v>
      </c>
      <c r="N2" s="9" t="s">
        <v>18</v>
      </c>
      <c r="O2" s="9" t="s">
        <v>18</v>
      </c>
      <c r="P2" s="9" t="s">
        <v>18</v>
      </c>
      <c r="Q2" s="9" t="s">
        <v>23</v>
      </c>
      <c r="R2" s="9" t="s">
        <v>23</v>
      </c>
      <c r="S2" s="9" t="s">
        <v>26</v>
      </c>
      <c r="T2" s="9" t="s">
        <v>28</v>
      </c>
      <c r="U2" s="9" t="s">
        <v>28</v>
      </c>
      <c r="V2" s="9" t="s">
        <v>28</v>
      </c>
      <c r="W2" s="9" t="s">
        <v>26</v>
      </c>
      <c r="X2" s="9" t="s">
        <v>26</v>
      </c>
    </row>
    <row r="3" spans="1:24" s="9" customFormat="1" ht="16" x14ac:dyDescent="0.2">
      <c r="A3" s="9" t="s">
        <v>34</v>
      </c>
      <c r="B3" s="9">
        <v>3.4064709999999998</v>
      </c>
      <c r="C3" s="9">
        <v>161027.252457</v>
      </c>
      <c r="D3" s="9">
        <v>1.7171270000000001</v>
      </c>
      <c r="E3" s="9">
        <v>28180.264358</v>
      </c>
      <c r="F3" s="9">
        <v>17.510000000000002</v>
      </c>
      <c r="G3" s="9">
        <v>72.8</v>
      </c>
      <c r="H3" s="9">
        <v>15.456422</v>
      </c>
      <c r="I3" s="9">
        <v>635.51794600000005</v>
      </c>
      <c r="J3" s="9">
        <v>667.17</v>
      </c>
      <c r="K3" s="9">
        <v>16.311599999999999</v>
      </c>
      <c r="L3" s="9">
        <v>46.861249999999998</v>
      </c>
      <c r="M3" s="9">
        <v>90880</v>
      </c>
      <c r="N3" s="9">
        <v>125650</v>
      </c>
      <c r="O3" s="9">
        <v>393586.7</v>
      </c>
      <c r="P3" s="9">
        <v>91721</v>
      </c>
      <c r="Q3" s="9">
        <v>96.26</v>
      </c>
      <c r="R3" s="9">
        <v>299.56</v>
      </c>
      <c r="S3" s="9">
        <v>2116.8000000000002</v>
      </c>
      <c r="T3" s="9">
        <v>374960</v>
      </c>
      <c r="U3" s="9">
        <v>497040</v>
      </c>
      <c r="V3" s="9">
        <v>60000</v>
      </c>
      <c r="W3" s="9">
        <v>3320.7</v>
      </c>
      <c r="X3" s="9">
        <v>2183.1999999999998</v>
      </c>
    </row>
    <row r="4" spans="1:24" x14ac:dyDescent="0.2">
      <c r="A4" s="10">
        <v>1993</v>
      </c>
      <c r="B4" s="11">
        <v>0.254</v>
      </c>
      <c r="C4" s="11">
        <v>1</v>
      </c>
      <c r="D4" s="11">
        <v>1</v>
      </c>
      <c r="E4" s="11">
        <v>0.72899999999999998</v>
      </c>
      <c r="F4" s="11">
        <v>0.36499999999999999</v>
      </c>
      <c r="G4" s="11">
        <v>0.93400000000000005</v>
      </c>
      <c r="H4" s="11">
        <v>0.98099999999999998</v>
      </c>
      <c r="I4" s="11">
        <v>1</v>
      </c>
      <c r="J4" s="11">
        <v>0.224</v>
      </c>
      <c r="K4" s="11">
        <v>0.64700000000000002</v>
      </c>
      <c r="L4" s="11">
        <v>0.26300000000000001</v>
      </c>
      <c r="M4" s="11">
        <v>0.98</v>
      </c>
      <c r="N4" s="11">
        <v>0.72299999999999998</v>
      </c>
      <c r="O4" s="11">
        <v>0.50700000000000001</v>
      </c>
      <c r="P4" s="11">
        <v>0.61699999999999999</v>
      </c>
      <c r="Q4" s="11">
        <v>0.42099999999999999</v>
      </c>
      <c r="R4" s="11">
        <v>0.91300000000000003</v>
      </c>
      <c r="S4" s="11">
        <v>0.25</v>
      </c>
      <c r="T4" s="11">
        <v>0.99</v>
      </c>
      <c r="U4" s="11">
        <v>0.99</v>
      </c>
      <c r="V4" s="11">
        <v>1</v>
      </c>
      <c r="W4" s="11">
        <v>0.35199999999999998</v>
      </c>
      <c r="X4" s="11">
        <v>0.312</v>
      </c>
    </row>
    <row r="5" spans="1:24" x14ac:dyDescent="0.2">
      <c r="A5" s="10">
        <v>1994</v>
      </c>
      <c r="B5" s="11">
        <v>0.313</v>
      </c>
      <c r="C5" s="11">
        <v>0.96099999999999997</v>
      </c>
      <c r="D5" s="11">
        <v>0.89200000000000002</v>
      </c>
      <c r="E5" s="11">
        <v>0.63300000000000001</v>
      </c>
      <c r="F5" s="11">
        <v>0.313</v>
      </c>
      <c r="G5" s="11">
        <v>0.92600000000000005</v>
      </c>
      <c r="H5" s="11">
        <v>0.92200000000000004</v>
      </c>
      <c r="I5" s="11">
        <v>0.96299999999999997</v>
      </c>
      <c r="J5" s="11">
        <v>0.20499999999999999</v>
      </c>
      <c r="K5" s="11">
        <v>0.67200000000000004</v>
      </c>
      <c r="L5" s="11">
        <v>0.38700000000000001</v>
      </c>
      <c r="M5" s="11">
        <v>0.47</v>
      </c>
      <c r="N5" s="11">
        <v>0.94399999999999995</v>
      </c>
      <c r="O5" s="11">
        <v>0.45900000000000002</v>
      </c>
      <c r="P5" s="11">
        <v>0.45</v>
      </c>
      <c r="Q5" s="11">
        <v>0.53800000000000003</v>
      </c>
      <c r="R5" s="11">
        <v>0.91500000000000004</v>
      </c>
      <c r="S5" s="11">
        <v>0.26</v>
      </c>
      <c r="T5" s="11">
        <v>0.94499999999999995</v>
      </c>
      <c r="U5" s="11">
        <v>0.94499999999999995</v>
      </c>
      <c r="V5" s="11">
        <v>1</v>
      </c>
      <c r="W5" s="11">
        <v>0.32300000000000001</v>
      </c>
      <c r="X5" s="11">
        <v>0.314</v>
      </c>
    </row>
    <row r="6" spans="1:24" x14ac:dyDescent="0.2">
      <c r="A6" s="10">
        <v>1995</v>
      </c>
      <c r="B6" s="11">
        <v>0.36699999999999999</v>
      </c>
      <c r="C6" s="11">
        <v>0.73099999999999998</v>
      </c>
      <c r="D6" s="11">
        <v>0.92200000000000004</v>
      </c>
      <c r="E6" s="11">
        <v>1</v>
      </c>
      <c r="F6" s="11">
        <v>0.46</v>
      </c>
      <c r="G6" s="11">
        <v>0.90500000000000003</v>
      </c>
      <c r="H6" s="11">
        <v>0.97599999999999998</v>
      </c>
      <c r="I6" s="11">
        <v>0.73399999999999999</v>
      </c>
      <c r="J6" s="11">
        <v>0.23499999999999999</v>
      </c>
      <c r="K6" s="11">
        <v>0.66600000000000004</v>
      </c>
      <c r="L6" s="11">
        <v>0.307</v>
      </c>
      <c r="M6" s="11">
        <v>0.80200000000000005</v>
      </c>
      <c r="N6" s="11">
        <v>0.94899999999999995</v>
      </c>
      <c r="O6" s="11">
        <v>0.55400000000000005</v>
      </c>
      <c r="P6" s="11">
        <v>0.79600000000000004</v>
      </c>
      <c r="Q6" s="11">
        <v>0.64700000000000002</v>
      </c>
      <c r="R6" s="11">
        <v>0.92600000000000005</v>
      </c>
      <c r="S6" s="11">
        <v>0.29399999999999998</v>
      </c>
      <c r="T6" s="11">
        <v>1</v>
      </c>
      <c r="U6" s="11">
        <v>1</v>
      </c>
      <c r="V6" s="11">
        <v>1</v>
      </c>
      <c r="W6" s="11">
        <v>0.34300000000000003</v>
      </c>
      <c r="X6" s="11">
        <v>0.317</v>
      </c>
    </row>
    <row r="7" spans="1:24" x14ac:dyDescent="0.2">
      <c r="A7" s="10">
        <v>1996</v>
      </c>
      <c r="B7" s="11">
        <v>0.378</v>
      </c>
      <c r="C7" s="11">
        <v>0.55900000000000005</v>
      </c>
      <c r="D7" s="11">
        <v>0.82599999999999996</v>
      </c>
      <c r="E7" s="11">
        <v>0.77100000000000002</v>
      </c>
      <c r="F7" s="11">
        <v>0.47</v>
      </c>
      <c r="G7" s="11">
        <v>0.91500000000000004</v>
      </c>
      <c r="H7" s="11">
        <v>0.92400000000000004</v>
      </c>
      <c r="I7" s="11">
        <v>0.56200000000000006</v>
      </c>
      <c r="J7" s="11">
        <v>0.24099999999999999</v>
      </c>
      <c r="K7" s="11">
        <v>0.64600000000000002</v>
      </c>
      <c r="L7" s="11">
        <v>0.28100000000000003</v>
      </c>
      <c r="M7" s="11">
        <v>0.65200000000000002</v>
      </c>
      <c r="N7" s="11">
        <v>0.996</v>
      </c>
      <c r="O7" s="11">
        <v>0.46600000000000003</v>
      </c>
      <c r="P7" s="11">
        <v>0.81899999999999995</v>
      </c>
      <c r="Q7" s="11">
        <v>0.68300000000000005</v>
      </c>
      <c r="R7" s="11">
        <v>0.93</v>
      </c>
      <c r="S7" s="11">
        <v>0.311</v>
      </c>
      <c r="T7" s="11">
        <v>0.81499999999999995</v>
      </c>
      <c r="U7" s="11">
        <v>0.81499999999999995</v>
      </c>
      <c r="V7" s="11">
        <v>1</v>
      </c>
      <c r="W7" s="11">
        <v>0.22</v>
      </c>
      <c r="X7" s="11">
        <v>0.29899999999999999</v>
      </c>
    </row>
    <row r="8" spans="1:24" x14ac:dyDescent="0.2">
      <c r="A8" s="10">
        <v>1997</v>
      </c>
      <c r="B8" s="11">
        <v>0.44600000000000001</v>
      </c>
      <c r="C8" s="11">
        <v>0.47499999999999998</v>
      </c>
      <c r="D8" s="11">
        <v>0.75700000000000001</v>
      </c>
      <c r="E8" s="11">
        <v>0.64400000000000002</v>
      </c>
      <c r="F8" s="11">
        <v>0.55000000000000004</v>
      </c>
      <c r="G8" s="11">
        <v>0.878</v>
      </c>
      <c r="H8" s="11">
        <v>0.90400000000000003</v>
      </c>
      <c r="I8" s="11">
        <v>0.47899999999999998</v>
      </c>
      <c r="J8" s="11">
        <v>0.24099999999999999</v>
      </c>
      <c r="K8" s="11">
        <v>0.66800000000000004</v>
      </c>
      <c r="L8" s="11">
        <v>0.30599999999999999</v>
      </c>
      <c r="M8" s="11">
        <v>0.48699999999999999</v>
      </c>
      <c r="N8" s="11">
        <v>0.91500000000000004</v>
      </c>
      <c r="O8" s="11">
        <v>0.505</v>
      </c>
      <c r="P8" s="11">
        <v>0.96199999999999997</v>
      </c>
      <c r="Q8" s="11">
        <v>0.56599999999999995</v>
      </c>
      <c r="R8" s="11">
        <v>0.92400000000000004</v>
      </c>
      <c r="S8" s="11">
        <v>0.313</v>
      </c>
      <c r="T8" s="11">
        <v>0.84899999999999998</v>
      </c>
      <c r="U8" s="11">
        <v>0.84899999999999998</v>
      </c>
      <c r="V8" s="11">
        <v>1</v>
      </c>
      <c r="W8" s="11">
        <v>0.21099999999999999</v>
      </c>
      <c r="X8" s="11">
        <v>0.32600000000000001</v>
      </c>
    </row>
    <row r="9" spans="1:24" x14ac:dyDescent="0.2">
      <c r="A9" s="10">
        <v>1998</v>
      </c>
      <c r="B9" s="11">
        <v>0.68700000000000006</v>
      </c>
      <c r="C9" s="11">
        <v>0.42099999999999999</v>
      </c>
      <c r="D9" s="11">
        <v>0.69499999999999995</v>
      </c>
      <c r="E9" s="11">
        <v>0.63</v>
      </c>
      <c r="F9" s="11">
        <v>0.38700000000000001</v>
      </c>
      <c r="G9" s="11">
        <v>0.88700000000000001</v>
      </c>
      <c r="H9" s="11">
        <v>0.86599999999999999</v>
      </c>
      <c r="I9" s="11">
        <v>0.42399999999999999</v>
      </c>
      <c r="J9" s="11">
        <v>0.20499999999999999</v>
      </c>
      <c r="K9" s="11">
        <v>0.71299999999999997</v>
      </c>
      <c r="L9" s="11">
        <v>0.30199999999999999</v>
      </c>
      <c r="M9" s="11">
        <v>0.48899999999999999</v>
      </c>
      <c r="N9" s="11">
        <v>1</v>
      </c>
      <c r="O9" s="11">
        <v>0.59899999999999998</v>
      </c>
      <c r="P9" s="11">
        <v>0.60799999999999998</v>
      </c>
      <c r="Q9" s="11">
        <v>0.44900000000000001</v>
      </c>
      <c r="R9" s="11">
        <v>0.93899999999999995</v>
      </c>
      <c r="S9" s="11">
        <v>0.34799999999999998</v>
      </c>
      <c r="T9" s="11">
        <v>0.86</v>
      </c>
      <c r="U9" s="11">
        <v>0.86</v>
      </c>
      <c r="V9" s="11">
        <v>1</v>
      </c>
      <c r="W9" s="11">
        <v>0.20200000000000001</v>
      </c>
      <c r="X9" s="11">
        <v>0.35299999999999998</v>
      </c>
    </row>
    <row r="10" spans="1:24" x14ac:dyDescent="0.2">
      <c r="A10" s="10">
        <v>1999</v>
      </c>
      <c r="B10" s="11">
        <v>0.45200000000000001</v>
      </c>
      <c r="C10" s="11">
        <v>0.40799999999999997</v>
      </c>
      <c r="D10" s="11">
        <v>0.51600000000000001</v>
      </c>
      <c r="E10" s="11">
        <v>0.47299999999999998</v>
      </c>
      <c r="F10" s="11">
        <v>0.46600000000000003</v>
      </c>
      <c r="G10" s="11">
        <v>0.89100000000000001</v>
      </c>
      <c r="H10" s="11">
        <v>0.85599999999999998</v>
      </c>
      <c r="I10" s="11">
        <v>0.374</v>
      </c>
      <c r="J10" s="11">
        <v>0.17899999999999999</v>
      </c>
      <c r="K10" s="11">
        <v>0.73699999999999999</v>
      </c>
      <c r="L10" s="11">
        <v>0.29499999999999998</v>
      </c>
      <c r="M10" s="11">
        <v>0.51300000000000001</v>
      </c>
      <c r="N10" s="11">
        <v>0.88800000000000001</v>
      </c>
      <c r="O10" s="11">
        <v>0.53600000000000003</v>
      </c>
      <c r="P10" s="11">
        <v>0.60699999999999998</v>
      </c>
      <c r="Q10" s="11">
        <v>0.73899999999999999</v>
      </c>
      <c r="R10" s="11">
        <v>0.94399999999999995</v>
      </c>
      <c r="S10" s="11">
        <v>0.34699999999999998</v>
      </c>
      <c r="T10" s="11">
        <v>0.77600000000000002</v>
      </c>
      <c r="U10" s="11">
        <v>0.77600000000000002</v>
      </c>
      <c r="V10" s="11">
        <v>1</v>
      </c>
      <c r="W10" s="11">
        <v>0.20899999999999999</v>
      </c>
      <c r="X10" s="11">
        <v>0.32200000000000001</v>
      </c>
    </row>
    <row r="11" spans="1:24" x14ac:dyDescent="0.2">
      <c r="A11" s="10">
        <v>2000</v>
      </c>
      <c r="B11" s="11">
        <v>0.61299999999999999</v>
      </c>
      <c r="C11" s="11">
        <v>0.38800000000000001</v>
      </c>
      <c r="D11" s="11">
        <v>0.55000000000000004</v>
      </c>
      <c r="E11" s="11">
        <v>0.45600000000000002</v>
      </c>
      <c r="F11" s="11">
        <v>0.42299999999999999</v>
      </c>
      <c r="G11" s="11">
        <v>0.9</v>
      </c>
      <c r="H11" s="11">
        <v>1</v>
      </c>
      <c r="I11" s="11">
        <v>0.35</v>
      </c>
      <c r="J11" s="11">
        <v>0.214</v>
      </c>
      <c r="K11" s="11">
        <v>0.75700000000000001</v>
      </c>
      <c r="L11" s="11">
        <v>0.29699999999999999</v>
      </c>
      <c r="M11" s="11">
        <v>0.42099999999999999</v>
      </c>
      <c r="N11" s="11">
        <v>0.76400000000000001</v>
      </c>
      <c r="O11" s="11">
        <v>0.60499999999999998</v>
      </c>
      <c r="P11" s="11">
        <v>0.59099999999999997</v>
      </c>
      <c r="Q11" s="11">
        <v>0.67900000000000005</v>
      </c>
      <c r="R11" s="11">
        <v>0.95099999999999996</v>
      </c>
      <c r="S11" s="11">
        <v>0.42</v>
      </c>
      <c r="T11" s="11">
        <v>0.79400000000000004</v>
      </c>
      <c r="U11" s="11">
        <v>0.79400000000000004</v>
      </c>
      <c r="V11" s="11">
        <v>1</v>
      </c>
      <c r="W11" s="11">
        <v>0.20899999999999999</v>
      </c>
      <c r="X11" s="11">
        <v>0.34799999999999998</v>
      </c>
    </row>
    <row r="12" spans="1:24" x14ac:dyDescent="0.2">
      <c r="A12" s="10">
        <v>2001</v>
      </c>
      <c r="B12" s="11">
        <v>0.311</v>
      </c>
      <c r="C12" s="11">
        <v>0.215</v>
      </c>
      <c r="D12" s="11">
        <v>0.33200000000000002</v>
      </c>
      <c r="E12" s="11">
        <v>0.26800000000000002</v>
      </c>
      <c r="F12" s="11">
        <v>0.245</v>
      </c>
      <c r="G12" s="11">
        <v>0.89300000000000002</v>
      </c>
      <c r="H12" s="11">
        <v>0.84199999999999997</v>
      </c>
      <c r="I12" s="11">
        <v>0.33700000000000002</v>
      </c>
      <c r="J12" s="11">
        <v>0.248</v>
      </c>
      <c r="K12" s="11">
        <v>0.752</v>
      </c>
      <c r="L12" s="11">
        <v>0.29699999999999999</v>
      </c>
      <c r="M12" s="11">
        <v>0.379</v>
      </c>
      <c r="N12" s="11">
        <v>0.79500000000000004</v>
      </c>
      <c r="O12" s="11">
        <v>0.626</v>
      </c>
      <c r="P12" s="11">
        <v>0.91400000000000003</v>
      </c>
      <c r="Q12" s="11">
        <v>0.60499999999999998</v>
      </c>
      <c r="R12" s="11">
        <v>0.95699999999999996</v>
      </c>
      <c r="S12" s="11">
        <v>0.42299999999999999</v>
      </c>
      <c r="T12" s="11">
        <v>0.83499999999999996</v>
      </c>
      <c r="U12" s="11">
        <v>0.83499999999999996</v>
      </c>
      <c r="V12" s="11">
        <v>1</v>
      </c>
      <c r="W12" s="11">
        <v>0.21</v>
      </c>
      <c r="X12" s="11">
        <v>0.30499999999999999</v>
      </c>
    </row>
    <row r="13" spans="1:24" x14ac:dyDescent="0.2">
      <c r="A13" s="10">
        <v>2002</v>
      </c>
      <c r="B13" s="11">
        <v>0.49099999999999999</v>
      </c>
      <c r="C13" s="11">
        <v>0.30499999999999999</v>
      </c>
      <c r="D13" s="11">
        <v>0.46700000000000003</v>
      </c>
      <c r="E13" s="11">
        <v>0.32400000000000001</v>
      </c>
      <c r="F13" s="11">
        <v>0.39300000000000002</v>
      </c>
      <c r="G13" s="11">
        <v>0.89700000000000002</v>
      </c>
      <c r="H13" s="11">
        <v>0.78300000000000003</v>
      </c>
      <c r="I13" s="11">
        <v>0.32700000000000001</v>
      </c>
      <c r="J13" s="11">
        <v>0.19600000000000001</v>
      </c>
      <c r="K13" s="11">
        <v>0.76400000000000001</v>
      </c>
      <c r="L13" s="11">
        <v>0.29299999999999998</v>
      </c>
      <c r="M13" s="11">
        <v>0.65</v>
      </c>
      <c r="N13" s="11">
        <v>0.85399999999999998</v>
      </c>
      <c r="O13" s="11">
        <v>0.65900000000000003</v>
      </c>
      <c r="P13" s="11">
        <v>0.39600000000000002</v>
      </c>
      <c r="Q13" s="11">
        <v>0.57199999999999995</v>
      </c>
      <c r="R13" s="11">
        <v>0.95599999999999996</v>
      </c>
      <c r="S13" s="11">
        <v>0.44800000000000001</v>
      </c>
      <c r="T13" s="11">
        <v>0.85099999999999998</v>
      </c>
      <c r="U13" s="11">
        <v>0.85099999999999998</v>
      </c>
      <c r="V13" s="11">
        <v>1</v>
      </c>
      <c r="W13" s="11">
        <v>0.19900000000000001</v>
      </c>
      <c r="X13" s="11">
        <v>0.26</v>
      </c>
    </row>
    <row r="14" spans="1:24" x14ac:dyDescent="0.2">
      <c r="A14" s="10">
        <v>2003</v>
      </c>
      <c r="B14" s="11">
        <v>0.495</v>
      </c>
      <c r="C14" s="11">
        <v>0.371</v>
      </c>
      <c r="D14" s="11">
        <v>0.629</v>
      </c>
      <c r="E14" s="11">
        <v>0.52</v>
      </c>
      <c r="F14" s="11">
        <v>0.24</v>
      </c>
      <c r="G14" s="11">
        <v>0.90700000000000003</v>
      </c>
      <c r="H14" s="11">
        <v>0.76500000000000001</v>
      </c>
      <c r="I14" s="11">
        <v>0.32</v>
      </c>
      <c r="J14" s="11">
        <v>0.26900000000000002</v>
      </c>
      <c r="K14" s="11">
        <v>0.79</v>
      </c>
      <c r="L14" s="11">
        <v>0.28999999999999998</v>
      </c>
      <c r="M14" s="11">
        <v>0.55200000000000005</v>
      </c>
      <c r="N14" s="11">
        <v>0.75</v>
      </c>
      <c r="O14" s="11">
        <v>0.69</v>
      </c>
      <c r="P14" s="11">
        <v>0.55800000000000005</v>
      </c>
      <c r="Q14" s="11">
        <v>0.64200000000000002</v>
      </c>
      <c r="R14" s="11">
        <v>0.96099999999999997</v>
      </c>
      <c r="S14" s="11">
        <v>0.47299999999999998</v>
      </c>
      <c r="T14" s="11">
        <v>0.36199999999999999</v>
      </c>
      <c r="U14" s="11">
        <v>0.34200000000000003</v>
      </c>
      <c r="V14" s="11">
        <v>0.83299999999999996</v>
      </c>
      <c r="W14" s="11">
        <v>0.39300000000000002</v>
      </c>
      <c r="X14" s="11">
        <v>0.40400000000000003</v>
      </c>
    </row>
    <row r="15" spans="1:24" x14ac:dyDescent="0.2">
      <c r="A15" s="10">
        <v>2004</v>
      </c>
      <c r="B15" s="11">
        <v>0.86299999999999999</v>
      </c>
      <c r="C15" s="11">
        <v>0.53400000000000003</v>
      </c>
      <c r="D15" s="11">
        <v>0.435</v>
      </c>
      <c r="E15" s="11">
        <v>0.38600000000000001</v>
      </c>
      <c r="F15" s="11">
        <v>0.69</v>
      </c>
      <c r="G15" s="11">
        <v>0.88</v>
      </c>
      <c r="H15" s="11">
        <v>0.77900000000000003</v>
      </c>
      <c r="I15" s="11">
        <v>0.32200000000000001</v>
      </c>
      <c r="J15" s="11">
        <v>0.3</v>
      </c>
      <c r="K15" s="11">
        <v>0.79100000000000004</v>
      </c>
      <c r="L15" s="11">
        <v>0.28799999999999998</v>
      </c>
      <c r="M15" s="11">
        <v>0.47699999999999998</v>
      </c>
      <c r="N15" s="11">
        <v>0.79400000000000004</v>
      </c>
      <c r="O15" s="11">
        <v>0.56799999999999995</v>
      </c>
      <c r="P15" s="11">
        <v>0.33200000000000002</v>
      </c>
      <c r="Q15" s="11">
        <v>0.66500000000000004</v>
      </c>
      <c r="R15" s="11">
        <v>0.96</v>
      </c>
      <c r="S15" s="11">
        <v>0.498</v>
      </c>
      <c r="T15" s="11">
        <v>0.39</v>
      </c>
      <c r="U15" s="11">
        <v>0.34799999999999998</v>
      </c>
      <c r="V15" s="11">
        <v>1</v>
      </c>
      <c r="W15" s="11">
        <v>0.46700000000000003</v>
      </c>
      <c r="X15" s="11">
        <v>0.437</v>
      </c>
    </row>
    <row r="16" spans="1:24" x14ac:dyDescent="0.2">
      <c r="A16" s="10">
        <v>2005</v>
      </c>
      <c r="B16" s="11">
        <v>0.68700000000000006</v>
      </c>
      <c r="C16" s="11">
        <v>0.46600000000000003</v>
      </c>
      <c r="D16" s="11">
        <v>0.46700000000000003</v>
      </c>
      <c r="E16" s="11">
        <v>0.33300000000000002</v>
      </c>
      <c r="F16" s="11">
        <v>0.73499999999999999</v>
      </c>
      <c r="G16" s="11">
        <v>0.90200000000000002</v>
      </c>
      <c r="H16" s="11">
        <v>0.78100000000000003</v>
      </c>
      <c r="I16" s="11">
        <v>0.29899999999999999</v>
      </c>
      <c r="J16" s="11">
        <v>0.34399999999999997</v>
      </c>
      <c r="K16" s="11">
        <v>0.77500000000000002</v>
      </c>
      <c r="L16" s="11">
        <v>0.28599999999999998</v>
      </c>
      <c r="M16" s="11">
        <v>0.81699999999999995</v>
      </c>
      <c r="N16" s="11">
        <v>0.78700000000000003</v>
      </c>
      <c r="O16" s="11">
        <v>0.63500000000000001</v>
      </c>
      <c r="P16" s="11">
        <v>0.44</v>
      </c>
      <c r="Q16" s="11">
        <v>0.51700000000000002</v>
      </c>
      <c r="R16" s="11">
        <v>0.96699999999999997</v>
      </c>
      <c r="S16" s="11">
        <v>0.52300000000000002</v>
      </c>
      <c r="T16" s="11">
        <v>0.66</v>
      </c>
      <c r="U16" s="11">
        <v>0.71799999999999997</v>
      </c>
      <c r="V16" s="11">
        <v>0.97699999999999998</v>
      </c>
      <c r="W16" s="11">
        <v>0.23499999999999999</v>
      </c>
      <c r="X16" s="11">
        <v>0.57299999999999995</v>
      </c>
    </row>
    <row r="17" spans="1:24" x14ac:dyDescent="0.2">
      <c r="A17" s="10">
        <v>2006</v>
      </c>
      <c r="B17" s="11">
        <v>0.71599999999999997</v>
      </c>
      <c r="C17" s="11">
        <v>0.44700000000000001</v>
      </c>
      <c r="D17" s="11">
        <v>0.441</v>
      </c>
      <c r="E17" s="11">
        <v>0.35299999999999998</v>
      </c>
      <c r="F17" s="11">
        <v>1</v>
      </c>
      <c r="G17" s="11">
        <v>0.90500000000000003</v>
      </c>
      <c r="H17" s="11">
        <v>0.89400000000000002</v>
      </c>
      <c r="I17" s="11">
        <v>0.29899999999999999</v>
      </c>
      <c r="J17" s="11">
        <v>0.35699999999999998</v>
      </c>
      <c r="K17" s="11">
        <v>0.78300000000000003</v>
      </c>
      <c r="L17" s="11">
        <v>0.28699999999999998</v>
      </c>
      <c r="M17" s="11">
        <v>0.52500000000000002</v>
      </c>
      <c r="N17" s="11">
        <v>0.67900000000000005</v>
      </c>
      <c r="O17" s="11">
        <v>0.66100000000000003</v>
      </c>
      <c r="P17" s="11">
        <v>0.42299999999999999</v>
      </c>
      <c r="Q17" s="11">
        <v>0.67100000000000004</v>
      </c>
      <c r="R17" s="11">
        <v>0.96799999999999997</v>
      </c>
      <c r="S17" s="11">
        <v>0.54800000000000004</v>
      </c>
      <c r="T17" s="11">
        <v>0.41299999999999998</v>
      </c>
      <c r="U17" s="11">
        <v>0.42299999999999999</v>
      </c>
      <c r="V17" s="11">
        <v>0.47599999999999998</v>
      </c>
      <c r="W17" s="11">
        <v>0.22</v>
      </c>
      <c r="X17" s="11">
        <v>0.48599999999999999</v>
      </c>
    </row>
    <row r="18" spans="1:24" x14ac:dyDescent="0.2">
      <c r="A18" s="10">
        <v>2007</v>
      </c>
      <c r="B18" s="11">
        <v>0.5</v>
      </c>
      <c r="C18" s="11">
        <v>0.376</v>
      </c>
      <c r="D18" s="11">
        <v>0.54300000000000004</v>
      </c>
      <c r="E18" s="11">
        <v>0.39500000000000002</v>
      </c>
      <c r="F18" s="11">
        <v>0.57799999999999996</v>
      </c>
      <c r="G18" s="11">
        <v>0.89700000000000002</v>
      </c>
      <c r="H18" s="11">
        <v>0.73799999999999999</v>
      </c>
      <c r="I18" s="11">
        <v>0.29499999999999998</v>
      </c>
      <c r="J18" s="11">
        <v>0.42299999999999999</v>
      </c>
      <c r="K18" s="11">
        <v>0.78100000000000003</v>
      </c>
      <c r="L18" s="11">
        <v>0.28699999999999998</v>
      </c>
      <c r="M18" s="11">
        <v>0.70099999999999996</v>
      </c>
      <c r="N18" s="11">
        <v>0.69399999999999995</v>
      </c>
      <c r="O18" s="11">
        <v>0.77500000000000002</v>
      </c>
      <c r="P18" s="11">
        <v>0.57399999999999995</v>
      </c>
      <c r="Q18" s="11">
        <v>0.65</v>
      </c>
      <c r="R18" s="11">
        <v>0.96099999999999997</v>
      </c>
      <c r="S18" s="11">
        <v>0.57399999999999995</v>
      </c>
      <c r="T18" s="11">
        <v>0.74199999999999999</v>
      </c>
      <c r="U18" s="11">
        <v>0.60899999999999999</v>
      </c>
      <c r="V18" s="11">
        <v>0.85399999999999998</v>
      </c>
      <c r="W18" s="11">
        <v>0.22600000000000001</v>
      </c>
      <c r="X18" s="11">
        <v>0.36</v>
      </c>
    </row>
    <row r="19" spans="1:24" x14ac:dyDescent="0.2">
      <c r="A19" s="10">
        <v>2008</v>
      </c>
      <c r="B19" s="11">
        <v>0.57599999999999996</v>
      </c>
      <c r="C19" s="11">
        <v>0.46899999999999997</v>
      </c>
      <c r="D19" s="11">
        <v>0.41899999999999998</v>
      </c>
      <c r="E19" s="11">
        <v>0.35799999999999998</v>
      </c>
      <c r="F19" s="11">
        <v>0.56299999999999994</v>
      </c>
      <c r="G19" s="11">
        <v>0.89300000000000002</v>
      </c>
      <c r="H19" s="11">
        <v>0.82399999999999995</v>
      </c>
      <c r="I19" s="11">
        <v>0.29599999999999999</v>
      </c>
      <c r="J19" s="11">
        <v>0.63600000000000001</v>
      </c>
      <c r="K19" s="11">
        <v>0.77400000000000002</v>
      </c>
      <c r="L19" s="11">
        <v>0.28399999999999997</v>
      </c>
      <c r="M19" s="11">
        <v>0.749</v>
      </c>
      <c r="N19" s="11">
        <v>0.57499999999999996</v>
      </c>
      <c r="O19" s="11">
        <v>0.73499999999999999</v>
      </c>
      <c r="P19" s="11">
        <v>0.68899999999999995</v>
      </c>
      <c r="Q19" s="11">
        <v>0.69599999999999995</v>
      </c>
      <c r="R19" s="11">
        <v>0.96299999999999997</v>
      </c>
      <c r="S19" s="11">
        <v>0.59899999999999998</v>
      </c>
      <c r="T19" s="11">
        <v>0.745</v>
      </c>
      <c r="U19" s="11">
        <v>0.66300000000000003</v>
      </c>
      <c r="V19" s="11">
        <v>0.93400000000000005</v>
      </c>
      <c r="W19" s="11">
        <v>0.20200000000000001</v>
      </c>
      <c r="X19" s="11">
        <v>0.46100000000000002</v>
      </c>
    </row>
    <row r="20" spans="1:24" x14ac:dyDescent="0.2">
      <c r="A20" s="10">
        <v>2009</v>
      </c>
      <c r="B20" s="11">
        <v>0.61699999999999999</v>
      </c>
      <c r="C20" s="11">
        <v>0.41</v>
      </c>
      <c r="D20" s="11">
        <v>0.55500000000000005</v>
      </c>
      <c r="E20" s="11">
        <v>0.46</v>
      </c>
      <c r="F20" s="11">
        <v>0.496</v>
      </c>
      <c r="G20" s="11">
        <v>0.91200000000000003</v>
      </c>
      <c r="H20" s="11">
        <v>0.80800000000000005</v>
      </c>
      <c r="I20" s="11">
        <v>0.32300000000000001</v>
      </c>
      <c r="J20" s="11">
        <v>0.38600000000000001</v>
      </c>
      <c r="K20" s="11">
        <v>0.85599999999999998</v>
      </c>
      <c r="L20" s="11">
        <v>0.28100000000000003</v>
      </c>
      <c r="M20" s="11">
        <v>0.65600000000000003</v>
      </c>
      <c r="N20" s="11">
        <v>0.41599999999999998</v>
      </c>
      <c r="O20" s="11">
        <v>0.71599999999999997</v>
      </c>
      <c r="P20" s="11">
        <v>1</v>
      </c>
      <c r="Q20" s="11">
        <v>0.71099999999999997</v>
      </c>
      <c r="R20" s="11">
        <v>0.97</v>
      </c>
      <c r="S20" s="11">
        <v>0.624</v>
      </c>
      <c r="T20" s="11">
        <v>0.85399999999999998</v>
      </c>
      <c r="U20" s="11">
        <v>0.61499999999999999</v>
      </c>
      <c r="V20" s="11">
        <v>0.97799999999999998</v>
      </c>
      <c r="W20" s="11">
        <v>0.17899999999999999</v>
      </c>
      <c r="X20" s="11">
        <v>0.41799999999999998</v>
      </c>
    </row>
    <row r="21" spans="1:24" x14ac:dyDescent="0.2">
      <c r="A21" s="10">
        <v>2010</v>
      </c>
      <c r="B21" s="11">
        <v>0.97599999999999998</v>
      </c>
      <c r="C21" s="11">
        <v>0.61799999999999999</v>
      </c>
      <c r="D21" s="11">
        <v>0.71199999999999997</v>
      </c>
      <c r="E21" s="11">
        <v>0.60899999999999999</v>
      </c>
      <c r="F21" s="11">
        <v>0.38100000000000001</v>
      </c>
      <c r="G21" s="11">
        <v>0.90500000000000003</v>
      </c>
      <c r="H21" s="11">
        <v>0.64600000000000002</v>
      </c>
      <c r="I21" s="11">
        <v>0.29899999999999999</v>
      </c>
      <c r="J21" s="11">
        <v>0.432</v>
      </c>
      <c r="K21" s="11">
        <v>0.82499999999999996</v>
      </c>
      <c r="L21" s="11">
        <v>0.28299999999999997</v>
      </c>
      <c r="M21" s="11">
        <v>0.78</v>
      </c>
      <c r="N21" s="11">
        <v>0.86399999999999999</v>
      </c>
      <c r="O21" s="11">
        <v>0.69599999999999995</v>
      </c>
      <c r="P21" s="11">
        <v>0.93600000000000005</v>
      </c>
      <c r="Q21" s="11">
        <v>0.80800000000000005</v>
      </c>
      <c r="R21" s="11">
        <v>0.97399999999999998</v>
      </c>
      <c r="S21" s="11">
        <v>0.64900000000000002</v>
      </c>
      <c r="T21" s="11">
        <v>0.81299999999999994</v>
      </c>
      <c r="U21" s="11">
        <v>0.56799999999999995</v>
      </c>
      <c r="V21" s="11">
        <v>0.94799999999999995</v>
      </c>
      <c r="W21" s="11">
        <v>0.19600000000000001</v>
      </c>
      <c r="X21" s="11">
        <v>0.63200000000000001</v>
      </c>
    </row>
    <row r="22" spans="1:24" x14ac:dyDescent="0.2">
      <c r="A22" s="10">
        <v>2011</v>
      </c>
      <c r="B22" s="11">
        <v>1</v>
      </c>
      <c r="C22" s="11">
        <v>0.69899999999999995</v>
      </c>
      <c r="D22" s="11">
        <v>0.76300000000000001</v>
      </c>
      <c r="E22" s="11">
        <v>0.60099999999999998</v>
      </c>
      <c r="F22" s="11">
        <v>0.30099999999999999</v>
      </c>
      <c r="G22" s="11">
        <v>0.91500000000000004</v>
      </c>
      <c r="H22" s="11">
        <v>0.74399999999999999</v>
      </c>
      <c r="I22" s="11">
        <v>0.255</v>
      </c>
      <c r="J22" s="11">
        <v>0.61299999999999999</v>
      </c>
      <c r="K22" s="11">
        <v>0.82199999999999995</v>
      </c>
      <c r="L22" s="11">
        <v>0.28499999999999998</v>
      </c>
      <c r="M22" s="11">
        <v>0.63500000000000001</v>
      </c>
      <c r="N22" s="11">
        <v>0.82099999999999995</v>
      </c>
      <c r="O22" s="11">
        <v>0.76800000000000002</v>
      </c>
      <c r="P22" s="11">
        <v>0.59299999999999997</v>
      </c>
      <c r="Q22" s="11">
        <v>0.72599999999999998</v>
      </c>
      <c r="R22" s="11">
        <v>0.97099999999999997</v>
      </c>
      <c r="S22" s="11">
        <v>0.67400000000000004</v>
      </c>
      <c r="T22" s="11">
        <v>0.71399999999999997</v>
      </c>
      <c r="U22" s="11">
        <v>0.155</v>
      </c>
      <c r="V22" s="11">
        <v>0.42699999999999999</v>
      </c>
      <c r="W22" s="11">
        <v>0.35299999999999998</v>
      </c>
      <c r="X22" s="11">
        <v>0.35699999999999998</v>
      </c>
    </row>
    <row r="23" spans="1:24" x14ac:dyDescent="0.2">
      <c r="A23" s="10">
        <v>2012</v>
      </c>
      <c r="B23" s="11">
        <v>0.63300000000000001</v>
      </c>
      <c r="C23" s="11">
        <v>0.46200000000000002</v>
      </c>
      <c r="D23" s="11">
        <v>0.60499999999999998</v>
      </c>
      <c r="E23" s="11">
        <v>0.53800000000000003</v>
      </c>
      <c r="F23" s="11">
        <v>0.34499999999999997</v>
      </c>
      <c r="G23" s="11">
        <v>0.92200000000000004</v>
      </c>
      <c r="H23" s="11">
        <v>0.68400000000000005</v>
      </c>
      <c r="I23" s="11">
        <v>0.27500000000000002</v>
      </c>
      <c r="J23" s="11">
        <v>0.65</v>
      </c>
      <c r="K23" s="11">
        <v>0.82099999999999995</v>
      </c>
      <c r="L23" s="11">
        <v>0.28499999999999998</v>
      </c>
      <c r="M23" s="11">
        <v>0.63400000000000001</v>
      </c>
      <c r="N23" s="11">
        <v>0.65400000000000003</v>
      </c>
      <c r="O23" s="11">
        <v>0.76100000000000001</v>
      </c>
      <c r="P23" s="11">
        <v>0.56000000000000005</v>
      </c>
      <c r="Q23" s="11">
        <v>0.83099999999999996</v>
      </c>
      <c r="R23" s="11">
        <v>0.97399999999999998</v>
      </c>
      <c r="S23" s="11">
        <v>0.69899999999999995</v>
      </c>
      <c r="T23" s="11">
        <v>0.376</v>
      </c>
      <c r="U23" s="11">
        <v>0.25900000000000001</v>
      </c>
      <c r="V23" s="11">
        <v>0.38600000000000001</v>
      </c>
      <c r="W23" s="11">
        <v>0.74399999999999999</v>
      </c>
      <c r="X23" s="11">
        <v>0.48099999999999998</v>
      </c>
    </row>
    <row r="24" spans="1:24" x14ac:dyDescent="0.2">
      <c r="A24" s="10">
        <v>2013</v>
      </c>
      <c r="B24" s="11">
        <v>0.68700000000000006</v>
      </c>
      <c r="C24" s="11">
        <v>0.44600000000000001</v>
      </c>
      <c r="D24" s="11">
        <v>0.66100000000000003</v>
      </c>
      <c r="E24" s="11">
        <v>0.57099999999999995</v>
      </c>
      <c r="F24" s="11">
        <v>0.54300000000000004</v>
      </c>
      <c r="G24" s="11">
        <v>0.89800000000000002</v>
      </c>
      <c r="H24" s="11">
        <v>0.78800000000000003</v>
      </c>
      <c r="I24" s="11">
        <v>0.26700000000000002</v>
      </c>
      <c r="J24" s="11">
        <v>0.65300000000000002</v>
      </c>
      <c r="K24" s="11">
        <v>0.85099999999999998</v>
      </c>
      <c r="L24" s="11">
        <v>0.28499999999999998</v>
      </c>
      <c r="M24" s="11">
        <v>0.63300000000000001</v>
      </c>
      <c r="N24" s="11">
        <v>0.48599999999999999</v>
      </c>
      <c r="O24" s="11">
        <v>0.754</v>
      </c>
      <c r="P24" s="11">
        <v>0.52700000000000002</v>
      </c>
      <c r="Q24" s="11">
        <v>0.93600000000000005</v>
      </c>
      <c r="R24" s="11">
        <v>0.98199999999999998</v>
      </c>
      <c r="S24" s="11">
        <v>0.72399999999999998</v>
      </c>
      <c r="T24" s="11">
        <v>0.14299999999999999</v>
      </c>
      <c r="U24" s="11">
        <v>0.109</v>
      </c>
      <c r="V24" s="11">
        <v>6.2E-2</v>
      </c>
      <c r="W24" s="11">
        <v>0.81799999999999995</v>
      </c>
      <c r="X24" s="11">
        <v>0.60399999999999998</v>
      </c>
    </row>
    <row r="25" spans="1:24" x14ac:dyDescent="0.2">
      <c r="A25" s="10">
        <v>2014</v>
      </c>
      <c r="B25" s="11">
        <v>0.76600000000000001</v>
      </c>
      <c r="C25" s="11">
        <v>0.49099999999999999</v>
      </c>
      <c r="D25" s="11">
        <v>0.51</v>
      </c>
      <c r="E25" s="11">
        <v>0.48799999999999999</v>
      </c>
      <c r="F25" s="11">
        <v>0.48899999999999999</v>
      </c>
      <c r="G25" s="11">
        <v>0.91800000000000004</v>
      </c>
      <c r="H25" s="11">
        <v>0.68899999999999995</v>
      </c>
      <c r="I25" s="11">
        <v>0.28499999999999998</v>
      </c>
      <c r="J25" s="11">
        <v>0.57099999999999995</v>
      </c>
      <c r="K25" s="11">
        <v>0.83299999999999996</v>
      </c>
      <c r="L25" s="11">
        <v>0.28499999999999998</v>
      </c>
      <c r="M25" s="11">
        <v>0.83499999999999996</v>
      </c>
      <c r="N25" s="11">
        <v>0.52700000000000002</v>
      </c>
      <c r="O25" s="11">
        <v>0.80100000000000005</v>
      </c>
      <c r="P25" s="11">
        <v>0.50800000000000001</v>
      </c>
      <c r="Q25" s="11">
        <v>0.91700000000000004</v>
      </c>
      <c r="R25" s="11">
        <v>0.98599999999999999</v>
      </c>
      <c r="S25" s="11">
        <v>0.749</v>
      </c>
      <c r="T25" s="11">
        <v>0.26</v>
      </c>
      <c r="U25" s="11">
        <v>0.19900000000000001</v>
      </c>
      <c r="V25" s="11">
        <v>0.30399999999999999</v>
      </c>
      <c r="W25" s="11">
        <v>0.80400000000000005</v>
      </c>
      <c r="X25" s="11">
        <v>0.72799999999999998</v>
      </c>
    </row>
    <row r="26" spans="1:24" x14ac:dyDescent="0.2">
      <c r="A26" s="10">
        <v>2015</v>
      </c>
      <c r="B26" s="11">
        <v>0.85899999999999999</v>
      </c>
      <c r="C26" s="11">
        <v>0.68100000000000005</v>
      </c>
      <c r="D26" s="11">
        <v>0.5</v>
      </c>
      <c r="E26" s="11">
        <v>0.56399999999999995</v>
      </c>
      <c r="F26" s="11">
        <v>0.69</v>
      </c>
      <c r="G26" s="11">
        <v>0.91600000000000004</v>
      </c>
      <c r="H26" s="11">
        <v>0.67100000000000004</v>
      </c>
      <c r="I26" s="11">
        <v>0.36199999999999999</v>
      </c>
      <c r="J26" s="11">
        <v>0.55000000000000004</v>
      </c>
      <c r="K26" s="11">
        <v>0.90700000000000003</v>
      </c>
      <c r="L26" s="11">
        <v>0.28899999999999998</v>
      </c>
      <c r="M26" s="11">
        <v>0.72699999999999998</v>
      </c>
      <c r="N26" s="11">
        <v>0.52500000000000002</v>
      </c>
      <c r="O26" s="11">
        <v>0.80100000000000005</v>
      </c>
      <c r="P26" s="11">
        <v>0.34499999999999997</v>
      </c>
      <c r="Q26" s="11">
        <v>0.89900000000000002</v>
      </c>
      <c r="R26" s="11">
        <v>0.98699999999999999</v>
      </c>
      <c r="S26" s="11">
        <v>0.77400000000000002</v>
      </c>
      <c r="T26" s="11">
        <v>0.442</v>
      </c>
      <c r="U26" s="11">
        <v>0.28899999999999998</v>
      </c>
      <c r="V26" s="11">
        <v>0.56299999999999994</v>
      </c>
      <c r="W26" s="11">
        <v>0.79500000000000004</v>
      </c>
      <c r="X26" s="11">
        <v>0.39800000000000002</v>
      </c>
    </row>
    <row r="27" spans="1:24" x14ac:dyDescent="0.2">
      <c r="A27" s="10">
        <v>2016</v>
      </c>
      <c r="B27" s="11">
        <v>0.999</v>
      </c>
      <c r="C27" s="11">
        <v>0.65300000000000002</v>
      </c>
      <c r="D27" s="11">
        <v>0.53900000000000003</v>
      </c>
      <c r="E27" s="11">
        <v>0.70299999999999996</v>
      </c>
      <c r="F27" s="11">
        <v>0.53300000000000003</v>
      </c>
      <c r="G27" s="11">
        <v>0.92600000000000005</v>
      </c>
      <c r="H27" s="11">
        <v>0.68</v>
      </c>
      <c r="I27" s="11">
        <v>0.39</v>
      </c>
      <c r="J27" s="11">
        <v>0.45100000000000001</v>
      </c>
      <c r="K27" s="11">
        <v>0.91900000000000004</v>
      </c>
      <c r="L27" s="11">
        <v>0.29299999999999998</v>
      </c>
      <c r="M27" s="11">
        <v>0.78200000000000003</v>
      </c>
      <c r="N27" s="11">
        <v>0.53800000000000003</v>
      </c>
      <c r="O27" s="11">
        <v>0.78800000000000003</v>
      </c>
      <c r="P27" s="11">
        <v>0.40899999999999997</v>
      </c>
      <c r="Q27" s="11">
        <v>0.71299999999999997</v>
      </c>
      <c r="R27" s="11">
        <v>0.98599999999999999</v>
      </c>
      <c r="S27" s="11">
        <v>0.79900000000000004</v>
      </c>
      <c r="T27" s="11">
        <v>0.57699999999999996</v>
      </c>
      <c r="U27" s="11">
        <v>0.35199999999999998</v>
      </c>
      <c r="V27" s="11">
        <v>0.73</v>
      </c>
      <c r="W27" s="11">
        <v>0.49099999999999999</v>
      </c>
      <c r="X27" s="11">
        <v>0.70799999999999996</v>
      </c>
    </row>
    <row r="28" spans="1:24" x14ac:dyDescent="0.2">
      <c r="A28" s="10">
        <v>2017</v>
      </c>
      <c r="B28" s="11">
        <v>0.88</v>
      </c>
      <c r="C28" s="11">
        <v>0.68899999999999995</v>
      </c>
      <c r="D28" s="11">
        <v>0.53900000000000003</v>
      </c>
      <c r="E28" s="11">
        <v>0.61599999999999999</v>
      </c>
      <c r="F28" s="11">
        <v>0.57599999999999996</v>
      </c>
      <c r="G28" s="11">
        <v>0.94099999999999995</v>
      </c>
      <c r="H28" s="11">
        <v>0.624</v>
      </c>
      <c r="I28" s="11">
        <v>0.377</v>
      </c>
      <c r="J28" s="11">
        <v>0.42699999999999999</v>
      </c>
      <c r="K28" s="11">
        <v>0.90900000000000003</v>
      </c>
      <c r="L28" s="11">
        <v>0.30199999999999999</v>
      </c>
      <c r="M28" s="11">
        <v>0.81</v>
      </c>
      <c r="N28" s="11">
        <v>0.60299999999999998</v>
      </c>
      <c r="O28" s="11">
        <v>0.77500000000000002</v>
      </c>
      <c r="P28" s="11">
        <v>0.41699999999999998</v>
      </c>
      <c r="Q28" s="11">
        <v>0.80800000000000005</v>
      </c>
      <c r="R28" s="11">
        <v>0.98399999999999999</v>
      </c>
      <c r="S28" s="11">
        <v>0.82399999999999995</v>
      </c>
      <c r="T28" s="11">
        <v>0.66700000000000004</v>
      </c>
      <c r="U28" s="11">
        <v>0.52200000000000002</v>
      </c>
      <c r="V28" s="11">
        <v>0.90800000000000003</v>
      </c>
      <c r="W28" s="11">
        <v>0.23400000000000001</v>
      </c>
      <c r="X28" s="11">
        <v>0.114</v>
      </c>
    </row>
    <row r="29" spans="1:24" x14ac:dyDescent="0.2">
      <c r="A29" s="10">
        <v>2018</v>
      </c>
      <c r="B29" s="11">
        <v>0.64900000000000002</v>
      </c>
      <c r="C29" s="11">
        <v>0.66700000000000004</v>
      </c>
      <c r="D29" s="11">
        <v>0.52900000000000003</v>
      </c>
      <c r="E29" s="11">
        <v>0.59599999999999997</v>
      </c>
      <c r="F29" s="11">
        <v>0.47799999999999998</v>
      </c>
      <c r="G29" s="11">
        <v>0.93500000000000005</v>
      </c>
      <c r="H29" s="11">
        <v>0.67400000000000004</v>
      </c>
      <c r="I29" s="11">
        <v>0.35499999999999998</v>
      </c>
      <c r="J29" s="11">
        <v>0.45900000000000002</v>
      </c>
      <c r="K29" s="11">
        <v>0.92700000000000005</v>
      </c>
      <c r="L29" s="11">
        <v>0.318</v>
      </c>
      <c r="M29" s="11">
        <v>0.79600000000000004</v>
      </c>
      <c r="N29" s="11">
        <v>0.67900000000000005</v>
      </c>
      <c r="O29" s="11">
        <v>0.80100000000000005</v>
      </c>
      <c r="P29" s="11">
        <v>0.42</v>
      </c>
      <c r="Q29" s="11">
        <v>0.97099999999999997</v>
      </c>
      <c r="R29" s="11">
        <v>0.98299999999999998</v>
      </c>
      <c r="S29" s="11">
        <v>0.84899999999999998</v>
      </c>
      <c r="T29" s="11">
        <v>0.745</v>
      </c>
      <c r="U29" s="11">
        <v>0.25600000000000001</v>
      </c>
      <c r="V29" s="11">
        <v>0.629</v>
      </c>
      <c r="W29" s="11">
        <v>0.19500000000000001</v>
      </c>
      <c r="X29" s="11">
        <v>0.59599999999999997</v>
      </c>
    </row>
    <row r="30" spans="1:24" x14ac:dyDescent="0.2">
      <c r="A30" s="10">
        <v>2019</v>
      </c>
      <c r="B30" s="11">
        <v>0.66600000000000004</v>
      </c>
      <c r="C30" s="11">
        <v>0.59899999999999998</v>
      </c>
      <c r="D30" s="11">
        <v>0.44800000000000001</v>
      </c>
      <c r="E30" s="11">
        <v>0.54700000000000004</v>
      </c>
      <c r="F30" s="11">
        <v>0.46100000000000002</v>
      </c>
      <c r="G30" s="11">
        <v>0.92200000000000004</v>
      </c>
      <c r="H30" s="11">
        <v>0.68600000000000005</v>
      </c>
      <c r="I30" s="11">
        <v>0.29299999999999998</v>
      </c>
      <c r="J30" s="11">
        <v>0.47199999999999998</v>
      </c>
      <c r="K30" s="11">
        <v>0.93</v>
      </c>
      <c r="L30" s="11">
        <v>0.61399999999999999</v>
      </c>
      <c r="M30" s="11">
        <v>0.91600000000000004</v>
      </c>
      <c r="N30" s="11">
        <v>0.39900000000000002</v>
      </c>
      <c r="O30" s="11">
        <v>0.81699999999999995</v>
      </c>
      <c r="P30" s="11">
        <v>0.314</v>
      </c>
      <c r="Q30" s="11">
        <v>0.79100000000000004</v>
      </c>
      <c r="R30" s="11">
        <v>0.98899999999999999</v>
      </c>
      <c r="S30" s="11">
        <v>0.875</v>
      </c>
      <c r="T30" s="11">
        <v>0.41599999999999998</v>
      </c>
      <c r="U30" s="11">
        <v>0.38500000000000001</v>
      </c>
      <c r="V30" s="11">
        <v>0.66600000000000004</v>
      </c>
      <c r="W30" s="11">
        <v>0.14099999999999999</v>
      </c>
      <c r="X30" s="11">
        <v>0.27700000000000002</v>
      </c>
    </row>
    <row r="31" spans="1:24" x14ac:dyDescent="0.2">
      <c r="A31" s="10">
        <v>2020</v>
      </c>
      <c r="B31" s="11">
        <v>0.51200000000000001</v>
      </c>
      <c r="C31" s="11">
        <v>0.57199999999999995</v>
      </c>
      <c r="D31" s="11">
        <v>0.48899999999999999</v>
      </c>
      <c r="E31" s="11">
        <v>0.59699999999999998</v>
      </c>
      <c r="F31" s="11">
        <v>0.33400000000000002</v>
      </c>
      <c r="G31" s="11">
        <v>0.93799999999999994</v>
      </c>
      <c r="H31" s="11">
        <v>0.67800000000000005</v>
      </c>
      <c r="I31" s="11">
        <v>0.33100000000000002</v>
      </c>
      <c r="J31" s="11">
        <v>0.42599999999999999</v>
      </c>
      <c r="K31" s="11">
        <v>0.94799999999999995</v>
      </c>
      <c r="L31" s="11">
        <v>0.624</v>
      </c>
      <c r="M31" s="11">
        <v>1</v>
      </c>
      <c r="N31" s="11">
        <v>0.59</v>
      </c>
      <c r="O31" s="11">
        <v>0.83199999999999996</v>
      </c>
      <c r="P31" s="11">
        <v>0.318</v>
      </c>
      <c r="Q31" s="11">
        <v>0.79100000000000004</v>
      </c>
      <c r="R31" s="11">
        <v>0.98799999999999999</v>
      </c>
      <c r="S31" s="11">
        <v>0.9</v>
      </c>
      <c r="T31" s="11">
        <v>0.71599999999999997</v>
      </c>
      <c r="U31" s="11">
        <v>0.39900000000000002</v>
      </c>
      <c r="V31" s="11">
        <v>0.73299999999999998</v>
      </c>
      <c r="W31" s="11">
        <v>0.189</v>
      </c>
      <c r="X31" s="11">
        <v>0.42699999999999999</v>
      </c>
    </row>
    <row r="32" spans="1:24" x14ac:dyDescent="0.2">
      <c r="A32" s="10">
        <v>2021</v>
      </c>
      <c r="B32" s="11">
        <v>0.73799999999999999</v>
      </c>
      <c r="C32" s="11">
        <v>0.66800000000000004</v>
      </c>
      <c r="D32" s="11">
        <v>0.64200000000000002</v>
      </c>
      <c r="E32" s="11">
        <v>0.77400000000000002</v>
      </c>
      <c r="F32" s="11">
        <v>0.68700000000000006</v>
      </c>
      <c r="G32" s="11">
        <v>0.91900000000000004</v>
      </c>
      <c r="H32" s="11">
        <v>0.82799999999999996</v>
      </c>
      <c r="I32" s="11">
        <v>0.313</v>
      </c>
      <c r="J32" s="11">
        <v>0.61399999999999999</v>
      </c>
      <c r="K32" s="11">
        <v>0.98499999999999999</v>
      </c>
      <c r="L32" s="11">
        <v>0.67900000000000005</v>
      </c>
      <c r="M32" s="11">
        <v>0.94399999999999995</v>
      </c>
      <c r="N32" s="11">
        <v>0.31900000000000001</v>
      </c>
      <c r="O32" s="11">
        <v>0.92400000000000004</v>
      </c>
      <c r="P32" s="11">
        <v>0.39900000000000002</v>
      </c>
      <c r="Q32" s="11">
        <v>0.94899999999999995</v>
      </c>
      <c r="R32" s="11">
        <v>0.996</v>
      </c>
      <c r="S32" s="11">
        <v>0.92500000000000004</v>
      </c>
      <c r="T32" s="11">
        <v>0.32200000000000001</v>
      </c>
      <c r="U32" s="11">
        <v>0.11600000000000001</v>
      </c>
      <c r="V32" s="11">
        <v>0.20200000000000001</v>
      </c>
      <c r="W32" s="11">
        <v>0.65600000000000003</v>
      </c>
      <c r="X32" s="11">
        <v>0.66</v>
      </c>
    </row>
    <row r="33" spans="1:24" x14ac:dyDescent="0.2">
      <c r="A33" s="10">
        <v>2022</v>
      </c>
      <c r="B33" s="11">
        <v>0.56899999999999995</v>
      </c>
      <c r="C33" s="11">
        <v>0.502</v>
      </c>
      <c r="D33" s="11">
        <v>0.55900000000000005</v>
      </c>
      <c r="E33" s="11">
        <v>0.628</v>
      </c>
      <c r="F33" s="11">
        <v>0.50900000000000001</v>
      </c>
      <c r="G33" s="11">
        <v>0.91200000000000003</v>
      </c>
      <c r="H33" s="11">
        <v>0.76700000000000002</v>
      </c>
      <c r="I33" s="11">
        <v>0.28999999999999998</v>
      </c>
      <c r="J33" s="11">
        <v>1</v>
      </c>
      <c r="K33" s="11">
        <v>0.94699999999999995</v>
      </c>
      <c r="L33" s="11">
        <v>0.76700000000000002</v>
      </c>
      <c r="M33" s="11">
        <v>0.93100000000000005</v>
      </c>
      <c r="N33" s="11">
        <v>0.40400000000000003</v>
      </c>
      <c r="O33" s="11">
        <v>0.91900000000000004</v>
      </c>
      <c r="P33" s="11">
        <v>0.45800000000000002</v>
      </c>
      <c r="Q33" s="11">
        <v>0.98499999999999999</v>
      </c>
      <c r="R33" s="11">
        <v>1</v>
      </c>
      <c r="S33" s="11">
        <v>0.95</v>
      </c>
      <c r="T33" s="11">
        <v>0.29699999999999999</v>
      </c>
      <c r="U33" s="11">
        <v>0.16600000000000001</v>
      </c>
      <c r="V33" s="11">
        <v>0.247</v>
      </c>
      <c r="W33" s="11">
        <v>0.79700000000000004</v>
      </c>
      <c r="X33" s="11">
        <v>0.72399999999999998</v>
      </c>
    </row>
    <row r="34" spans="1:24" x14ac:dyDescent="0.2">
      <c r="A34" s="10">
        <v>2023</v>
      </c>
      <c r="B34" s="11">
        <v>0.51</v>
      </c>
      <c r="C34" s="11">
        <v>0.434</v>
      </c>
      <c r="D34" s="11">
        <v>0.46800000000000003</v>
      </c>
      <c r="E34" s="11">
        <v>0.59399999999999997</v>
      </c>
      <c r="F34" s="11">
        <v>0.248</v>
      </c>
      <c r="G34" s="11">
        <v>0.94899999999999995</v>
      </c>
      <c r="H34" s="11">
        <v>0.80400000000000005</v>
      </c>
      <c r="I34" s="11">
        <v>0.27500000000000002</v>
      </c>
      <c r="J34" s="11">
        <v>0.62</v>
      </c>
      <c r="K34" s="11">
        <v>1</v>
      </c>
      <c r="L34" s="11">
        <v>0.873</v>
      </c>
      <c r="M34" s="11">
        <v>0.96799999999999997</v>
      </c>
      <c r="N34" s="11">
        <v>0.39600000000000002</v>
      </c>
      <c r="O34" s="11">
        <v>0.95799999999999996</v>
      </c>
      <c r="P34" s="11">
        <v>0.39200000000000002</v>
      </c>
      <c r="Q34" s="11">
        <v>0.89100000000000001</v>
      </c>
      <c r="R34" s="11">
        <v>1</v>
      </c>
      <c r="S34" s="11">
        <v>0.97499999999999998</v>
      </c>
      <c r="T34" s="11">
        <v>0.60099999999999998</v>
      </c>
      <c r="U34" s="11">
        <v>0.38100000000000001</v>
      </c>
      <c r="V34" s="11">
        <v>0.76900000000000002</v>
      </c>
      <c r="W34" s="11">
        <v>0.68200000000000005</v>
      </c>
      <c r="X34" s="11">
        <v>0.82399999999999995</v>
      </c>
    </row>
    <row r="35" spans="1:24" x14ac:dyDescent="0.2">
      <c r="A35" s="10">
        <v>2024</v>
      </c>
      <c r="B35" s="11">
        <v>0.52800000000000002</v>
      </c>
      <c r="C35" s="11">
        <v>0.442</v>
      </c>
      <c r="D35" s="11">
        <v>0.54600000000000004</v>
      </c>
      <c r="E35" s="11">
        <v>0.65200000000000002</v>
      </c>
      <c r="F35" s="11">
        <v>0.22900000000000001</v>
      </c>
      <c r="G35" s="11">
        <v>1</v>
      </c>
      <c r="H35" s="11">
        <v>0.84099999999999997</v>
      </c>
      <c r="I35" s="11">
        <v>0.27800000000000002</v>
      </c>
      <c r="J35" s="11">
        <v>0.57899999999999996</v>
      </c>
      <c r="K35" s="11">
        <v>0.98799999999999999</v>
      </c>
      <c r="L35" s="11">
        <v>1</v>
      </c>
      <c r="M35" s="11">
        <v>0.96199999999999997</v>
      </c>
      <c r="N35" s="11">
        <v>0.36399999999999999</v>
      </c>
      <c r="O35" s="11">
        <v>1</v>
      </c>
      <c r="P35" s="11">
        <v>0.46500000000000002</v>
      </c>
      <c r="Q35" s="11">
        <v>1</v>
      </c>
      <c r="R35" s="11">
        <v>0.99399999999999999</v>
      </c>
      <c r="S35" s="11">
        <v>1</v>
      </c>
      <c r="T35" s="11">
        <v>0.45600000000000002</v>
      </c>
      <c r="U35" s="11">
        <v>0.217</v>
      </c>
      <c r="V35" s="11">
        <v>0.44</v>
      </c>
      <c r="W35" s="11">
        <v>1</v>
      </c>
      <c r="X35" s="11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6585f66-47fc-498d-b213-b46953568bdc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C065D4DE56964884282D8F503EB12D" ma:contentTypeVersion="12" ma:contentTypeDescription="Create a new document." ma:contentTypeScope="" ma:versionID="cfa0f9876d3650d261453c6251028662">
  <xsd:schema xmlns:xsd="http://www.w3.org/2001/XMLSchema" xmlns:xs="http://www.w3.org/2001/XMLSchema" xmlns:p="http://schemas.microsoft.com/office/2006/metadata/properties" xmlns:ns2="26585f66-47fc-498d-b213-b46953568bdc" xmlns:ns3="984dc5cf-9f96-4254-8c6c-2d4fc144aaf2" targetNamespace="http://schemas.microsoft.com/office/2006/metadata/properties" ma:root="true" ma:fieldsID="61f3943096767e2b3d869813e253bb59" ns2:_="" ns3:_="">
    <xsd:import namespace="26585f66-47fc-498d-b213-b46953568bdc"/>
    <xsd:import namespace="984dc5cf-9f96-4254-8c6c-2d4fc144aa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585f66-47fc-498d-b213-b46953568b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a7718bf-da1f-4f11-8a5d-37be31d801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4dc5cf-9f96-4254-8c6c-2d4fc144aaf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DF89A4-C330-4DFA-9A84-C3DE3B38B451}">
  <ds:schemaRefs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984dc5cf-9f96-4254-8c6c-2d4fc144aaf2"/>
    <ds:schemaRef ds:uri="http://purl.org/dc/terms/"/>
    <ds:schemaRef ds:uri="http://schemas.microsoft.com/office/2006/documentManagement/types"/>
    <ds:schemaRef ds:uri="26585f66-47fc-498d-b213-b46953568bdc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C0E3D96E-C286-4914-9D33-19BF1F4269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585f66-47fc-498d-b213-b46953568bdc"/>
    <ds:schemaRef ds:uri="984dc5cf-9f96-4254-8c6c-2d4fc144aa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BCB75A9-047C-49FD-97F3-E954E4582F7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1.Original</vt:lpstr>
      <vt:lpstr>2.No_NaNs</vt:lpstr>
      <vt:lpstr>3.AccountforInflation</vt:lpstr>
      <vt:lpstr>4.Normalized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Raquel Neri Barranco (Student)</cp:lastModifiedBy>
  <cp:revision/>
  <dcterms:created xsi:type="dcterms:W3CDTF">2024-05-15T19:39:07Z</dcterms:created>
  <dcterms:modified xsi:type="dcterms:W3CDTF">2025-03-03T23:44:15Z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0x010100C0C065D4DE56964884282D8F503EB12D</vt:lpwstr>
  </property>
  <property fmtid="{D5CDD505-2E9C-101B-9397-08002B2CF9AE}" pid="3" name="MediaServiceImageTags">
    <vt:lpwstr/>
  </property>
</Properties>
</file>