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hidePivotFieldList="1"/>
  <xr:revisionPtr revIDLastSave="0" documentId="8_{57B076A0-C761-4364-832E-660489AC913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iscrepancies" sheetId="11" r:id="rId1"/>
    <sheet name="Dashboard" sheetId="9" r:id="rId2"/>
    <sheet name="cohort" sheetId="1" r:id="rId3"/>
    <sheet name="failure_rate_vs_retention" sheetId="2" r:id="rId4"/>
    <sheet name="first_experience_vs_retention" sheetId="3" r:id="rId5"/>
    <sheet name="frequency_vs_retention" sheetId="4" r:id="rId6"/>
    <sheet name="Analysis Dasboard" sheetId="10" r:id="rId7"/>
    <sheet name="Master Table" sheetId="5" r:id="rId8"/>
    <sheet name="Pathway" sheetId="6" r:id="rId9"/>
    <sheet name="Retentions vs Transaction" sheetId="7" r:id="rId10"/>
    <sheet name="retention_by_spending_behaviour" sheetId="8" r:id="rId11"/>
  </sheets>
  <definedNames>
    <definedName name="_xlnm._FilterDatabase" localSheetId="0" hidden="1">Discrepancies!$A$1:$K$29</definedName>
    <definedName name="Slicer_age">#N/A</definedName>
    <definedName name="Slicer_first_txn_status">#N/A</definedName>
    <definedName name="Slicer_retention_status">#N/A</definedName>
  </definedNames>
  <calcPr calcId="191028"/>
  <pivotCaches>
    <pivotCache cacheId="6516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<sst xmlns="http://schemas.openxmlformats.org/spreadsheetml/2006/main" count="751" uniqueCount="169">
  <si>
    <t>user_id</t>
  </si>
  <si>
    <t>name</t>
  </si>
  <si>
    <t>txn_id</t>
  </si>
  <si>
    <t>activation_date</t>
  </si>
  <si>
    <t>date_of_transaction</t>
  </si>
  <si>
    <t>type_of_transaction</t>
  </si>
  <si>
    <t>status</t>
  </si>
  <si>
    <t>amount</t>
  </si>
  <si>
    <t>discrepancy_description</t>
  </si>
  <si>
    <t>George</t>
  </si>
  <si>
    <t>Credit</t>
  </si>
  <si>
    <t>Completed</t>
  </si>
  <si>
    <t>Transaction date is before the user activation date.</t>
  </si>
  <si>
    <t>Uma</t>
  </si>
  <si>
    <t>Debit to merchant account</t>
  </si>
  <si>
    <t>Discrepancies Found:</t>
  </si>
  <si>
    <t>Charlie</t>
  </si>
  <si>
    <t>Debit to personal account</t>
  </si>
  <si>
    <t>Failed</t>
  </si>
  <si>
    <t>Zack</t>
  </si>
  <si>
    <t>Duplicate Transaction ID found across the dataset.</t>
  </si>
  <si>
    <t>Paul</t>
  </si>
  <si>
    <t>However didn't delete these while evaluation</t>
  </si>
  <si>
    <t>Wendy</t>
  </si>
  <si>
    <t>Bob</t>
  </si>
  <si>
    <t>Nathan</t>
  </si>
  <si>
    <t>Karen</t>
  </si>
  <si>
    <t>Ethan</t>
  </si>
  <si>
    <t>Card transaction</t>
  </si>
  <si>
    <t>Olivia</t>
  </si>
  <si>
    <t>Hannah</t>
  </si>
  <si>
    <t>cohort</t>
  </si>
  <si>
    <t>total_users</t>
  </si>
  <si>
    <t>pct_used_card</t>
  </si>
  <si>
    <t>pct_paid_merchant</t>
  </si>
  <si>
    <t>pct_sent_money</t>
  </si>
  <si>
    <t>pct_received_money</t>
  </si>
  <si>
    <t>avg_txns_first_week</t>
  </si>
  <si>
    <t>Golden Cohort</t>
  </si>
  <si>
    <t>Lost Cohort</t>
  </si>
  <si>
    <t>retention_status</t>
  </si>
  <si>
    <t>avg_fail_rate_percent</t>
  </si>
  <si>
    <t>Not Retained</t>
  </si>
  <si>
    <t>Retained</t>
  </si>
  <si>
    <t>first_txn_status</t>
  </si>
  <si>
    <t>retention_rate</t>
  </si>
  <si>
    <t>frequency_cohort</t>
  </si>
  <si>
    <t>retention_rate_percent</t>
  </si>
  <si>
    <t>1-2 Transactions (Low Engagement)</t>
  </si>
  <si>
    <t>3-5 Transactions (Medium Engagement)</t>
  </si>
  <si>
    <t>6+ Transactions (High Engagement)</t>
  </si>
  <si>
    <t>engagement_segment</t>
  </si>
  <si>
    <t>spender_segment</t>
  </si>
  <si>
    <t>Count of user_id</t>
  </si>
  <si>
    <t>Average of average_spend_amount</t>
  </si>
  <si>
    <t>Average of completed_txn_count</t>
  </si>
  <si>
    <t>Average of failed_txn_count</t>
  </si>
  <si>
    <t>High Engagement (6+ Txns)</t>
  </si>
  <si>
    <t>Non-Spender (P2P/Credit Only)</t>
  </si>
  <si>
    <t>Spender (Card &amp; Merchant)</t>
  </si>
  <si>
    <t>Spender (Card Only)</t>
  </si>
  <si>
    <t>Spender (Merchant Only)</t>
  </si>
  <si>
    <t>High Engagement (6+ Txns) Total</t>
  </si>
  <si>
    <t>Low Engagement (1-2 Txns)</t>
  </si>
  <si>
    <t>Low Engagement (1-2 Txns) Total</t>
  </si>
  <si>
    <t>Medium Engagement (3-5 Txns)</t>
  </si>
  <si>
    <t>Medium Engagement (3-5 Txns) Total</t>
  </si>
  <si>
    <t>No Completed Transactions</t>
  </si>
  <si>
    <t>No Completed Transactions Total</t>
  </si>
  <si>
    <t>Grand Total</t>
  </si>
  <si>
    <t>age</t>
  </si>
  <si>
    <t>completed_txn_count</t>
  </si>
  <si>
    <t>failed_txn_count</t>
  </si>
  <si>
    <t>total_spend_amount</t>
  </si>
  <si>
    <t>average_spend_amount</t>
  </si>
  <si>
    <t>first_week_txn_count</t>
  </si>
  <si>
    <t>paid_merchant_in_first_week</t>
  </si>
  <si>
    <t>first_3_path</t>
  </si>
  <si>
    <t>failure_rate_percent</t>
  </si>
  <si>
    <t>Churned</t>
  </si>
  <si>
    <t>Credit -&gt; Credit -&gt; Credit</t>
  </si>
  <si>
    <t>Debit to merchant account -&gt; Card transaction -&gt; Debit to personal account</t>
  </si>
  <si>
    <t>Debit to merchant account -&gt; Card transaction</t>
  </si>
  <si>
    <t>Debit to merchant account -&gt; Card transaction -&gt; Debit to merchant account</t>
  </si>
  <si>
    <t>Credit -&gt; Credit</t>
  </si>
  <si>
    <t>Card transaction -&gt; Card transaction -&gt; Card transaction</t>
  </si>
  <si>
    <t>Credit -&gt; Debit to personal account -&gt; Debit to personal account</t>
  </si>
  <si>
    <t>Debit to personal account -&gt; Debit to personal account -&gt; Debit to merchant account</t>
  </si>
  <si>
    <t>Debit to merchant account -&gt; Credit -&gt; Credit</t>
  </si>
  <si>
    <t>Credit -&gt; Credit -&gt; Debit to personal account</t>
  </si>
  <si>
    <t>Card transaction -&gt; Debit to merchant account</t>
  </si>
  <si>
    <t>Card transaction -&gt; Card transaction -&gt; Debit to personal account</t>
  </si>
  <si>
    <t>Debit to personal account -&gt; Card transaction</t>
  </si>
  <si>
    <t>Card transaction -&gt; Card transaction</t>
  </si>
  <si>
    <t>Debit to merchant account -&gt; Debit to personal account -&gt; Debit to personal account</t>
  </si>
  <si>
    <t>Debit to merchant account -&gt; Debit to merchant account -&gt; Debit to merchant account</t>
  </si>
  <si>
    <t>Credit -&gt; Card transaction</t>
  </si>
  <si>
    <t>Card transaction -&gt; Debit to personal account -&gt; Card transaction</t>
  </si>
  <si>
    <t>Credit -&gt; Debit to merchant account -&gt; Debit to personal account</t>
  </si>
  <si>
    <t>Card transaction -&gt; Credit -&gt; Debit to merchant account</t>
  </si>
  <si>
    <t>Debit to personal account -&gt; Debit to merchant account -&gt; Card transaction</t>
  </si>
  <si>
    <t>Debit to merchant account -&gt; Credit</t>
  </si>
  <si>
    <t>Card transaction -&gt; Credit -&gt; Credit</t>
  </si>
  <si>
    <t>Card transaction -&gt; Debit to personal account -&gt; Debit to merchant account</t>
  </si>
  <si>
    <t>Debit to merchant account -&gt; Debit to personal account</t>
  </si>
  <si>
    <t>Credit -&gt; Debit to merchant account -&gt; Credit</t>
  </si>
  <si>
    <t>Debit to merchant account -&gt; Credit -&gt; Debit to merchant account</t>
  </si>
  <si>
    <t>Debit to merchant account -&gt; Debit to merchant account -&gt; Card transaction</t>
  </si>
  <si>
    <t>Credit -&gt; Card transaction -&gt; Card transaction</t>
  </si>
  <si>
    <t>Debit to merchant account -&gt; Debit to personal account -&gt; Credit</t>
  </si>
  <si>
    <t>Credit -&gt; Debit to personal account -&gt; Card transaction</t>
  </si>
  <si>
    <t>Debit to merchant account -&gt; Debit to personal account -&gt; Card transaction</t>
  </si>
  <si>
    <t>Credit -&gt; Debit to personal account</t>
  </si>
  <si>
    <t>Card transaction -&gt; Credit -&gt; Card transaction</t>
  </si>
  <si>
    <t>Debit to personal account -&gt; Debit to merchant account -&gt; Debit to personal account</t>
  </si>
  <si>
    <t>Debit to personal account -&gt; Debit to personal account -&gt; Credit</t>
  </si>
  <si>
    <t>Credit -&gt; Credit -&gt; Debit to merchant account</t>
  </si>
  <si>
    <t>Credit -&gt; Card transaction -&gt; Debit to merchant account</t>
  </si>
  <si>
    <t>Debit to personal account -&gt; Credit -&gt; Debit to merchant account</t>
  </si>
  <si>
    <t>Debit to personal account -&gt; Credit</t>
  </si>
  <si>
    <t>Card transaction -&gt; Debit to merchant account -&gt; Debit to personal account</t>
  </si>
  <si>
    <t>Debit to personal account -&gt; Debit to personal account</t>
  </si>
  <si>
    <t>Credit -&gt; Debit to personal account -&gt; Credit</t>
  </si>
  <si>
    <t>retained_users</t>
  </si>
  <si>
    <t>Card transaction → Credit → Card transaction</t>
  </si>
  <si>
    <t>Credit → Credit → Debit to personal account</t>
  </si>
  <si>
    <t>Debit to merchant account → Debit to merchant account → Card transaction</t>
  </si>
  <si>
    <t>Debit to merchant account → Credit → Credit</t>
  </si>
  <si>
    <t>Credit → Debit to personal account → Debit to personal account</t>
  </si>
  <si>
    <t>Debit to merchant account → Debit to personal account → Credit</t>
  </si>
  <si>
    <t>Card transaction → Card transaction → Card transaction</t>
  </si>
  <si>
    <t>Debit to merchant account → Card transaction → Debit to personal account</t>
  </si>
  <si>
    <t>Credit → Credit → Credit</t>
  </si>
  <si>
    <t>Debit to merchant account → Debit to personal account → Card transaction</t>
  </si>
  <si>
    <t>Debit to personal account → Debit to personal account → Debit to merchant account</t>
  </si>
  <si>
    <t>Debit to merchant account → Card transaction → Debit to merchant account</t>
  </si>
  <si>
    <t>Credit → Credit</t>
  </si>
  <si>
    <t>Card transaction → Card transaction</t>
  </si>
  <si>
    <t>Card transaction → Debit to merchant account</t>
  </si>
  <si>
    <t>Debit to merchant account → Card transaction</t>
  </si>
  <si>
    <t>Credit → Debit to personal account → Card transaction</t>
  </si>
  <si>
    <t>Debit to merchant account → Credit → Debit to merchant account</t>
  </si>
  <si>
    <t>Debit to merchant account → Debit to merchant account → Debit to merchant account</t>
  </si>
  <si>
    <t>Card transaction → Card transaction → Debit to personal account</t>
  </si>
  <si>
    <t>Card transaction → Credit → Debit to merchant account</t>
  </si>
  <si>
    <t>Card transaction → Debit to merchant account → Debit to personal account</t>
  </si>
  <si>
    <t>Card transaction → Debit to personal account → Card transaction</t>
  </si>
  <si>
    <t>Card transaction → Debit to personal account → Debit to merchant account</t>
  </si>
  <si>
    <t>Credit → Card transaction</t>
  </si>
  <si>
    <t>Credit → Debit to personal account</t>
  </si>
  <si>
    <t>Credit → Debit to personal account → Credit</t>
  </si>
  <si>
    <t>Debit to merchant account → Credit</t>
  </si>
  <si>
    <t>Credit → Debit to merchant account → Debit to personal account</t>
  </si>
  <si>
    <t>Credit → Debit to merchant account → Credit</t>
  </si>
  <si>
    <t>Debit to merchant account → Debit to personal account</t>
  </si>
  <si>
    <t>Credit → Credit → Debit to merchant account</t>
  </si>
  <si>
    <t>Credit → Card transaction → Debit to merchant account</t>
  </si>
  <si>
    <t>Debit to merchant account → Debit to personal account → Debit to personal account</t>
  </si>
  <si>
    <t>Credit → Card transaction → Card transaction</t>
  </si>
  <si>
    <t>Debit to personal account → Card transaction</t>
  </si>
  <si>
    <t>Debit to personal account → Credit</t>
  </si>
  <si>
    <t>Card transaction → Credit → Credit</t>
  </si>
  <si>
    <t>Debit to personal account → Debit to merchant account → Card transaction</t>
  </si>
  <si>
    <t>Debit to personal account → Debit to merchant account → Debit to personal account</t>
  </si>
  <si>
    <t>Debit to personal account → Debit to personal account</t>
  </si>
  <si>
    <t>Debit to personal account → Debit to personal account → Credit</t>
  </si>
  <si>
    <t>Debit to personal account → Credit → Debit to merchant account</t>
  </si>
  <si>
    <t>total_transaction_amount</t>
  </si>
  <si>
    <t>average_spend_per_user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</si>
</sst>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Arial"/>
      <charset val="1"/>
    </font>
    <font>
      <b/>
      <sz val="10"/>
      <color theme="1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14" fontId="2" fillId="0" borderId="6" xfId="0" applyNumberFormat="1" applyFont="1" applyBorder="1" applyAlignment="1">
      <alignment readingOrder="1"/>
    </xf>
    <xf numFmtId="0" fontId="2" fillId="0" borderId="8" xfId="0" applyFont="1" applyBorder="1" applyAlignment="1">
      <alignment readingOrder="1"/>
    </xf>
    <xf numFmtId="0" fontId="2" fillId="0" borderId="9" xfId="0" applyFont="1" applyBorder="1" applyAlignment="1">
      <alignment readingOrder="1"/>
    </xf>
    <xf numFmtId="14" fontId="2" fillId="0" borderId="9" xfId="0" applyNumberFormat="1" applyFont="1" applyBorder="1" applyAlignment="1">
      <alignment readingOrder="1"/>
    </xf>
    <xf numFmtId="0" fontId="2" fillId="0" borderId="7" xfId="0" applyFont="1" applyBorder="1" applyAlignment="1">
      <alignment wrapText="1" readingOrder="1"/>
    </xf>
    <xf numFmtId="0" fontId="2" fillId="0" borderId="10" xfId="0" applyFont="1" applyBorder="1" applyAlignment="1">
      <alignment wrapText="1" readingOrder="1"/>
    </xf>
    <xf numFmtId="0" fontId="3" fillId="0" borderId="2" xfId="0" applyFont="1" applyBorder="1" applyAlignment="1">
      <alignment readingOrder="1"/>
    </xf>
    <xf numFmtId="0" fontId="3" fillId="0" borderId="3" xfId="0" applyFont="1" applyBorder="1" applyAlignment="1">
      <alignment readingOrder="1"/>
    </xf>
    <xf numFmtId="0" fontId="3" fillId="0" borderId="4" xfId="0" applyFont="1" applyBorder="1" applyAlignment="1">
      <alignment wrapText="1" readingOrder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2" borderId="7" xfId="0" applyFont="1" applyFill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 Skyrockets After 6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frequency_vs_retention!$A$1:$A$4</c:f>
              <c:strCache>
                <c:ptCount val="4"/>
                <c:pt idx="0">
                  <c:v>frequency_cohort</c:v>
                </c:pt>
                <c:pt idx="1">
                  <c:v>1-2 Transactions (Low Engagement)</c:v>
                </c:pt>
                <c:pt idx="2">
                  <c:v>3-5 Transactions (Medium Engagement)</c:v>
                </c:pt>
                <c:pt idx="3">
                  <c:v>6+ Transactions (High Engagement)</c:v>
                </c:pt>
              </c:strCache>
            </c:strRef>
          </c:cat>
          <c:val>
            <c:numRef>
              <c:f>frequency_vs_retention!$B$1:$B$4</c:f>
              <c:numCache>
                <c:formatCode>General</c:formatCode>
                <c:ptCount val="4"/>
                <c:pt idx="0">
                  <c:v>0</c:v>
                </c:pt>
                <c:pt idx="1">
                  <c:v>53</c:v>
                </c:pt>
                <c:pt idx="2">
                  <c:v>41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1-474F-8A8B-C6C5601FE1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frequency_vs_retention!$A$1:$A$4</c:f>
              <c:strCache>
                <c:ptCount val="4"/>
                <c:pt idx="0">
                  <c:v>frequency_cohort</c:v>
                </c:pt>
                <c:pt idx="1">
                  <c:v>1-2 Transactions (Low Engagement)</c:v>
                </c:pt>
                <c:pt idx="2">
                  <c:v>3-5 Transactions (Medium Engagement)</c:v>
                </c:pt>
                <c:pt idx="3">
                  <c:v>6+ Transactions (High Engagement)</c:v>
                </c:pt>
              </c:strCache>
            </c:strRef>
          </c:cat>
          <c:val>
            <c:numRef>
              <c:f>frequency_vs_retention!$C$1:$C$4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14.63</c:v>
                </c:pt>
                <c:pt idx="3">
                  <c:v>83.33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1-474F-8A8B-C6C5601FE15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frequency_vs_retention!$A$1:$A$4</c:f>
              <c:strCache>
                <c:ptCount val="4"/>
                <c:pt idx="0">
                  <c:v>frequency_cohort</c:v>
                </c:pt>
                <c:pt idx="1">
                  <c:v>1-2 Transactions (Low Engagement)</c:v>
                </c:pt>
                <c:pt idx="2">
                  <c:v>3-5 Transactions (Medium Engagement)</c:v>
                </c:pt>
                <c:pt idx="3">
                  <c:v>6+ Transactions (High Engagement)</c:v>
                </c:pt>
              </c:strCache>
            </c:strRef>
          </c:cat>
          <c:val>
            <c:numRef>
              <c:f>frequency_vs_retention!$D$1:$D$4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02F1-474F-8A8B-C6C5601FE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572040"/>
        <c:axId val="1446574088"/>
      </c:barChart>
      <c:catAx>
        <c:axId val="144657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574088"/>
        <c:crosses val="autoZero"/>
        <c:auto val="1"/>
        <c:lblAlgn val="ctr"/>
        <c:lblOffset val="100"/>
        <c:noMultiLvlLbl val="0"/>
      </c:catAx>
      <c:valAx>
        <c:axId val="144657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57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Successful First Transaction is Critical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first_experience_vs_retention!$A$2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first_experience_vs_retention!$B$1:$C$1</c:f>
              <c:strCache>
                <c:ptCount val="2"/>
                <c:pt idx="0">
                  <c:v>total_users</c:v>
                </c:pt>
                <c:pt idx="1">
                  <c:v>retention_rate</c:v>
                </c:pt>
              </c:strCache>
            </c:strRef>
          </c:cat>
          <c:val>
            <c:numRef>
              <c:f>first_experience_vs_retention!$B$2:$C$2</c:f>
              <c:numCache>
                <c:formatCode>General</c:formatCode>
                <c:ptCount val="2"/>
                <c:pt idx="0">
                  <c:v>49</c:v>
                </c:pt>
                <c:pt idx="1">
                  <c:v>18.37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F-4DDB-805F-B37B98CAA7E7}"/>
            </c:ext>
          </c:extLst>
        </c:ser>
        <c:ser>
          <c:idx val="1"/>
          <c:order val="1"/>
          <c:tx>
            <c:strRef>
              <c:f>first_experience_vs_retention!$A$3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first_experience_vs_retention!$B$1:$C$1</c:f>
              <c:strCache>
                <c:ptCount val="2"/>
                <c:pt idx="0">
                  <c:v>total_users</c:v>
                </c:pt>
                <c:pt idx="1">
                  <c:v>retention_rate</c:v>
                </c:pt>
              </c:strCache>
            </c:strRef>
          </c:cat>
          <c:val>
            <c:numRef>
              <c:f>first_experience_vs_retention!$B$3:$C$3</c:f>
              <c:numCache>
                <c:formatCode>General</c:formatCode>
                <c:ptCount val="2"/>
                <c:pt idx="0">
                  <c:v>53</c:v>
                </c:pt>
                <c:pt idx="1">
                  <c:v>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F-4DDB-805F-B37B98CAA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440583"/>
        <c:axId val="1860442631"/>
      </c:barChart>
      <c:catAx>
        <c:axId val="1860440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42631"/>
        <c:crosses val="autoZero"/>
        <c:auto val="1"/>
        <c:lblAlgn val="ctr"/>
        <c:lblOffset val="100"/>
        <c:noMultiLvlLbl val="0"/>
      </c:catAx>
      <c:valAx>
        <c:axId val="1860442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40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Retained Users are More Financially Valuable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'Retentions vs Transaction'!$A$2</c:f>
              <c:strCache>
                <c:ptCount val="1"/>
                <c:pt idx="0">
                  <c:v>Churned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'Retentions vs Transaction'!$B$1:$D$1</c:f>
              <c:strCache>
                <c:ptCount val="3"/>
                <c:pt idx="0">
                  <c:v>total_users</c:v>
                </c:pt>
                <c:pt idx="1">
                  <c:v>total_transaction_amount</c:v>
                </c:pt>
                <c:pt idx="2">
                  <c:v>average_spend_per_user</c:v>
                </c:pt>
              </c:strCache>
            </c:strRef>
          </c:cat>
          <c:val>
            <c:numRef>
              <c:f>'Retentions vs Transaction'!$B$2:$D$2</c:f>
              <c:numCache>
                <c:formatCode>General</c:formatCode>
                <c:ptCount val="3"/>
                <c:pt idx="0">
                  <c:v>74</c:v>
                </c:pt>
                <c:pt idx="1">
                  <c:v>505231.67</c:v>
                </c:pt>
                <c:pt idx="2">
                  <c:v>6827.46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7-4192-8C31-7F0248E156C4}"/>
            </c:ext>
          </c:extLst>
        </c:ser>
        <c:ser>
          <c:idx val="1"/>
          <c:order val="1"/>
          <c:tx>
            <c:strRef>
              <c:f>'Retentions vs Transaction'!$A$3</c:f>
              <c:strCache>
                <c:ptCount val="1"/>
                <c:pt idx="0">
                  <c:v>Retained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'Retentions vs Transaction'!$B$1:$D$1</c:f>
              <c:strCache>
                <c:ptCount val="3"/>
                <c:pt idx="0">
                  <c:v>total_users</c:v>
                </c:pt>
                <c:pt idx="1">
                  <c:v>total_transaction_amount</c:v>
                </c:pt>
                <c:pt idx="2">
                  <c:v>average_spend_per_user</c:v>
                </c:pt>
              </c:strCache>
            </c:strRef>
          </c:cat>
          <c:val>
            <c:numRef>
              <c:f>'Retentions vs Transaction'!$B$3:$D$3</c:f>
              <c:numCache>
                <c:formatCode>General</c:formatCode>
                <c:ptCount val="3"/>
                <c:pt idx="0">
                  <c:v>11</c:v>
                </c:pt>
                <c:pt idx="1">
                  <c:v>167623.59</c:v>
                </c:pt>
                <c:pt idx="2">
                  <c:v>15238.51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7-4192-8C31-7F0248E1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164616"/>
        <c:axId val="428166664"/>
      </c:barChart>
      <c:catAx>
        <c:axId val="42816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66664"/>
        <c:crosses val="autoZero"/>
        <c:auto val="1"/>
        <c:lblAlgn val="ctr"/>
        <c:lblOffset val="100"/>
        <c:noMultiLvlLbl val="0"/>
      </c:catAx>
      <c:valAx>
        <c:axId val="42816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6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 Behaviour Matters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retention_by_spending_behaviour!$B$1</c:f>
              <c:strCache>
                <c:ptCount val="1"/>
                <c:pt idx="0">
                  <c:v>total_users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retention_by_spending_behaviour!$A$2:$A$5</c:f>
              <c:strCache>
                <c:ptCount val="4"/>
                <c:pt idx="0">
                  <c:v>Spender (Card &amp; Merchant)</c:v>
                </c:pt>
                <c:pt idx="1">
                  <c:v>Spender (Card Only)</c:v>
                </c:pt>
                <c:pt idx="2">
                  <c:v>Non-Spender (P2P/Credit Only)</c:v>
                </c:pt>
                <c:pt idx="3">
                  <c:v>Spender (Merchant Only)</c:v>
                </c:pt>
              </c:strCache>
            </c:strRef>
          </c:cat>
          <c:val>
            <c:numRef>
              <c:f>retention_by_spending_behaviour!$B$2:$B$5</c:f>
              <c:numCache>
                <c:formatCode>General</c:formatCode>
                <c:ptCount val="4"/>
                <c:pt idx="0">
                  <c:v>24</c:v>
                </c:pt>
                <c:pt idx="1">
                  <c:v>18</c:v>
                </c:pt>
                <c:pt idx="2">
                  <c:v>37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3-41F9-A46A-72C1C65B7944}"/>
            </c:ext>
          </c:extLst>
        </c:ser>
        <c:ser>
          <c:idx val="1"/>
          <c:order val="1"/>
          <c:tx>
            <c:strRef>
              <c:f>retention_by_spending_behaviour!$C$1</c:f>
              <c:strCache>
                <c:ptCount val="1"/>
                <c:pt idx="0">
                  <c:v>retained_users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retention_by_spending_behaviour!$A$2:$A$5</c:f>
              <c:strCache>
                <c:ptCount val="4"/>
                <c:pt idx="0">
                  <c:v>Spender (Card &amp; Merchant)</c:v>
                </c:pt>
                <c:pt idx="1">
                  <c:v>Spender (Card Only)</c:v>
                </c:pt>
                <c:pt idx="2">
                  <c:v>Non-Spender (P2P/Credit Only)</c:v>
                </c:pt>
                <c:pt idx="3">
                  <c:v>Spender (Merchant Only)</c:v>
                </c:pt>
              </c:strCache>
            </c:strRef>
          </c:cat>
          <c:val>
            <c:numRef>
              <c:f>retention_by_spending_behaviour!$C$2:$C$5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3-41F9-A46A-72C1C65B7944}"/>
            </c:ext>
          </c:extLst>
        </c:ser>
        <c:ser>
          <c:idx val="2"/>
          <c:order val="2"/>
          <c:tx>
            <c:strRef>
              <c:f>retention_by_spending_behaviour!$D$1</c:f>
              <c:strCache>
                <c:ptCount val="1"/>
                <c:pt idx="0">
                  <c:v>retention_rate_percent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retention_by_spending_behaviour!$A$2:$A$5</c:f>
              <c:strCache>
                <c:ptCount val="4"/>
                <c:pt idx="0">
                  <c:v>Spender (Card &amp; Merchant)</c:v>
                </c:pt>
                <c:pt idx="1">
                  <c:v>Spender (Card Only)</c:v>
                </c:pt>
                <c:pt idx="2">
                  <c:v>Non-Spender (P2P/Credit Only)</c:v>
                </c:pt>
                <c:pt idx="3">
                  <c:v>Spender (Merchant Only)</c:v>
                </c:pt>
              </c:strCache>
            </c:strRef>
          </c:cat>
          <c:val>
            <c:numRef>
              <c:f>retention_by_spending_behaviour!$D$2:$D$5</c:f>
              <c:numCache>
                <c:formatCode>General</c:formatCode>
                <c:ptCount val="4"/>
                <c:pt idx="0">
                  <c:v>16.670000000000002</c:v>
                </c:pt>
                <c:pt idx="1">
                  <c:v>11.11</c:v>
                </c:pt>
                <c:pt idx="2">
                  <c:v>10.81</c:v>
                </c:pt>
                <c:pt idx="3">
                  <c:v>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3-41F9-A46A-72C1C65B7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807047"/>
        <c:axId val="2078809095"/>
      </c:barChart>
      <c:catAx>
        <c:axId val="2078807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09095"/>
        <c:crosses val="autoZero"/>
        <c:auto val="1"/>
        <c:lblAlgn val="ctr"/>
        <c:lblOffset val="100"/>
        <c:noMultiLvlLbl val="0"/>
      </c:catAx>
      <c:valAx>
        <c:axId val="2078809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07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7</xdr:col>
      <xdr:colOff>352425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37EA3-0702-04AC-D436-D9C2FE120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0</xdr:row>
      <xdr:rowOff>28575</xdr:rowOff>
    </xdr:from>
    <xdr:to>
      <xdr:col>15</xdr:col>
      <xdr:colOff>85725</xdr:colOff>
      <xdr:row>14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A0B025-A7E2-C719-85AA-EB7EE4C47186}"/>
            </a:ext>
            <a:ext uri="{147F2762-F138-4A5C-976F-8EAC2B608ADB}">
              <a16:predDERef xmlns:a16="http://schemas.microsoft.com/office/drawing/2014/main" pred="{11337EA3-0702-04AC-D436-D9C2FE120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14</xdr:row>
      <xdr:rowOff>95250</xdr:rowOff>
    </xdr:from>
    <xdr:to>
      <xdr:col>7</xdr:col>
      <xdr:colOff>390525</xdr:colOff>
      <xdr:row>28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0806EE-26A2-EDEE-421D-F754355BE2B9}"/>
            </a:ext>
            <a:ext uri="{147F2762-F138-4A5C-976F-8EAC2B608ADB}">
              <a16:predDERef xmlns:a16="http://schemas.microsoft.com/office/drawing/2014/main" pred="{2AA0B025-A7E2-C719-85AA-EB7EE4C47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400050</xdr:colOff>
      <xdr:row>14</xdr:row>
      <xdr:rowOff>123825</xdr:rowOff>
    </xdr:from>
    <xdr:to>
      <xdr:col>15</xdr:col>
      <xdr:colOff>95250</xdr:colOff>
      <xdr:row>29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40796F-B558-E843-C0F4-8614521C8D4F}"/>
            </a:ext>
            <a:ext uri="{147F2762-F138-4A5C-976F-8EAC2B608ADB}">
              <a16:predDERef xmlns:a16="http://schemas.microsoft.com/office/drawing/2014/main" pred="{7D0806EE-26A2-EDEE-421D-F754355BE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21</xdr:row>
      <xdr:rowOff>142875</xdr:rowOff>
    </xdr:from>
    <xdr:to>
      <xdr:col>1</xdr:col>
      <xdr:colOff>1838325</xdr:colOff>
      <xdr:row>35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ge">
              <a:extLst>
                <a:ext uri="{FF2B5EF4-FFF2-40B4-BE49-F238E27FC236}">
                  <a16:creationId xmlns:a16="http://schemas.microsoft.com/office/drawing/2014/main" id="{90E811CB-F1B4-0F6C-6EE1-516F1A1E2A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4525" y="41433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21</xdr:row>
      <xdr:rowOff>95250</xdr:rowOff>
    </xdr:from>
    <xdr:to>
      <xdr:col>0</xdr:col>
      <xdr:colOff>1838325</xdr:colOff>
      <xdr:row>35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tention_status">
              <a:extLst>
                <a:ext uri="{FF2B5EF4-FFF2-40B4-BE49-F238E27FC236}">
                  <a16:creationId xmlns:a16="http://schemas.microsoft.com/office/drawing/2014/main" id="{F8E42957-DE4E-5A93-C473-788AC8A306F0}"/>
                </a:ext>
                <a:ext uri="{147F2762-F138-4A5C-976F-8EAC2B608ADB}">
                  <a16:predDERef xmlns:a16="http://schemas.microsoft.com/office/drawing/2014/main" pred="{90E811CB-F1B4-0F6C-6EE1-516F1A1E2A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tention_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0957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</xdr:col>
      <xdr:colOff>47625</xdr:colOff>
      <xdr:row>21</xdr:row>
      <xdr:rowOff>180975</xdr:rowOff>
    </xdr:from>
    <xdr:to>
      <xdr:col>3</xdr:col>
      <xdr:colOff>838200</xdr:colOff>
      <xdr:row>35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irst_txn_status">
              <a:extLst>
                <a:ext uri="{FF2B5EF4-FFF2-40B4-BE49-F238E27FC236}">
                  <a16:creationId xmlns:a16="http://schemas.microsoft.com/office/drawing/2014/main" id="{2C9103AD-BD79-5C8A-37C1-155E159A918C}"/>
                </a:ext>
                <a:ext uri="{147F2762-F138-4A5C-976F-8EAC2B608ADB}">
                  <a16:predDERef xmlns:a16="http://schemas.microsoft.com/office/drawing/2014/main" pred="{F8E42957-DE4E-5A93-C473-788AC8A306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rst_txn_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9050" y="41814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99.05476446759" createdVersion="8" refreshedVersion="8" minRefreshableVersion="3" recordCount="102" xr:uid="{07EB7278-05B1-4900-A0CE-4D26D43C1312}">
  <cacheSource type="worksheet">
    <worksheetSource ref="A1:N103" sheet="Master Table"/>
  </cacheSource>
  <cacheFields count="14">
    <cacheField name="user_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8" maxValue="25" count="8">
        <n v="21"/>
        <n v="22"/>
        <n v="24"/>
        <n v="23"/>
        <n v="20"/>
        <n v="25"/>
        <n v="19"/>
        <n v="18"/>
      </sharedItems>
    </cacheField>
    <cacheField name="retention_status" numFmtId="0">
      <sharedItems count="2">
        <s v="Churned"/>
        <s v="Retained"/>
      </sharedItems>
    </cacheField>
    <cacheField name="first_txn_status" numFmtId="0">
      <sharedItems count="2">
        <s v="Completed"/>
        <s v="Failed"/>
      </sharedItems>
    </cacheField>
    <cacheField name="completed_txn_count" numFmtId="0">
      <sharedItems containsSemiMixedTypes="0" containsString="0" containsNumber="1" containsInteger="1" minValue="0" maxValue="9"/>
    </cacheField>
    <cacheField name="failed_txn_count" numFmtId="0">
      <sharedItems containsSemiMixedTypes="0" containsString="0" containsNumber="1" containsInteger="1" minValue="0" maxValue="9"/>
    </cacheField>
    <cacheField name="total_spend_amount" numFmtId="0">
      <sharedItems containsSemiMixedTypes="0" containsString="0" containsNumber="1" minValue="0" maxValue="21494.38"/>
    </cacheField>
    <cacheField name="average_spend_amount" numFmtId="0">
      <sharedItems containsSemiMixedTypes="0" containsString="0" containsNumber="1" minValue="0" maxValue="4761.33"/>
    </cacheField>
    <cacheField name="first_week_txn_count" numFmtId="0">
      <sharedItems containsSemiMixedTypes="0" containsString="0" containsNumber="1" containsInteger="1" minValue="0" maxValue="2"/>
    </cacheField>
    <cacheField name="paid_merchant_in_first_week" numFmtId="0">
      <sharedItems containsSemiMixedTypes="0" containsString="0" containsNumber="1" containsInteger="1" minValue="0" maxValue="1"/>
    </cacheField>
    <cacheField name="first_3_path" numFmtId="0">
      <sharedItems containsBlank="1"/>
    </cacheField>
    <cacheField name="failure_rate_percent" numFmtId="0">
      <sharedItems containsSemiMixedTypes="0" containsString="0" containsNumber="1" minValue="0" maxValue="100"/>
    </cacheField>
    <cacheField name="engagement_segment" numFmtId="0">
      <sharedItems count="4">
        <s v="Medium Engagement (3-5 Txns)"/>
        <s v="Low Engagement (1-2 Txns)"/>
        <s v="No Completed Transactions"/>
        <s v="High Engagement (6+ Txns)"/>
      </sharedItems>
    </cacheField>
    <cacheField name="spender_segment" numFmtId="0">
      <sharedItems count="4">
        <s v="Non-Spender (P2P/Credit Only)"/>
        <s v="Spender (Merchant Only)"/>
        <s v="Spender (Card &amp; Merchant)"/>
        <s v="Spender (Card Only)"/>
      </sharedItems>
    </cacheField>
  </cacheFields>
  <extLst>
    <ext xmlns:x14="http://schemas.microsoft.com/office/spreadsheetml/2009/9/main" uri="{725AE2AE-9491-48be-B2B4-4EB974FC3084}">
      <x14:pivotCacheDefinition pivotCacheId="5470919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n v="1"/>
    <x v="0"/>
    <x v="0"/>
    <x v="0"/>
    <n v="3"/>
    <n v="0"/>
    <n v="6835.12"/>
    <n v="2278.373333"/>
    <n v="1"/>
    <n v="0"/>
    <s v="Credit -&gt; Credit -&gt; Credit"/>
    <n v="0"/>
    <x v="0"/>
    <x v="0"/>
  </r>
  <r>
    <n v="2"/>
    <x v="1"/>
    <x v="0"/>
    <x v="0"/>
    <n v="1"/>
    <n v="2"/>
    <n v="4459.59"/>
    <n v="4459.59"/>
    <n v="0"/>
    <n v="0"/>
    <s v="Debit to merchant account"/>
    <n v="66.67"/>
    <x v="1"/>
    <x v="1"/>
  </r>
  <r>
    <n v="3"/>
    <x v="2"/>
    <x v="0"/>
    <x v="1"/>
    <n v="0"/>
    <n v="2"/>
    <n v="0"/>
    <n v="0"/>
    <n v="0"/>
    <n v="0"/>
    <m/>
    <n v="100"/>
    <x v="2"/>
    <x v="0"/>
  </r>
  <r>
    <n v="4"/>
    <x v="2"/>
    <x v="0"/>
    <x v="0"/>
    <n v="1"/>
    <n v="1"/>
    <n v="468.69"/>
    <n v="468.69"/>
    <n v="0"/>
    <n v="0"/>
    <s v="Credit"/>
    <n v="50"/>
    <x v="1"/>
    <x v="0"/>
  </r>
  <r>
    <n v="5"/>
    <x v="3"/>
    <x v="0"/>
    <x v="0"/>
    <n v="5"/>
    <n v="5"/>
    <n v="13916.48"/>
    <n v="2783.2959999999998"/>
    <n v="0"/>
    <n v="0"/>
    <s v="Debit to merchant account -&gt; Card transaction -&gt; Debit to personal account"/>
    <n v="50"/>
    <x v="0"/>
    <x v="2"/>
  </r>
  <r>
    <n v="6"/>
    <x v="0"/>
    <x v="0"/>
    <x v="0"/>
    <n v="2"/>
    <n v="1"/>
    <n v="4932.3500000000004"/>
    <n v="2466.1750000000002"/>
    <n v="0"/>
    <n v="0"/>
    <s v="Debit to merchant account -&gt; Card transaction"/>
    <n v="33.33"/>
    <x v="1"/>
    <x v="2"/>
  </r>
  <r>
    <n v="7"/>
    <x v="4"/>
    <x v="0"/>
    <x v="0"/>
    <n v="4"/>
    <n v="4"/>
    <n v="11321.81"/>
    <n v="2830.4524999999999"/>
    <n v="1"/>
    <n v="1"/>
    <s v="Debit to merchant account -&gt; Card transaction -&gt; Debit to merchant account"/>
    <n v="50"/>
    <x v="0"/>
    <x v="2"/>
  </r>
  <r>
    <n v="8"/>
    <x v="5"/>
    <x v="0"/>
    <x v="0"/>
    <n v="2"/>
    <n v="3"/>
    <n v="5213.99"/>
    <n v="2606.9949999999999"/>
    <n v="0"/>
    <n v="0"/>
    <s v="Credit -&gt; Credit"/>
    <n v="60"/>
    <x v="1"/>
    <x v="0"/>
  </r>
  <r>
    <n v="9"/>
    <x v="6"/>
    <x v="0"/>
    <x v="0"/>
    <n v="1"/>
    <n v="4"/>
    <n v="2336.66"/>
    <n v="2336.66"/>
    <n v="0"/>
    <n v="0"/>
    <s v="Debit to personal account"/>
    <n v="80"/>
    <x v="1"/>
    <x v="0"/>
  </r>
  <r>
    <n v="10"/>
    <x v="7"/>
    <x v="0"/>
    <x v="0"/>
    <n v="1"/>
    <n v="2"/>
    <n v="1976.87"/>
    <n v="1976.87"/>
    <n v="1"/>
    <n v="0"/>
    <s v="Debit to personal account"/>
    <n v="66.67"/>
    <x v="1"/>
    <x v="0"/>
  </r>
  <r>
    <n v="11"/>
    <x v="6"/>
    <x v="0"/>
    <x v="0"/>
    <n v="4"/>
    <n v="1"/>
    <n v="13014.19"/>
    <n v="3253.5475000000001"/>
    <n v="2"/>
    <n v="0"/>
    <s v="Card transaction -&gt; Card transaction -&gt; Card transaction"/>
    <n v="20"/>
    <x v="0"/>
    <x v="3"/>
  </r>
  <r>
    <n v="12"/>
    <x v="4"/>
    <x v="1"/>
    <x v="0"/>
    <n v="4"/>
    <n v="4"/>
    <n v="10095.82"/>
    <n v="2523.9549999999999"/>
    <n v="0"/>
    <n v="0"/>
    <s v="Credit -&gt; Debit to personal account -&gt; Debit to personal account"/>
    <n v="50"/>
    <x v="0"/>
    <x v="0"/>
  </r>
  <r>
    <n v="13"/>
    <x v="4"/>
    <x v="0"/>
    <x v="1"/>
    <n v="4"/>
    <n v="5"/>
    <n v="10898.04"/>
    <n v="2724.51"/>
    <n v="0"/>
    <n v="0"/>
    <s v="Debit to personal account -&gt; Debit to personal account -&gt; Debit to merchant account"/>
    <n v="55.56"/>
    <x v="0"/>
    <x v="1"/>
  </r>
  <r>
    <n v="14"/>
    <x v="2"/>
    <x v="0"/>
    <x v="1"/>
    <n v="1"/>
    <n v="5"/>
    <n v="2631.47"/>
    <n v="2631.47"/>
    <n v="0"/>
    <n v="0"/>
    <s v="Debit to merchant account"/>
    <n v="83.33"/>
    <x v="1"/>
    <x v="1"/>
  </r>
  <r>
    <n v="15"/>
    <x v="6"/>
    <x v="0"/>
    <x v="0"/>
    <n v="1"/>
    <n v="2"/>
    <n v="1646.18"/>
    <n v="1646.18"/>
    <n v="0"/>
    <n v="0"/>
    <s v="Credit"/>
    <n v="66.67"/>
    <x v="1"/>
    <x v="0"/>
  </r>
  <r>
    <n v="16"/>
    <x v="2"/>
    <x v="1"/>
    <x v="1"/>
    <n v="7"/>
    <n v="2"/>
    <n v="16412.68"/>
    <n v="2344.6685710000002"/>
    <n v="1"/>
    <n v="1"/>
    <s v="Debit to merchant account -&gt; Credit -&gt; Credit"/>
    <n v="22.22"/>
    <x v="3"/>
    <x v="1"/>
  </r>
  <r>
    <n v="17"/>
    <x v="2"/>
    <x v="1"/>
    <x v="1"/>
    <n v="7"/>
    <n v="7"/>
    <n v="20084.32"/>
    <n v="2869.1885710000001"/>
    <n v="2"/>
    <n v="0"/>
    <s v="Credit -&gt; Credit -&gt; Debit to personal account"/>
    <n v="50"/>
    <x v="3"/>
    <x v="0"/>
  </r>
  <r>
    <n v="18"/>
    <x v="5"/>
    <x v="0"/>
    <x v="1"/>
    <n v="2"/>
    <n v="4"/>
    <n v="6705.94"/>
    <n v="3352.97"/>
    <n v="0"/>
    <n v="0"/>
    <s v="Card transaction -&gt; Debit to merchant account"/>
    <n v="66.67"/>
    <x v="1"/>
    <x v="2"/>
  </r>
  <r>
    <n v="19"/>
    <x v="1"/>
    <x v="0"/>
    <x v="1"/>
    <n v="3"/>
    <n v="2"/>
    <n v="3065.17"/>
    <n v="1021.723333"/>
    <n v="0"/>
    <n v="0"/>
    <s v="Card transaction -&gt; Card transaction -&gt; Debit to personal account"/>
    <n v="40"/>
    <x v="0"/>
    <x v="3"/>
  </r>
  <r>
    <n v="20"/>
    <x v="7"/>
    <x v="0"/>
    <x v="0"/>
    <n v="2"/>
    <n v="1"/>
    <n v="6671.98"/>
    <n v="3335.99"/>
    <n v="0"/>
    <n v="0"/>
    <s v="Debit to personal account -&gt; Card transaction"/>
    <n v="33.33"/>
    <x v="1"/>
    <x v="3"/>
  </r>
  <r>
    <n v="21"/>
    <x v="6"/>
    <x v="0"/>
    <x v="1"/>
    <n v="2"/>
    <n v="3"/>
    <n v="4815.1899999999996"/>
    <n v="2407.5949999999998"/>
    <n v="0"/>
    <n v="0"/>
    <s v="Card transaction -&gt; Card transaction"/>
    <n v="60"/>
    <x v="1"/>
    <x v="3"/>
  </r>
  <r>
    <n v="22"/>
    <x v="1"/>
    <x v="0"/>
    <x v="1"/>
    <n v="1"/>
    <n v="4"/>
    <n v="2677.16"/>
    <n v="2677.16"/>
    <n v="0"/>
    <n v="0"/>
    <s v="Card transaction"/>
    <n v="80"/>
    <x v="1"/>
    <x v="3"/>
  </r>
  <r>
    <n v="23"/>
    <x v="3"/>
    <x v="0"/>
    <x v="0"/>
    <n v="4"/>
    <n v="6"/>
    <n v="8957.2099999999991"/>
    <n v="2239.3024999999998"/>
    <n v="2"/>
    <n v="1"/>
    <s v="Debit to merchant account -&gt; Debit to personal account -&gt; Debit to personal account"/>
    <n v="60"/>
    <x v="0"/>
    <x v="1"/>
  </r>
  <r>
    <n v="24"/>
    <x v="6"/>
    <x v="0"/>
    <x v="1"/>
    <n v="1"/>
    <n v="3"/>
    <n v="3219.43"/>
    <n v="3219.43"/>
    <n v="0"/>
    <n v="0"/>
    <s v="Debit to merchant account"/>
    <n v="75"/>
    <x v="1"/>
    <x v="1"/>
  </r>
  <r>
    <n v="25"/>
    <x v="1"/>
    <x v="0"/>
    <x v="0"/>
    <n v="1"/>
    <n v="1"/>
    <n v="4557.18"/>
    <n v="4557.18"/>
    <n v="0"/>
    <n v="0"/>
    <s v="Debit to personal account"/>
    <n v="50"/>
    <x v="1"/>
    <x v="0"/>
  </r>
  <r>
    <n v="26"/>
    <x v="2"/>
    <x v="0"/>
    <x v="1"/>
    <n v="0"/>
    <n v="2"/>
    <n v="0"/>
    <n v="0"/>
    <n v="0"/>
    <n v="0"/>
    <m/>
    <n v="100"/>
    <x v="2"/>
    <x v="0"/>
  </r>
  <r>
    <n v="27"/>
    <x v="4"/>
    <x v="0"/>
    <x v="0"/>
    <n v="3"/>
    <n v="2"/>
    <n v="9008.65"/>
    <n v="3002.8833330000002"/>
    <n v="0"/>
    <n v="0"/>
    <s v="Debit to merchant account -&gt; Debit to merchant account -&gt; Debit to merchant account"/>
    <n v="40"/>
    <x v="0"/>
    <x v="1"/>
  </r>
  <r>
    <n v="28"/>
    <x v="5"/>
    <x v="0"/>
    <x v="1"/>
    <n v="2"/>
    <n v="1"/>
    <n v="8886.1"/>
    <n v="4443.05"/>
    <n v="0"/>
    <n v="0"/>
    <s v="Credit -&gt; Card transaction"/>
    <n v="33.33"/>
    <x v="1"/>
    <x v="3"/>
  </r>
  <r>
    <n v="29"/>
    <x v="7"/>
    <x v="0"/>
    <x v="1"/>
    <n v="1"/>
    <n v="3"/>
    <n v="3244.35"/>
    <n v="3244.35"/>
    <n v="0"/>
    <n v="0"/>
    <s v="Credit"/>
    <n v="75"/>
    <x v="1"/>
    <x v="0"/>
  </r>
  <r>
    <n v="30"/>
    <x v="1"/>
    <x v="0"/>
    <x v="1"/>
    <n v="4"/>
    <n v="1"/>
    <n v="8370.08"/>
    <n v="2092.52"/>
    <n v="1"/>
    <n v="0"/>
    <s v="Debit to personal account -&gt; Debit to personal account -&gt; Debit to merchant account"/>
    <n v="20"/>
    <x v="0"/>
    <x v="1"/>
  </r>
  <r>
    <n v="31"/>
    <x v="4"/>
    <x v="0"/>
    <x v="1"/>
    <n v="3"/>
    <n v="9"/>
    <n v="9957.2900000000009"/>
    <n v="3319.0966669999998"/>
    <n v="0"/>
    <n v="0"/>
    <s v="Card transaction -&gt; Debit to personal account -&gt; Card transaction"/>
    <n v="75"/>
    <x v="0"/>
    <x v="3"/>
  </r>
  <r>
    <n v="32"/>
    <x v="6"/>
    <x v="0"/>
    <x v="0"/>
    <n v="4"/>
    <n v="0"/>
    <n v="12147.98"/>
    <n v="3036.9949999999999"/>
    <n v="1"/>
    <n v="0"/>
    <s v="Credit -&gt; Debit to merchant account -&gt; Debit to personal account"/>
    <n v="0"/>
    <x v="0"/>
    <x v="2"/>
  </r>
  <r>
    <n v="33"/>
    <x v="1"/>
    <x v="0"/>
    <x v="0"/>
    <n v="5"/>
    <n v="2"/>
    <n v="11098.41"/>
    <n v="2219.6819999999998"/>
    <n v="0"/>
    <n v="0"/>
    <s v="Card transaction -&gt; Credit -&gt; Debit to merchant account"/>
    <n v="28.57"/>
    <x v="0"/>
    <x v="2"/>
  </r>
  <r>
    <n v="34"/>
    <x v="0"/>
    <x v="0"/>
    <x v="1"/>
    <n v="2"/>
    <n v="3"/>
    <n v="2295.64"/>
    <n v="1147.82"/>
    <n v="0"/>
    <n v="0"/>
    <s v="Credit -&gt; Credit"/>
    <n v="60"/>
    <x v="1"/>
    <x v="0"/>
  </r>
  <r>
    <n v="35"/>
    <x v="4"/>
    <x v="0"/>
    <x v="0"/>
    <n v="1"/>
    <n v="0"/>
    <n v="3860.01"/>
    <n v="3860.01"/>
    <n v="0"/>
    <n v="0"/>
    <s v="Debit to merchant account"/>
    <n v="0"/>
    <x v="1"/>
    <x v="1"/>
  </r>
  <r>
    <n v="36"/>
    <x v="3"/>
    <x v="0"/>
    <x v="1"/>
    <n v="3"/>
    <n v="1"/>
    <n v="6361.47"/>
    <n v="2120.4899999999998"/>
    <n v="0"/>
    <n v="0"/>
    <s v="Debit to personal account -&gt; Debit to merchant account -&gt; Card transaction"/>
    <n v="25"/>
    <x v="0"/>
    <x v="2"/>
  </r>
  <r>
    <n v="37"/>
    <x v="4"/>
    <x v="0"/>
    <x v="1"/>
    <n v="1"/>
    <n v="1"/>
    <n v="2039.26"/>
    <n v="2039.26"/>
    <n v="0"/>
    <n v="0"/>
    <s v="Card transaction"/>
    <n v="50"/>
    <x v="1"/>
    <x v="3"/>
  </r>
  <r>
    <n v="38"/>
    <x v="7"/>
    <x v="0"/>
    <x v="0"/>
    <n v="2"/>
    <n v="0"/>
    <n v="3957.68"/>
    <n v="1978.84"/>
    <n v="0"/>
    <n v="0"/>
    <s v="Debit to merchant account -&gt; Credit"/>
    <n v="0"/>
    <x v="1"/>
    <x v="1"/>
  </r>
  <r>
    <n v="39"/>
    <x v="3"/>
    <x v="0"/>
    <x v="0"/>
    <n v="1"/>
    <n v="1"/>
    <n v="4761.33"/>
    <n v="4761.33"/>
    <n v="0"/>
    <n v="0"/>
    <s v="Credit"/>
    <n v="50"/>
    <x v="1"/>
    <x v="0"/>
  </r>
  <r>
    <n v="40"/>
    <x v="5"/>
    <x v="0"/>
    <x v="1"/>
    <n v="4"/>
    <n v="5"/>
    <n v="5757.19"/>
    <n v="1439.2974999999999"/>
    <n v="0"/>
    <n v="0"/>
    <s v="Card transaction -&gt; Credit -&gt; Credit"/>
    <n v="55.56"/>
    <x v="0"/>
    <x v="3"/>
  </r>
  <r>
    <n v="41"/>
    <x v="7"/>
    <x v="0"/>
    <x v="1"/>
    <n v="0"/>
    <n v="3"/>
    <n v="0"/>
    <n v="0"/>
    <n v="0"/>
    <n v="0"/>
    <m/>
    <n v="100"/>
    <x v="2"/>
    <x v="0"/>
  </r>
  <r>
    <n v="42"/>
    <x v="6"/>
    <x v="0"/>
    <x v="1"/>
    <n v="5"/>
    <n v="5"/>
    <n v="14859.7"/>
    <n v="2971.94"/>
    <n v="0"/>
    <n v="0"/>
    <s v="Card transaction -&gt; Debit to personal account -&gt; Debit to merchant account"/>
    <n v="50"/>
    <x v="0"/>
    <x v="2"/>
  </r>
  <r>
    <n v="43"/>
    <x v="3"/>
    <x v="1"/>
    <x v="0"/>
    <n v="4"/>
    <n v="6"/>
    <n v="11457.07"/>
    <n v="2864.2674999999999"/>
    <n v="1"/>
    <n v="1"/>
    <s v="Debit to merchant account -&gt; Card transaction -&gt; Debit to personal account"/>
    <n v="60"/>
    <x v="0"/>
    <x v="2"/>
  </r>
  <r>
    <n v="44"/>
    <x v="1"/>
    <x v="0"/>
    <x v="1"/>
    <n v="0"/>
    <n v="1"/>
    <n v="0"/>
    <n v="0"/>
    <n v="0"/>
    <n v="0"/>
    <m/>
    <n v="100"/>
    <x v="2"/>
    <x v="0"/>
  </r>
  <r>
    <n v="45"/>
    <x v="0"/>
    <x v="0"/>
    <x v="1"/>
    <n v="0"/>
    <n v="1"/>
    <n v="0"/>
    <n v="0"/>
    <n v="0"/>
    <n v="0"/>
    <m/>
    <n v="100"/>
    <x v="2"/>
    <x v="0"/>
  </r>
  <r>
    <n v="46"/>
    <x v="7"/>
    <x v="0"/>
    <x v="1"/>
    <n v="2"/>
    <n v="9"/>
    <n v="4578.07"/>
    <n v="2289.0349999999999"/>
    <n v="1"/>
    <n v="1"/>
    <s v="Debit to merchant account -&gt; Debit to personal account"/>
    <n v="81.819999999999993"/>
    <x v="1"/>
    <x v="1"/>
  </r>
  <r>
    <n v="47"/>
    <x v="0"/>
    <x v="0"/>
    <x v="1"/>
    <n v="0"/>
    <n v="4"/>
    <n v="0"/>
    <n v="0"/>
    <n v="0"/>
    <n v="0"/>
    <m/>
    <n v="100"/>
    <x v="2"/>
    <x v="0"/>
  </r>
  <r>
    <n v="48"/>
    <x v="6"/>
    <x v="0"/>
    <x v="1"/>
    <n v="0"/>
    <n v="4"/>
    <n v="0"/>
    <n v="0"/>
    <n v="0"/>
    <n v="0"/>
    <m/>
    <n v="100"/>
    <x v="2"/>
    <x v="0"/>
  </r>
  <r>
    <n v="49"/>
    <x v="6"/>
    <x v="0"/>
    <x v="0"/>
    <n v="4"/>
    <n v="3"/>
    <n v="12912.53"/>
    <n v="3228.1325000000002"/>
    <n v="0"/>
    <n v="0"/>
    <s v="Credit -&gt; Debit to merchant account -&gt; Credit"/>
    <n v="42.86"/>
    <x v="0"/>
    <x v="2"/>
  </r>
  <r>
    <n v="50"/>
    <x v="5"/>
    <x v="0"/>
    <x v="1"/>
    <n v="0"/>
    <n v="2"/>
    <n v="0"/>
    <n v="0"/>
    <n v="0"/>
    <n v="0"/>
    <m/>
    <n v="100"/>
    <x v="2"/>
    <x v="0"/>
  </r>
  <r>
    <n v="51"/>
    <x v="6"/>
    <x v="0"/>
    <x v="0"/>
    <n v="5"/>
    <n v="3"/>
    <n v="14515.06"/>
    <n v="2903.0120000000002"/>
    <n v="2"/>
    <n v="1"/>
    <s v="Debit to merchant account -&gt; Credit -&gt; Debit to merchant account"/>
    <n v="37.5"/>
    <x v="0"/>
    <x v="1"/>
  </r>
  <r>
    <n v="52"/>
    <x v="4"/>
    <x v="1"/>
    <x v="0"/>
    <n v="4"/>
    <n v="5"/>
    <n v="9418.44"/>
    <n v="2354.61"/>
    <n v="1"/>
    <n v="1"/>
    <s v="Debit to merchant account -&gt; Debit to merchant account -&gt; Card transaction"/>
    <n v="55.56"/>
    <x v="0"/>
    <x v="2"/>
  </r>
  <r>
    <n v="53"/>
    <x v="4"/>
    <x v="0"/>
    <x v="0"/>
    <n v="2"/>
    <n v="3"/>
    <n v="5607.46"/>
    <n v="2803.73"/>
    <n v="1"/>
    <n v="0"/>
    <s v="Card transaction -&gt; Card transaction"/>
    <n v="60"/>
    <x v="1"/>
    <x v="3"/>
  </r>
  <r>
    <n v="54"/>
    <x v="5"/>
    <x v="0"/>
    <x v="1"/>
    <n v="1"/>
    <n v="4"/>
    <n v="347.65"/>
    <n v="347.65"/>
    <n v="0"/>
    <n v="0"/>
    <s v="Debit to merchant account"/>
    <n v="80"/>
    <x v="1"/>
    <x v="1"/>
  </r>
  <r>
    <n v="55"/>
    <x v="4"/>
    <x v="0"/>
    <x v="1"/>
    <n v="0"/>
    <n v="1"/>
    <n v="0"/>
    <n v="0"/>
    <n v="0"/>
    <n v="0"/>
    <m/>
    <n v="100"/>
    <x v="2"/>
    <x v="0"/>
  </r>
  <r>
    <n v="56"/>
    <x v="1"/>
    <x v="0"/>
    <x v="1"/>
    <n v="1"/>
    <n v="3"/>
    <n v="730.45"/>
    <n v="730.45"/>
    <n v="0"/>
    <n v="0"/>
    <s v="Debit to merchant account"/>
    <n v="75"/>
    <x v="1"/>
    <x v="1"/>
  </r>
  <r>
    <n v="57"/>
    <x v="2"/>
    <x v="0"/>
    <x v="1"/>
    <n v="1"/>
    <n v="3"/>
    <n v="3024.86"/>
    <n v="3024.86"/>
    <n v="0"/>
    <n v="0"/>
    <s v="Debit to merchant account"/>
    <n v="75"/>
    <x v="1"/>
    <x v="1"/>
  </r>
  <r>
    <n v="58"/>
    <x v="0"/>
    <x v="0"/>
    <x v="0"/>
    <n v="3"/>
    <n v="2"/>
    <n v="7877.23"/>
    <n v="2625.7433329999999"/>
    <n v="0"/>
    <n v="0"/>
    <s v="Credit -&gt; Card transaction -&gt; Card transaction"/>
    <n v="40"/>
    <x v="0"/>
    <x v="3"/>
  </r>
  <r>
    <n v="59"/>
    <x v="0"/>
    <x v="0"/>
    <x v="0"/>
    <n v="3"/>
    <n v="4"/>
    <n v="6771.78"/>
    <n v="2257.2600000000002"/>
    <n v="0"/>
    <n v="0"/>
    <s v="Debit to merchant account -&gt; Debit to merchant account -&gt; Debit to merchant account"/>
    <n v="57.14"/>
    <x v="0"/>
    <x v="1"/>
  </r>
  <r>
    <n v="59"/>
    <x v="0"/>
    <x v="0"/>
    <x v="1"/>
    <n v="3"/>
    <n v="4"/>
    <n v="6771.78"/>
    <n v="2257.2600000000002"/>
    <n v="0"/>
    <n v="0"/>
    <s v="Debit to merchant account -&gt; Debit to merchant account -&gt; Debit to merchant account"/>
    <n v="57.14"/>
    <x v="0"/>
    <x v="1"/>
  </r>
  <r>
    <n v="60"/>
    <x v="1"/>
    <x v="0"/>
    <x v="1"/>
    <n v="5"/>
    <n v="5"/>
    <n v="10626.08"/>
    <n v="2125.2159999999999"/>
    <n v="0"/>
    <n v="0"/>
    <s v="Credit -&gt; Debit to personal account -&gt; Debit to personal account"/>
    <n v="50"/>
    <x v="0"/>
    <x v="0"/>
  </r>
  <r>
    <n v="61"/>
    <x v="2"/>
    <x v="1"/>
    <x v="0"/>
    <n v="9"/>
    <n v="1"/>
    <n v="21494.38"/>
    <n v="2388.2644439999999"/>
    <n v="2"/>
    <n v="1"/>
    <s v="Debit to merchant account -&gt; Debit to personal account -&gt; Credit"/>
    <n v="10"/>
    <x v="3"/>
    <x v="2"/>
  </r>
  <r>
    <n v="62"/>
    <x v="3"/>
    <x v="0"/>
    <x v="0"/>
    <n v="4"/>
    <n v="5"/>
    <n v="11878"/>
    <n v="2969.5"/>
    <n v="0"/>
    <n v="0"/>
    <s v="Credit -&gt; Debit to personal account -&gt; Card transaction"/>
    <n v="55.56"/>
    <x v="0"/>
    <x v="3"/>
  </r>
  <r>
    <n v="63"/>
    <x v="5"/>
    <x v="1"/>
    <x v="0"/>
    <n v="5"/>
    <n v="5"/>
    <n v="17075.04"/>
    <n v="3415.0079999999998"/>
    <n v="2"/>
    <n v="1"/>
    <s v="Debit to merchant account -&gt; Debit to personal account -&gt; Card transaction"/>
    <n v="50"/>
    <x v="0"/>
    <x v="2"/>
  </r>
  <r>
    <n v="64"/>
    <x v="5"/>
    <x v="0"/>
    <x v="1"/>
    <n v="1"/>
    <n v="6"/>
    <n v="1578.65"/>
    <n v="1578.65"/>
    <n v="1"/>
    <n v="1"/>
    <s v="Debit to merchant account"/>
    <n v="85.71"/>
    <x v="1"/>
    <x v="1"/>
  </r>
  <r>
    <n v="65"/>
    <x v="6"/>
    <x v="0"/>
    <x v="1"/>
    <n v="1"/>
    <n v="3"/>
    <n v="2855.69"/>
    <n v="2855.69"/>
    <n v="0"/>
    <n v="0"/>
    <s v="Card transaction"/>
    <n v="75"/>
    <x v="1"/>
    <x v="3"/>
  </r>
  <r>
    <n v="66"/>
    <x v="0"/>
    <x v="0"/>
    <x v="0"/>
    <n v="2"/>
    <n v="1"/>
    <n v="6735.58"/>
    <n v="3367.79"/>
    <n v="1"/>
    <n v="0"/>
    <s v="Credit -&gt; Debit to personal account"/>
    <n v="33.33"/>
    <x v="1"/>
    <x v="0"/>
  </r>
  <r>
    <n v="67"/>
    <x v="0"/>
    <x v="0"/>
    <x v="1"/>
    <n v="2"/>
    <n v="1"/>
    <n v="5950.25"/>
    <n v="2975.125"/>
    <n v="0"/>
    <n v="0"/>
    <s v="Card transaction -&gt; Debit to merchant account"/>
    <n v="33.33"/>
    <x v="1"/>
    <x v="2"/>
  </r>
  <r>
    <n v="68"/>
    <x v="6"/>
    <x v="0"/>
    <x v="1"/>
    <n v="3"/>
    <n v="2"/>
    <n v="10387.56"/>
    <n v="3462.52"/>
    <n v="0"/>
    <n v="0"/>
    <s v="Credit -&gt; Debit to personal account -&gt; Card transaction"/>
    <n v="40"/>
    <x v="0"/>
    <x v="3"/>
  </r>
  <r>
    <n v="69"/>
    <x v="3"/>
    <x v="0"/>
    <x v="0"/>
    <n v="1"/>
    <n v="0"/>
    <n v="4228.47"/>
    <n v="4228.47"/>
    <n v="0"/>
    <n v="0"/>
    <s v="Card transaction"/>
    <n v="0"/>
    <x v="1"/>
    <x v="3"/>
  </r>
  <r>
    <n v="70"/>
    <x v="7"/>
    <x v="0"/>
    <x v="1"/>
    <n v="0"/>
    <n v="2"/>
    <n v="0"/>
    <n v="0"/>
    <n v="0"/>
    <n v="0"/>
    <m/>
    <n v="100"/>
    <x v="2"/>
    <x v="0"/>
  </r>
  <r>
    <n v="71"/>
    <x v="0"/>
    <x v="0"/>
    <x v="1"/>
    <n v="3"/>
    <n v="2"/>
    <n v="8533.66"/>
    <n v="2844.5533329999998"/>
    <n v="1"/>
    <n v="1"/>
    <s v="Debit to merchant account -&gt; Credit -&gt; Debit to merchant account"/>
    <n v="40"/>
    <x v="0"/>
    <x v="1"/>
  </r>
  <r>
    <n v="71"/>
    <x v="0"/>
    <x v="0"/>
    <x v="0"/>
    <n v="3"/>
    <n v="2"/>
    <n v="8533.66"/>
    <n v="2844.5533329999998"/>
    <n v="1"/>
    <n v="1"/>
    <s v="Debit to merchant account -&gt; Credit -&gt; Debit to merchant account"/>
    <n v="40"/>
    <x v="0"/>
    <x v="1"/>
  </r>
  <r>
    <n v="72"/>
    <x v="0"/>
    <x v="1"/>
    <x v="0"/>
    <n v="4"/>
    <n v="4"/>
    <n v="13070.33"/>
    <n v="3267.5825"/>
    <n v="0"/>
    <n v="0"/>
    <s v="Card transaction -&gt; Credit -&gt; Card transaction"/>
    <n v="50"/>
    <x v="0"/>
    <x v="3"/>
  </r>
  <r>
    <n v="73"/>
    <x v="7"/>
    <x v="0"/>
    <x v="0"/>
    <n v="4"/>
    <n v="2"/>
    <n v="7321.56"/>
    <n v="1830.39"/>
    <n v="1"/>
    <n v="0"/>
    <s v="Debit to personal account -&gt; Debit to merchant account -&gt; Debit to personal account"/>
    <n v="33.33"/>
    <x v="0"/>
    <x v="2"/>
  </r>
  <r>
    <n v="74"/>
    <x v="6"/>
    <x v="0"/>
    <x v="1"/>
    <n v="1"/>
    <n v="2"/>
    <n v="749.28"/>
    <n v="749.28"/>
    <n v="0"/>
    <n v="0"/>
    <s v="Debit to merchant account"/>
    <n v="66.67"/>
    <x v="1"/>
    <x v="1"/>
  </r>
  <r>
    <n v="75"/>
    <x v="7"/>
    <x v="0"/>
    <x v="1"/>
    <n v="1"/>
    <n v="3"/>
    <n v="3458.05"/>
    <n v="3458.05"/>
    <n v="0"/>
    <n v="0"/>
    <s v="Debit to personal account"/>
    <n v="75"/>
    <x v="1"/>
    <x v="0"/>
  </r>
  <r>
    <n v="76"/>
    <x v="0"/>
    <x v="0"/>
    <x v="1"/>
    <n v="0"/>
    <n v="4"/>
    <n v="0"/>
    <n v="0"/>
    <n v="0"/>
    <n v="0"/>
    <m/>
    <n v="100"/>
    <x v="2"/>
    <x v="0"/>
  </r>
  <r>
    <n v="77"/>
    <x v="6"/>
    <x v="0"/>
    <x v="1"/>
    <n v="5"/>
    <n v="5"/>
    <n v="16431.650000000001"/>
    <n v="3286.33"/>
    <n v="0"/>
    <n v="0"/>
    <s v="Debit to merchant account -&gt; Debit to personal account -&gt; Card transaction"/>
    <n v="50"/>
    <x v="0"/>
    <x v="2"/>
  </r>
  <r>
    <n v="78"/>
    <x v="7"/>
    <x v="0"/>
    <x v="1"/>
    <n v="1"/>
    <n v="3"/>
    <n v="151.68"/>
    <n v="151.68"/>
    <n v="0"/>
    <n v="0"/>
    <s v="Card transaction"/>
    <n v="75"/>
    <x v="1"/>
    <x v="3"/>
  </r>
  <r>
    <n v="79"/>
    <x v="3"/>
    <x v="0"/>
    <x v="1"/>
    <n v="0"/>
    <n v="2"/>
    <n v="0"/>
    <n v="0"/>
    <n v="0"/>
    <n v="0"/>
    <m/>
    <n v="100"/>
    <x v="2"/>
    <x v="0"/>
  </r>
  <r>
    <n v="80"/>
    <x v="6"/>
    <x v="0"/>
    <x v="1"/>
    <n v="3"/>
    <n v="6"/>
    <n v="6160.64"/>
    <n v="2053.5466670000001"/>
    <n v="0"/>
    <n v="0"/>
    <s v="Debit to personal account -&gt; Debit to personal account -&gt; Credit"/>
    <n v="66.67"/>
    <x v="0"/>
    <x v="0"/>
  </r>
  <r>
    <n v="81"/>
    <x v="0"/>
    <x v="0"/>
    <x v="0"/>
    <n v="3"/>
    <n v="2"/>
    <n v="8377.27"/>
    <n v="2792.4233330000002"/>
    <n v="0"/>
    <n v="0"/>
    <s v="Debit to merchant account -&gt; Debit to personal account -&gt; Card transaction"/>
    <n v="40"/>
    <x v="0"/>
    <x v="2"/>
  </r>
  <r>
    <n v="82"/>
    <x v="1"/>
    <x v="0"/>
    <x v="0"/>
    <n v="3"/>
    <n v="1"/>
    <n v="4426.45"/>
    <n v="1475.4833329999999"/>
    <n v="0"/>
    <n v="0"/>
    <s v="Debit to merchant account -&gt; Card transaction -&gt; Debit to merchant account"/>
    <n v="25"/>
    <x v="0"/>
    <x v="2"/>
  </r>
  <r>
    <n v="83"/>
    <x v="5"/>
    <x v="0"/>
    <x v="1"/>
    <n v="5"/>
    <n v="5"/>
    <n v="9317.9500000000007"/>
    <n v="1863.59"/>
    <n v="1"/>
    <n v="0"/>
    <s v="Credit -&gt; Credit -&gt; Debit to merchant account"/>
    <n v="50"/>
    <x v="0"/>
    <x v="2"/>
  </r>
  <r>
    <n v="84"/>
    <x v="0"/>
    <x v="0"/>
    <x v="1"/>
    <n v="0"/>
    <n v="2"/>
    <n v="0"/>
    <n v="0"/>
    <n v="0"/>
    <n v="0"/>
    <m/>
    <n v="100"/>
    <x v="2"/>
    <x v="0"/>
  </r>
  <r>
    <n v="85"/>
    <x v="4"/>
    <x v="0"/>
    <x v="0"/>
    <n v="3"/>
    <n v="1"/>
    <n v="10204.49"/>
    <n v="3401.4966669999999"/>
    <n v="1"/>
    <n v="0"/>
    <s v="Credit -&gt; Card transaction -&gt; Debit to merchant account"/>
    <n v="25"/>
    <x v="0"/>
    <x v="2"/>
  </r>
  <r>
    <n v="86"/>
    <x v="5"/>
    <x v="0"/>
    <x v="1"/>
    <n v="2"/>
    <n v="1"/>
    <n v="7822.5"/>
    <n v="3911.25"/>
    <n v="0"/>
    <n v="0"/>
    <s v="Credit -&gt; Credit"/>
    <n v="33.33"/>
    <x v="1"/>
    <x v="0"/>
  </r>
  <r>
    <n v="87"/>
    <x v="0"/>
    <x v="0"/>
    <x v="1"/>
    <n v="0"/>
    <n v="1"/>
    <n v="0"/>
    <n v="0"/>
    <n v="0"/>
    <n v="0"/>
    <m/>
    <n v="100"/>
    <x v="2"/>
    <x v="0"/>
  </r>
  <r>
    <n v="88"/>
    <x v="5"/>
    <x v="1"/>
    <x v="0"/>
    <n v="7"/>
    <n v="0"/>
    <n v="13799.8"/>
    <n v="1971.4"/>
    <n v="1"/>
    <n v="0"/>
    <s v="Card transaction -&gt; Card transaction -&gt; Card transaction"/>
    <n v="0"/>
    <x v="3"/>
    <x v="3"/>
  </r>
  <r>
    <n v="89"/>
    <x v="2"/>
    <x v="0"/>
    <x v="0"/>
    <n v="7"/>
    <n v="3"/>
    <n v="21028.71"/>
    <n v="3004.1014289999998"/>
    <n v="2"/>
    <n v="0"/>
    <s v="Debit to personal account -&gt; Credit -&gt; Debit to merchant account"/>
    <n v="30"/>
    <x v="3"/>
    <x v="2"/>
  </r>
  <r>
    <n v="90"/>
    <x v="0"/>
    <x v="0"/>
    <x v="0"/>
    <n v="2"/>
    <n v="4"/>
    <n v="1465.54"/>
    <n v="732.77"/>
    <n v="0"/>
    <n v="0"/>
    <s v="Debit to personal account -&gt; Credit"/>
    <n v="66.67"/>
    <x v="1"/>
    <x v="0"/>
  </r>
  <r>
    <n v="91"/>
    <x v="6"/>
    <x v="0"/>
    <x v="1"/>
    <n v="4"/>
    <n v="5"/>
    <n v="6139.35"/>
    <n v="1534.8375000000001"/>
    <n v="0"/>
    <n v="0"/>
    <s v="Debit to merchant account -&gt; Debit to personal account -&gt; Credit"/>
    <n v="55.56"/>
    <x v="0"/>
    <x v="1"/>
  </r>
  <r>
    <n v="92"/>
    <x v="6"/>
    <x v="0"/>
    <x v="0"/>
    <n v="2"/>
    <n v="0"/>
    <n v="4577.3599999999997"/>
    <n v="2288.6799999999998"/>
    <n v="1"/>
    <n v="1"/>
    <s v="Debit to merchant account -&gt; Card transaction"/>
    <n v="0"/>
    <x v="1"/>
    <x v="2"/>
  </r>
  <r>
    <n v="93"/>
    <x v="2"/>
    <x v="0"/>
    <x v="1"/>
    <n v="0"/>
    <n v="1"/>
    <n v="0"/>
    <n v="0"/>
    <n v="0"/>
    <n v="0"/>
    <m/>
    <n v="100"/>
    <x v="2"/>
    <x v="0"/>
  </r>
  <r>
    <n v="94"/>
    <x v="3"/>
    <x v="0"/>
    <x v="0"/>
    <n v="5"/>
    <n v="2"/>
    <n v="14492.81"/>
    <n v="2898.5619999999999"/>
    <n v="0"/>
    <n v="0"/>
    <s v="Card transaction -&gt; Debit to merchant account -&gt; Debit to personal account"/>
    <n v="28.57"/>
    <x v="0"/>
    <x v="2"/>
  </r>
  <r>
    <n v="95"/>
    <x v="2"/>
    <x v="1"/>
    <x v="0"/>
    <n v="5"/>
    <n v="6"/>
    <n v="17182.28"/>
    <n v="3436.4560000000001"/>
    <n v="2"/>
    <n v="0"/>
    <s v="Credit -&gt; Credit -&gt; Credit"/>
    <n v="54.55"/>
    <x v="0"/>
    <x v="0"/>
  </r>
  <r>
    <n v="96"/>
    <x v="2"/>
    <x v="1"/>
    <x v="0"/>
    <n v="7"/>
    <n v="6"/>
    <n v="17533.43"/>
    <n v="2504.7757139999999"/>
    <n v="1"/>
    <n v="0"/>
    <s v="Credit -&gt; Debit to personal account -&gt; Debit to personal account"/>
    <n v="46.15"/>
    <x v="3"/>
    <x v="0"/>
  </r>
  <r>
    <n v="97"/>
    <x v="5"/>
    <x v="0"/>
    <x v="0"/>
    <n v="2"/>
    <n v="2"/>
    <n v="5079.91"/>
    <n v="2539.9549999999999"/>
    <n v="0"/>
    <n v="0"/>
    <s v="Debit to personal account -&gt; Debit to personal account"/>
    <n v="50"/>
    <x v="1"/>
    <x v="0"/>
  </r>
  <r>
    <n v="98"/>
    <x v="7"/>
    <x v="0"/>
    <x v="0"/>
    <n v="5"/>
    <n v="0"/>
    <n v="11410.41"/>
    <n v="2282.0819999999999"/>
    <n v="1"/>
    <n v="0"/>
    <s v="Debit to personal account -&gt; Debit to personal account -&gt; Debit to merchant account"/>
    <n v="0"/>
    <x v="0"/>
    <x v="1"/>
  </r>
  <r>
    <n v="99"/>
    <x v="6"/>
    <x v="0"/>
    <x v="1"/>
    <n v="3"/>
    <n v="2"/>
    <n v="5521.72"/>
    <n v="1840.573333"/>
    <n v="0"/>
    <n v="0"/>
    <s v="Debit to merchant account -&gt; Card transaction -&gt; Debit to merchant account"/>
    <n v="40"/>
    <x v="0"/>
    <x v="2"/>
  </r>
  <r>
    <n v="100"/>
    <x v="7"/>
    <x v="0"/>
    <x v="0"/>
    <n v="5"/>
    <n v="2"/>
    <n v="15029.47"/>
    <n v="3005.8939999999998"/>
    <n v="0"/>
    <n v="0"/>
    <s v="Credit -&gt; Debit to personal account -&gt; Credit"/>
    <n v="28.5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A9CBB-832A-4002-92EC-A2A859E2C384}" name="PivotTable1" cacheId="65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F21" firstHeaderRow="0" firstDataRow="1" firstDataCol="2"/>
  <pivotFields count="14">
    <pivotField dataField="1" compact="0" outline="0" showAll="0"/>
    <pivotField compact="0" outline="0" showAll="0">
      <items count="9">
        <item x="7"/>
        <item x="6"/>
        <item x="4"/>
        <item x="0"/>
        <item x="1"/>
        <item x="3"/>
        <item x="2"/>
        <item x="5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3"/>
        <item x="1"/>
        <item x="0"/>
        <item x="2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</pivotFields>
  <rowFields count="2">
    <field x="12"/>
    <field x="13"/>
  </rowFields>
  <rowItems count="18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t="default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user_id" fld="0" subtotal="count" baseField="0" baseItem="0"/>
    <dataField name="Average of average_spend_amount" fld="7" subtotal="average" baseField="0" baseItem="0"/>
    <dataField name="Average of completed_txn_count" fld="4" subtotal="average" baseField="0" baseItem="0"/>
    <dataField name="Average of failed_txn_count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" xr10:uid="{983B733A-978A-4978-8A7C-7E0F94A53630}" sourceName="age">
  <pivotTables>
    <pivotTable tabId="10" name="PivotTable1"/>
  </pivotTables>
  <data>
    <tabular pivotCacheId="547091920">
      <items count="8">
        <i x="7" s="1"/>
        <i x="6" s="1"/>
        <i x="4" s="1"/>
        <i x="0" s="1"/>
        <i x="1" s="1"/>
        <i x="3" s="1"/>
        <i x="2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tention_status" xr10:uid="{035CB3EF-0CC5-4C24-8F83-CD65D3F1F56E}" sourceName="retention_status">
  <pivotTables>
    <pivotTable tabId="10" name="PivotTable1"/>
  </pivotTables>
  <data>
    <tabular pivotCacheId="547091920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first_txn_status" xr10:uid="{DB54F2E2-F087-4FD6-A38C-1CC3497B67AC}" sourceName="first_txn_status">
  <pivotTables>
    <pivotTable tabId="10" name="PivotTable1"/>
  </pivotTables>
  <data>
    <tabular pivotCacheId="547091920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" xr10:uid="{CB6FEFD5-E51F-4BE7-86DB-94DEE8B8BE91}" cache="Slicer_age" caption="age" rowHeight="228600"/>
  <slicer name="retention_status" xr10:uid="{08C7E58E-3927-422B-9F8B-6031C2657147}" cache="Slicer_retention_status" caption="retention_status" rowHeight="228600"/>
  <slicer name="first_txn_status" xr10:uid="{31A0DB0C-E4D1-4FFB-91F6-196E1F8E4453}" cache="Slicer_first_txn_status" caption="first_txn_status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93563-FEE9-4B85-939F-559E9F81F66C}">
  <dimension ref="A1:K29"/>
  <sheetViews>
    <sheetView tabSelected="1" workbookViewId="0">
      <selection activeCell="I2" sqref="I2:I29"/>
    </sheetView>
  </sheetViews>
  <sheetFormatPr defaultRowHeight="15"/>
  <cols>
    <col min="4" max="4" width="13.28515625" bestFit="1" customWidth="1"/>
    <col min="5" max="5" width="17.140625" bestFit="1" customWidth="1"/>
    <col min="6" max="6" width="22.5703125" bestFit="1" customWidth="1"/>
    <col min="7" max="7" width="9.85546875" bestFit="1" customWidth="1"/>
    <col min="9" max="9" width="36.5703125" bestFit="1" customWidth="1"/>
    <col min="11" max="11" width="36.5703125" bestFit="1" customWidth="1"/>
  </cols>
  <sheetData>
    <row r="1" spans="1:11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</row>
    <row r="2" spans="1:11" ht="23.25">
      <c r="A2" s="4">
        <v>96</v>
      </c>
      <c r="B2" s="5" t="s">
        <v>9</v>
      </c>
      <c r="C2" s="5">
        <v>12857</v>
      </c>
      <c r="D2" s="6">
        <v>45176</v>
      </c>
      <c r="E2" s="6">
        <v>45172</v>
      </c>
      <c r="F2" s="5" t="s">
        <v>10</v>
      </c>
      <c r="G2" s="5" t="s">
        <v>11</v>
      </c>
      <c r="H2" s="5">
        <v>4522.2299999999996</v>
      </c>
      <c r="I2" s="10" t="s">
        <v>12</v>
      </c>
    </row>
    <row r="3" spans="1:11" ht="23.25">
      <c r="A3" s="4">
        <v>23</v>
      </c>
      <c r="B3" s="5" t="s">
        <v>13</v>
      </c>
      <c r="C3" s="5">
        <v>16028</v>
      </c>
      <c r="D3" s="6">
        <v>45176</v>
      </c>
      <c r="E3" s="6">
        <v>45170</v>
      </c>
      <c r="F3" s="5" t="s">
        <v>14</v>
      </c>
      <c r="G3" s="5" t="s">
        <v>11</v>
      </c>
      <c r="H3" s="5">
        <v>1537.5</v>
      </c>
      <c r="I3" s="10" t="s">
        <v>12</v>
      </c>
      <c r="K3" t="s">
        <v>15</v>
      </c>
    </row>
    <row r="4" spans="1:11" ht="30.75">
      <c r="A4" s="4">
        <v>17</v>
      </c>
      <c r="B4" s="5" t="s">
        <v>16</v>
      </c>
      <c r="C4" s="5">
        <v>17816</v>
      </c>
      <c r="D4" s="6">
        <v>45178</v>
      </c>
      <c r="E4" s="6">
        <v>45172</v>
      </c>
      <c r="F4" s="5" t="s">
        <v>17</v>
      </c>
      <c r="G4" s="5" t="s">
        <v>18</v>
      </c>
      <c r="H4" s="5">
        <v>3015.72</v>
      </c>
      <c r="I4" s="10" t="s">
        <v>12</v>
      </c>
      <c r="K4" s="16" t="s">
        <v>12</v>
      </c>
    </row>
    <row r="5" spans="1:11" ht="23.25">
      <c r="A5" s="4">
        <v>48</v>
      </c>
      <c r="B5" s="5" t="s">
        <v>19</v>
      </c>
      <c r="C5" s="5">
        <v>20494</v>
      </c>
      <c r="D5" s="6">
        <v>45176</v>
      </c>
      <c r="E5" s="6">
        <v>45173</v>
      </c>
      <c r="F5" s="5" t="s">
        <v>14</v>
      </c>
      <c r="G5" s="5" t="s">
        <v>18</v>
      </c>
      <c r="H5" s="5">
        <v>1601.83</v>
      </c>
      <c r="I5" s="10" t="s">
        <v>12</v>
      </c>
      <c r="K5" s="17" t="s">
        <v>20</v>
      </c>
    </row>
    <row r="6" spans="1:11" ht="23.25">
      <c r="A6" s="4">
        <v>32</v>
      </c>
      <c r="B6" s="5" t="s">
        <v>21</v>
      </c>
      <c r="C6" s="5">
        <v>21957</v>
      </c>
      <c r="D6" s="6">
        <v>45174</v>
      </c>
      <c r="E6" s="6">
        <v>45172</v>
      </c>
      <c r="F6" s="5" t="s">
        <v>10</v>
      </c>
      <c r="G6" s="5" t="s">
        <v>11</v>
      </c>
      <c r="H6" s="5">
        <v>2216.19</v>
      </c>
      <c r="I6" s="10" t="s">
        <v>12</v>
      </c>
    </row>
    <row r="7" spans="1:11" ht="30.75">
      <c r="A7" s="4">
        <v>7</v>
      </c>
      <c r="B7" s="5" t="s">
        <v>9</v>
      </c>
      <c r="C7" s="5">
        <v>24021</v>
      </c>
      <c r="D7" s="6">
        <v>45171</v>
      </c>
      <c r="E7" s="6">
        <v>45170</v>
      </c>
      <c r="F7" s="5" t="s">
        <v>14</v>
      </c>
      <c r="G7" s="5" t="s">
        <v>11</v>
      </c>
      <c r="H7" s="5">
        <v>2206.4499999999998</v>
      </c>
      <c r="I7" s="10" t="s">
        <v>12</v>
      </c>
      <c r="K7" s="15" t="s">
        <v>22</v>
      </c>
    </row>
    <row r="8" spans="1:11" ht="23.25">
      <c r="A8" s="4">
        <v>51</v>
      </c>
      <c r="B8" s="5" t="s">
        <v>23</v>
      </c>
      <c r="C8" s="5">
        <v>27899</v>
      </c>
      <c r="D8" s="6">
        <v>45174</v>
      </c>
      <c r="E8" s="6">
        <v>45172</v>
      </c>
      <c r="F8" s="5" t="s">
        <v>14</v>
      </c>
      <c r="G8" s="5" t="s">
        <v>11</v>
      </c>
      <c r="H8" s="5">
        <v>2304.88</v>
      </c>
      <c r="I8" s="10" t="s">
        <v>12</v>
      </c>
    </row>
    <row r="9" spans="1:11" ht="23.25">
      <c r="A9" s="4">
        <v>64</v>
      </c>
      <c r="B9" s="5" t="s">
        <v>24</v>
      </c>
      <c r="C9" s="5">
        <v>30045</v>
      </c>
      <c r="D9" s="6">
        <v>45174</v>
      </c>
      <c r="E9" s="6">
        <v>45171</v>
      </c>
      <c r="F9" s="5" t="s">
        <v>17</v>
      </c>
      <c r="G9" s="5" t="s">
        <v>18</v>
      </c>
      <c r="H9" s="5">
        <v>2823.67</v>
      </c>
      <c r="I9" s="10" t="s">
        <v>12</v>
      </c>
    </row>
    <row r="10" spans="1:11" ht="23.25">
      <c r="A10" s="4">
        <v>30</v>
      </c>
      <c r="B10" s="5" t="s">
        <v>25</v>
      </c>
      <c r="C10" s="5">
        <v>31185</v>
      </c>
      <c r="D10" s="6">
        <v>45176</v>
      </c>
      <c r="E10" s="6">
        <v>45174</v>
      </c>
      <c r="F10" s="5" t="s">
        <v>10</v>
      </c>
      <c r="G10" s="5" t="s">
        <v>18</v>
      </c>
      <c r="H10" s="5">
        <v>4306.1899999999996</v>
      </c>
      <c r="I10" s="10" t="s">
        <v>12</v>
      </c>
    </row>
    <row r="11" spans="1:11" ht="23.25">
      <c r="A11" s="4">
        <v>30</v>
      </c>
      <c r="B11" s="5" t="s">
        <v>25</v>
      </c>
      <c r="C11" s="5">
        <v>37152</v>
      </c>
      <c r="D11" s="6">
        <v>45187</v>
      </c>
      <c r="E11" s="6">
        <v>45187</v>
      </c>
      <c r="F11" s="5" t="s">
        <v>17</v>
      </c>
      <c r="G11" s="5" t="s">
        <v>11</v>
      </c>
      <c r="H11" s="5">
        <v>1709.94</v>
      </c>
      <c r="I11" s="10" t="s">
        <v>20</v>
      </c>
    </row>
    <row r="12" spans="1:11" ht="23.25">
      <c r="A12" s="4">
        <v>72</v>
      </c>
      <c r="B12" s="5" t="s">
        <v>26</v>
      </c>
      <c r="C12" s="5">
        <v>37152</v>
      </c>
      <c r="D12" s="6">
        <v>45200</v>
      </c>
      <c r="E12" s="6">
        <v>45200</v>
      </c>
      <c r="F12" s="5" t="s">
        <v>17</v>
      </c>
      <c r="G12" s="5" t="s">
        <v>18</v>
      </c>
      <c r="H12" s="5">
        <v>4651.49</v>
      </c>
      <c r="I12" s="10" t="s">
        <v>20</v>
      </c>
    </row>
    <row r="13" spans="1:11" ht="23.25">
      <c r="A13" s="4">
        <v>65</v>
      </c>
      <c r="B13" s="5" t="s">
        <v>24</v>
      </c>
      <c r="C13" s="5">
        <v>37648</v>
      </c>
      <c r="D13" s="6">
        <v>45177</v>
      </c>
      <c r="E13" s="6">
        <v>45176</v>
      </c>
      <c r="F13" s="5" t="s">
        <v>10</v>
      </c>
      <c r="G13" s="5" t="s">
        <v>18</v>
      </c>
      <c r="H13" s="5">
        <v>4250.95</v>
      </c>
      <c r="I13" s="10" t="s">
        <v>12</v>
      </c>
    </row>
    <row r="14" spans="1:11" ht="23.25">
      <c r="A14" s="4">
        <v>53</v>
      </c>
      <c r="B14" s="5" t="s">
        <v>27</v>
      </c>
      <c r="C14" s="5">
        <v>40323</v>
      </c>
      <c r="D14" s="6">
        <v>45175</v>
      </c>
      <c r="E14" s="6">
        <v>45173</v>
      </c>
      <c r="F14" s="5" t="s">
        <v>28</v>
      </c>
      <c r="G14" s="5" t="s">
        <v>11</v>
      </c>
      <c r="H14" s="5">
        <v>790.3</v>
      </c>
      <c r="I14" s="10" t="s">
        <v>12</v>
      </c>
    </row>
    <row r="15" spans="1:11" ht="23.25">
      <c r="A15" s="4">
        <v>10</v>
      </c>
      <c r="B15" s="5" t="s">
        <v>29</v>
      </c>
      <c r="C15" s="5">
        <v>40742</v>
      </c>
      <c r="D15" s="6">
        <v>45179</v>
      </c>
      <c r="E15" s="6">
        <v>45174</v>
      </c>
      <c r="F15" s="5" t="s">
        <v>10</v>
      </c>
      <c r="G15" s="5" t="s">
        <v>18</v>
      </c>
      <c r="H15" s="5">
        <v>2097.2399999999998</v>
      </c>
      <c r="I15" s="10" t="s">
        <v>12</v>
      </c>
    </row>
    <row r="16" spans="1:11" ht="23.25">
      <c r="A16" s="4">
        <v>10</v>
      </c>
      <c r="B16" s="5" t="s">
        <v>29</v>
      </c>
      <c r="C16" s="5">
        <v>41258</v>
      </c>
      <c r="D16" s="6">
        <v>45179</v>
      </c>
      <c r="E16" s="6">
        <v>45172</v>
      </c>
      <c r="F16" s="5" t="s">
        <v>17</v>
      </c>
      <c r="G16" s="5" t="s">
        <v>11</v>
      </c>
      <c r="H16" s="5">
        <v>1976.87</v>
      </c>
      <c r="I16" s="10" t="s">
        <v>12</v>
      </c>
    </row>
    <row r="17" spans="1:9" ht="23.25">
      <c r="A17" s="4">
        <v>10</v>
      </c>
      <c r="B17" s="5" t="s">
        <v>29</v>
      </c>
      <c r="C17" s="5">
        <v>46132</v>
      </c>
      <c r="D17" s="6">
        <v>45179</v>
      </c>
      <c r="E17" s="6">
        <v>45177</v>
      </c>
      <c r="F17" s="5" t="s">
        <v>14</v>
      </c>
      <c r="G17" s="5" t="s">
        <v>18</v>
      </c>
      <c r="H17" s="5">
        <v>4475.83</v>
      </c>
      <c r="I17" s="10" t="s">
        <v>12</v>
      </c>
    </row>
    <row r="18" spans="1:9" ht="23.25">
      <c r="A18" s="4">
        <v>89</v>
      </c>
      <c r="B18" s="5" t="s">
        <v>25</v>
      </c>
      <c r="C18" s="5">
        <v>47481</v>
      </c>
      <c r="D18" s="6">
        <v>45174</v>
      </c>
      <c r="E18" s="6">
        <v>45172</v>
      </c>
      <c r="F18" s="5" t="s">
        <v>17</v>
      </c>
      <c r="G18" s="5" t="s">
        <v>11</v>
      </c>
      <c r="H18" s="5">
        <v>2988.91</v>
      </c>
      <c r="I18" s="10" t="s">
        <v>12</v>
      </c>
    </row>
    <row r="19" spans="1:9" ht="23.25">
      <c r="A19" s="4">
        <v>17</v>
      </c>
      <c r="B19" s="5" t="s">
        <v>16</v>
      </c>
      <c r="C19" s="5">
        <v>51871</v>
      </c>
      <c r="D19" s="6">
        <v>45178</v>
      </c>
      <c r="E19" s="6">
        <v>45177</v>
      </c>
      <c r="F19" s="5" t="s">
        <v>17</v>
      </c>
      <c r="G19" s="5" t="s">
        <v>18</v>
      </c>
      <c r="H19" s="5">
        <v>4150.49</v>
      </c>
      <c r="I19" s="10" t="s">
        <v>12</v>
      </c>
    </row>
    <row r="20" spans="1:9" ht="23.25">
      <c r="A20" s="4">
        <v>52</v>
      </c>
      <c r="B20" s="5" t="s">
        <v>21</v>
      </c>
      <c r="C20" s="5">
        <v>52610</v>
      </c>
      <c r="D20" s="6">
        <v>45179</v>
      </c>
      <c r="E20" s="6">
        <v>45175</v>
      </c>
      <c r="F20" s="5" t="s">
        <v>14</v>
      </c>
      <c r="G20" s="5" t="s">
        <v>11</v>
      </c>
      <c r="H20" s="5">
        <v>1795.51</v>
      </c>
      <c r="I20" s="10" t="s">
        <v>12</v>
      </c>
    </row>
    <row r="21" spans="1:9" ht="23.25">
      <c r="A21" s="4">
        <v>46</v>
      </c>
      <c r="B21" s="5" t="s">
        <v>23</v>
      </c>
      <c r="C21" s="5">
        <v>55638</v>
      </c>
      <c r="D21" s="6">
        <v>45178</v>
      </c>
      <c r="E21" s="6">
        <v>45171</v>
      </c>
      <c r="F21" s="5" t="s">
        <v>28</v>
      </c>
      <c r="G21" s="5" t="s">
        <v>18</v>
      </c>
      <c r="H21" s="5">
        <v>1342.89</v>
      </c>
      <c r="I21" s="10" t="s">
        <v>12</v>
      </c>
    </row>
    <row r="22" spans="1:9" ht="23.25">
      <c r="A22" s="4">
        <v>48</v>
      </c>
      <c r="B22" s="5" t="s">
        <v>19</v>
      </c>
      <c r="C22" s="5">
        <v>55866</v>
      </c>
      <c r="D22" s="6">
        <v>45176</v>
      </c>
      <c r="E22" s="6">
        <v>45171</v>
      </c>
      <c r="F22" s="5" t="s">
        <v>28</v>
      </c>
      <c r="G22" s="5" t="s">
        <v>18</v>
      </c>
      <c r="H22" s="5">
        <v>3233.4</v>
      </c>
      <c r="I22" s="10" t="s">
        <v>12</v>
      </c>
    </row>
    <row r="23" spans="1:9" ht="23.25">
      <c r="A23" s="4">
        <v>46</v>
      </c>
      <c r="B23" s="5" t="s">
        <v>23</v>
      </c>
      <c r="C23" s="5">
        <v>56805</v>
      </c>
      <c r="D23" s="6">
        <v>45178</v>
      </c>
      <c r="E23" s="6">
        <v>45170</v>
      </c>
      <c r="F23" s="5" t="s">
        <v>10</v>
      </c>
      <c r="G23" s="5" t="s">
        <v>18</v>
      </c>
      <c r="H23" s="5">
        <v>1281.52</v>
      </c>
      <c r="I23" s="10" t="s">
        <v>12</v>
      </c>
    </row>
    <row r="24" spans="1:9" ht="23.25">
      <c r="A24" s="4">
        <v>73</v>
      </c>
      <c r="B24" s="5" t="s">
        <v>16</v>
      </c>
      <c r="C24" s="5">
        <v>67290</v>
      </c>
      <c r="D24" s="6">
        <v>45179</v>
      </c>
      <c r="E24" s="6">
        <v>45173</v>
      </c>
      <c r="F24" s="5" t="s">
        <v>17</v>
      </c>
      <c r="G24" s="5" t="s">
        <v>11</v>
      </c>
      <c r="H24" s="5">
        <v>1768.9</v>
      </c>
      <c r="I24" s="10" t="s">
        <v>12</v>
      </c>
    </row>
    <row r="25" spans="1:9" ht="23.25">
      <c r="A25" s="4">
        <v>83</v>
      </c>
      <c r="B25" s="5" t="s">
        <v>30</v>
      </c>
      <c r="C25" s="5">
        <v>67549</v>
      </c>
      <c r="D25" s="6">
        <v>45175</v>
      </c>
      <c r="E25" s="6">
        <v>45172</v>
      </c>
      <c r="F25" s="5" t="s">
        <v>10</v>
      </c>
      <c r="G25" s="5" t="s">
        <v>11</v>
      </c>
      <c r="H25" s="5">
        <v>1128.4000000000001</v>
      </c>
      <c r="I25" s="10" t="s">
        <v>12</v>
      </c>
    </row>
    <row r="26" spans="1:9" ht="23.25">
      <c r="A26" s="4">
        <v>83</v>
      </c>
      <c r="B26" s="5" t="s">
        <v>30</v>
      </c>
      <c r="C26" s="5">
        <v>68947</v>
      </c>
      <c r="D26" s="6">
        <v>45175</v>
      </c>
      <c r="E26" s="6">
        <v>45171</v>
      </c>
      <c r="F26" s="5" t="s">
        <v>14</v>
      </c>
      <c r="G26" s="5" t="s">
        <v>18</v>
      </c>
      <c r="H26" s="5">
        <v>4324.78</v>
      </c>
      <c r="I26" s="10" t="s">
        <v>12</v>
      </c>
    </row>
    <row r="27" spans="1:9" ht="23.25">
      <c r="A27" s="4">
        <v>16</v>
      </c>
      <c r="B27" s="5" t="s">
        <v>30</v>
      </c>
      <c r="C27" s="5">
        <v>80010</v>
      </c>
      <c r="D27" s="6">
        <v>45173</v>
      </c>
      <c r="E27" s="6">
        <v>45170</v>
      </c>
      <c r="F27" s="5" t="s">
        <v>17</v>
      </c>
      <c r="G27" s="5" t="s">
        <v>18</v>
      </c>
      <c r="H27" s="5">
        <v>323.02999999999997</v>
      </c>
      <c r="I27" s="10" t="s">
        <v>12</v>
      </c>
    </row>
    <row r="28" spans="1:9" ht="23.25">
      <c r="A28" s="4">
        <v>64</v>
      </c>
      <c r="B28" s="5" t="s">
        <v>24</v>
      </c>
      <c r="C28" s="5">
        <v>81206</v>
      </c>
      <c r="D28" s="6">
        <v>45174</v>
      </c>
      <c r="E28" s="6">
        <v>45171</v>
      </c>
      <c r="F28" s="5" t="s">
        <v>28</v>
      </c>
      <c r="G28" s="5" t="s">
        <v>18</v>
      </c>
      <c r="H28" s="5">
        <v>3511.91</v>
      </c>
      <c r="I28" s="10" t="s">
        <v>12</v>
      </c>
    </row>
    <row r="29" spans="1:9" ht="23.25">
      <c r="A29" s="7">
        <v>16</v>
      </c>
      <c r="B29" s="8" t="s">
        <v>30</v>
      </c>
      <c r="C29" s="8">
        <v>98461</v>
      </c>
      <c r="D29" s="9">
        <v>45173</v>
      </c>
      <c r="E29" s="9">
        <v>45171</v>
      </c>
      <c r="F29" s="8" t="s">
        <v>14</v>
      </c>
      <c r="G29" s="8" t="s">
        <v>11</v>
      </c>
      <c r="H29" s="8">
        <v>3225.56</v>
      </c>
      <c r="I29" s="11" t="s">
        <v>12</v>
      </c>
    </row>
  </sheetData>
  <autoFilter ref="A1:K29" xr:uid="{9BA93563-FEE9-4B85-939F-559E9F81F66C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>
      <selection sqref="A1:D3"/>
    </sheetView>
  </sheetViews>
  <sheetFormatPr defaultRowHeight="15"/>
  <sheetData>
    <row r="1" spans="1:4">
      <c r="A1" s="1" t="s">
        <v>40</v>
      </c>
      <c r="B1" s="1" t="s">
        <v>32</v>
      </c>
      <c r="C1" s="1" t="s">
        <v>167</v>
      </c>
      <c r="D1" s="1" t="s">
        <v>168</v>
      </c>
    </row>
    <row r="2" spans="1:4">
      <c r="A2" t="s">
        <v>79</v>
      </c>
      <c r="B2">
        <v>74</v>
      </c>
      <c r="C2">
        <v>505231.67</v>
      </c>
      <c r="D2">
        <v>6827.46</v>
      </c>
    </row>
    <row r="3" spans="1:4">
      <c r="A3" t="s">
        <v>43</v>
      </c>
      <c r="B3">
        <v>11</v>
      </c>
      <c r="C3">
        <v>167623.59</v>
      </c>
      <c r="D3">
        <v>15238.51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sqref="A1:D5"/>
    </sheetView>
  </sheetViews>
  <sheetFormatPr defaultRowHeight="15"/>
  <sheetData>
    <row r="1" spans="1:4">
      <c r="A1" s="1" t="s">
        <v>52</v>
      </c>
      <c r="B1" s="1" t="s">
        <v>32</v>
      </c>
      <c r="C1" s="1" t="s">
        <v>123</v>
      </c>
      <c r="D1" s="1" t="s">
        <v>47</v>
      </c>
    </row>
    <row r="2" spans="1:4">
      <c r="A2" t="s">
        <v>59</v>
      </c>
      <c r="B2">
        <v>24</v>
      </c>
      <c r="C2">
        <v>4</v>
      </c>
      <c r="D2">
        <v>16.670000000000002</v>
      </c>
    </row>
    <row r="3" spans="1:4">
      <c r="A3" t="s">
        <v>60</v>
      </c>
      <c r="B3">
        <v>18</v>
      </c>
      <c r="C3">
        <v>2</v>
      </c>
      <c r="D3">
        <v>11.11</v>
      </c>
    </row>
    <row r="4" spans="1:4">
      <c r="A4" t="s">
        <v>58</v>
      </c>
      <c r="B4">
        <v>37</v>
      </c>
      <c r="C4">
        <v>4</v>
      </c>
      <c r="D4">
        <v>10.81</v>
      </c>
    </row>
    <row r="5" spans="1:4">
      <c r="A5" t="s">
        <v>61</v>
      </c>
      <c r="B5">
        <v>21</v>
      </c>
      <c r="C5">
        <v>1</v>
      </c>
      <c r="D5">
        <v>4.76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C59F-6C86-4340-AFDB-2E5D31129ED8}">
  <dimension ref="A1"/>
  <sheetViews>
    <sheetView topLeftCell="A12" workbookViewId="0">
      <selection activeCell="L31" sqref="L31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/>
  </sheetViews>
  <sheetFormatPr defaultRowHeight="15"/>
  <sheetData>
    <row r="1" spans="1:7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</row>
    <row r="2" spans="1:7">
      <c r="A2" t="s">
        <v>38</v>
      </c>
      <c r="B2">
        <v>11</v>
      </c>
      <c r="C2">
        <v>9.0909099999999992</v>
      </c>
      <c r="D2">
        <v>45.454549999999998</v>
      </c>
      <c r="E2">
        <v>18.181819999999998</v>
      </c>
      <c r="F2">
        <v>27.272729999999999</v>
      </c>
      <c r="G2">
        <v>1.1818</v>
      </c>
    </row>
    <row r="3" spans="1:7">
      <c r="A3" t="s">
        <v>39</v>
      </c>
      <c r="B3">
        <v>74</v>
      </c>
      <c r="C3">
        <v>2.7027000000000001</v>
      </c>
      <c r="D3">
        <v>9.45946</v>
      </c>
      <c r="E3">
        <v>8.1081099999999999</v>
      </c>
      <c r="F3">
        <v>9.45946</v>
      </c>
      <c r="G3">
        <v>0.31080000000000002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RowHeight="15"/>
  <sheetData>
    <row r="1" spans="1:2">
      <c r="A1" s="1" t="s">
        <v>40</v>
      </c>
      <c r="B1" s="1" t="s">
        <v>41</v>
      </c>
    </row>
    <row r="2" spans="1:2">
      <c r="A2" t="s">
        <v>42</v>
      </c>
      <c r="B2">
        <v>47.45</v>
      </c>
    </row>
    <row r="3" spans="1:2">
      <c r="A3" t="s">
        <v>43</v>
      </c>
      <c r="B3">
        <v>40.770000000000003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sqref="A1:C3"/>
    </sheetView>
  </sheetViews>
  <sheetFormatPr defaultRowHeight="15"/>
  <sheetData>
    <row r="1" spans="1:3">
      <c r="A1" s="1" t="s">
        <v>44</v>
      </c>
      <c r="B1" s="1" t="s">
        <v>32</v>
      </c>
      <c r="C1" s="1" t="s">
        <v>45</v>
      </c>
    </row>
    <row r="2" spans="1:3">
      <c r="A2" t="s">
        <v>11</v>
      </c>
      <c r="B2">
        <v>49</v>
      </c>
      <c r="C2">
        <v>18.37</v>
      </c>
    </row>
    <row r="3" spans="1:3">
      <c r="A3" t="s">
        <v>18</v>
      </c>
      <c r="B3">
        <v>53</v>
      </c>
      <c r="C3">
        <v>3.77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P13" sqref="P13"/>
    </sheetView>
  </sheetViews>
  <sheetFormatPr defaultRowHeight="15"/>
  <sheetData>
    <row r="1" spans="1:3">
      <c r="A1" s="1" t="s">
        <v>46</v>
      </c>
      <c r="B1" s="1" t="s">
        <v>32</v>
      </c>
      <c r="C1" s="1" t="s">
        <v>47</v>
      </c>
    </row>
    <row r="2" spans="1:3">
      <c r="A2" t="s">
        <v>48</v>
      </c>
      <c r="B2">
        <v>53</v>
      </c>
      <c r="C2">
        <v>0</v>
      </c>
    </row>
    <row r="3" spans="1:3">
      <c r="A3" t="s">
        <v>49</v>
      </c>
      <c r="B3">
        <v>41</v>
      </c>
      <c r="C3">
        <v>14.63</v>
      </c>
    </row>
    <row r="4" spans="1:3">
      <c r="A4" t="s">
        <v>50</v>
      </c>
      <c r="B4">
        <v>6</v>
      </c>
      <c r="C4">
        <v>83.33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D119-C336-43F1-A2AB-8B3A3616C8CC}">
  <dimension ref="A3:F21"/>
  <sheetViews>
    <sheetView topLeftCell="B1" workbookViewId="0">
      <selection activeCell="F3" sqref="F3"/>
    </sheetView>
  </sheetViews>
  <sheetFormatPr defaultRowHeight="15"/>
  <cols>
    <col min="1" max="1" width="28.5703125" bestFit="1" customWidth="1"/>
    <col min="2" max="2" width="28.140625" bestFit="1" customWidth="1"/>
    <col min="3" max="3" width="15.5703125" bestFit="1" customWidth="1"/>
    <col min="4" max="4" width="32.5703125" bestFit="1" customWidth="1"/>
    <col min="5" max="5" width="30.5703125" bestFit="1" customWidth="1"/>
    <col min="6" max="6" width="26.140625" bestFit="1" customWidth="1"/>
  </cols>
  <sheetData>
    <row r="3" spans="1:6">
      <c r="A3" s="2" t="s">
        <v>51</v>
      </c>
      <c r="B3" s="2" t="s">
        <v>52</v>
      </c>
      <c r="C3" t="s">
        <v>53</v>
      </c>
      <c r="D3" t="s">
        <v>54</v>
      </c>
      <c r="E3" t="s">
        <v>55</v>
      </c>
      <c r="F3" t="s">
        <v>56</v>
      </c>
    </row>
    <row r="4" spans="1:6">
      <c r="A4" t="s">
        <v>57</v>
      </c>
      <c r="B4" t="s">
        <v>58</v>
      </c>
      <c r="C4" s="3">
        <v>2</v>
      </c>
      <c r="D4" s="3">
        <v>2686.9821425</v>
      </c>
      <c r="E4" s="3">
        <v>7</v>
      </c>
      <c r="F4" s="3">
        <v>6.5</v>
      </c>
    </row>
    <row r="5" spans="1:6">
      <c r="B5" t="s">
        <v>59</v>
      </c>
      <c r="C5" s="3">
        <v>2</v>
      </c>
      <c r="D5" s="3">
        <v>2696.1829364999999</v>
      </c>
      <c r="E5" s="3">
        <v>8</v>
      </c>
      <c r="F5" s="3">
        <v>2</v>
      </c>
    </row>
    <row r="6" spans="1:6">
      <c r="B6" t="s">
        <v>60</v>
      </c>
      <c r="C6" s="3">
        <v>1</v>
      </c>
      <c r="D6" s="3">
        <v>1971.4</v>
      </c>
      <c r="E6" s="3">
        <v>7</v>
      </c>
      <c r="F6" s="3">
        <v>0</v>
      </c>
    </row>
    <row r="7" spans="1:6">
      <c r="B7" t="s">
        <v>61</v>
      </c>
      <c r="C7" s="3">
        <v>1</v>
      </c>
      <c r="D7" s="3">
        <v>2344.6685710000002</v>
      </c>
      <c r="E7" s="3">
        <v>7</v>
      </c>
      <c r="F7" s="3">
        <v>2</v>
      </c>
    </row>
    <row r="8" spans="1:6">
      <c r="A8" t="s">
        <v>62</v>
      </c>
      <c r="C8" s="3">
        <v>6</v>
      </c>
      <c r="D8" s="3">
        <v>2513.7331214999999</v>
      </c>
      <c r="E8" s="3">
        <v>7.333333333333333</v>
      </c>
      <c r="F8" s="3">
        <v>3.1666666666666665</v>
      </c>
    </row>
    <row r="9" spans="1:6">
      <c r="A9" t="s">
        <v>63</v>
      </c>
      <c r="B9" t="s">
        <v>58</v>
      </c>
      <c r="C9" s="3">
        <v>14</v>
      </c>
      <c r="D9" s="3">
        <v>2625.4207142857135</v>
      </c>
      <c r="E9" s="3">
        <v>1.4285714285714286</v>
      </c>
      <c r="F9" s="3">
        <v>2.2142857142857144</v>
      </c>
    </row>
    <row r="10" spans="1:6">
      <c r="B10" t="s">
        <v>59</v>
      </c>
      <c r="C10" s="3">
        <v>4</v>
      </c>
      <c r="D10" s="3">
        <v>2770.7375000000002</v>
      </c>
      <c r="E10" s="3">
        <v>2</v>
      </c>
      <c r="F10" s="3">
        <v>1.5</v>
      </c>
    </row>
    <row r="11" spans="1:6">
      <c r="B11" t="s">
        <v>60</v>
      </c>
      <c r="C11" s="3">
        <v>9</v>
      </c>
      <c r="D11" s="3">
        <v>2771.4027777777778</v>
      </c>
      <c r="E11" s="3">
        <v>1.4444444444444444</v>
      </c>
      <c r="F11" s="3">
        <v>2.1111111111111112</v>
      </c>
    </row>
    <row r="12" spans="1:6">
      <c r="B12" t="s">
        <v>61</v>
      </c>
      <c r="C12" s="3">
        <v>11</v>
      </c>
      <c r="D12" s="3">
        <v>2260.8422727272732</v>
      </c>
      <c r="E12" s="3">
        <v>1.1818181818181819</v>
      </c>
      <c r="F12" s="3">
        <v>3.3636363636363638</v>
      </c>
    </row>
    <row r="13" spans="1:6">
      <c r="A13" t="s">
        <v>64</v>
      </c>
      <c r="C13" s="3">
        <v>38</v>
      </c>
      <c r="D13" s="3">
        <v>2569.7560526315779</v>
      </c>
      <c r="E13" s="3">
        <v>1.4210526315789473</v>
      </c>
      <c r="F13" s="3">
        <v>2.4473684210526314</v>
      </c>
    </row>
    <row r="14" spans="1:6">
      <c r="A14" t="s">
        <v>65</v>
      </c>
      <c r="B14" t="s">
        <v>58</v>
      </c>
      <c r="C14" s="3">
        <v>6</v>
      </c>
      <c r="D14" s="3">
        <v>2570.5735</v>
      </c>
      <c r="E14" s="3">
        <v>4.166666666666667</v>
      </c>
      <c r="F14" s="3">
        <v>3.8333333333333335</v>
      </c>
    </row>
    <row r="15" spans="1:6">
      <c r="B15" t="s">
        <v>59</v>
      </c>
      <c r="C15" s="3">
        <v>18</v>
      </c>
      <c r="D15" s="3">
        <v>2622.9845647777775</v>
      </c>
      <c r="E15" s="3">
        <v>4.1111111111111107</v>
      </c>
      <c r="F15" s="3">
        <v>3.1111111111111112</v>
      </c>
    </row>
    <row r="16" spans="1:6">
      <c r="B16" t="s">
        <v>60</v>
      </c>
      <c r="C16" s="3">
        <v>8</v>
      </c>
      <c r="D16" s="3">
        <v>2669.876354125</v>
      </c>
      <c r="E16" s="3">
        <v>3.5</v>
      </c>
      <c r="F16" s="3">
        <v>3.75</v>
      </c>
    </row>
    <row r="17" spans="1:6">
      <c r="B17" t="s">
        <v>61</v>
      </c>
      <c r="C17" s="3">
        <v>11</v>
      </c>
      <c r="D17" s="3">
        <v>2452.9794544545457</v>
      </c>
      <c r="E17" s="3">
        <v>3.7272727272727271</v>
      </c>
      <c r="F17" s="3">
        <v>3.0909090909090908</v>
      </c>
    </row>
    <row r="18" spans="1:6">
      <c r="A18" t="s">
        <v>66</v>
      </c>
      <c r="C18" s="3">
        <v>43</v>
      </c>
      <c r="D18" s="3">
        <v>2580.9057673953489</v>
      </c>
      <c r="E18" s="3">
        <v>3.9069767441860463</v>
      </c>
      <c r="F18" s="3">
        <v>3.3255813953488373</v>
      </c>
    </row>
    <row r="19" spans="1:6">
      <c r="A19" t="s">
        <v>67</v>
      </c>
      <c r="B19" t="s">
        <v>58</v>
      </c>
      <c r="C19" s="3">
        <v>15</v>
      </c>
      <c r="D19" s="3">
        <v>0</v>
      </c>
      <c r="E19" s="3">
        <v>0</v>
      </c>
      <c r="F19" s="3">
        <v>2.1333333333333333</v>
      </c>
    </row>
    <row r="20" spans="1:6">
      <c r="A20" t="s">
        <v>68</v>
      </c>
      <c r="C20" s="3">
        <v>15</v>
      </c>
      <c r="D20" s="3">
        <v>0</v>
      </c>
      <c r="E20" s="3">
        <v>0</v>
      </c>
      <c r="F20" s="3">
        <v>2.1333333333333333</v>
      </c>
    </row>
    <row r="21" spans="1:6">
      <c r="A21" t="s">
        <v>69</v>
      </c>
      <c r="C21" s="3">
        <v>102</v>
      </c>
      <c r="D21" s="3">
        <v>2193.2556541862737</v>
      </c>
      <c r="E21" s="3">
        <v>2.607843137254902</v>
      </c>
      <c r="F21" s="3">
        <v>2.8137254901960786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3"/>
  <sheetViews>
    <sheetView topLeftCell="A67" workbookViewId="0">
      <selection activeCell="A74" sqref="A74"/>
    </sheetView>
  </sheetViews>
  <sheetFormatPr defaultRowHeight="15"/>
  <sheetData>
    <row r="1" spans="1:14">
      <c r="A1" s="1" t="s">
        <v>0</v>
      </c>
      <c r="B1" s="1" t="s">
        <v>70</v>
      </c>
      <c r="C1" s="1" t="s">
        <v>40</v>
      </c>
      <c r="D1" s="1" t="s">
        <v>44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51</v>
      </c>
      <c r="N1" s="1" t="s">
        <v>52</v>
      </c>
    </row>
    <row r="2" spans="1:14">
      <c r="A2">
        <v>1</v>
      </c>
      <c r="B2">
        <v>21</v>
      </c>
      <c r="C2" t="s">
        <v>79</v>
      </c>
      <c r="D2" t="s">
        <v>11</v>
      </c>
      <c r="E2">
        <v>3</v>
      </c>
      <c r="F2">
        <v>0</v>
      </c>
      <c r="G2">
        <v>6835.12</v>
      </c>
      <c r="H2">
        <v>2278.373333</v>
      </c>
      <c r="I2">
        <v>1</v>
      </c>
      <c r="J2">
        <v>0</v>
      </c>
      <c r="K2" t="s">
        <v>80</v>
      </c>
      <c r="L2">
        <v>0</v>
      </c>
      <c r="M2" t="s">
        <v>65</v>
      </c>
      <c r="N2" t="s">
        <v>58</v>
      </c>
    </row>
    <row r="3" spans="1:14">
      <c r="A3">
        <v>2</v>
      </c>
      <c r="B3">
        <v>22</v>
      </c>
      <c r="C3" t="s">
        <v>79</v>
      </c>
      <c r="D3" t="s">
        <v>11</v>
      </c>
      <c r="E3">
        <v>1</v>
      </c>
      <c r="F3">
        <v>2</v>
      </c>
      <c r="G3">
        <v>4459.59</v>
      </c>
      <c r="H3">
        <v>4459.59</v>
      </c>
      <c r="I3">
        <v>0</v>
      </c>
      <c r="J3">
        <v>0</v>
      </c>
      <c r="K3" t="s">
        <v>14</v>
      </c>
      <c r="L3">
        <v>66.67</v>
      </c>
      <c r="M3" t="s">
        <v>63</v>
      </c>
      <c r="N3" t="s">
        <v>61</v>
      </c>
    </row>
    <row r="4" spans="1:14">
      <c r="A4">
        <v>3</v>
      </c>
      <c r="B4">
        <v>24</v>
      </c>
      <c r="C4" t="s">
        <v>79</v>
      </c>
      <c r="D4" t="s">
        <v>18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L4">
        <v>100</v>
      </c>
      <c r="M4" t="s">
        <v>67</v>
      </c>
      <c r="N4" t="s">
        <v>58</v>
      </c>
    </row>
    <row r="5" spans="1:14">
      <c r="A5">
        <v>4</v>
      </c>
      <c r="B5">
        <v>24</v>
      </c>
      <c r="C5" t="s">
        <v>79</v>
      </c>
      <c r="D5" t="s">
        <v>11</v>
      </c>
      <c r="E5">
        <v>1</v>
      </c>
      <c r="F5">
        <v>1</v>
      </c>
      <c r="G5">
        <v>468.69</v>
      </c>
      <c r="H5">
        <v>468.69</v>
      </c>
      <c r="I5">
        <v>0</v>
      </c>
      <c r="J5">
        <v>0</v>
      </c>
      <c r="K5" t="s">
        <v>10</v>
      </c>
      <c r="L5">
        <v>50</v>
      </c>
      <c r="M5" t="s">
        <v>63</v>
      </c>
      <c r="N5" t="s">
        <v>58</v>
      </c>
    </row>
    <row r="6" spans="1:14">
      <c r="A6">
        <v>5</v>
      </c>
      <c r="B6">
        <v>23</v>
      </c>
      <c r="C6" t="s">
        <v>79</v>
      </c>
      <c r="D6" t="s">
        <v>11</v>
      </c>
      <c r="E6">
        <v>5</v>
      </c>
      <c r="F6">
        <v>5</v>
      </c>
      <c r="G6">
        <v>13916.48</v>
      </c>
      <c r="H6">
        <v>2783.2959999999998</v>
      </c>
      <c r="I6">
        <v>0</v>
      </c>
      <c r="J6">
        <v>0</v>
      </c>
      <c r="K6" t="s">
        <v>81</v>
      </c>
      <c r="L6">
        <v>50</v>
      </c>
      <c r="M6" t="s">
        <v>65</v>
      </c>
      <c r="N6" t="s">
        <v>59</v>
      </c>
    </row>
    <row r="7" spans="1:14">
      <c r="A7">
        <v>6</v>
      </c>
      <c r="B7">
        <v>21</v>
      </c>
      <c r="C7" t="s">
        <v>79</v>
      </c>
      <c r="D7" t="s">
        <v>11</v>
      </c>
      <c r="E7">
        <v>2</v>
      </c>
      <c r="F7">
        <v>1</v>
      </c>
      <c r="G7">
        <v>4932.3500000000004</v>
      </c>
      <c r="H7">
        <v>2466.1750000000002</v>
      </c>
      <c r="I7">
        <v>0</v>
      </c>
      <c r="J7">
        <v>0</v>
      </c>
      <c r="K7" t="s">
        <v>82</v>
      </c>
      <c r="L7">
        <v>33.33</v>
      </c>
      <c r="M7" t="s">
        <v>63</v>
      </c>
      <c r="N7" t="s">
        <v>59</v>
      </c>
    </row>
    <row r="8" spans="1:14">
      <c r="A8">
        <v>7</v>
      </c>
      <c r="B8">
        <v>20</v>
      </c>
      <c r="C8" t="s">
        <v>79</v>
      </c>
      <c r="D8" t="s">
        <v>11</v>
      </c>
      <c r="E8">
        <v>4</v>
      </c>
      <c r="F8">
        <v>4</v>
      </c>
      <c r="G8">
        <v>11321.81</v>
      </c>
      <c r="H8">
        <v>2830.4524999999999</v>
      </c>
      <c r="I8">
        <v>1</v>
      </c>
      <c r="J8">
        <v>1</v>
      </c>
      <c r="K8" t="s">
        <v>83</v>
      </c>
      <c r="L8">
        <v>50</v>
      </c>
      <c r="M8" t="s">
        <v>65</v>
      </c>
      <c r="N8" t="s">
        <v>59</v>
      </c>
    </row>
    <row r="9" spans="1:14">
      <c r="A9">
        <v>8</v>
      </c>
      <c r="B9">
        <v>25</v>
      </c>
      <c r="C9" t="s">
        <v>79</v>
      </c>
      <c r="D9" t="s">
        <v>11</v>
      </c>
      <c r="E9">
        <v>2</v>
      </c>
      <c r="F9">
        <v>3</v>
      </c>
      <c r="G9">
        <v>5213.99</v>
      </c>
      <c r="H9">
        <v>2606.9949999999999</v>
      </c>
      <c r="I9">
        <v>0</v>
      </c>
      <c r="J9">
        <v>0</v>
      </c>
      <c r="K9" t="s">
        <v>84</v>
      </c>
      <c r="L9">
        <v>60</v>
      </c>
      <c r="M9" t="s">
        <v>63</v>
      </c>
      <c r="N9" t="s">
        <v>58</v>
      </c>
    </row>
    <row r="10" spans="1:14">
      <c r="A10">
        <v>9</v>
      </c>
      <c r="B10">
        <v>19</v>
      </c>
      <c r="C10" t="s">
        <v>79</v>
      </c>
      <c r="D10" t="s">
        <v>11</v>
      </c>
      <c r="E10">
        <v>1</v>
      </c>
      <c r="F10">
        <v>4</v>
      </c>
      <c r="G10">
        <v>2336.66</v>
      </c>
      <c r="H10">
        <v>2336.66</v>
      </c>
      <c r="I10">
        <v>0</v>
      </c>
      <c r="J10">
        <v>0</v>
      </c>
      <c r="K10" t="s">
        <v>17</v>
      </c>
      <c r="L10">
        <v>80</v>
      </c>
      <c r="M10" t="s">
        <v>63</v>
      </c>
      <c r="N10" t="s">
        <v>58</v>
      </c>
    </row>
    <row r="11" spans="1:14">
      <c r="A11">
        <v>10</v>
      </c>
      <c r="B11">
        <v>18</v>
      </c>
      <c r="C11" t="s">
        <v>79</v>
      </c>
      <c r="D11" t="s">
        <v>11</v>
      </c>
      <c r="E11">
        <v>1</v>
      </c>
      <c r="F11">
        <v>2</v>
      </c>
      <c r="G11">
        <v>1976.87</v>
      </c>
      <c r="H11">
        <v>1976.87</v>
      </c>
      <c r="I11">
        <v>1</v>
      </c>
      <c r="J11">
        <v>0</v>
      </c>
      <c r="K11" t="s">
        <v>17</v>
      </c>
      <c r="L11">
        <v>66.67</v>
      </c>
      <c r="M11" t="s">
        <v>63</v>
      </c>
      <c r="N11" t="s">
        <v>58</v>
      </c>
    </row>
    <row r="12" spans="1:14">
      <c r="A12">
        <v>11</v>
      </c>
      <c r="B12">
        <v>19</v>
      </c>
      <c r="C12" t="s">
        <v>79</v>
      </c>
      <c r="D12" t="s">
        <v>11</v>
      </c>
      <c r="E12">
        <v>4</v>
      </c>
      <c r="F12">
        <v>1</v>
      </c>
      <c r="G12">
        <v>13014.19</v>
      </c>
      <c r="H12">
        <v>3253.5475000000001</v>
      </c>
      <c r="I12">
        <v>2</v>
      </c>
      <c r="J12">
        <v>0</v>
      </c>
      <c r="K12" t="s">
        <v>85</v>
      </c>
      <c r="L12">
        <v>20</v>
      </c>
      <c r="M12" t="s">
        <v>65</v>
      </c>
      <c r="N12" t="s">
        <v>60</v>
      </c>
    </row>
    <row r="13" spans="1:14">
      <c r="A13">
        <v>12</v>
      </c>
      <c r="B13">
        <v>20</v>
      </c>
      <c r="C13" t="s">
        <v>43</v>
      </c>
      <c r="D13" t="s">
        <v>11</v>
      </c>
      <c r="E13">
        <v>4</v>
      </c>
      <c r="F13">
        <v>4</v>
      </c>
      <c r="G13">
        <v>10095.82</v>
      </c>
      <c r="H13">
        <v>2523.9549999999999</v>
      </c>
      <c r="I13">
        <v>0</v>
      </c>
      <c r="J13">
        <v>0</v>
      </c>
      <c r="K13" t="s">
        <v>86</v>
      </c>
      <c r="L13">
        <v>50</v>
      </c>
      <c r="M13" t="s">
        <v>65</v>
      </c>
      <c r="N13" t="s">
        <v>58</v>
      </c>
    </row>
    <row r="14" spans="1:14">
      <c r="A14">
        <v>13</v>
      </c>
      <c r="B14">
        <v>20</v>
      </c>
      <c r="C14" t="s">
        <v>79</v>
      </c>
      <c r="D14" t="s">
        <v>18</v>
      </c>
      <c r="E14">
        <v>4</v>
      </c>
      <c r="F14">
        <v>5</v>
      </c>
      <c r="G14">
        <v>10898.04</v>
      </c>
      <c r="H14">
        <v>2724.51</v>
      </c>
      <c r="I14">
        <v>0</v>
      </c>
      <c r="J14">
        <v>0</v>
      </c>
      <c r="K14" t="s">
        <v>87</v>
      </c>
      <c r="L14">
        <v>55.56</v>
      </c>
      <c r="M14" t="s">
        <v>65</v>
      </c>
      <c r="N14" t="s">
        <v>61</v>
      </c>
    </row>
    <row r="15" spans="1:14">
      <c r="A15">
        <v>14</v>
      </c>
      <c r="B15">
        <v>24</v>
      </c>
      <c r="C15" t="s">
        <v>79</v>
      </c>
      <c r="D15" t="s">
        <v>18</v>
      </c>
      <c r="E15">
        <v>1</v>
      </c>
      <c r="F15">
        <v>5</v>
      </c>
      <c r="G15">
        <v>2631.47</v>
      </c>
      <c r="H15">
        <v>2631.47</v>
      </c>
      <c r="I15">
        <v>0</v>
      </c>
      <c r="J15">
        <v>0</v>
      </c>
      <c r="K15" t="s">
        <v>14</v>
      </c>
      <c r="L15">
        <v>83.33</v>
      </c>
      <c r="M15" t="s">
        <v>63</v>
      </c>
      <c r="N15" t="s">
        <v>61</v>
      </c>
    </row>
    <row r="16" spans="1:14">
      <c r="A16">
        <v>15</v>
      </c>
      <c r="B16">
        <v>19</v>
      </c>
      <c r="C16" t="s">
        <v>79</v>
      </c>
      <c r="D16" t="s">
        <v>11</v>
      </c>
      <c r="E16">
        <v>1</v>
      </c>
      <c r="F16">
        <v>2</v>
      </c>
      <c r="G16">
        <v>1646.18</v>
      </c>
      <c r="H16">
        <v>1646.18</v>
      </c>
      <c r="I16">
        <v>0</v>
      </c>
      <c r="J16">
        <v>0</v>
      </c>
      <c r="K16" t="s">
        <v>10</v>
      </c>
      <c r="L16">
        <v>66.67</v>
      </c>
      <c r="M16" t="s">
        <v>63</v>
      </c>
      <c r="N16" t="s">
        <v>58</v>
      </c>
    </row>
    <row r="17" spans="1:14">
      <c r="A17">
        <v>16</v>
      </c>
      <c r="B17">
        <v>24</v>
      </c>
      <c r="C17" t="s">
        <v>43</v>
      </c>
      <c r="D17" t="s">
        <v>18</v>
      </c>
      <c r="E17">
        <v>7</v>
      </c>
      <c r="F17">
        <v>2</v>
      </c>
      <c r="G17">
        <v>16412.68</v>
      </c>
      <c r="H17">
        <v>2344.6685710000002</v>
      </c>
      <c r="I17">
        <v>1</v>
      </c>
      <c r="J17">
        <v>1</v>
      </c>
      <c r="K17" t="s">
        <v>88</v>
      </c>
      <c r="L17">
        <v>22.22</v>
      </c>
      <c r="M17" t="s">
        <v>57</v>
      </c>
      <c r="N17" t="s">
        <v>61</v>
      </c>
    </row>
    <row r="18" spans="1:14">
      <c r="A18">
        <v>17</v>
      </c>
      <c r="B18">
        <v>24</v>
      </c>
      <c r="C18" t="s">
        <v>43</v>
      </c>
      <c r="D18" t="s">
        <v>18</v>
      </c>
      <c r="E18">
        <v>7</v>
      </c>
      <c r="F18">
        <v>7</v>
      </c>
      <c r="G18">
        <v>20084.32</v>
      </c>
      <c r="H18">
        <v>2869.1885710000001</v>
      </c>
      <c r="I18">
        <v>2</v>
      </c>
      <c r="J18">
        <v>0</v>
      </c>
      <c r="K18" t="s">
        <v>89</v>
      </c>
      <c r="L18">
        <v>50</v>
      </c>
      <c r="M18" t="s">
        <v>57</v>
      </c>
      <c r="N18" t="s">
        <v>58</v>
      </c>
    </row>
    <row r="19" spans="1:14">
      <c r="A19">
        <v>18</v>
      </c>
      <c r="B19">
        <v>25</v>
      </c>
      <c r="C19" t="s">
        <v>79</v>
      </c>
      <c r="D19" t="s">
        <v>18</v>
      </c>
      <c r="E19">
        <v>2</v>
      </c>
      <c r="F19">
        <v>4</v>
      </c>
      <c r="G19">
        <v>6705.94</v>
      </c>
      <c r="H19">
        <v>3352.97</v>
      </c>
      <c r="I19">
        <v>0</v>
      </c>
      <c r="J19">
        <v>0</v>
      </c>
      <c r="K19" t="s">
        <v>90</v>
      </c>
      <c r="L19">
        <v>66.67</v>
      </c>
      <c r="M19" t="s">
        <v>63</v>
      </c>
      <c r="N19" t="s">
        <v>59</v>
      </c>
    </row>
    <row r="20" spans="1:14">
      <c r="A20">
        <v>19</v>
      </c>
      <c r="B20">
        <v>22</v>
      </c>
      <c r="C20" t="s">
        <v>79</v>
      </c>
      <c r="D20" t="s">
        <v>18</v>
      </c>
      <c r="E20">
        <v>3</v>
      </c>
      <c r="F20">
        <v>2</v>
      </c>
      <c r="G20">
        <v>3065.17</v>
      </c>
      <c r="H20">
        <v>1021.723333</v>
      </c>
      <c r="I20">
        <v>0</v>
      </c>
      <c r="J20">
        <v>0</v>
      </c>
      <c r="K20" t="s">
        <v>91</v>
      </c>
      <c r="L20">
        <v>40</v>
      </c>
      <c r="M20" t="s">
        <v>65</v>
      </c>
      <c r="N20" t="s">
        <v>60</v>
      </c>
    </row>
    <row r="21" spans="1:14">
      <c r="A21">
        <v>20</v>
      </c>
      <c r="B21">
        <v>18</v>
      </c>
      <c r="C21" t="s">
        <v>79</v>
      </c>
      <c r="D21" t="s">
        <v>11</v>
      </c>
      <c r="E21">
        <v>2</v>
      </c>
      <c r="F21">
        <v>1</v>
      </c>
      <c r="G21">
        <v>6671.98</v>
      </c>
      <c r="H21">
        <v>3335.99</v>
      </c>
      <c r="I21">
        <v>0</v>
      </c>
      <c r="J21">
        <v>0</v>
      </c>
      <c r="K21" t="s">
        <v>92</v>
      </c>
      <c r="L21">
        <v>33.33</v>
      </c>
      <c r="M21" t="s">
        <v>63</v>
      </c>
      <c r="N21" t="s">
        <v>60</v>
      </c>
    </row>
    <row r="22" spans="1:14">
      <c r="A22">
        <v>21</v>
      </c>
      <c r="B22">
        <v>19</v>
      </c>
      <c r="C22" t="s">
        <v>79</v>
      </c>
      <c r="D22" t="s">
        <v>18</v>
      </c>
      <c r="E22">
        <v>2</v>
      </c>
      <c r="F22">
        <v>3</v>
      </c>
      <c r="G22">
        <v>4815.1899999999996</v>
      </c>
      <c r="H22">
        <v>2407.5949999999998</v>
      </c>
      <c r="I22">
        <v>0</v>
      </c>
      <c r="J22">
        <v>0</v>
      </c>
      <c r="K22" t="s">
        <v>93</v>
      </c>
      <c r="L22">
        <v>60</v>
      </c>
      <c r="M22" t="s">
        <v>63</v>
      </c>
      <c r="N22" t="s">
        <v>60</v>
      </c>
    </row>
    <row r="23" spans="1:14">
      <c r="A23">
        <v>22</v>
      </c>
      <c r="B23">
        <v>22</v>
      </c>
      <c r="C23" t="s">
        <v>79</v>
      </c>
      <c r="D23" t="s">
        <v>18</v>
      </c>
      <c r="E23">
        <v>1</v>
      </c>
      <c r="F23">
        <v>4</v>
      </c>
      <c r="G23">
        <v>2677.16</v>
      </c>
      <c r="H23">
        <v>2677.16</v>
      </c>
      <c r="I23">
        <v>0</v>
      </c>
      <c r="J23">
        <v>0</v>
      </c>
      <c r="K23" t="s">
        <v>28</v>
      </c>
      <c r="L23">
        <v>80</v>
      </c>
      <c r="M23" t="s">
        <v>63</v>
      </c>
      <c r="N23" t="s">
        <v>60</v>
      </c>
    </row>
    <row r="24" spans="1:14">
      <c r="A24">
        <v>23</v>
      </c>
      <c r="B24">
        <v>23</v>
      </c>
      <c r="C24" t="s">
        <v>79</v>
      </c>
      <c r="D24" t="s">
        <v>11</v>
      </c>
      <c r="E24">
        <v>4</v>
      </c>
      <c r="F24">
        <v>6</v>
      </c>
      <c r="G24">
        <v>8957.2099999999991</v>
      </c>
      <c r="H24">
        <v>2239.3024999999998</v>
      </c>
      <c r="I24">
        <v>2</v>
      </c>
      <c r="J24">
        <v>1</v>
      </c>
      <c r="K24" t="s">
        <v>94</v>
      </c>
      <c r="L24">
        <v>60</v>
      </c>
      <c r="M24" t="s">
        <v>65</v>
      </c>
      <c r="N24" t="s">
        <v>61</v>
      </c>
    </row>
    <row r="25" spans="1:14">
      <c r="A25">
        <v>24</v>
      </c>
      <c r="B25">
        <v>19</v>
      </c>
      <c r="C25" t="s">
        <v>79</v>
      </c>
      <c r="D25" t="s">
        <v>18</v>
      </c>
      <c r="E25">
        <v>1</v>
      </c>
      <c r="F25">
        <v>3</v>
      </c>
      <c r="G25">
        <v>3219.43</v>
      </c>
      <c r="H25">
        <v>3219.43</v>
      </c>
      <c r="I25">
        <v>0</v>
      </c>
      <c r="J25">
        <v>0</v>
      </c>
      <c r="K25" t="s">
        <v>14</v>
      </c>
      <c r="L25">
        <v>75</v>
      </c>
      <c r="M25" t="s">
        <v>63</v>
      </c>
      <c r="N25" t="s">
        <v>61</v>
      </c>
    </row>
    <row r="26" spans="1:14">
      <c r="A26">
        <v>25</v>
      </c>
      <c r="B26">
        <v>22</v>
      </c>
      <c r="C26" t="s">
        <v>79</v>
      </c>
      <c r="D26" t="s">
        <v>11</v>
      </c>
      <c r="E26">
        <v>1</v>
      </c>
      <c r="F26">
        <v>1</v>
      </c>
      <c r="G26">
        <v>4557.18</v>
      </c>
      <c r="H26">
        <v>4557.18</v>
      </c>
      <c r="I26">
        <v>0</v>
      </c>
      <c r="J26">
        <v>0</v>
      </c>
      <c r="K26" t="s">
        <v>17</v>
      </c>
      <c r="L26">
        <v>50</v>
      </c>
      <c r="M26" t="s">
        <v>63</v>
      </c>
      <c r="N26" t="s">
        <v>58</v>
      </c>
    </row>
    <row r="27" spans="1:14">
      <c r="A27">
        <v>26</v>
      </c>
      <c r="B27">
        <v>24</v>
      </c>
      <c r="C27" t="s">
        <v>79</v>
      </c>
      <c r="D27" t="s">
        <v>18</v>
      </c>
      <c r="E27">
        <v>0</v>
      </c>
      <c r="F27">
        <v>2</v>
      </c>
      <c r="G27">
        <v>0</v>
      </c>
      <c r="H27">
        <v>0</v>
      </c>
      <c r="I27">
        <v>0</v>
      </c>
      <c r="J27">
        <v>0</v>
      </c>
      <c r="L27">
        <v>100</v>
      </c>
      <c r="M27" t="s">
        <v>67</v>
      </c>
      <c r="N27" t="s">
        <v>58</v>
      </c>
    </row>
    <row r="28" spans="1:14">
      <c r="A28">
        <v>27</v>
      </c>
      <c r="B28">
        <v>20</v>
      </c>
      <c r="C28" t="s">
        <v>79</v>
      </c>
      <c r="D28" t="s">
        <v>11</v>
      </c>
      <c r="E28">
        <v>3</v>
      </c>
      <c r="F28">
        <v>2</v>
      </c>
      <c r="G28">
        <v>9008.65</v>
      </c>
      <c r="H28">
        <v>3002.8833330000002</v>
      </c>
      <c r="I28">
        <v>0</v>
      </c>
      <c r="J28">
        <v>0</v>
      </c>
      <c r="K28" t="s">
        <v>95</v>
      </c>
      <c r="L28">
        <v>40</v>
      </c>
      <c r="M28" t="s">
        <v>65</v>
      </c>
      <c r="N28" t="s">
        <v>61</v>
      </c>
    </row>
    <row r="29" spans="1:14">
      <c r="A29">
        <v>28</v>
      </c>
      <c r="B29">
        <v>25</v>
      </c>
      <c r="C29" t="s">
        <v>79</v>
      </c>
      <c r="D29" t="s">
        <v>18</v>
      </c>
      <c r="E29">
        <v>2</v>
      </c>
      <c r="F29">
        <v>1</v>
      </c>
      <c r="G29">
        <v>8886.1</v>
      </c>
      <c r="H29">
        <v>4443.05</v>
      </c>
      <c r="I29">
        <v>0</v>
      </c>
      <c r="J29">
        <v>0</v>
      </c>
      <c r="K29" t="s">
        <v>96</v>
      </c>
      <c r="L29">
        <v>33.33</v>
      </c>
      <c r="M29" t="s">
        <v>63</v>
      </c>
      <c r="N29" t="s">
        <v>60</v>
      </c>
    </row>
    <row r="30" spans="1:14">
      <c r="A30">
        <v>29</v>
      </c>
      <c r="B30">
        <v>18</v>
      </c>
      <c r="C30" t="s">
        <v>79</v>
      </c>
      <c r="D30" t="s">
        <v>18</v>
      </c>
      <c r="E30">
        <v>1</v>
      </c>
      <c r="F30">
        <v>3</v>
      </c>
      <c r="G30">
        <v>3244.35</v>
      </c>
      <c r="H30">
        <v>3244.35</v>
      </c>
      <c r="I30">
        <v>0</v>
      </c>
      <c r="J30">
        <v>0</v>
      </c>
      <c r="K30" t="s">
        <v>10</v>
      </c>
      <c r="L30">
        <v>75</v>
      </c>
      <c r="M30" t="s">
        <v>63</v>
      </c>
      <c r="N30" t="s">
        <v>58</v>
      </c>
    </row>
    <row r="31" spans="1:14">
      <c r="A31">
        <v>30</v>
      </c>
      <c r="B31">
        <v>22</v>
      </c>
      <c r="C31" t="s">
        <v>79</v>
      </c>
      <c r="D31" t="s">
        <v>18</v>
      </c>
      <c r="E31">
        <v>4</v>
      </c>
      <c r="F31">
        <v>1</v>
      </c>
      <c r="G31">
        <v>8370.08</v>
      </c>
      <c r="H31">
        <v>2092.52</v>
      </c>
      <c r="I31">
        <v>1</v>
      </c>
      <c r="J31">
        <v>0</v>
      </c>
      <c r="K31" t="s">
        <v>87</v>
      </c>
      <c r="L31">
        <v>20</v>
      </c>
      <c r="M31" t="s">
        <v>65</v>
      </c>
      <c r="N31" t="s">
        <v>61</v>
      </c>
    </row>
    <row r="32" spans="1:14">
      <c r="A32">
        <v>31</v>
      </c>
      <c r="B32">
        <v>20</v>
      </c>
      <c r="C32" t="s">
        <v>79</v>
      </c>
      <c r="D32" t="s">
        <v>18</v>
      </c>
      <c r="E32">
        <v>3</v>
      </c>
      <c r="F32">
        <v>9</v>
      </c>
      <c r="G32">
        <v>9957.2900000000009</v>
      </c>
      <c r="H32">
        <v>3319.0966669999998</v>
      </c>
      <c r="I32">
        <v>0</v>
      </c>
      <c r="J32">
        <v>0</v>
      </c>
      <c r="K32" t="s">
        <v>97</v>
      </c>
      <c r="L32">
        <v>75</v>
      </c>
      <c r="M32" t="s">
        <v>65</v>
      </c>
      <c r="N32" t="s">
        <v>60</v>
      </c>
    </row>
    <row r="33" spans="1:14">
      <c r="A33">
        <v>32</v>
      </c>
      <c r="B33">
        <v>19</v>
      </c>
      <c r="C33" t="s">
        <v>79</v>
      </c>
      <c r="D33" t="s">
        <v>11</v>
      </c>
      <c r="E33">
        <v>4</v>
      </c>
      <c r="F33">
        <v>0</v>
      </c>
      <c r="G33">
        <v>12147.98</v>
      </c>
      <c r="H33">
        <v>3036.9949999999999</v>
      </c>
      <c r="I33">
        <v>1</v>
      </c>
      <c r="J33">
        <v>0</v>
      </c>
      <c r="K33" t="s">
        <v>98</v>
      </c>
      <c r="L33">
        <v>0</v>
      </c>
      <c r="M33" t="s">
        <v>65</v>
      </c>
      <c r="N33" t="s">
        <v>59</v>
      </c>
    </row>
    <row r="34" spans="1:14">
      <c r="A34">
        <v>33</v>
      </c>
      <c r="B34">
        <v>22</v>
      </c>
      <c r="C34" t="s">
        <v>79</v>
      </c>
      <c r="D34" t="s">
        <v>11</v>
      </c>
      <c r="E34">
        <v>5</v>
      </c>
      <c r="F34">
        <v>2</v>
      </c>
      <c r="G34">
        <v>11098.41</v>
      </c>
      <c r="H34">
        <v>2219.6819999999998</v>
      </c>
      <c r="I34">
        <v>0</v>
      </c>
      <c r="J34">
        <v>0</v>
      </c>
      <c r="K34" t="s">
        <v>99</v>
      </c>
      <c r="L34">
        <v>28.57</v>
      </c>
      <c r="M34" t="s">
        <v>65</v>
      </c>
      <c r="N34" t="s">
        <v>59</v>
      </c>
    </row>
    <row r="35" spans="1:14">
      <c r="A35">
        <v>34</v>
      </c>
      <c r="B35">
        <v>21</v>
      </c>
      <c r="C35" t="s">
        <v>79</v>
      </c>
      <c r="D35" t="s">
        <v>18</v>
      </c>
      <c r="E35">
        <v>2</v>
      </c>
      <c r="F35">
        <v>3</v>
      </c>
      <c r="G35">
        <v>2295.64</v>
      </c>
      <c r="H35">
        <v>1147.82</v>
      </c>
      <c r="I35">
        <v>0</v>
      </c>
      <c r="J35">
        <v>0</v>
      </c>
      <c r="K35" t="s">
        <v>84</v>
      </c>
      <c r="L35">
        <v>60</v>
      </c>
      <c r="M35" t="s">
        <v>63</v>
      </c>
      <c r="N35" t="s">
        <v>58</v>
      </c>
    </row>
    <row r="36" spans="1:14">
      <c r="A36">
        <v>35</v>
      </c>
      <c r="B36">
        <v>20</v>
      </c>
      <c r="C36" t="s">
        <v>79</v>
      </c>
      <c r="D36" t="s">
        <v>11</v>
      </c>
      <c r="E36">
        <v>1</v>
      </c>
      <c r="F36">
        <v>0</v>
      </c>
      <c r="G36">
        <v>3860.01</v>
      </c>
      <c r="H36">
        <v>3860.01</v>
      </c>
      <c r="I36">
        <v>0</v>
      </c>
      <c r="J36">
        <v>0</v>
      </c>
      <c r="K36" t="s">
        <v>14</v>
      </c>
      <c r="L36">
        <v>0</v>
      </c>
      <c r="M36" t="s">
        <v>63</v>
      </c>
      <c r="N36" t="s">
        <v>61</v>
      </c>
    </row>
    <row r="37" spans="1:14">
      <c r="A37">
        <v>36</v>
      </c>
      <c r="B37">
        <v>23</v>
      </c>
      <c r="C37" t="s">
        <v>79</v>
      </c>
      <c r="D37" t="s">
        <v>18</v>
      </c>
      <c r="E37">
        <v>3</v>
      </c>
      <c r="F37">
        <v>1</v>
      </c>
      <c r="G37">
        <v>6361.47</v>
      </c>
      <c r="H37">
        <v>2120.4899999999998</v>
      </c>
      <c r="I37">
        <v>0</v>
      </c>
      <c r="J37">
        <v>0</v>
      </c>
      <c r="K37" t="s">
        <v>100</v>
      </c>
      <c r="L37">
        <v>25</v>
      </c>
      <c r="M37" t="s">
        <v>65</v>
      </c>
      <c r="N37" t="s">
        <v>59</v>
      </c>
    </row>
    <row r="38" spans="1:14">
      <c r="A38">
        <v>37</v>
      </c>
      <c r="B38">
        <v>20</v>
      </c>
      <c r="C38" t="s">
        <v>79</v>
      </c>
      <c r="D38" t="s">
        <v>18</v>
      </c>
      <c r="E38">
        <v>1</v>
      </c>
      <c r="F38">
        <v>1</v>
      </c>
      <c r="G38">
        <v>2039.26</v>
      </c>
      <c r="H38">
        <v>2039.26</v>
      </c>
      <c r="I38">
        <v>0</v>
      </c>
      <c r="J38">
        <v>0</v>
      </c>
      <c r="K38" t="s">
        <v>28</v>
      </c>
      <c r="L38">
        <v>50</v>
      </c>
      <c r="M38" t="s">
        <v>63</v>
      </c>
      <c r="N38" t="s">
        <v>60</v>
      </c>
    </row>
    <row r="39" spans="1:14">
      <c r="A39">
        <v>38</v>
      </c>
      <c r="B39">
        <v>18</v>
      </c>
      <c r="C39" t="s">
        <v>79</v>
      </c>
      <c r="D39" t="s">
        <v>11</v>
      </c>
      <c r="E39">
        <v>2</v>
      </c>
      <c r="F39">
        <v>0</v>
      </c>
      <c r="G39">
        <v>3957.68</v>
      </c>
      <c r="H39">
        <v>1978.84</v>
      </c>
      <c r="I39">
        <v>0</v>
      </c>
      <c r="J39">
        <v>0</v>
      </c>
      <c r="K39" t="s">
        <v>101</v>
      </c>
      <c r="L39">
        <v>0</v>
      </c>
      <c r="M39" t="s">
        <v>63</v>
      </c>
      <c r="N39" t="s">
        <v>61</v>
      </c>
    </row>
    <row r="40" spans="1:14">
      <c r="A40">
        <v>39</v>
      </c>
      <c r="B40">
        <v>23</v>
      </c>
      <c r="C40" t="s">
        <v>79</v>
      </c>
      <c r="D40" t="s">
        <v>11</v>
      </c>
      <c r="E40">
        <v>1</v>
      </c>
      <c r="F40">
        <v>1</v>
      </c>
      <c r="G40">
        <v>4761.33</v>
      </c>
      <c r="H40">
        <v>4761.33</v>
      </c>
      <c r="I40">
        <v>0</v>
      </c>
      <c r="J40">
        <v>0</v>
      </c>
      <c r="K40" t="s">
        <v>10</v>
      </c>
      <c r="L40">
        <v>50</v>
      </c>
      <c r="M40" t="s">
        <v>63</v>
      </c>
      <c r="N40" t="s">
        <v>58</v>
      </c>
    </row>
    <row r="41" spans="1:14">
      <c r="A41">
        <v>40</v>
      </c>
      <c r="B41">
        <v>25</v>
      </c>
      <c r="C41" t="s">
        <v>79</v>
      </c>
      <c r="D41" t="s">
        <v>18</v>
      </c>
      <c r="E41">
        <v>4</v>
      </c>
      <c r="F41">
        <v>5</v>
      </c>
      <c r="G41">
        <v>5757.19</v>
      </c>
      <c r="H41">
        <v>1439.2974999999999</v>
      </c>
      <c r="I41">
        <v>0</v>
      </c>
      <c r="J41">
        <v>0</v>
      </c>
      <c r="K41" t="s">
        <v>102</v>
      </c>
      <c r="L41">
        <v>55.56</v>
      </c>
      <c r="M41" t="s">
        <v>65</v>
      </c>
      <c r="N41" t="s">
        <v>60</v>
      </c>
    </row>
    <row r="42" spans="1:14">
      <c r="A42">
        <v>41</v>
      </c>
      <c r="B42">
        <v>18</v>
      </c>
      <c r="C42" t="s">
        <v>79</v>
      </c>
      <c r="D42" t="s">
        <v>18</v>
      </c>
      <c r="E42">
        <v>0</v>
      </c>
      <c r="F42">
        <v>3</v>
      </c>
      <c r="G42">
        <v>0</v>
      </c>
      <c r="H42">
        <v>0</v>
      </c>
      <c r="I42">
        <v>0</v>
      </c>
      <c r="J42">
        <v>0</v>
      </c>
      <c r="L42">
        <v>100</v>
      </c>
      <c r="M42" t="s">
        <v>67</v>
      </c>
      <c r="N42" t="s">
        <v>58</v>
      </c>
    </row>
    <row r="43" spans="1:14">
      <c r="A43">
        <v>42</v>
      </c>
      <c r="B43">
        <v>19</v>
      </c>
      <c r="C43" t="s">
        <v>79</v>
      </c>
      <c r="D43" t="s">
        <v>18</v>
      </c>
      <c r="E43">
        <v>5</v>
      </c>
      <c r="F43">
        <v>5</v>
      </c>
      <c r="G43">
        <v>14859.7</v>
      </c>
      <c r="H43">
        <v>2971.94</v>
      </c>
      <c r="I43">
        <v>0</v>
      </c>
      <c r="J43">
        <v>0</v>
      </c>
      <c r="K43" t="s">
        <v>103</v>
      </c>
      <c r="L43">
        <v>50</v>
      </c>
      <c r="M43" t="s">
        <v>65</v>
      </c>
      <c r="N43" t="s">
        <v>59</v>
      </c>
    </row>
    <row r="44" spans="1:14">
      <c r="A44">
        <v>43</v>
      </c>
      <c r="B44">
        <v>23</v>
      </c>
      <c r="C44" t="s">
        <v>43</v>
      </c>
      <c r="D44" t="s">
        <v>11</v>
      </c>
      <c r="E44">
        <v>4</v>
      </c>
      <c r="F44">
        <v>6</v>
      </c>
      <c r="G44">
        <v>11457.07</v>
      </c>
      <c r="H44">
        <v>2864.2674999999999</v>
      </c>
      <c r="I44">
        <v>1</v>
      </c>
      <c r="J44">
        <v>1</v>
      </c>
      <c r="K44" t="s">
        <v>81</v>
      </c>
      <c r="L44">
        <v>60</v>
      </c>
      <c r="M44" t="s">
        <v>65</v>
      </c>
      <c r="N44" t="s">
        <v>59</v>
      </c>
    </row>
    <row r="45" spans="1:14">
      <c r="A45">
        <v>44</v>
      </c>
      <c r="B45">
        <v>22</v>
      </c>
      <c r="C45" t="s">
        <v>79</v>
      </c>
      <c r="D45" t="s">
        <v>18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L45">
        <v>100</v>
      </c>
      <c r="M45" t="s">
        <v>67</v>
      </c>
      <c r="N45" t="s">
        <v>58</v>
      </c>
    </row>
    <row r="46" spans="1:14">
      <c r="A46">
        <v>45</v>
      </c>
      <c r="B46">
        <v>21</v>
      </c>
      <c r="C46" t="s">
        <v>79</v>
      </c>
      <c r="D46" t="s">
        <v>18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L46">
        <v>100</v>
      </c>
      <c r="M46" t="s">
        <v>67</v>
      </c>
      <c r="N46" t="s">
        <v>58</v>
      </c>
    </row>
    <row r="47" spans="1:14">
      <c r="A47">
        <v>46</v>
      </c>
      <c r="B47">
        <v>18</v>
      </c>
      <c r="C47" t="s">
        <v>79</v>
      </c>
      <c r="D47" t="s">
        <v>18</v>
      </c>
      <c r="E47">
        <v>2</v>
      </c>
      <c r="F47">
        <v>9</v>
      </c>
      <c r="G47">
        <v>4578.07</v>
      </c>
      <c r="H47">
        <v>2289.0349999999999</v>
      </c>
      <c r="I47">
        <v>1</v>
      </c>
      <c r="J47">
        <v>1</v>
      </c>
      <c r="K47" t="s">
        <v>104</v>
      </c>
      <c r="L47">
        <v>81.819999999999993</v>
      </c>
      <c r="M47" t="s">
        <v>63</v>
      </c>
      <c r="N47" t="s">
        <v>61</v>
      </c>
    </row>
    <row r="48" spans="1:14">
      <c r="A48">
        <v>47</v>
      </c>
      <c r="B48">
        <v>21</v>
      </c>
      <c r="C48" t="s">
        <v>79</v>
      </c>
      <c r="D48" t="s">
        <v>18</v>
      </c>
      <c r="E48">
        <v>0</v>
      </c>
      <c r="F48">
        <v>4</v>
      </c>
      <c r="G48">
        <v>0</v>
      </c>
      <c r="H48">
        <v>0</v>
      </c>
      <c r="I48">
        <v>0</v>
      </c>
      <c r="J48">
        <v>0</v>
      </c>
      <c r="L48">
        <v>100</v>
      </c>
      <c r="M48" t="s">
        <v>67</v>
      </c>
      <c r="N48" t="s">
        <v>58</v>
      </c>
    </row>
    <row r="49" spans="1:14">
      <c r="A49">
        <v>48</v>
      </c>
      <c r="B49">
        <v>19</v>
      </c>
      <c r="C49" t="s">
        <v>79</v>
      </c>
      <c r="D49" t="s">
        <v>18</v>
      </c>
      <c r="E49">
        <v>0</v>
      </c>
      <c r="F49">
        <v>4</v>
      </c>
      <c r="G49">
        <v>0</v>
      </c>
      <c r="H49">
        <v>0</v>
      </c>
      <c r="I49">
        <v>0</v>
      </c>
      <c r="J49">
        <v>0</v>
      </c>
      <c r="L49">
        <v>100</v>
      </c>
      <c r="M49" t="s">
        <v>67</v>
      </c>
      <c r="N49" t="s">
        <v>58</v>
      </c>
    </row>
    <row r="50" spans="1:14">
      <c r="A50">
        <v>49</v>
      </c>
      <c r="B50">
        <v>19</v>
      </c>
      <c r="C50" t="s">
        <v>79</v>
      </c>
      <c r="D50" t="s">
        <v>11</v>
      </c>
      <c r="E50">
        <v>4</v>
      </c>
      <c r="F50">
        <v>3</v>
      </c>
      <c r="G50">
        <v>12912.53</v>
      </c>
      <c r="H50">
        <v>3228.1325000000002</v>
      </c>
      <c r="I50">
        <v>0</v>
      </c>
      <c r="J50">
        <v>0</v>
      </c>
      <c r="K50" t="s">
        <v>105</v>
      </c>
      <c r="L50">
        <v>42.86</v>
      </c>
      <c r="M50" t="s">
        <v>65</v>
      </c>
      <c r="N50" t="s">
        <v>59</v>
      </c>
    </row>
    <row r="51" spans="1:14">
      <c r="A51">
        <v>50</v>
      </c>
      <c r="B51">
        <v>25</v>
      </c>
      <c r="C51" t="s">
        <v>79</v>
      </c>
      <c r="D51" t="s">
        <v>18</v>
      </c>
      <c r="E51">
        <v>0</v>
      </c>
      <c r="F51">
        <v>2</v>
      </c>
      <c r="G51">
        <v>0</v>
      </c>
      <c r="H51">
        <v>0</v>
      </c>
      <c r="I51">
        <v>0</v>
      </c>
      <c r="J51">
        <v>0</v>
      </c>
      <c r="L51">
        <v>100</v>
      </c>
      <c r="M51" t="s">
        <v>67</v>
      </c>
      <c r="N51" t="s">
        <v>58</v>
      </c>
    </row>
    <row r="52" spans="1:14">
      <c r="A52">
        <v>51</v>
      </c>
      <c r="B52">
        <v>19</v>
      </c>
      <c r="C52" t="s">
        <v>79</v>
      </c>
      <c r="D52" t="s">
        <v>11</v>
      </c>
      <c r="E52">
        <v>5</v>
      </c>
      <c r="F52">
        <v>3</v>
      </c>
      <c r="G52">
        <v>14515.06</v>
      </c>
      <c r="H52">
        <v>2903.0120000000002</v>
      </c>
      <c r="I52">
        <v>2</v>
      </c>
      <c r="J52">
        <v>1</v>
      </c>
      <c r="K52" t="s">
        <v>106</v>
      </c>
      <c r="L52">
        <v>37.5</v>
      </c>
      <c r="M52" t="s">
        <v>65</v>
      </c>
      <c r="N52" t="s">
        <v>61</v>
      </c>
    </row>
    <row r="53" spans="1:14">
      <c r="A53">
        <v>52</v>
      </c>
      <c r="B53">
        <v>20</v>
      </c>
      <c r="C53" t="s">
        <v>43</v>
      </c>
      <c r="D53" t="s">
        <v>11</v>
      </c>
      <c r="E53">
        <v>4</v>
      </c>
      <c r="F53">
        <v>5</v>
      </c>
      <c r="G53">
        <v>9418.44</v>
      </c>
      <c r="H53">
        <v>2354.61</v>
      </c>
      <c r="I53">
        <v>1</v>
      </c>
      <c r="J53">
        <v>1</v>
      </c>
      <c r="K53" t="s">
        <v>107</v>
      </c>
      <c r="L53">
        <v>55.56</v>
      </c>
      <c r="M53" t="s">
        <v>65</v>
      </c>
      <c r="N53" t="s">
        <v>59</v>
      </c>
    </row>
    <row r="54" spans="1:14">
      <c r="A54">
        <v>53</v>
      </c>
      <c r="B54">
        <v>20</v>
      </c>
      <c r="C54" t="s">
        <v>79</v>
      </c>
      <c r="D54" t="s">
        <v>11</v>
      </c>
      <c r="E54">
        <v>2</v>
      </c>
      <c r="F54">
        <v>3</v>
      </c>
      <c r="G54">
        <v>5607.46</v>
      </c>
      <c r="H54">
        <v>2803.73</v>
      </c>
      <c r="I54">
        <v>1</v>
      </c>
      <c r="J54">
        <v>0</v>
      </c>
      <c r="K54" t="s">
        <v>93</v>
      </c>
      <c r="L54">
        <v>60</v>
      </c>
      <c r="M54" t="s">
        <v>63</v>
      </c>
      <c r="N54" t="s">
        <v>60</v>
      </c>
    </row>
    <row r="55" spans="1:14">
      <c r="A55">
        <v>54</v>
      </c>
      <c r="B55">
        <v>25</v>
      </c>
      <c r="C55" t="s">
        <v>79</v>
      </c>
      <c r="D55" t="s">
        <v>18</v>
      </c>
      <c r="E55">
        <v>1</v>
      </c>
      <c r="F55">
        <v>4</v>
      </c>
      <c r="G55">
        <v>347.65</v>
      </c>
      <c r="H55">
        <v>347.65</v>
      </c>
      <c r="I55">
        <v>0</v>
      </c>
      <c r="J55">
        <v>0</v>
      </c>
      <c r="K55" t="s">
        <v>14</v>
      </c>
      <c r="L55">
        <v>80</v>
      </c>
      <c r="M55" t="s">
        <v>63</v>
      </c>
      <c r="N55" t="s">
        <v>61</v>
      </c>
    </row>
    <row r="56" spans="1:14">
      <c r="A56">
        <v>55</v>
      </c>
      <c r="B56">
        <v>20</v>
      </c>
      <c r="C56" t="s">
        <v>79</v>
      </c>
      <c r="D56" t="s">
        <v>18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L56">
        <v>100</v>
      </c>
      <c r="M56" t="s">
        <v>67</v>
      </c>
      <c r="N56" t="s">
        <v>58</v>
      </c>
    </row>
    <row r="57" spans="1:14">
      <c r="A57">
        <v>56</v>
      </c>
      <c r="B57">
        <v>22</v>
      </c>
      <c r="C57" t="s">
        <v>79</v>
      </c>
      <c r="D57" t="s">
        <v>18</v>
      </c>
      <c r="E57">
        <v>1</v>
      </c>
      <c r="F57">
        <v>3</v>
      </c>
      <c r="G57">
        <v>730.45</v>
      </c>
      <c r="H57">
        <v>730.45</v>
      </c>
      <c r="I57">
        <v>0</v>
      </c>
      <c r="J57">
        <v>0</v>
      </c>
      <c r="K57" t="s">
        <v>14</v>
      </c>
      <c r="L57">
        <v>75</v>
      </c>
      <c r="M57" t="s">
        <v>63</v>
      </c>
      <c r="N57" t="s">
        <v>61</v>
      </c>
    </row>
    <row r="58" spans="1:14">
      <c r="A58">
        <v>57</v>
      </c>
      <c r="B58">
        <v>24</v>
      </c>
      <c r="C58" t="s">
        <v>79</v>
      </c>
      <c r="D58" t="s">
        <v>18</v>
      </c>
      <c r="E58">
        <v>1</v>
      </c>
      <c r="F58">
        <v>3</v>
      </c>
      <c r="G58">
        <v>3024.86</v>
      </c>
      <c r="H58">
        <v>3024.86</v>
      </c>
      <c r="I58">
        <v>0</v>
      </c>
      <c r="J58">
        <v>0</v>
      </c>
      <c r="K58" t="s">
        <v>14</v>
      </c>
      <c r="L58">
        <v>75</v>
      </c>
      <c r="M58" t="s">
        <v>63</v>
      </c>
      <c r="N58" t="s">
        <v>61</v>
      </c>
    </row>
    <row r="59" spans="1:14">
      <c r="A59">
        <v>58</v>
      </c>
      <c r="B59">
        <v>21</v>
      </c>
      <c r="C59" t="s">
        <v>79</v>
      </c>
      <c r="D59" t="s">
        <v>11</v>
      </c>
      <c r="E59">
        <v>3</v>
      </c>
      <c r="F59">
        <v>2</v>
      </c>
      <c r="G59">
        <v>7877.23</v>
      </c>
      <c r="H59">
        <v>2625.7433329999999</v>
      </c>
      <c r="I59">
        <v>0</v>
      </c>
      <c r="J59">
        <v>0</v>
      </c>
      <c r="K59" t="s">
        <v>108</v>
      </c>
      <c r="L59">
        <v>40</v>
      </c>
      <c r="M59" t="s">
        <v>65</v>
      </c>
      <c r="N59" t="s">
        <v>60</v>
      </c>
    </row>
    <row r="60" spans="1:14">
      <c r="A60">
        <v>59</v>
      </c>
      <c r="B60">
        <v>21</v>
      </c>
      <c r="C60" t="s">
        <v>79</v>
      </c>
      <c r="D60" t="s">
        <v>11</v>
      </c>
      <c r="E60">
        <v>3</v>
      </c>
      <c r="F60">
        <v>4</v>
      </c>
      <c r="G60">
        <v>6771.78</v>
      </c>
      <c r="H60">
        <v>2257.2600000000002</v>
      </c>
      <c r="I60">
        <v>0</v>
      </c>
      <c r="J60">
        <v>0</v>
      </c>
      <c r="K60" t="s">
        <v>95</v>
      </c>
      <c r="L60">
        <v>57.14</v>
      </c>
      <c r="M60" t="s">
        <v>65</v>
      </c>
      <c r="N60" t="s">
        <v>61</v>
      </c>
    </row>
    <row r="61" spans="1:14">
      <c r="A61">
        <v>59</v>
      </c>
      <c r="B61">
        <v>21</v>
      </c>
      <c r="C61" t="s">
        <v>79</v>
      </c>
      <c r="D61" t="s">
        <v>18</v>
      </c>
      <c r="E61">
        <v>3</v>
      </c>
      <c r="F61">
        <v>4</v>
      </c>
      <c r="G61">
        <v>6771.78</v>
      </c>
      <c r="H61">
        <v>2257.2600000000002</v>
      </c>
      <c r="I61">
        <v>0</v>
      </c>
      <c r="J61">
        <v>0</v>
      </c>
      <c r="K61" t="s">
        <v>95</v>
      </c>
      <c r="L61">
        <v>57.14</v>
      </c>
      <c r="M61" t="s">
        <v>65</v>
      </c>
      <c r="N61" t="s">
        <v>61</v>
      </c>
    </row>
    <row r="62" spans="1:14">
      <c r="A62">
        <v>60</v>
      </c>
      <c r="B62">
        <v>22</v>
      </c>
      <c r="C62" t="s">
        <v>79</v>
      </c>
      <c r="D62" t="s">
        <v>18</v>
      </c>
      <c r="E62">
        <v>5</v>
      </c>
      <c r="F62">
        <v>5</v>
      </c>
      <c r="G62">
        <v>10626.08</v>
      </c>
      <c r="H62">
        <v>2125.2159999999999</v>
      </c>
      <c r="I62">
        <v>0</v>
      </c>
      <c r="J62">
        <v>0</v>
      </c>
      <c r="K62" t="s">
        <v>86</v>
      </c>
      <c r="L62">
        <v>50</v>
      </c>
      <c r="M62" t="s">
        <v>65</v>
      </c>
      <c r="N62" t="s">
        <v>58</v>
      </c>
    </row>
    <row r="63" spans="1:14">
      <c r="A63">
        <v>61</v>
      </c>
      <c r="B63">
        <v>24</v>
      </c>
      <c r="C63" t="s">
        <v>43</v>
      </c>
      <c r="D63" t="s">
        <v>11</v>
      </c>
      <c r="E63">
        <v>9</v>
      </c>
      <c r="F63">
        <v>1</v>
      </c>
      <c r="G63">
        <v>21494.38</v>
      </c>
      <c r="H63">
        <v>2388.2644439999999</v>
      </c>
      <c r="I63">
        <v>2</v>
      </c>
      <c r="J63">
        <v>1</v>
      </c>
      <c r="K63" t="s">
        <v>109</v>
      </c>
      <c r="L63">
        <v>10</v>
      </c>
      <c r="M63" t="s">
        <v>57</v>
      </c>
      <c r="N63" t="s">
        <v>59</v>
      </c>
    </row>
    <row r="64" spans="1:14">
      <c r="A64">
        <v>62</v>
      </c>
      <c r="B64">
        <v>23</v>
      </c>
      <c r="C64" t="s">
        <v>79</v>
      </c>
      <c r="D64" t="s">
        <v>11</v>
      </c>
      <c r="E64">
        <v>4</v>
      </c>
      <c r="F64">
        <v>5</v>
      </c>
      <c r="G64">
        <v>11878</v>
      </c>
      <c r="H64">
        <v>2969.5</v>
      </c>
      <c r="I64">
        <v>0</v>
      </c>
      <c r="J64">
        <v>0</v>
      </c>
      <c r="K64" t="s">
        <v>110</v>
      </c>
      <c r="L64">
        <v>55.56</v>
      </c>
      <c r="M64" t="s">
        <v>65</v>
      </c>
      <c r="N64" t="s">
        <v>60</v>
      </c>
    </row>
    <row r="65" spans="1:14">
      <c r="A65">
        <v>63</v>
      </c>
      <c r="B65">
        <v>25</v>
      </c>
      <c r="C65" t="s">
        <v>43</v>
      </c>
      <c r="D65" t="s">
        <v>11</v>
      </c>
      <c r="E65">
        <v>5</v>
      </c>
      <c r="F65">
        <v>5</v>
      </c>
      <c r="G65">
        <v>17075.04</v>
      </c>
      <c r="H65">
        <v>3415.0079999999998</v>
      </c>
      <c r="I65">
        <v>2</v>
      </c>
      <c r="J65">
        <v>1</v>
      </c>
      <c r="K65" t="s">
        <v>111</v>
      </c>
      <c r="L65">
        <v>50</v>
      </c>
      <c r="M65" t="s">
        <v>65</v>
      </c>
      <c r="N65" t="s">
        <v>59</v>
      </c>
    </row>
    <row r="66" spans="1:14">
      <c r="A66">
        <v>64</v>
      </c>
      <c r="B66">
        <v>25</v>
      </c>
      <c r="C66" t="s">
        <v>79</v>
      </c>
      <c r="D66" t="s">
        <v>18</v>
      </c>
      <c r="E66">
        <v>1</v>
      </c>
      <c r="F66">
        <v>6</v>
      </c>
      <c r="G66">
        <v>1578.65</v>
      </c>
      <c r="H66">
        <v>1578.65</v>
      </c>
      <c r="I66">
        <v>1</v>
      </c>
      <c r="J66">
        <v>1</v>
      </c>
      <c r="K66" t="s">
        <v>14</v>
      </c>
      <c r="L66">
        <v>85.71</v>
      </c>
      <c r="M66" t="s">
        <v>63</v>
      </c>
      <c r="N66" t="s">
        <v>61</v>
      </c>
    </row>
    <row r="67" spans="1:14">
      <c r="A67">
        <v>65</v>
      </c>
      <c r="B67">
        <v>19</v>
      </c>
      <c r="C67" t="s">
        <v>79</v>
      </c>
      <c r="D67" t="s">
        <v>18</v>
      </c>
      <c r="E67">
        <v>1</v>
      </c>
      <c r="F67">
        <v>3</v>
      </c>
      <c r="G67">
        <v>2855.69</v>
      </c>
      <c r="H67">
        <v>2855.69</v>
      </c>
      <c r="I67">
        <v>0</v>
      </c>
      <c r="J67">
        <v>0</v>
      </c>
      <c r="K67" t="s">
        <v>28</v>
      </c>
      <c r="L67">
        <v>75</v>
      </c>
      <c r="M67" t="s">
        <v>63</v>
      </c>
      <c r="N67" t="s">
        <v>60</v>
      </c>
    </row>
    <row r="68" spans="1:14">
      <c r="A68">
        <v>66</v>
      </c>
      <c r="B68">
        <v>21</v>
      </c>
      <c r="C68" t="s">
        <v>79</v>
      </c>
      <c r="D68" t="s">
        <v>11</v>
      </c>
      <c r="E68">
        <v>2</v>
      </c>
      <c r="F68">
        <v>1</v>
      </c>
      <c r="G68">
        <v>6735.58</v>
      </c>
      <c r="H68">
        <v>3367.79</v>
      </c>
      <c r="I68">
        <v>1</v>
      </c>
      <c r="J68">
        <v>0</v>
      </c>
      <c r="K68" t="s">
        <v>112</v>
      </c>
      <c r="L68">
        <v>33.33</v>
      </c>
      <c r="M68" t="s">
        <v>63</v>
      </c>
      <c r="N68" t="s">
        <v>58</v>
      </c>
    </row>
    <row r="69" spans="1:14">
      <c r="A69">
        <v>67</v>
      </c>
      <c r="B69">
        <v>21</v>
      </c>
      <c r="C69" t="s">
        <v>79</v>
      </c>
      <c r="D69" t="s">
        <v>18</v>
      </c>
      <c r="E69">
        <v>2</v>
      </c>
      <c r="F69">
        <v>1</v>
      </c>
      <c r="G69">
        <v>5950.25</v>
      </c>
      <c r="H69">
        <v>2975.125</v>
      </c>
      <c r="I69">
        <v>0</v>
      </c>
      <c r="J69">
        <v>0</v>
      </c>
      <c r="K69" t="s">
        <v>90</v>
      </c>
      <c r="L69">
        <v>33.33</v>
      </c>
      <c r="M69" t="s">
        <v>63</v>
      </c>
      <c r="N69" t="s">
        <v>59</v>
      </c>
    </row>
    <row r="70" spans="1:14">
      <c r="A70">
        <v>68</v>
      </c>
      <c r="B70">
        <v>19</v>
      </c>
      <c r="C70" t="s">
        <v>79</v>
      </c>
      <c r="D70" t="s">
        <v>18</v>
      </c>
      <c r="E70">
        <v>3</v>
      </c>
      <c r="F70">
        <v>2</v>
      </c>
      <c r="G70">
        <v>10387.56</v>
      </c>
      <c r="H70">
        <v>3462.52</v>
      </c>
      <c r="I70">
        <v>0</v>
      </c>
      <c r="J70">
        <v>0</v>
      </c>
      <c r="K70" t="s">
        <v>110</v>
      </c>
      <c r="L70">
        <v>40</v>
      </c>
      <c r="M70" t="s">
        <v>65</v>
      </c>
      <c r="N70" t="s">
        <v>60</v>
      </c>
    </row>
    <row r="71" spans="1:14">
      <c r="A71">
        <v>69</v>
      </c>
      <c r="B71">
        <v>23</v>
      </c>
      <c r="C71" t="s">
        <v>79</v>
      </c>
      <c r="D71" t="s">
        <v>11</v>
      </c>
      <c r="E71">
        <v>1</v>
      </c>
      <c r="F71">
        <v>0</v>
      </c>
      <c r="G71">
        <v>4228.47</v>
      </c>
      <c r="H71">
        <v>4228.47</v>
      </c>
      <c r="I71">
        <v>0</v>
      </c>
      <c r="J71">
        <v>0</v>
      </c>
      <c r="K71" t="s">
        <v>28</v>
      </c>
      <c r="L71">
        <v>0</v>
      </c>
      <c r="M71" t="s">
        <v>63</v>
      </c>
      <c r="N71" t="s">
        <v>60</v>
      </c>
    </row>
    <row r="72" spans="1:14">
      <c r="A72">
        <v>70</v>
      </c>
      <c r="B72">
        <v>18</v>
      </c>
      <c r="C72" t="s">
        <v>79</v>
      </c>
      <c r="D72" t="s">
        <v>18</v>
      </c>
      <c r="E72">
        <v>0</v>
      </c>
      <c r="F72">
        <v>2</v>
      </c>
      <c r="G72">
        <v>0</v>
      </c>
      <c r="H72">
        <v>0</v>
      </c>
      <c r="I72">
        <v>0</v>
      </c>
      <c r="J72">
        <v>0</v>
      </c>
      <c r="L72">
        <v>100</v>
      </c>
      <c r="M72" t="s">
        <v>67</v>
      </c>
      <c r="N72" t="s">
        <v>58</v>
      </c>
    </row>
    <row r="73" spans="1:14">
      <c r="A73">
        <v>71</v>
      </c>
      <c r="B73">
        <v>21</v>
      </c>
      <c r="C73" t="s">
        <v>79</v>
      </c>
      <c r="D73" t="s">
        <v>18</v>
      </c>
      <c r="E73">
        <v>3</v>
      </c>
      <c r="F73">
        <v>2</v>
      </c>
      <c r="G73">
        <v>8533.66</v>
      </c>
      <c r="H73">
        <v>2844.5533329999998</v>
      </c>
      <c r="I73">
        <v>1</v>
      </c>
      <c r="J73">
        <v>1</v>
      </c>
      <c r="K73" t="s">
        <v>106</v>
      </c>
      <c r="L73">
        <v>40</v>
      </c>
      <c r="M73" t="s">
        <v>65</v>
      </c>
      <c r="N73" t="s">
        <v>61</v>
      </c>
    </row>
    <row r="74" spans="1:14">
      <c r="A74">
        <v>71</v>
      </c>
      <c r="B74">
        <v>21</v>
      </c>
      <c r="C74" t="s">
        <v>79</v>
      </c>
      <c r="D74" t="s">
        <v>11</v>
      </c>
      <c r="E74">
        <v>3</v>
      </c>
      <c r="F74">
        <v>2</v>
      </c>
      <c r="G74">
        <v>8533.66</v>
      </c>
      <c r="H74">
        <v>2844.5533329999998</v>
      </c>
      <c r="I74">
        <v>1</v>
      </c>
      <c r="J74">
        <v>1</v>
      </c>
      <c r="K74" t="s">
        <v>106</v>
      </c>
      <c r="L74">
        <v>40</v>
      </c>
      <c r="M74" t="s">
        <v>65</v>
      </c>
      <c r="N74" t="s">
        <v>61</v>
      </c>
    </row>
    <row r="75" spans="1:14">
      <c r="A75">
        <v>72</v>
      </c>
      <c r="B75">
        <v>21</v>
      </c>
      <c r="C75" t="s">
        <v>43</v>
      </c>
      <c r="D75" t="s">
        <v>11</v>
      </c>
      <c r="E75">
        <v>4</v>
      </c>
      <c r="F75">
        <v>4</v>
      </c>
      <c r="G75">
        <v>13070.33</v>
      </c>
      <c r="H75">
        <v>3267.5825</v>
      </c>
      <c r="I75">
        <v>0</v>
      </c>
      <c r="J75">
        <v>0</v>
      </c>
      <c r="K75" t="s">
        <v>113</v>
      </c>
      <c r="L75">
        <v>50</v>
      </c>
      <c r="M75" t="s">
        <v>65</v>
      </c>
      <c r="N75" t="s">
        <v>60</v>
      </c>
    </row>
    <row r="76" spans="1:14">
      <c r="A76">
        <v>73</v>
      </c>
      <c r="B76">
        <v>18</v>
      </c>
      <c r="C76" t="s">
        <v>79</v>
      </c>
      <c r="D76" t="s">
        <v>11</v>
      </c>
      <c r="E76">
        <v>4</v>
      </c>
      <c r="F76">
        <v>2</v>
      </c>
      <c r="G76">
        <v>7321.56</v>
      </c>
      <c r="H76">
        <v>1830.39</v>
      </c>
      <c r="I76">
        <v>1</v>
      </c>
      <c r="J76">
        <v>0</v>
      </c>
      <c r="K76" t="s">
        <v>114</v>
      </c>
      <c r="L76">
        <v>33.33</v>
      </c>
      <c r="M76" t="s">
        <v>65</v>
      </c>
      <c r="N76" t="s">
        <v>59</v>
      </c>
    </row>
    <row r="77" spans="1:14">
      <c r="A77">
        <v>74</v>
      </c>
      <c r="B77">
        <v>19</v>
      </c>
      <c r="C77" t="s">
        <v>79</v>
      </c>
      <c r="D77" t="s">
        <v>18</v>
      </c>
      <c r="E77">
        <v>1</v>
      </c>
      <c r="F77">
        <v>2</v>
      </c>
      <c r="G77">
        <v>749.28</v>
      </c>
      <c r="H77">
        <v>749.28</v>
      </c>
      <c r="I77">
        <v>0</v>
      </c>
      <c r="J77">
        <v>0</v>
      </c>
      <c r="K77" t="s">
        <v>14</v>
      </c>
      <c r="L77">
        <v>66.67</v>
      </c>
      <c r="M77" t="s">
        <v>63</v>
      </c>
      <c r="N77" t="s">
        <v>61</v>
      </c>
    </row>
    <row r="78" spans="1:14">
      <c r="A78">
        <v>75</v>
      </c>
      <c r="B78">
        <v>18</v>
      </c>
      <c r="C78" t="s">
        <v>79</v>
      </c>
      <c r="D78" t="s">
        <v>18</v>
      </c>
      <c r="E78">
        <v>1</v>
      </c>
      <c r="F78">
        <v>3</v>
      </c>
      <c r="G78">
        <v>3458.05</v>
      </c>
      <c r="H78">
        <v>3458.05</v>
      </c>
      <c r="I78">
        <v>0</v>
      </c>
      <c r="J78">
        <v>0</v>
      </c>
      <c r="K78" t="s">
        <v>17</v>
      </c>
      <c r="L78">
        <v>75</v>
      </c>
      <c r="M78" t="s">
        <v>63</v>
      </c>
      <c r="N78" t="s">
        <v>58</v>
      </c>
    </row>
    <row r="79" spans="1:14">
      <c r="A79">
        <v>76</v>
      </c>
      <c r="B79">
        <v>21</v>
      </c>
      <c r="C79" t="s">
        <v>79</v>
      </c>
      <c r="D79" t="s">
        <v>18</v>
      </c>
      <c r="E79">
        <v>0</v>
      </c>
      <c r="F79">
        <v>4</v>
      </c>
      <c r="G79">
        <v>0</v>
      </c>
      <c r="H79">
        <v>0</v>
      </c>
      <c r="I79">
        <v>0</v>
      </c>
      <c r="J79">
        <v>0</v>
      </c>
      <c r="L79">
        <v>100</v>
      </c>
      <c r="M79" t="s">
        <v>67</v>
      </c>
      <c r="N79" t="s">
        <v>58</v>
      </c>
    </row>
    <row r="80" spans="1:14">
      <c r="A80">
        <v>77</v>
      </c>
      <c r="B80">
        <v>19</v>
      </c>
      <c r="C80" t="s">
        <v>79</v>
      </c>
      <c r="D80" t="s">
        <v>18</v>
      </c>
      <c r="E80">
        <v>5</v>
      </c>
      <c r="F80">
        <v>5</v>
      </c>
      <c r="G80">
        <v>16431.650000000001</v>
      </c>
      <c r="H80">
        <v>3286.33</v>
      </c>
      <c r="I80">
        <v>0</v>
      </c>
      <c r="J80">
        <v>0</v>
      </c>
      <c r="K80" t="s">
        <v>111</v>
      </c>
      <c r="L80">
        <v>50</v>
      </c>
      <c r="M80" t="s">
        <v>65</v>
      </c>
      <c r="N80" t="s">
        <v>59</v>
      </c>
    </row>
    <row r="81" spans="1:14">
      <c r="A81">
        <v>78</v>
      </c>
      <c r="B81">
        <v>18</v>
      </c>
      <c r="C81" t="s">
        <v>79</v>
      </c>
      <c r="D81" t="s">
        <v>18</v>
      </c>
      <c r="E81">
        <v>1</v>
      </c>
      <c r="F81">
        <v>3</v>
      </c>
      <c r="G81">
        <v>151.68</v>
      </c>
      <c r="H81">
        <v>151.68</v>
      </c>
      <c r="I81">
        <v>0</v>
      </c>
      <c r="J81">
        <v>0</v>
      </c>
      <c r="K81" t="s">
        <v>28</v>
      </c>
      <c r="L81">
        <v>75</v>
      </c>
      <c r="M81" t="s">
        <v>63</v>
      </c>
      <c r="N81" t="s">
        <v>60</v>
      </c>
    </row>
    <row r="82" spans="1:14">
      <c r="A82">
        <v>79</v>
      </c>
      <c r="B82">
        <v>23</v>
      </c>
      <c r="C82" t="s">
        <v>79</v>
      </c>
      <c r="D82" t="s">
        <v>18</v>
      </c>
      <c r="E82">
        <v>0</v>
      </c>
      <c r="F82">
        <v>2</v>
      </c>
      <c r="G82">
        <v>0</v>
      </c>
      <c r="H82">
        <v>0</v>
      </c>
      <c r="I82">
        <v>0</v>
      </c>
      <c r="J82">
        <v>0</v>
      </c>
      <c r="L82">
        <v>100</v>
      </c>
      <c r="M82" t="s">
        <v>67</v>
      </c>
      <c r="N82" t="s">
        <v>58</v>
      </c>
    </row>
    <row r="83" spans="1:14">
      <c r="A83">
        <v>80</v>
      </c>
      <c r="B83">
        <v>19</v>
      </c>
      <c r="C83" t="s">
        <v>79</v>
      </c>
      <c r="D83" t="s">
        <v>18</v>
      </c>
      <c r="E83">
        <v>3</v>
      </c>
      <c r="F83">
        <v>6</v>
      </c>
      <c r="G83">
        <v>6160.64</v>
      </c>
      <c r="H83">
        <v>2053.5466670000001</v>
      </c>
      <c r="I83">
        <v>0</v>
      </c>
      <c r="J83">
        <v>0</v>
      </c>
      <c r="K83" t="s">
        <v>115</v>
      </c>
      <c r="L83">
        <v>66.67</v>
      </c>
      <c r="M83" t="s">
        <v>65</v>
      </c>
      <c r="N83" t="s">
        <v>58</v>
      </c>
    </row>
    <row r="84" spans="1:14">
      <c r="A84">
        <v>81</v>
      </c>
      <c r="B84">
        <v>21</v>
      </c>
      <c r="C84" t="s">
        <v>79</v>
      </c>
      <c r="D84" t="s">
        <v>11</v>
      </c>
      <c r="E84">
        <v>3</v>
      </c>
      <c r="F84">
        <v>2</v>
      </c>
      <c r="G84">
        <v>8377.27</v>
      </c>
      <c r="H84">
        <v>2792.4233330000002</v>
      </c>
      <c r="I84">
        <v>0</v>
      </c>
      <c r="J84">
        <v>0</v>
      </c>
      <c r="K84" t="s">
        <v>111</v>
      </c>
      <c r="L84">
        <v>40</v>
      </c>
      <c r="M84" t="s">
        <v>65</v>
      </c>
      <c r="N84" t="s">
        <v>59</v>
      </c>
    </row>
    <row r="85" spans="1:14">
      <c r="A85">
        <v>82</v>
      </c>
      <c r="B85">
        <v>22</v>
      </c>
      <c r="C85" t="s">
        <v>79</v>
      </c>
      <c r="D85" t="s">
        <v>11</v>
      </c>
      <c r="E85">
        <v>3</v>
      </c>
      <c r="F85">
        <v>1</v>
      </c>
      <c r="G85">
        <v>4426.45</v>
      </c>
      <c r="H85">
        <v>1475.4833329999999</v>
      </c>
      <c r="I85">
        <v>0</v>
      </c>
      <c r="J85">
        <v>0</v>
      </c>
      <c r="K85" t="s">
        <v>83</v>
      </c>
      <c r="L85">
        <v>25</v>
      </c>
      <c r="M85" t="s">
        <v>65</v>
      </c>
      <c r="N85" t="s">
        <v>59</v>
      </c>
    </row>
    <row r="86" spans="1:14">
      <c r="A86">
        <v>83</v>
      </c>
      <c r="B86">
        <v>25</v>
      </c>
      <c r="C86" t="s">
        <v>79</v>
      </c>
      <c r="D86" t="s">
        <v>18</v>
      </c>
      <c r="E86">
        <v>5</v>
      </c>
      <c r="F86">
        <v>5</v>
      </c>
      <c r="G86">
        <v>9317.9500000000007</v>
      </c>
      <c r="H86">
        <v>1863.59</v>
      </c>
      <c r="I86">
        <v>1</v>
      </c>
      <c r="J86">
        <v>0</v>
      </c>
      <c r="K86" t="s">
        <v>116</v>
      </c>
      <c r="L86">
        <v>50</v>
      </c>
      <c r="M86" t="s">
        <v>65</v>
      </c>
      <c r="N86" t="s">
        <v>59</v>
      </c>
    </row>
    <row r="87" spans="1:14">
      <c r="A87">
        <v>84</v>
      </c>
      <c r="B87">
        <v>21</v>
      </c>
      <c r="C87" t="s">
        <v>79</v>
      </c>
      <c r="D87" t="s">
        <v>18</v>
      </c>
      <c r="E87">
        <v>0</v>
      </c>
      <c r="F87">
        <v>2</v>
      </c>
      <c r="G87">
        <v>0</v>
      </c>
      <c r="H87">
        <v>0</v>
      </c>
      <c r="I87">
        <v>0</v>
      </c>
      <c r="J87">
        <v>0</v>
      </c>
      <c r="L87">
        <v>100</v>
      </c>
      <c r="M87" t="s">
        <v>67</v>
      </c>
      <c r="N87" t="s">
        <v>58</v>
      </c>
    </row>
    <row r="88" spans="1:14">
      <c r="A88">
        <v>85</v>
      </c>
      <c r="B88">
        <v>20</v>
      </c>
      <c r="C88" t="s">
        <v>79</v>
      </c>
      <c r="D88" t="s">
        <v>11</v>
      </c>
      <c r="E88">
        <v>3</v>
      </c>
      <c r="F88">
        <v>1</v>
      </c>
      <c r="G88">
        <v>10204.49</v>
      </c>
      <c r="H88">
        <v>3401.4966669999999</v>
      </c>
      <c r="I88">
        <v>1</v>
      </c>
      <c r="J88">
        <v>0</v>
      </c>
      <c r="K88" t="s">
        <v>117</v>
      </c>
      <c r="L88">
        <v>25</v>
      </c>
      <c r="M88" t="s">
        <v>65</v>
      </c>
      <c r="N88" t="s">
        <v>59</v>
      </c>
    </row>
    <row r="89" spans="1:14">
      <c r="A89">
        <v>86</v>
      </c>
      <c r="B89">
        <v>25</v>
      </c>
      <c r="C89" t="s">
        <v>79</v>
      </c>
      <c r="D89" t="s">
        <v>18</v>
      </c>
      <c r="E89">
        <v>2</v>
      </c>
      <c r="F89">
        <v>1</v>
      </c>
      <c r="G89">
        <v>7822.5</v>
      </c>
      <c r="H89">
        <v>3911.25</v>
      </c>
      <c r="I89">
        <v>0</v>
      </c>
      <c r="J89">
        <v>0</v>
      </c>
      <c r="K89" t="s">
        <v>84</v>
      </c>
      <c r="L89">
        <v>33.33</v>
      </c>
      <c r="M89" t="s">
        <v>63</v>
      </c>
      <c r="N89" t="s">
        <v>58</v>
      </c>
    </row>
    <row r="90" spans="1:14">
      <c r="A90">
        <v>87</v>
      </c>
      <c r="B90">
        <v>21</v>
      </c>
      <c r="C90" t="s">
        <v>79</v>
      </c>
      <c r="D90" t="s">
        <v>18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L90">
        <v>100</v>
      </c>
      <c r="M90" t="s">
        <v>67</v>
      </c>
      <c r="N90" t="s">
        <v>58</v>
      </c>
    </row>
    <row r="91" spans="1:14">
      <c r="A91">
        <v>88</v>
      </c>
      <c r="B91">
        <v>25</v>
      </c>
      <c r="C91" t="s">
        <v>43</v>
      </c>
      <c r="D91" t="s">
        <v>11</v>
      </c>
      <c r="E91">
        <v>7</v>
      </c>
      <c r="F91">
        <v>0</v>
      </c>
      <c r="G91">
        <v>13799.8</v>
      </c>
      <c r="H91">
        <v>1971.4</v>
      </c>
      <c r="I91">
        <v>1</v>
      </c>
      <c r="J91">
        <v>0</v>
      </c>
      <c r="K91" t="s">
        <v>85</v>
      </c>
      <c r="L91">
        <v>0</v>
      </c>
      <c r="M91" t="s">
        <v>57</v>
      </c>
      <c r="N91" t="s">
        <v>60</v>
      </c>
    </row>
    <row r="92" spans="1:14">
      <c r="A92">
        <v>89</v>
      </c>
      <c r="B92">
        <v>24</v>
      </c>
      <c r="C92" t="s">
        <v>79</v>
      </c>
      <c r="D92" t="s">
        <v>11</v>
      </c>
      <c r="E92">
        <v>7</v>
      </c>
      <c r="F92">
        <v>3</v>
      </c>
      <c r="G92">
        <v>21028.71</v>
      </c>
      <c r="H92">
        <v>3004.1014289999998</v>
      </c>
      <c r="I92">
        <v>2</v>
      </c>
      <c r="J92">
        <v>0</v>
      </c>
      <c r="K92" t="s">
        <v>118</v>
      </c>
      <c r="L92">
        <v>30</v>
      </c>
      <c r="M92" t="s">
        <v>57</v>
      </c>
      <c r="N92" t="s">
        <v>59</v>
      </c>
    </row>
    <row r="93" spans="1:14">
      <c r="A93">
        <v>90</v>
      </c>
      <c r="B93">
        <v>21</v>
      </c>
      <c r="C93" t="s">
        <v>79</v>
      </c>
      <c r="D93" t="s">
        <v>11</v>
      </c>
      <c r="E93">
        <v>2</v>
      </c>
      <c r="F93">
        <v>4</v>
      </c>
      <c r="G93">
        <v>1465.54</v>
      </c>
      <c r="H93">
        <v>732.77</v>
      </c>
      <c r="I93">
        <v>0</v>
      </c>
      <c r="J93">
        <v>0</v>
      </c>
      <c r="K93" t="s">
        <v>119</v>
      </c>
      <c r="L93">
        <v>66.67</v>
      </c>
      <c r="M93" t="s">
        <v>63</v>
      </c>
      <c r="N93" t="s">
        <v>58</v>
      </c>
    </row>
    <row r="94" spans="1:14">
      <c r="A94">
        <v>91</v>
      </c>
      <c r="B94">
        <v>19</v>
      </c>
      <c r="C94" t="s">
        <v>79</v>
      </c>
      <c r="D94" t="s">
        <v>18</v>
      </c>
      <c r="E94">
        <v>4</v>
      </c>
      <c r="F94">
        <v>5</v>
      </c>
      <c r="G94">
        <v>6139.35</v>
      </c>
      <c r="H94">
        <v>1534.8375000000001</v>
      </c>
      <c r="I94">
        <v>0</v>
      </c>
      <c r="J94">
        <v>0</v>
      </c>
      <c r="K94" t="s">
        <v>109</v>
      </c>
      <c r="L94">
        <v>55.56</v>
      </c>
      <c r="M94" t="s">
        <v>65</v>
      </c>
      <c r="N94" t="s">
        <v>61</v>
      </c>
    </row>
    <row r="95" spans="1:14">
      <c r="A95">
        <v>92</v>
      </c>
      <c r="B95">
        <v>19</v>
      </c>
      <c r="C95" t="s">
        <v>79</v>
      </c>
      <c r="D95" t="s">
        <v>11</v>
      </c>
      <c r="E95">
        <v>2</v>
      </c>
      <c r="F95">
        <v>0</v>
      </c>
      <c r="G95">
        <v>4577.3599999999997</v>
      </c>
      <c r="H95">
        <v>2288.6799999999998</v>
      </c>
      <c r="I95">
        <v>1</v>
      </c>
      <c r="J95">
        <v>1</v>
      </c>
      <c r="K95" t="s">
        <v>82</v>
      </c>
      <c r="L95">
        <v>0</v>
      </c>
      <c r="M95" t="s">
        <v>63</v>
      </c>
      <c r="N95" t="s">
        <v>59</v>
      </c>
    </row>
    <row r="96" spans="1:14">
      <c r="A96">
        <v>93</v>
      </c>
      <c r="B96">
        <v>24</v>
      </c>
      <c r="C96" t="s">
        <v>79</v>
      </c>
      <c r="D96" t="s">
        <v>18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L96">
        <v>100</v>
      </c>
      <c r="M96" t="s">
        <v>67</v>
      </c>
      <c r="N96" t="s">
        <v>58</v>
      </c>
    </row>
    <row r="97" spans="1:14">
      <c r="A97">
        <v>94</v>
      </c>
      <c r="B97">
        <v>23</v>
      </c>
      <c r="C97" t="s">
        <v>79</v>
      </c>
      <c r="D97" t="s">
        <v>11</v>
      </c>
      <c r="E97">
        <v>5</v>
      </c>
      <c r="F97">
        <v>2</v>
      </c>
      <c r="G97">
        <v>14492.81</v>
      </c>
      <c r="H97">
        <v>2898.5619999999999</v>
      </c>
      <c r="I97">
        <v>0</v>
      </c>
      <c r="J97">
        <v>0</v>
      </c>
      <c r="K97" t="s">
        <v>120</v>
      </c>
      <c r="L97">
        <v>28.57</v>
      </c>
      <c r="M97" t="s">
        <v>65</v>
      </c>
      <c r="N97" t="s">
        <v>59</v>
      </c>
    </row>
    <row r="98" spans="1:14">
      <c r="A98">
        <v>95</v>
      </c>
      <c r="B98">
        <v>24</v>
      </c>
      <c r="C98" t="s">
        <v>43</v>
      </c>
      <c r="D98" t="s">
        <v>11</v>
      </c>
      <c r="E98">
        <v>5</v>
      </c>
      <c r="F98">
        <v>6</v>
      </c>
      <c r="G98">
        <v>17182.28</v>
      </c>
      <c r="H98">
        <v>3436.4560000000001</v>
      </c>
      <c r="I98">
        <v>2</v>
      </c>
      <c r="J98">
        <v>0</v>
      </c>
      <c r="K98" t="s">
        <v>80</v>
      </c>
      <c r="L98">
        <v>54.55</v>
      </c>
      <c r="M98" t="s">
        <v>65</v>
      </c>
      <c r="N98" t="s">
        <v>58</v>
      </c>
    </row>
    <row r="99" spans="1:14">
      <c r="A99">
        <v>96</v>
      </c>
      <c r="B99">
        <v>24</v>
      </c>
      <c r="C99" t="s">
        <v>43</v>
      </c>
      <c r="D99" t="s">
        <v>11</v>
      </c>
      <c r="E99">
        <v>7</v>
      </c>
      <c r="F99">
        <v>6</v>
      </c>
      <c r="G99">
        <v>17533.43</v>
      </c>
      <c r="H99">
        <v>2504.7757139999999</v>
      </c>
      <c r="I99">
        <v>1</v>
      </c>
      <c r="J99">
        <v>0</v>
      </c>
      <c r="K99" t="s">
        <v>86</v>
      </c>
      <c r="L99">
        <v>46.15</v>
      </c>
      <c r="M99" t="s">
        <v>57</v>
      </c>
      <c r="N99" t="s">
        <v>58</v>
      </c>
    </row>
    <row r="100" spans="1:14">
      <c r="A100">
        <v>97</v>
      </c>
      <c r="B100">
        <v>25</v>
      </c>
      <c r="C100" t="s">
        <v>79</v>
      </c>
      <c r="D100" t="s">
        <v>11</v>
      </c>
      <c r="E100">
        <v>2</v>
      </c>
      <c r="F100">
        <v>2</v>
      </c>
      <c r="G100">
        <v>5079.91</v>
      </c>
      <c r="H100">
        <v>2539.9549999999999</v>
      </c>
      <c r="I100">
        <v>0</v>
      </c>
      <c r="J100">
        <v>0</v>
      </c>
      <c r="K100" t="s">
        <v>121</v>
      </c>
      <c r="L100">
        <v>50</v>
      </c>
      <c r="M100" t="s">
        <v>63</v>
      </c>
      <c r="N100" t="s">
        <v>58</v>
      </c>
    </row>
    <row r="101" spans="1:14">
      <c r="A101">
        <v>98</v>
      </c>
      <c r="B101">
        <v>18</v>
      </c>
      <c r="C101" t="s">
        <v>79</v>
      </c>
      <c r="D101" t="s">
        <v>11</v>
      </c>
      <c r="E101">
        <v>5</v>
      </c>
      <c r="F101">
        <v>0</v>
      </c>
      <c r="G101">
        <v>11410.41</v>
      </c>
      <c r="H101">
        <v>2282.0819999999999</v>
      </c>
      <c r="I101">
        <v>1</v>
      </c>
      <c r="J101">
        <v>0</v>
      </c>
      <c r="K101" t="s">
        <v>87</v>
      </c>
      <c r="L101">
        <v>0</v>
      </c>
      <c r="M101" t="s">
        <v>65</v>
      </c>
      <c r="N101" t="s">
        <v>61</v>
      </c>
    </row>
    <row r="102" spans="1:14">
      <c r="A102">
        <v>99</v>
      </c>
      <c r="B102">
        <v>19</v>
      </c>
      <c r="C102" t="s">
        <v>79</v>
      </c>
      <c r="D102" t="s">
        <v>18</v>
      </c>
      <c r="E102">
        <v>3</v>
      </c>
      <c r="F102">
        <v>2</v>
      </c>
      <c r="G102">
        <v>5521.72</v>
      </c>
      <c r="H102">
        <v>1840.573333</v>
      </c>
      <c r="I102">
        <v>0</v>
      </c>
      <c r="J102">
        <v>0</v>
      </c>
      <c r="K102" t="s">
        <v>83</v>
      </c>
      <c r="L102">
        <v>40</v>
      </c>
      <c r="M102" t="s">
        <v>65</v>
      </c>
      <c r="N102" t="s">
        <v>59</v>
      </c>
    </row>
    <row r="103" spans="1:14">
      <c r="A103">
        <v>100</v>
      </c>
      <c r="B103">
        <v>18</v>
      </c>
      <c r="C103" t="s">
        <v>79</v>
      </c>
      <c r="D103" t="s">
        <v>11</v>
      </c>
      <c r="E103">
        <v>5</v>
      </c>
      <c r="F103">
        <v>2</v>
      </c>
      <c r="G103">
        <v>15029.47</v>
      </c>
      <c r="H103">
        <v>3005.8939999999998</v>
      </c>
      <c r="I103">
        <v>0</v>
      </c>
      <c r="J103">
        <v>0</v>
      </c>
      <c r="K103" t="s">
        <v>122</v>
      </c>
      <c r="L103">
        <v>28.57</v>
      </c>
      <c r="M103" t="s">
        <v>65</v>
      </c>
      <c r="N103" t="s">
        <v>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8"/>
  <sheetViews>
    <sheetView workbookViewId="0"/>
  </sheetViews>
  <sheetFormatPr defaultRowHeight="15"/>
  <sheetData>
    <row r="1" spans="1:4">
      <c r="A1" s="1" t="s">
        <v>77</v>
      </c>
      <c r="B1" s="1" t="s">
        <v>32</v>
      </c>
      <c r="C1" s="1" t="s">
        <v>123</v>
      </c>
      <c r="D1" s="1" t="s">
        <v>45</v>
      </c>
    </row>
    <row r="2" spans="1:4">
      <c r="A2" t="s">
        <v>124</v>
      </c>
      <c r="B2">
        <v>1</v>
      </c>
      <c r="C2">
        <v>1</v>
      </c>
      <c r="D2">
        <v>100</v>
      </c>
    </row>
    <row r="3" spans="1:4">
      <c r="A3" t="s">
        <v>125</v>
      </c>
      <c r="B3">
        <v>1</v>
      </c>
      <c r="C3">
        <v>1</v>
      </c>
      <c r="D3">
        <v>100</v>
      </c>
    </row>
    <row r="4" spans="1:4">
      <c r="A4" t="s">
        <v>126</v>
      </c>
      <c r="B4">
        <v>1</v>
      </c>
      <c r="C4">
        <v>1</v>
      </c>
      <c r="D4">
        <v>100</v>
      </c>
    </row>
    <row r="5" spans="1:4">
      <c r="A5" t="s">
        <v>127</v>
      </c>
      <c r="B5">
        <v>1</v>
      </c>
      <c r="C5">
        <v>1</v>
      </c>
      <c r="D5">
        <v>100</v>
      </c>
    </row>
    <row r="6" spans="1:4">
      <c r="A6" t="s">
        <v>128</v>
      </c>
      <c r="B6">
        <v>3</v>
      </c>
      <c r="C6">
        <v>2</v>
      </c>
      <c r="D6">
        <v>66.67</v>
      </c>
    </row>
    <row r="7" spans="1:4">
      <c r="A7" t="s">
        <v>129</v>
      </c>
      <c r="B7">
        <v>2</v>
      </c>
      <c r="C7">
        <v>1</v>
      </c>
      <c r="D7">
        <v>50</v>
      </c>
    </row>
    <row r="8" spans="1:4">
      <c r="A8" t="s">
        <v>130</v>
      </c>
      <c r="B8">
        <v>2</v>
      </c>
      <c r="C8">
        <v>1</v>
      </c>
      <c r="D8">
        <v>50</v>
      </c>
    </row>
    <row r="9" spans="1:4">
      <c r="A9" t="s">
        <v>131</v>
      </c>
      <c r="B9">
        <v>2</v>
      </c>
      <c r="C9">
        <v>1</v>
      </c>
      <c r="D9">
        <v>50</v>
      </c>
    </row>
    <row r="10" spans="1:4">
      <c r="A10" t="s">
        <v>132</v>
      </c>
      <c r="B10">
        <v>2</v>
      </c>
      <c r="C10">
        <v>1</v>
      </c>
      <c r="D10">
        <v>50</v>
      </c>
    </row>
    <row r="11" spans="1:4">
      <c r="A11" t="s">
        <v>133</v>
      </c>
      <c r="B11">
        <v>3</v>
      </c>
      <c r="C11">
        <v>1</v>
      </c>
      <c r="D11">
        <v>33.33</v>
      </c>
    </row>
    <row r="12" spans="1:4">
      <c r="A12" t="s">
        <v>14</v>
      </c>
      <c r="B12">
        <v>9</v>
      </c>
      <c r="C12">
        <v>0</v>
      </c>
      <c r="D12">
        <v>0</v>
      </c>
    </row>
    <row r="13" spans="1:4">
      <c r="A13" t="s">
        <v>28</v>
      </c>
      <c r="B13">
        <v>5</v>
      </c>
      <c r="C13">
        <v>0</v>
      </c>
      <c r="D13">
        <v>0</v>
      </c>
    </row>
    <row r="14" spans="1:4">
      <c r="A14" t="s">
        <v>10</v>
      </c>
      <c r="B14">
        <v>4</v>
      </c>
      <c r="C14">
        <v>0</v>
      </c>
      <c r="D14">
        <v>0</v>
      </c>
    </row>
    <row r="15" spans="1:4">
      <c r="A15" t="s">
        <v>17</v>
      </c>
      <c r="B15">
        <v>4</v>
      </c>
      <c r="C15">
        <v>0</v>
      </c>
      <c r="D15">
        <v>0</v>
      </c>
    </row>
    <row r="16" spans="1:4">
      <c r="A16" t="s">
        <v>134</v>
      </c>
      <c r="B16">
        <v>3</v>
      </c>
      <c r="C16">
        <v>0</v>
      </c>
      <c r="D16">
        <v>0</v>
      </c>
    </row>
    <row r="17" spans="1:4">
      <c r="A17" t="s">
        <v>135</v>
      </c>
      <c r="B17">
        <v>3</v>
      </c>
      <c r="C17">
        <v>0</v>
      </c>
      <c r="D17">
        <v>0</v>
      </c>
    </row>
    <row r="18" spans="1:4">
      <c r="A18" t="s">
        <v>136</v>
      </c>
      <c r="B18">
        <v>3</v>
      </c>
      <c r="C18">
        <v>0</v>
      </c>
      <c r="D18">
        <v>0</v>
      </c>
    </row>
    <row r="19" spans="1:4">
      <c r="A19" t="s">
        <v>137</v>
      </c>
      <c r="B19">
        <v>2</v>
      </c>
      <c r="C19">
        <v>0</v>
      </c>
      <c r="D19">
        <v>0</v>
      </c>
    </row>
    <row r="20" spans="1:4">
      <c r="A20" t="s">
        <v>138</v>
      </c>
      <c r="B20">
        <v>2</v>
      </c>
      <c r="C20">
        <v>0</v>
      </c>
      <c r="D20">
        <v>0</v>
      </c>
    </row>
    <row r="21" spans="1:4">
      <c r="A21" t="s">
        <v>139</v>
      </c>
      <c r="B21">
        <v>2</v>
      </c>
      <c r="C21">
        <v>0</v>
      </c>
      <c r="D21">
        <v>0</v>
      </c>
    </row>
    <row r="22" spans="1:4">
      <c r="A22" t="s">
        <v>140</v>
      </c>
      <c r="B22">
        <v>2</v>
      </c>
      <c r="C22">
        <v>0</v>
      </c>
      <c r="D22">
        <v>0</v>
      </c>
    </row>
    <row r="23" spans="1:4">
      <c r="A23" t="s">
        <v>141</v>
      </c>
      <c r="B23">
        <v>2</v>
      </c>
      <c r="C23">
        <v>0</v>
      </c>
      <c r="D23">
        <v>0</v>
      </c>
    </row>
    <row r="24" spans="1:4">
      <c r="A24" t="s">
        <v>142</v>
      </c>
      <c r="B24">
        <v>2</v>
      </c>
      <c r="C24">
        <v>0</v>
      </c>
      <c r="D24">
        <v>0</v>
      </c>
    </row>
    <row r="25" spans="1:4">
      <c r="A25" t="s">
        <v>143</v>
      </c>
      <c r="B25">
        <v>1</v>
      </c>
      <c r="C25">
        <v>0</v>
      </c>
      <c r="D25">
        <v>0</v>
      </c>
    </row>
    <row r="26" spans="1:4">
      <c r="A26" t="s">
        <v>144</v>
      </c>
      <c r="B26">
        <v>1</v>
      </c>
      <c r="C26">
        <v>0</v>
      </c>
      <c r="D26">
        <v>0</v>
      </c>
    </row>
    <row r="27" spans="1:4">
      <c r="A27" t="s">
        <v>145</v>
      </c>
      <c r="B27">
        <v>1</v>
      </c>
      <c r="C27">
        <v>0</v>
      </c>
      <c r="D27">
        <v>0</v>
      </c>
    </row>
    <row r="28" spans="1:4">
      <c r="A28" t="s">
        <v>146</v>
      </c>
      <c r="B28">
        <v>1</v>
      </c>
      <c r="C28">
        <v>0</v>
      </c>
      <c r="D28">
        <v>0</v>
      </c>
    </row>
    <row r="29" spans="1:4">
      <c r="A29" t="s">
        <v>147</v>
      </c>
      <c r="B29">
        <v>1</v>
      </c>
      <c r="C29">
        <v>0</v>
      </c>
      <c r="D29">
        <v>0</v>
      </c>
    </row>
    <row r="30" spans="1:4">
      <c r="A30" t="s">
        <v>148</v>
      </c>
      <c r="B30">
        <v>1</v>
      </c>
      <c r="C30">
        <v>0</v>
      </c>
      <c r="D30">
        <v>0</v>
      </c>
    </row>
    <row r="31" spans="1:4">
      <c r="A31" t="s">
        <v>149</v>
      </c>
      <c r="B31">
        <v>1</v>
      </c>
      <c r="C31">
        <v>0</v>
      </c>
      <c r="D31">
        <v>0</v>
      </c>
    </row>
    <row r="32" spans="1:4">
      <c r="A32" t="s">
        <v>150</v>
      </c>
      <c r="B32">
        <v>1</v>
      </c>
      <c r="C32">
        <v>0</v>
      </c>
      <c r="D32">
        <v>0</v>
      </c>
    </row>
    <row r="33" spans="1:4">
      <c r="A33" t="s">
        <v>151</v>
      </c>
      <c r="B33">
        <v>1</v>
      </c>
      <c r="C33">
        <v>0</v>
      </c>
      <c r="D33">
        <v>0</v>
      </c>
    </row>
    <row r="34" spans="1:4">
      <c r="A34" t="s">
        <v>152</v>
      </c>
      <c r="B34">
        <v>1</v>
      </c>
      <c r="C34">
        <v>0</v>
      </c>
      <c r="D34">
        <v>0</v>
      </c>
    </row>
    <row r="35" spans="1:4">
      <c r="A35" t="s">
        <v>153</v>
      </c>
      <c r="B35">
        <v>1</v>
      </c>
      <c r="C35">
        <v>0</v>
      </c>
      <c r="D35">
        <v>0</v>
      </c>
    </row>
    <row r="36" spans="1:4">
      <c r="A36" t="s">
        <v>154</v>
      </c>
      <c r="B36">
        <v>1</v>
      </c>
      <c r="C36">
        <v>0</v>
      </c>
      <c r="D36">
        <v>0</v>
      </c>
    </row>
    <row r="37" spans="1:4">
      <c r="A37" t="s">
        <v>155</v>
      </c>
      <c r="B37">
        <v>1</v>
      </c>
      <c r="C37">
        <v>0</v>
      </c>
      <c r="D37">
        <v>0</v>
      </c>
    </row>
    <row r="38" spans="1:4">
      <c r="A38" t="s">
        <v>156</v>
      </c>
      <c r="B38">
        <v>1</v>
      </c>
      <c r="C38">
        <v>0</v>
      </c>
      <c r="D38">
        <v>0</v>
      </c>
    </row>
    <row r="39" spans="1:4">
      <c r="A39" t="s">
        <v>157</v>
      </c>
      <c r="B39">
        <v>1</v>
      </c>
      <c r="C39">
        <v>0</v>
      </c>
      <c r="D39">
        <v>0</v>
      </c>
    </row>
    <row r="40" spans="1:4">
      <c r="A40" t="s">
        <v>158</v>
      </c>
      <c r="B40">
        <v>1</v>
      </c>
      <c r="C40">
        <v>0</v>
      </c>
      <c r="D40">
        <v>0</v>
      </c>
    </row>
    <row r="41" spans="1:4">
      <c r="A41" t="s">
        <v>159</v>
      </c>
      <c r="B41">
        <v>1</v>
      </c>
      <c r="C41">
        <v>0</v>
      </c>
      <c r="D41">
        <v>0</v>
      </c>
    </row>
    <row r="42" spans="1:4">
      <c r="A42" t="s">
        <v>160</v>
      </c>
      <c r="B42">
        <v>1</v>
      </c>
      <c r="C42">
        <v>0</v>
      </c>
      <c r="D42">
        <v>0</v>
      </c>
    </row>
    <row r="43" spans="1:4">
      <c r="A43" t="s">
        <v>161</v>
      </c>
      <c r="B43">
        <v>1</v>
      </c>
      <c r="C43">
        <v>0</v>
      </c>
      <c r="D43">
        <v>0</v>
      </c>
    </row>
    <row r="44" spans="1:4">
      <c r="A44" t="s">
        <v>162</v>
      </c>
      <c r="B44">
        <v>1</v>
      </c>
      <c r="C44">
        <v>0</v>
      </c>
      <c r="D44">
        <v>0</v>
      </c>
    </row>
    <row r="45" spans="1:4">
      <c r="A45" t="s">
        <v>163</v>
      </c>
      <c r="B45">
        <v>1</v>
      </c>
      <c r="C45">
        <v>0</v>
      </c>
      <c r="D45">
        <v>0</v>
      </c>
    </row>
    <row r="46" spans="1:4">
      <c r="A46" t="s">
        <v>164</v>
      </c>
      <c r="B46">
        <v>1</v>
      </c>
      <c r="C46">
        <v>0</v>
      </c>
      <c r="D46">
        <v>0</v>
      </c>
    </row>
    <row r="47" spans="1:4">
      <c r="A47" t="s">
        <v>165</v>
      </c>
      <c r="B47">
        <v>1</v>
      </c>
      <c r="C47">
        <v>0</v>
      </c>
      <c r="D47">
        <v>0</v>
      </c>
    </row>
    <row r="48" spans="1:4">
      <c r="A48" t="s">
        <v>166</v>
      </c>
      <c r="B48">
        <v>1</v>
      </c>
      <c r="C48">
        <v>0</v>
      </c>
      <c r="D4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Jai Kaushik Rajasekaran</cp:lastModifiedBy>
  <cp:revision/>
  <dcterms:created xsi:type="dcterms:W3CDTF">2025-08-29T19:30:51Z</dcterms:created>
  <dcterms:modified xsi:type="dcterms:W3CDTF">2025-08-30T09:31:46Z</dcterms:modified>
  <cp:category/>
  <cp:contentStatus/>
</cp:coreProperties>
</file>