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Working File\Segment\ABM NL Jio &amp; Airtel - MKA-36199\"/>
    </mc:Choice>
  </mc:AlternateContent>
  <xr:revisionPtr revIDLastSave="0" documentId="13_ncr:1_{5267F1E4-A2D4-43A6-895B-B25744075C16}" xr6:coauthVersionLast="47" xr6:coauthVersionMax="47" xr10:uidLastSave="{00000000-0000-0000-0000-000000000000}"/>
  <bookViews>
    <workbookView xWindow="-120" yWindow="-120" windowWidth="20640" windowHeight="11160" xr2:uid="{5F8BDDDE-3FC2-443E-99CA-0D512E6674C5}"/>
  </bookViews>
  <sheets>
    <sheet name="Summary" sheetId="2" r:id="rId1"/>
    <sheet name="Summary Breakdown - ABM" sheetId="10" r:id="rId2"/>
    <sheet name="Summary Breakdown - Fuzzy" sheetId="11" r:id="rId3"/>
    <sheet name="Exclusion details" sheetId="4" r:id="rId4"/>
  </sheets>
  <externalReferences>
    <externalReference r:id="rId5"/>
  </externalReferences>
  <definedNames>
    <definedName name="Segment_Breakdown">OFFSET('[1]Raw Data'!$A$1,0,0,COUNTA('[1]Raw Data'!$A:$A),COUNTA('[1]Raw Data'!$1:$1))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 i="11" l="1"/>
  <c r="AA16" i="11"/>
  <c r="U30" i="11"/>
  <c r="L29" i="11"/>
  <c r="R11" i="11"/>
  <c r="O11" i="11"/>
  <c r="I18" i="11"/>
  <c r="F5" i="11"/>
  <c r="C5" i="11"/>
  <c r="X12" i="10"/>
  <c r="AA15" i="10"/>
  <c r="U28" i="10"/>
  <c r="L26" i="10"/>
  <c r="R11" i="10"/>
  <c r="O12" i="10"/>
  <c r="I14" i="10"/>
  <c r="F5" i="10"/>
  <c r="C5" i="10"/>
</calcChain>
</file>

<file path=xl/sharedStrings.xml><?xml version="1.0" encoding="utf-8"?>
<sst xmlns="http://schemas.openxmlformats.org/spreadsheetml/2006/main" count="297" uniqueCount="111">
  <si>
    <t>ATC Segment Template Name</t>
  </si>
  <si>
    <t>Segment Name</t>
  </si>
  <si>
    <t>Inclusions</t>
  </si>
  <si>
    <t>Count</t>
  </si>
  <si>
    <t>Exclusions</t>
  </si>
  <si>
    <t xml:space="preserve">Programmatic Fields </t>
  </si>
  <si>
    <t>Country</t>
  </si>
  <si>
    <t>Total</t>
  </si>
  <si>
    <t>Intel Geography</t>
  </si>
  <si>
    <t>Intel Programmatic Industry</t>
  </si>
  <si>
    <t>Intel Programmatic Profession</t>
  </si>
  <si>
    <t>CIO (Chief Information Officer)</t>
  </si>
  <si>
    <t>CISO (Chief Information Security Officer)</t>
  </si>
  <si>
    <t>Consultant</t>
  </si>
  <si>
    <t>COO (Chief Operating Officer)</t>
  </si>
  <si>
    <t>CTO (Chief Technology Officer)</t>
  </si>
  <si>
    <t>Intel Marketing Audience Category</t>
  </si>
  <si>
    <t>Data Sciences</t>
  </si>
  <si>
    <t>Board Level</t>
  </si>
  <si>
    <t>Architect</t>
  </si>
  <si>
    <t>C-Level Executive</t>
  </si>
  <si>
    <t>Developer</t>
  </si>
  <si>
    <t>Manager</t>
  </si>
  <si>
    <t>IT Operations</t>
  </si>
  <si>
    <t>Finance/Procurement</t>
  </si>
  <si>
    <t>Other</t>
  </si>
  <si>
    <t>Owner/Partner</t>
  </si>
  <si>
    <t>Sr. BDM</t>
  </si>
  <si>
    <t>Professional/Staff/Associate</t>
  </si>
  <si>
    <t>Tech C-Suite</t>
  </si>
  <si>
    <t>VP/SVP/Director</t>
  </si>
  <si>
    <t>Infrastructure/Datacenter Architecture</t>
  </si>
  <si>
    <t>IT Generalist/Other IT</t>
  </si>
  <si>
    <t>IT Information Security</t>
  </si>
  <si>
    <t>IT Management</t>
  </si>
  <si>
    <t>IT Storage</t>
  </si>
  <si>
    <t>Line of Business or Service Head</t>
  </si>
  <si>
    <t>Marketing</t>
  </si>
  <si>
    <t>Network Architecture/Engineering</t>
  </si>
  <si>
    <t>Owner/Executive Management</t>
  </si>
  <si>
    <t>Sales</t>
  </si>
  <si>
    <t>Telecommunications</t>
  </si>
  <si>
    <t>Software/Application Development/Engineering</t>
  </si>
  <si>
    <t>Solution/System Architecture</t>
  </si>
  <si>
    <t xml:space="preserve">Non-Programmatic Fields </t>
  </si>
  <si>
    <t>Industry</t>
  </si>
  <si>
    <t>Profession</t>
  </si>
  <si>
    <t>Job Level</t>
  </si>
  <si>
    <t>Consulting</t>
  </si>
  <si>
    <t>Manufacturing</t>
  </si>
  <si>
    <t xml:space="preserve">No. </t>
  </si>
  <si>
    <t>Global Unsubscribed &amp; No Country Exclude</t>
  </si>
  <si>
    <t>Global Hard Bouncebacks</t>
  </si>
  <si>
    <t>Global Embargo Countries</t>
  </si>
  <si>
    <t>Global Competitor Companies</t>
  </si>
  <si>
    <t>System-ATC-6 Touch &amp; 1 Touch Excludes</t>
  </si>
  <si>
    <t>SYSTEM-ATC-Dormant_UnmarketableContacts</t>
  </si>
  <si>
    <t>System-Global Exclusion List</t>
  </si>
  <si>
    <t xml:space="preserve">System-ATC-Sales Suppression Filter </t>
  </si>
  <si>
    <t xml:space="preserve">SYSTEM-ATC-Frequency Communication-Weekly/Monthly/90 Day Hold </t>
  </si>
  <si>
    <t>System-ATC-Partner Lead Suppression</t>
  </si>
  <si>
    <t>System-ATC-IPA Members</t>
  </si>
  <si>
    <t>SYSTEM Reoccurring Events Subscription Only 1</t>
  </si>
  <si>
    <t>APJ_CMX_WelcomeEmail_Queue</t>
  </si>
  <si>
    <t>India</t>
  </si>
  <si>
    <t>APAC</t>
  </si>
  <si>
    <t>Finance and Insurance</t>
  </si>
  <si>
    <t>Exclusion details</t>
  </si>
  <si>
    <t>Blanks</t>
  </si>
  <si>
    <t>Intel Programmatic Job Level</t>
  </si>
  <si>
    <t>Education</t>
  </si>
  <si>
    <t>Retail</t>
  </si>
  <si>
    <t>Facilities/Audio Video</t>
  </si>
  <si>
    <t>Software and Services</t>
  </si>
  <si>
    <t>Hardware Development/Engineering</t>
  </si>
  <si>
    <t>Operations Engineer</t>
  </si>
  <si>
    <t xml:space="preserve">Data Sciences </t>
  </si>
  <si>
    <t>Media</t>
  </si>
  <si>
    <t>Transportation, Travel and Warehousing</t>
  </si>
  <si>
    <t>Professional and Business Services</t>
  </si>
  <si>
    <t>System-ATC-1:1</t>
  </si>
  <si>
    <t>System-ATC-1:Few</t>
  </si>
  <si>
    <t>System-ATC-1:Many</t>
  </si>
  <si>
    <t>Accommodation and Food Services</t>
  </si>
  <si>
    <t>ABM_1:1_Reliance</t>
  </si>
  <si>
    <t>1. Accounts that have a “PRIME CUSTOMER ACCOUNT NAME” field having a value that is equal to “Reliance Industries”
AND
2. Contacts who have a “Intel Geography” field is equal to “APAC”
AND
3. Contacts who have a “Country” field is equal to “India”</t>
  </si>
  <si>
    <t>1. Contacts who have a “Intel Geography” field is equal to “APAC”
AND
2. Contacts who have a “Country” field is equal to “India”
AND
3.{
Contacts who have a “Company” field having a value that contains “Reliance”
OR
Contacts who have a “Company” field having a value that is in the set “Reliance Jio Infocomm Limited,Reliance Industries,Reliance,Reliance Jio Infocomm Ltd,Reliance Jio Infocomm Ltd.,jio,Reliance Jio,rjio,Reliance Jio Infocomm,Jio Infocomm,Reliance Industries Limited,Reliance Industries Ltd,Reliance Industries Ltd.,RIL,Reliance Communication”
OR
Contacts who have a “Email Address Domain” field is equal to “ril.com”
}</t>
  </si>
  <si>
    <t>System_Inactive_SoftBounceBack_Removal</t>
  </si>
  <si>
    <t>APJ CMX Exclusions</t>
  </si>
  <si>
    <t>Student-Teacher-Professor-Educator-Hobbyist_Exclusion_APJ CMX_I</t>
  </si>
  <si>
    <t>Student-Teacher-Professor-Educator-Hobbyist_Exclusion_APJ CMX_II</t>
  </si>
  <si>
    <t>Test contacts Exclude 1_APJ CMX</t>
  </si>
  <si>
    <t>Test contacts - Exclude APJ CMX</t>
  </si>
  <si>
    <t>Non Standard Picklist_Exclusion_APJ CMX</t>
  </si>
  <si>
    <t>CSP-SBB contacts</t>
  </si>
  <si>
    <t>Test Contacts-Verticurl</t>
  </si>
  <si>
    <t>Jio.com exclude</t>
  </si>
  <si>
    <t>Energy and Utilities</t>
  </si>
  <si>
    <t>Real Estate, Rental and Leasing</t>
  </si>
  <si>
    <t>Scientist/Researcher</t>
  </si>
  <si>
    <t>IT User Devices - PCs tablets etc</t>
  </si>
  <si>
    <t xml:space="preserve">IT Storage </t>
  </si>
  <si>
    <t xml:space="preserve">Software and Services </t>
  </si>
  <si>
    <t>Health and Life Sciences</t>
  </si>
  <si>
    <t>APAC_All_Newsletters</t>
  </si>
  <si>
    <t>npg_APIN_nexnc_EMNL_EN_2023_IN Q1'23 ABM NL_Rjio_ABM_C-MKA-30450_T-MKA-36199</t>
  </si>
  <si>
    <t>npg_APIN_nexnc_EMNL_EN_2023_IN Q1'23 ABM NL_Rjio_Fuzzy_C-MKA-30450_T-MKA-36199</t>
  </si>
  <si>
    <t>Global Seed List</t>
  </si>
  <si>
    <t>PRC Exclusive Sales Focus Group</t>
  </si>
  <si>
    <t>APJ_CMX_MS-Vpro-Nurture-Queue</t>
  </si>
  <si>
    <t>INCLUDES - Q1'23 ABM NL - Rjio ABM - MKA-36199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</si>
</sst>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8">
    <xf numFmtId="0" fontId="0" fillId="0" borderId="0" xfId="0"/>
    <xf numFmtId="0" fontId="5" fillId="2" borderId="1" xfId="2" applyFont="1" applyFill="1" applyBorder="1" applyAlignment="1">
      <alignment horizontal="center" vertical="center" wrapText="1"/>
    </xf>
    <xf numFmtId="0" fontId="2" fillId="0" borderId="1" xfId="0" applyFont="1" applyBorder="1" applyAlignment="1">
      <alignment vertical="center"/>
    </xf>
    <xf numFmtId="0" fontId="6" fillId="2" borderId="1" xfId="2" applyFont="1" applyFill="1" applyBorder="1" applyAlignment="1">
      <alignment horizontal="left" vertical="center" wrapText="1"/>
    </xf>
    <xf numFmtId="0" fontId="6" fillId="2" borderId="1" xfId="2" applyFont="1" applyFill="1" applyBorder="1" applyAlignment="1">
      <alignment horizontal="left" vertical="top" wrapText="1"/>
    </xf>
    <xf numFmtId="0" fontId="3" fillId="0" borderId="1" xfId="1" applyBorder="1" applyAlignment="1">
      <alignment vertical="center" wrapText="1"/>
    </xf>
    <xf numFmtId="3" fontId="1" fillId="3" borderId="1" xfId="0" applyNumberFormat="1" applyFont="1" applyFill="1" applyBorder="1" applyAlignment="1">
      <alignment horizontal="center" vertical="center"/>
    </xf>
    <xf numFmtId="0" fontId="0" fillId="0" borderId="1" xfId="0" applyBorder="1"/>
    <xf numFmtId="3" fontId="0" fillId="0" borderId="1" xfId="0" applyNumberFormat="1" applyBorder="1" applyAlignment="1">
      <alignment horizontal="center" vertical="center"/>
    </xf>
    <xf numFmtId="0" fontId="7" fillId="2" borderId="1" xfId="2" applyFont="1" applyFill="1" applyBorder="1" applyAlignment="1">
      <alignment horizontal="center" vertical="center" wrapText="1"/>
    </xf>
    <xf numFmtId="0" fontId="7" fillId="2" borderId="1" xfId="0" applyFont="1"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4" borderId="0" xfId="0" applyFill="1"/>
    <xf numFmtId="3" fontId="0" fillId="0" borderId="0" xfId="0" applyNumberFormat="1"/>
    <xf numFmtId="3" fontId="1" fillId="3" borderId="0" xfId="0" applyNumberFormat="1" applyFont="1" applyFill="1" applyAlignment="1">
      <alignment vertical="center"/>
    </xf>
    <xf numFmtId="3" fontId="1" fillId="3" borderId="1" xfId="0" applyNumberFormat="1" applyFont="1" applyFill="1" applyBorder="1" applyAlignment="1">
      <alignment horizontal="left" vertical="center"/>
    </xf>
    <xf numFmtId="3" fontId="1" fillId="3" borderId="3" xfId="0" applyNumberFormat="1" applyFont="1" applyFill="1" applyBorder="1" applyAlignment="1">
      <alignment horizontal="left" vertical="center"/>
    </xf>
    <xf numFmtId="3" fontId="0" fillId="0" borderId="1" xfId="0" applyNumberFormat="1" applyBorder="1" applyAlignment="1">
      <alignment horizontal="left"/>
    </xf>
    <xf numFmtId="3" fontId="0" fillId="0" borderId="1" xfId="0" applyNumberFormat="1" applyBorder="1" applyAlignment="1">
      <alignment horizontal="center"/>
    </xf>
    <xf numFmtId="3" fontId="0" fillId="0" borderId="3" xfId="0" applyNumberFormat="1" applyBorder="1" applyAlignment="1">
      <alignment horizontal="left"/>
    </xf>
    <xf numFmtId="3" fontId="0" fillId="0" borderId="3" xfId="0" applyNumberFormat="1" applyBorder="1" applyAlignment="1">
      <alignment horizontal="center"/>
    </xf>
    <xf numFmtId="3" fontId="1" fillId="3" borderId="3" xfId="0" applyNumberFormat="1" applyFont="1" applyFill="1" applyBorder="1" applyAlignment="1">
      <alignment horizontal="center" vertical="center"/>
    </xf>
    <xf numFmtId="3" fontId="1" fillId="4" borderId="0" xfId="0" applyNumberFormat="1" applyFont="1" applyFill="1" applyAlignment="1">
      <alignment vertical="center"/>
    </xf>
    <xf numFmtId="3" fontId="0" fillId="0" borderId="3" xfId="0" applyNumberFormat="1" applyBorder="1" applyAlignment="1">
      <alignment horizontal="center" vertical="center"/>
    </xf>
    <xf numFmtId="3" fontId="2" fillId="4" borderId="1" xfId="0" applyNumberFormat="1" applyFont="1" applyFill="1" applyBorder="1" applyAlignment="1">
      <alignment horizontal="left"/>
    </xf>
    <xf numFmtId="3" fontId="2" fillId="4" borderId="1" xfId="0" applyNumberFormat="1" applyFont="1" applyFill="1" applyBorder="1" applyAlignment="1">
      <alignment horizontal="center"/>
    </xf>
    <xf numFmtId="3" fontId="2" fillId="4" borderId="3" xfId="0" applyNumberFormat="1" applyFont="1" applyFill="1" applyBorder="1" applyAlignment="1">
      <alignment horizontal="left"/>
    </xf>
    <xf numFmtId="3" fontId="2" fillId="4" borderId="1" xfId="0" applyNumberFormat="1" applyFont="1" applyFill="1" applyBorder="1" applyAlignment="1">
      <alignment horizontal="center" vertical="center"/>
    </xf>
    <xf numFmtId="0" fontId="9" fillId="0" borderId="1" xfId="0" applyFont="1" applyBorder="1" applyAlignment="1">
      <alignment wrapText="1"/>
    </xf>
    <xf numFmtId="0" fontId="3" fillId="0" borderId="1" xfId="1" applyBorder="1" applyAlignment="1">
      <alignment horizontal="left"/>
    </xf>
    <xf numFmtId="0" fontId="3" fillId="0" borderId="2" xfId="1" applyBorder="1" applyAlignment="1">
      <alignment horizontal="left" vertical="center" wrapText="1"/>
    </xf>
    <xf numFmtId="0" fontId="3" fillId="0" borderId="4" xfId="1" applyBorder="1" applyAlignment="1">
      <alignment horizontal="left" vertical="center" wrapText="1"/>
    </xf>
    <xf numFmtId="0" fontId="3" fillId="0" borderId="3" xfId="1" applyBorder="1" applyAlignment="1">
      <alignment horizontal="left" vertical="center" wrapText="1"/>
    </xf>
    <xf numFmtId="0" fontId="5" fillId="2" borderId="2" xfId="2" applyFont="1" applyFill="1" applyBorder="1" applyAlignment="1">
      <alignment horizontal="center" vertical="center" wrapText="1"/>
    </xf>
    <xf numFmtId="0" fontId="5" fillId="2" borderId="4" xfId="2" applyFont="1" applyFill="1" applyBorder="1" applyAlignment="1">
      <alignment horizontal="center" vertical="center" wrapText="1"/>
    </xf>
    <xf numFmtId="0" fontId="5" fillId="2" borderId="3" xfId="2" applyFont="1" applyFill="1" applyBorder="1" applyAlignment="1">
      <alignment horizontal="center" vertical="center" wrapText="1"/>
    </xf>
    <xf numFmtId="3" fontId="1" fillId="3" borderId="0" xfId="0" applyNumberFormat="1" applyFont="1" applyFill="1" applyAlignment="1">
      <alignment horizontal="center" vertical="center"/>
    </xf>
  </cellXfs>
  <cellStyles count="3">
    <cellStyle name="Hyperlink" xfId="1" builtinId="8"/>
    <cellStyle name="Normal" xfId="0" builtinId="0"/>
    <cellStyle name="Normal 2" xfId="2" xr:uid="{20A6F1CF-8F58-48A7-A223-E8F56974DA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egment%20Optimization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sheetName val="Pivot table"/>
    </sheetNames>
    <sheetDataSet>
      <sheetData sheetId="0">
        <row r="1">
          <cell r="A1" t="str">
            <v>ContactID</v>
          </cell>
          <cell r="B1" t="str">
            <v>Eloqua Contact ID</v>
          </cell>
          <cell r="C1" t="str">
            <v>Email Address</v>
          </cell>
          <cell r="D1" t="str">
            <v>First Name</v>
          </cell>
          <cell r="E1" t="str">
            <v>Last Name</v>
          </cell>
          <cell r="F1" t="str">
            <v>Company</v>
          </cell>
          <cell r="G1" t="str">
            <v>City</v>
          </cell>
          <cell r="H1" t="str">
            <v>Country</v>
          </cell>
          <cell r="I1" t="str">
            <v>Business Phone</v>
          </cell>
          <cell r="J1" t="str">
            <v>Mobile Phone</v>
          </cell>
          <cell r="K1" t="str">
            <v>Title</v>
          </cell>
          <cell r="L1" t="str">
            <v>Date Created</v>
          </cell>
          <cell r="M1" t="str">
            <v>Date Modified</v>
          </cell>
          <cell r="N1" t="str">
            <v>Lead Source - Most Recent</v>
          </cell>
          <cell r="O1" t="str">
            <v>Lead Source - Original</v>
          </cell>
          <cell r="P1" t="str">
            <v>Industry</v>
          </cell>
          <cell r="Q1" t="str">
            <v>Job Level</v>
          </cell>
          <cell r="R1" t="str">
            <v>Email Address Domain</v>
          </cell>
          <cell r="S1" t="str">
            <v>Email Counter</v>
          </cell>
          <cell r="T1" t="str">
            <v>Number of Employees</v>
          </cell>
          <cell r="U1" t="str">
            <v>Intel Geography</v>
          </cell>
          <cell r="V1" t="str">
            <v>Intel SubGeography</v>
          </cell>
          <cell r="W1" t="str">
            <v>Intel Language</v>
          </cell>
          <cell r="X1" t="str">
            <v>Nexmo SMS Opt-In</v>
          </cell>
          <cell r="Y1" t="str">
            <v>Locale</v>
          </cell>
          <cell r="Z1" t="str">
            <v>Intel Programmatic Industry</v>
          </cell>
          <cell r="AA1" t="str">
            <v>Hardbounce Counter</v>
          </cell>
          <cell r="AB1" t="str">
            <v>Hardbounce Counter - Last Updated</v>
          </cell>
          <cell r="AC1" t="str">
            <v>Marketing Status</v>
          </cell>
          <cell r="AD1" t="str">
            <v>Archive Removal Flag</v>
          </cell>
          <cell r="AE1" t="str">
            <v>Intel Marketing Audience Category</v>
          </cell>
          <cell r="AF1" t="str">
            <v>Profession</v>
          </cell>
          <cell r="AG1" t="str">
            <v>First Name (English)</v>
          </cell>
          <cell r="AH1" t="str">
            <v>Last Name (English)</v>
          </cell>
          <cell r="AI1" t="str">
            <v>Company (English)</v>
          </cell>
          <cell r="AJ1" t="str">
            <v>Company (Pronunciation)</v>
          </cell>
          <cell r="AK1" t="str">
            <v>First Name (Pronunciation)</v>
          </cell>
          <cell r="AL1" t="str">
            <v>Last Name (Pronunciation)</v>
          </cell>
          <cell r="AM1" t="str">
            <v>Intel Opt-In Consent</v>
          </cell>
          <cell r="AN1" t="str">
            <v>Intel Programmatic Job Level</v>
          </cell>
          <cell r="AO1" t="str">
            <v>Engagement Health</v>
          </cell>
          <cell r="AP1" t="str">
            <v>Intel Programmatic Profession</v>
          </cell>
          <cell r="AQ1" t="str">
            <v>Account Eloqua ID</v>
          </cell>
          <cell r="AR1" t="str">
            <v>DnB Company</v>
          </cell>
          <cell r="AS1" t="str">
            <v>Linked Company Name</v>
          </cell>
          <cell r="AT1" t="str">
            <v>Sys DUNS number</v>
          </cell>
          <cell r="AU1" t="str">
            <v>Linkage Source</v>
          </cell>
          <cell r="AV1" t="str">
            <v>Sys GU DUNS number</v>
          </cell>
          <cell r="AW1" t="str">
            <v>PRIME CUSTOMER ACCOUNT ID</v>
          </cell>
          <cell r="AX1" t="str">
            <v>PRIME CUSTOMER ACCOUNT NAME</v>
          </cell>
          <cell r="AY1" t="str">
            <v>Sys GU DUNS number</v>
          </cell>
          <cell r="AZ1" t="str">
            <v>PRIME CUSTOMER ACCOUNT ID</v>
          </cell>
          <cell r="BA1" t="str">
            <v>PRIME CUSTOMER ACCOUNT NAME</v>
          </cell>
        </row>
        <row r="2">
          <cell r="A2">
            <v>69103</v>
          </cell>
        </row>
        <row r="3">
          <cell r="A3">
            <v>443456</v>
          </cell>
        </row>
        <row r="4">
          <cell r="A4">
            <v>952748</v>
          </cell>
        </row>
        <row r="5">
          <cell r="A5">
            <v>954266</v>
          </cell>
        </row>
        <row r="6">
          <cell r="A6">
            <v>968032</v>
          </cell>
        </row>
        <row r="7">
          <cell r="A7">
            <v>1135410</v>
          </cell>
        </row>
        <row r="8">
          <cell r="A8">
            <v>1335286</v>
          </cell>
        </row>
        <row r="9">
          <cell r="A9">
            <v>1410261</v>
          </cell>
        </row>
        <row r="10">
          <cell r="A10">
            <v>1575063</v>
          </cell>
        </row>
        <row r="11">
          <cell r="A11">
            <v>1652358</v>
          </cell>
        </row>
        <row r="12">
          <cell r="A12">
            <v>1716647</v>
          </cell>
        </row>
        <row r="13">
          <cell r="A13">
            <v>1825731</v>
          </cell>
        </row>
        <row r="14">
          <cell r="A14">
            <v>1891409</v>
          </cell>
        </row>
        <row r="15">
          <cell r="A15">
            <v>1969989</v>
          </cell>
        </row>
        <row r="16">
          <cell r="A16">
            <v>2728738</v>
          </cell>
        </row>
        <row r="17">
          <cell r="A17">
            <v>2772743</v>
          </cell>
        </row>
        <row r="18">
          <cell r="A18">
            <v>2895436</v>
          </cell>
        </row>
        <row r="19">
          <cell r="A19">
            <v>2930149</v>
          </cell>
        </row>
        <row r="20">
          <cell r="A20">
            <v>2958809</v>
          </cell>
        </row>
        <row r="21">
          <cell r="A21">
            <v>2984724</v>
          </cell>
        </row>
        <row r="22">
          <cell r="A22">
            <v>2987121</v>
          </cell>
        </row>
        <row r="23">
          <cell r="A23">
            <v>3013841</v>
          </cell>
        </row>
        <row r="24">
          <cell r="A24">
            <v>3069284</v>
          </cell>
        </row>
        <row r="25">
          <cell r="A25">
            <v>3092773</v>
          </cell>
        </row>
        <row r="26">
          <cell r="A26">
            <v>3142180</v>
          </cell>
        </row>
        <row r="27">
          <cell r="A27">
            <v>3193499</v>
          </cell>
        </row>
        <row r="28">
          <cell r="A28">
            <v>3195962</v>
          </cell>
        </row>
        <row r="29">
          <cell r="A29">
            <v>3196557</v>
          </cell>
        </row>
        <row r="30">
          <cell r="A30">
            <v>3196964</v>
          </cell>
        </row>
        <row r="31">
          <cell r="A31">
            <v>3201206</v>
          </cell>
        </row>
        <row r="32">
          <cell r="A32">
            <v>3220116</v>
          </cell>
        </row>
        <row r="33">
          <cell r="A33">
            <v>3220422</v>
          </cell>
        </row>
        <row r="34">
          <cell r="A34">
            <v>3220447</v>
          </cell>
        </row>
        <row r="35">
          <cell r="A35">
            <v>3220755</v>
          </cell>
        </row>
        <row r="36">
          <cell r="A36">
            <v>3220901</v>
          </cell>
        </row>
        <row r="37">
          <cell r="A37">
            <v>3222063</v>
          </cell>
        </row>
        <row r="38">
          <cell r="A38">
            <v>3228132</v>
          </cell>
        </row>
        <row r="39">
          <cell r="A39">
            <v>3262964</v>
          </cell>
        </row>
        <row r="40">
          <cell r="A40">
            <v>3273171</v>
          </cell>
        </row>
        <row r="41">
          <cell r="A41">
            <v>3285136</v>
          </cell>
        </row>
        <row r="42">
          <cell r="A42">
            <v>3294678</v>
          </cell>
        </row>
        <row r="43">
          <cell r="A43">
            <v>3311166</v>
          </cell>
        </row>
        <row r="44">
          <cell r="A44">
            <v>3312003</v>
          </cell>
        </row>
        <row r="45">
          <cell r="A45">
            <v>3312131</v>
          </cell>
        </row>
        <row r="46">
          <cell r="A46">
            <v>3313826</v>
          </cell>
        </row>
        <row r="47">
          <cell r="A47">
            <v>3354984</v>
          </cell>
        </row>
        <row r="48">
          <cell r="A48">
            <v>3375010</v>
          </cell>
        </row>
        <row r="49">
          <cell r="A49">
            <v>3376963</v>
          </cell>
        </row>
        <row r="50">
          <cell r="A50">
            <v>3404686</v>
          </cell>
        </row>
        <row r="51">
          <cell r="A51">
            <v>3426987</v>
          </cell>
        </row>
        <row r="52">
          <cell r="A52">
            <v>3430244</v>
          </cell>
        </row>
        <row r="53">
          <cell r="A53">
            <v>3468950</v>
          </cell>
        </row>
        <row r="54">
          <cell r="A54">
            <v>3507915</v>
          </cell>
        </row>
        <row r="55">
          <cell r="A55">
            <v>3534881</v>
          </cell>
        </row>
        <row r="56">
          <cell r="A56">
            <v>3559391</v>
          </cell>
        </row>
        <row r="57">
          <cell r="A57">
            <v>3719581</v>
          </cell>
        </row>
        <row r="58">
          <cell r="A58">
            <v>3730373</v>
          </cell>
        </row>
        <row r="59">
          <cell r="A59">
            <v>4234191</v>
          </cell>
        </row>
        <row r="60">
          <cell r="A60">
            <v>4291656</v>
          </cell>
        </row>
        <row r="61">
          <cell r="A61">
            <v>4294498</v>
          </cell>
        </row>
        <row r="62">
          <cell r="A62">
            <v>4295229</v>
          </cell>
        </row>
        <row r="63">
          <cell r="A63">
            <v>4299411</v>
          </cell>
        </row>
        <row r="64">
          <cell r="A64">
            <v>4303653</v>
          </cell>
        </row>
        <row r="65">
          <cell r="A65">
            <v>4368525</v>
          </cell>
        </row>
        <row r="66">
          <cell r="A66">
            <v>4400584</v>
          </cell>
        </row>
        <row r="67">
          <cell r="A67">
            <v>4464241</v>
          </cell>
        </row>
        <row r="68">
          <cell r="A68">
            <v>4465945</v>
          </cell>
        </row>
        <row r="69">
          <cell r="A69">
            <v>4470742</v>
          </cell>
        </row>
        <row r="70">
          <cell r="A70">
            <v>4471929</v>
          </cell>
        </row>
        <row r="71">
          <cell r="A71">
            <v>4473591</v>
          </cell>
        </row>
        <row r="72">
          <cell r="A72">
            <v>4482299</v>
          </cell>
        </row>
        <row r="73">
          <cell r="A73">
            <v>4485344</v>
          </cell>
        </row>
        <row r="74">
          <cell r="A74">
            <v>4554969</v>
          </cell>
        </row>
        <row r="75">
          <cell r="A75">
            <v>4604368</v>
          </cell>
        </row>
        <row r="76">
          <cell r="A76">
            <v>4613664</v>
          </cell>
        </row>
        <row r="77">
          <cell r="A77">
            <v>4637516</v>
          </cell>
        </row>
        <row r="78">
          <cell r="A78">
            <v>4754707</v>
          </cell>
        </row>
        <row r="79">
          <cell r="A79">
            <v>4787141</v>
          </cell>
        </row>
        <row r="80">
          <cell r="A80">
            <v>4798599</v>
          </cell>
        </row>
        <row r="81">
          <cell r="A81">
            <v>4808647</v>
          </cell>
        </row>
        <row r="82">
          <cell r="A82">
            <v>4839028</v>
          </cell>
        </row>
        <row r="83">
          <cell r="A83">
            <v>4877050</v>
          </cell>
        </row>
        <row r="84">
          <cell r="A84">
            <v>4877684</v>
          </cell>
        </row>
        <row r="85">
          <cell r="A85">
            <v>4888543</v>
          </cell>
        </row>
        <row r="86">
          <cell r="A86">
            <v>4906644</v>
          </cell>
        </row>
        <row r="87">
          <cell r="A87">
            <v>4906646</v>
          </cell>
        </row>
        <row r="88">
          <cell r="A88">
            <v>4944956</v>
          </cell>
        </row>
        <row r="89">
          <cell r="A89">
            <v>4945052</v>
          </cell>
        </row>
        <row r="90">
          <cell r="A90">
            <v>4948094</v>
          </cell>
        </row>
        <row r="91">
          <cell r="A91">
            <v>4996668</v>
          </cell>
        </row>
        <row r="92">
          <cell r="A92">
            <v>5029153</v>
          </cell>
        </row>
        <row r="93">
          <cell r="A93">
            <v>5052146</v>
          </cell>
        </row>
        <row r="94">
          <cell r="A94">
            <v>5088342</v>
          </cell>
        </row>
        <row r="95">
          <cell r="A95">
            <v>5111466</v>
          </cell>
        </row>
        <row r="96">
          <cell r="A96">
            <v>5164408</v>
          </cell>
        </row>
        <row r="97">
          <cell r="A97">
            <v>5168213</v>
          </cell>
        </row>
        <row r="98">
          <cell r="A98">
            <v>5289035</v>
          </cell>
        </row>
        <row r="99">
          <cell r="A99">
            <v>5294557</v>
          </cell>
        </row>
        <row r="100">
          <cell r="A100">
            <v>5294601</v>
          </cell>
        </row>
        <row r="101">
          <cell r="A101">
            <v>5297432</v>
          </cell>
        </row>
        <row r="102">
          <cell r="A102">
            <v>5297773</v>
          </cell>
        </row>
        <row r="103">
          <cell r="A103">
            <v>5300603</v>
          </cell>
        </row>
        <row r="104">
          <cell r="A104">
            <v>5302762</v>
          </cell>
        </row>
        <row r="105">
          <cell r="A105">
            <v>5302833</v>
          </cell>
        </row>
        <row r="106">
          <cell r="A106">
            <v>5302870</v>
          </cell>
        </row>
        <row r="107">
          <cell r="A107">
            <v>5304821</v>
          </cell>
        </row>
        <row r="108">
          <cell r="A108">
            <v>5309397</v>
          </cell>
        </row>
        <row r="109">
          <cell r="A109">
            <v>5309651</v>
          </cell>
        </row>
        <row r="110">
          <cell r="A110">
            <v>5309824</v>
          </cell>
        </row>
        <row r="111">
          <cell r="A111">
            <v>5309884</v>
          </cell>
        </row>
        <row r="112">
          <cell r="A112">
            <v>5312163</v>
          </cell>
        </row>
        <row r="113">
          <cell r="A113">
            <v>5312869</v>
          </cell>
        </row>
        <row r="114">
          <cell r="A114">
            <v>5314834</v>
          </cell>
        </row>
        <row r="115">
          <cell r="A115">
            <v>5316940</v>
          </cell>
        </row>
        <row r="116">
          <cell r="A116">
            <v>5318142</v>
          </cell>
        </row>
        <row r="117">
          <cell r="A117">
            <v>5318485</v>
          </cell>
        </row>
        <row r="118">
          <cell r="A118">
            <v>5319097</v>
          </cell>
        </row>
        <row r="119">
          <cell r="A119">
            <v>5319179</v>
          </cell>
        </row>
        <row r="120">
          <cell r="A120">
            <v>5321174</v>
          </cell>
        </row>
        <row r="121">
          <cell r="A121">
            <v>5321507</v>
          </cell>
        </row>
        <row r="122">
          <cell r="A122">
            <v>5326610</v>
          </cell>
        </row>
        <row r="123">
          <cell r="A123">
            <v>5330564</v>
          </cell>
        </row>
        <row r="124">
          <cell r="A124">
            <v>5332334</v>
          </cell>
        </row>
        <row r="125">
          <cell r="A125">
            <v>5332699</v>
          </cell>
        </row>
        <row r="126">
          <cell r="A126">
            <v>5332789</v>
          </cell>
        </row>
        <row r="127">
          <cell r="A127">
            <v>5333015</v>
          </cell>
        </row>
        <row r="128">
          <cell r="A128">
            <v>5333466</v>
          </cell>
        </row>
        <row r="129">
          <cell r="A129">
            <v>5341287</v>
          </cell>
        </row>
        <row r="130">
          <cell r="A130">
            <v>5341865</v>
          </cell>
        </row>
        <row r="131">
          <cell r="A131">
            <v>5473511</v>
          </cell>
        </row>
        <row r="132">
          <cell r="A132">
            <v>5482584</v>
          </cell>
        </row>
        <row r="133">
          <cell r="A133">
            <v>5484601</v>
          </cell>
        </row>
        <row r="134">
          <cell r="A134">
            <v>5488960</v>
          </cell>
        </row>
        <row r="135">
          <cell r="A135">
            <v>5493546</v>
          </cell>
        </row>
        <row r="136">
          <cell r="A136">
            <v>5493895</v>
          </cell>
        </row>
        <row r="137">
          <cell r="A137">
            <v>5507595</v>
          </cell>
        </row>
        <row r="138">
          <cell r="A138">
            <v>5534377</v>
          </cell>
        </row>
        <row r="139">
          <cell r="A139">
            <v>5536988</v>
          </cell>
        </row>
        <row r="140">
          <cell r="A140">
            <v>5537180</v>
          </cell>
        </row>
        <row r="141">
          <cell r="A141">
            <v>5542016</v>
          </cell>
        </row>
        <row r="142">
          <cell r="A142">
            <v>5546297</v>
          </cell>
        </row>
        <row r="143">
          <cell r="A143">
            <v>5575525</v>
          </cell>
        </row>
        <row r="144">
          <cell r="A144">
            <v>5628652</v>
          </cell>
        </row>
        <row r="145">
          <cell r="A145">
            <v>5659214</v>
          </cell>
        </row>
        <row r="146">
          <cell r="A146">
            <v>5667185</v>
          </cell>
        </row>
        <row r="147">
          <cell r="A147">
            <v>5692023</v>
          </cell>
        </row>
        <row r="148">
          <cell r="A148">
            <v>5701273</v>
          </cell>
        </row>
        <row r="149">
          <cell r="A149">
            <v>5712970</v>
          </cell>
        </row>
        <row r="150">
          <cell r="A150">
            <v>5760479</v>
          </cell>
        </row>
        <row r="151">
          <cell r="A151">
            <v>5767879</v>
          </cell>
        </row>
        <row r="152">
          <cell r="A152">
            <v>5776140</v>
          </cell>
        </row>
        <row r="153">
          <cell r="A153">
            <v>5789037</v>
          </cell>
        </row>
        <row r="154">
          <cell r="A154">
            <v>5799201</v>
          </cell>
        </row>
        <row r="155">
          <cell r="A155">
            <v>5801421</v>
          </cell>
        </row>
        <row r="156">
          <cell r="A156">
            <v>5804493</v>
          </cell>
        </row>
        <row r="157">
          <cell r="A157">
            <v>5810388</v>
          </cell>
        </row>
        <row r="158">
          <cell r="A158">
            <v>5810926</v>
          </cell>
        </row>
        <row r="159">
          <cell r="A159">
            <v>5852459</v>
          </cell>
        </row>
        <row r="160">
          <cell r="A160">
            <v>5862287</v>
          </cell>
        </row>
        <row r="161">
          <cell r="A161">
            <v>5872241</v>
          </cell>
        </row>
        <row r="162">
          <cell r="A162">
            <v>5905837</v>
          </cell>
        </row>
        <row r="163">
          <cell r="A163">
            <v>5968594</v>
          </cell>
        </row>
        <row r="164">
          <cell r="A164">
            <v>5969138</v>
          </cell>
        </row>
        <row r="165">
          <cell r="A165">
            <v>5969139</v>
          </cell>
        </row>
        <row r="166">
          <cell r="A166">
            <v>5971917</v>
          </cell>
        </row>
        <row r="167">
          <cell r="A167">
            <v>5972513</v>
          </cell>
        </row>
        <row r="168">
          <cell r="A168">
            <v>5975853</v>
          </cell>
        </row>
        <row r="169">
          <cell r="A169">
            <v>5979321</v>
          </cell>
        </row>
        <row r="170">
          <cell r="A170">
            <v>5985033</v>
          </cell>
        </row>
        <row r="171">
          <cell r="A171">
            <v>5985044</v>
          </cell>
        </row>
        <row r="172">
          <cell r="A172">
            <v>5986977</v>
          </cell>
        </row>
        <row r="173">
          <cell r="A173">
            <v>5990409</v>
          </cell>
        </row>
        <row r="174">
          <cell r="A174">
            <v>5991689</v>
          </cell>
        </row>
        <row r="175">
          <cell r="A175">
            <v>5992870</v>
          </cell>
        </row>
        <row r="176">
          <cell r="A176">
            <v>5992886</v>
          </cell>
        </row>
        <row r="177">
          <cell r="A177">
            <v>6020164</v>
          </cell>
        </row>
        <row r="178">
          <cell r="A178">
            <v>6119530</v>
          </cell>
        </row>
        <row r="179">
          <cell r="A179">
            <v>6129064</v>
          </cell>
        </row>
        <row r="180">
          <cell r="A180">
            <v>6142528</v>
          </cell>
        </row>
        <row r="181">
          <cell r="A181">
            <v>6237151</v>
          </cell>
        </row>
        <row r="182">
          <cell r="A182">
            <v>6260725</v>
          </cell>
        </row>
        <row r="183">
          <cell r="A183">
            <v>6289163</v>
          </cell>
        </row>
        <row r="184">
          <cell r="A184">
            <v>6423938</v>
          </cell>
        </row>
        <row r="185">
          <cell r="A185">
            <v>6444236</v>
          </cell>
        </row>
        <row r="186">
          <cell r="A186">
            <v>6444251</v>
          </cell>
        </row>
        <row r="187">
          <cell r="A187">
            <v>6446409</v>
          </cell>
        </row>
        <row r="188">
          <cell r="A188">
            <v>6446484</v>
          </cell>
        </row>
        <row r="189">
          <cell r="A189">
            <v>6450509</v>
          </cell>
        </row>
        <row r="190">
          <cell r="A190">
            <v>6452794</v>
          </cell>
        </row>
        <row r="191">
          <cell r="A191">
            <v>6452851</v>
          </cell>
        </row>
        <row r="192">
          <cell r="A192">
            <v>6452855</v>
          </cell>
        </row>
        <row r="193">
          <cell r="A193">
            <v>6453054</v>
          </cell>
        </row>
        <row r="194">
          <cell r="A194">
            <v>6453092</v>
          </cell>
        </row>
        <row r="195">
          <cell r="A195">
            <v>6455276</v>
          </cell>
        </row>
        <row r="196">
          <cell r="A196">
            <v>6455544</v>
          </cell>
        </row>
        <row r="197">
          <cell r="A197">
            <v>6455596</v>
          </cell>
        </row>
        <row r="198">
          <cell r="A198">
            <v>6455792</v>
          </cell>
        </row>
        <row r="199">
          <cell r="A199">
            <v>6455873</v>
          </cell>
        </row>
        <row r="200">
          <cell r="A200">
            <v>6458875</v>
          </cell>
        </row>
        <row r="201">
          <cell r="A201">
            <v>6458908</v>
          </cell>
        </row>
        <row r="202">
          <cell r="A202">
            <v>6458938</v>
          </cell>
        </row>
        <row r="203">
          <cell r="A203">
            <v>6459139</v>
          </cell>
        </row>
        <row r="204">
          <cell r="A204">
            <v>6459443</v>
          </cell>
        </row>
        <row r="205">
          <cell r="A205">
            <v>6461369</v>
          </cell>
        </row>
        <row r="206">
          <cell r="A206">
            <v>6461781</v>
          </cell>
        </row>
        <row r="207">
          <cell r="A207">
            <v>6462179</v>
          </cell>
        </row>
        <row r="208">
          <cell r="A208">
            <v>6466701</v>
          </cell>
        </row>
        <row r="209">
          <cell r="A209">
            <v>6467087</v>
          </cell>
        </row>
        <row r="210">
          <cell r="A210">
            <v>6467713</v>
          </cell>
        </row>
        <row r="211">
          <cell r="A211">
            <v>6468465</v>
          </cell>
        </row>
        <row r="212">
          <cell r="A212">
            <v>6468592</v>
          </cell>
        </row>
        <row r="213">
          <cell r="A213">
            <v>6469406</v>
          </cell>
        </row>
        <row r="214">
          <cell r="A214">
            <v>6469452</v>
          </cell>
        </row>
        <row r="215">
          <cell r="A215">
            <v>6486749</v>
          </cell>
        </row>
        <row r="216">
          <cell r="A216">
            <v>6488231</v>
          </cell>
        </row>
        <row r="217">
          <cell r="A217">
            <v>6489127</v>
          </cell>
        </row>
        <row r="218">
          <cell r="A218">
            <v>6490344</v>
          </cell>
        </row>
        <row r="219">
          <cell r="A219">
            <v>6595426</v>
          </cell>
        </row>
        <row r="220">
          <cell r="A220">
            <v>6616286</v>
          </cell>
        </row>
        <row r="221">
          <cell r="A221">
            <v>6616288</v>
          </cell>
        </row>
        <row r="222">
          <cell r="A222">
            <v>6620322</v>
          </cell>
        </row>
        <row r="223">
          <cell r="A223">
            <v>6622051</v>
          </cell>
        </row>
        <row r="224">
          <cell r="A224">
            <v>6622075</v>
          </cell>
        </row>
        <row r="225">
          <cell r="A225">
            <v>6623082</v>
          </cell>
        </row>
        <row r="226">
          <cell r="A226">
            <v>6624208</v>
          </cell>
        </row>
        <row r="227">
          <cell r="A227">
            <v>6633143</v>
          </cell>
        </row>
        <row r="228">
          <cell r="A228">
            <v>6643801</v>
          </cell>
        </row>
        <row r="229">
          <cell r="A229">
            <v>6647063</v>
          </cell>
        </row>
        <row r="230">
          <cell r="A230">
            <v>6652950</v>
          </cell>
        </row>
        <row r="231">
          <cell r="A231">
            <v>6663212</v>
          </cell>
        </row>
        <row r="232">
          <cell r="A232">
            <v>6663534</v>
          </cell>
        </row>
        <row r="233">
          <cell r="A233">
            <v>6663625</v>
          </cell>
        </row>
        <row r="234">
          <cell r="A234">
            <v>6663822</v>
          </cell>
        </row>
        <row r="235">
          <cell r="A235">
            <v>6664566</v>
          </cell>
        </row>
        <row r="236">
          <cell r="A236">
            <v>6664575</v>
          </cell>
        </row>
        <row r="237">
          <cell r="A237">
            <v>6665924</v>
          </cell>
        </row>
        <row r="238">
          <cell r="A238">
            <v>6666120</v>
          </cell>
        </row>
        <row r="239">
          <cell r="A239">
            <v>6674843</v>
          </cell>
        </row>
        <row r="240">
          <cell r="A240">
            <v>6719026</v>
          </cell>
        </row>
        <row r="241">
          <cell r="A241">
            <v>6722121</v>
          </cell>
        </row>
        <row r="242">
          <cell r="A242">
            <v>6731104</v>
          </cell>
        </row>
        <row r="243">
          <cell r="A243">
            <v>6734085</v>
          </cell>
        </row>
        <row r="244">
          <cell r="A244">
            <v>6734252</v>
          </cell>
        </row>
        <row r="245">
          <cell r="A245">
            <v>6737663</v>
          </cell>
        </row>
        <row r="246">
          <cell r="A246">
            <v>6767491</v>
          </cell>
        </row>
        <row r="247">
          <cell r="A247">
            <v>6776821</v>
          </cell>
        </row>
        <row r="248">
          <cell r="A248">
            <v>6793326</v>
          </cell>
        </row>
        <row r="249">
          <cell r="A249">
            <v>6810693</v>
          </cell>
        </row>
        <row r="250">
          <cell r="A250">
            <v>6829251</v>
          </cell>
        </row>
        <row r="251">
          <cell r="A251">
            <v>6834466</v>
          </cell>
        </row>
        <row r="252">
          <cell r="A252">
            <v>6841308</v>
          </cell>
        </row>
        <row r="253">
          <cell r="A253">
            <v>6893651</v>
          </cell>
        </row>
        <row r="254">
          <cell r="A254">
            <v>6896401</v>
          </cell>
        </row>
        <row r="255">
          <cell r="A255">
            <v>6976076</v>
          </cell>
        </row>
        <row r="256">
          <cell r="A256">
            <v>6984562</v>
          </cell>
        </row>
        <row r="257">
          <cell r="A257">
            <v>6984593</v>
          </cell>
        </row>
        <row r="258">
          <cell r="A258">
            <v>6984594</v>
          </cell>
        </row>
        <row r="259">
          <cell r="A259">
            <v>6984641</v>
          </cell>
        </row>
        <row r="260">
          <cell r="A260">
            <v>6984654</v>
          </cell>
        </row>
        <row r="261">
          <cell r="A261">
            <v>6984791</v>
          </cell>
        </row>
        <row r="262">
          <cell r="A262">
            <v>6984821</v>
          </cell>
        </row>
        <row r="263">
          <cell r="A263">
            <v>6984823</v>
          </cell>
        </row>
        <row r="264">
          <cell r="A264">
            <v>6984825</v>
          </cell>
        </row>
        <row r="265">
          <cell r="A265">
            <v>6984960</v>
          </cell>
        </row>
        <row r="266">
          <cell r="A266">
            <v>6985529</v>
          </cell>
        </row>
        <row r="267">
          <cell r="A267">
            <v>6990429</v>
          </cell>
        </row>
        <row r="268">
          <cell r="A268">
            <v>6999742</v>
          </cell>
        </row>
        <row r="269">
          <cell r="A269">
            <v>7006542</v>
          </cell>
        </row>
        <row r="270">
          <cell r="A270">
            <v>7007054</v>
          </cell>
        </row>
        <row r="271">
          <cell r="A271">
            <v>7009262</v>
          </cell>
        </row>
        <row r="272">
          <cell r="A272">
            <v>7014052</v>
          </cell>
        </row>
        <row r="273">
          <cell r="A273">
            <v>7014085</v>
          </cell>
        </row>
        <row r="274">
          <cell r="A274">
            <v>7014100</v>
          </cell>
        </row>
        <row r="275">
          <cell r="A275">
            <v>7014122</v>
          </cell>
        </row>
        <row r="276">
          <cell r="A276">
            <v>7014215</v>
          </cell>
        </row>
        <row r="277">
          <cell r="A277">
            <v>7014326</v>
          </cell>
        </row>
        <row r="278">
          <cell r="A278">
            <v>7014345</v>
          </cell>
        </row>
        <row r="279">
          <cell r="A279">
            <v>7014493</v>
          </cell>
        </row>
        <row r="280">
          <cell r="A280">
            <v>7014757</v>
          </cell>
        </row>
        <row r="281">
          <cell r="A281">
            <v>7015576</v>
          </cell>
        </row>
        <row r="282">
          <cell r="A282">
            <v>7016615</v>
          </cell>
        </row>
        <row r="283">
          <cell r="A283">
            <v>7016638</v>
          </cell>
        </row>
        <row r="284">
          <cell r="A284">
            <v>7016640</v>
          </cell>
        </row>
        <row r="285">
          <cell r="A285">
            <v>7022562</v>
          </cell>
        </row>
        <row r="286">
          <cell r="A286">
            <v>7028283</v>
          </cell>
        </row>
        <row r="287">
          <cell r="A287">
            <v>7028438</v>
          </cell>
        </row>
        <row r="288">
          <cell r="A288">
            <v>7028730</v>
          </cell>
        </row>
        <row r="289">
          <cell r="A289">
            <v>7029188</v>
          </cell>
        </row>
        <row r="290">
          <cell r="A290">
            <v>7029640</v>
          </cell>
        </row>
        <row r="291">
          <cell r="A291">
            <v>7032847</v>
          </cell>
        </row>
        <row r="292">
          <cell r="A292">
            <v>7033552</v>
          </cell>
        </row>
        <row r="293">
          <cell r="A293">
            <v>7033645</v>
          </cell>
        </row>
        <row r="294">
          <cell r="A294">
            <v>7037639</v>
          </cell>
        </row>
        <row r="295">
          <cell r="A295">
            <v>7038198</v>
          </cell>
        </row>
        <row r="296">
          <cell r="A296">
            <v>7038574</v>
          </cell>
        </row>
        <row r="297">
          <cell r="A297">
            <v>7038618</v>
          </cell>
        </row>
        <row r="298">
          <cell r="A298">
            <v>7038647</v>
          </cell>
        </row>
        <row r="299">
          <cell r="A299">
            <v>7038901</v>
          </cell>
        </row>
        <row r="300">
          <cell r="A300">
            <v>7038960</v>
          </cell>
        </row>
        <row r="301">
          <cell r="A301">
            <v>7039098</v>
          </cell>
        </row>
        <row r="302">
          <cell r="A302">
            <v>7039348</v>
          </cell>
        </row>
        <row r="303">
          <cell r="A303">
            <v>7039414</v>
          </cell>
        </row>
        <row r="304">
          <cell r="A304">
            <v>7039429</v>
          </cell>
        </row>
        <row r="305">
          <cell r="A305">
            <v>7039562</v>
          </cell>
        </row>
        <row r="306">
          <cell r="A306">
            <v>7039564</v>
          </cell>
        </row>
        <row r="307">
          <cell r="A307">
            <v>7040058</v>
          </cell>
        </row>
        <row r="308">
          <cell r="A308">
            <v>7040177</v>
          </cell>
        </row>
        <row r="309">
          <cell r="A309">
            <v>7040351</v>
          </cell>
        </row>
        <row r="310">
          <cell r="A310">
            <v>7040500</v>
          </cell>
        </row>
        <row r="311">
          <cell r="A311">
            <v>7040639</v>
          </cell>
        </row>
        <row r="312">
          <cell r="A312">
            <v>7041397</v>
          </cell>
        </row>
        <row r="313">
          <cell r="A313">
            <v>7041407</v>
          </cell>
        </row>
        <row r="314">
          <cell r="A314">
            <v>7041499</v>
          </cell>
        </row>
        <row r="315">
          <cell r="A315">
            <v>7041606</v>
          </cell>
        </row>
        <row r="316">
          <cell r="A316">
            <v>7041610</v>
          </cell>
        </row>
        <row r="317">
          <cell r="A317">
            <v>7041796</v>
          </cell>
        </row>
        <row r="318">
          <cell r="A318">
            <v>7042304</v>
          </cell>
        </row>
        <row r="319">
          <cell r="A319">
            <v>7042319</v>
          </cell>
        </row>
        <row r="320">
          <cell r="A320">
            <v>7042374</v>
          </cell>
        </row>
        <row r="321">
          <cell r="A321">
            <v>7042392</v>
          </cell>
        </row>
        <row r="322">
          <cell r="A322">
            <v>7042616</v>
          </cell>
        </row>
        <row r="323">
          <cell r="A323">
            <v>7042687</v>
          </cell>
        </row>
        <row r="324">
          <cell r="A324">
            <v>7044745</v>
          </cell>
        </row>
        <row r="325">
          <cell r="A325">
            <v>7044950</v>
          </cell>
        </row>
        <row r="326">
          <cell r="A326">
            <v>7044962</v>
          </cell>
        </row>
        <row r="327">
          <cell r="A327">
            <v>7045738</v>
          </cell>
        </row>
        <row r="328">
          <cell r="A328">
            <v>7046649</v>
          </cell>
        </row>
        <row r="329">
          <cell r="A329">
            <v>7046854</v>
          </cell>
        </row>
        <row r="330">
          <cell r="A330">
            <v>7046926</v>
          </cell>
        </row>
        <row r="331">
          <cell r="A331">
            <v>7047203</v>
          </cell>
        </row>
        <row r="332">
          <cell r="A332">
            <v>7047295</v>
          </cell>
        </row>
        <row r="333">
          <cell r="A333">
            <v>7048411</v>
          </cell>
        </row>
        <row r="334">
          <cell r="A334">
            <v>7048765</v>
          </cell>
        </row>
        <row r="335">
          <cell r="A335">
            <v>7048840</v>
          </cell>
        </row>
        <row r="336">
          <cell r="A336">
            <v>7048847</v>
          </cell>
        </row>
        <row r="337">
          <cell r="A337">
            <v>7048851</v>
          </cell>
        </row>
        <row r="338">
          <cell r="A338">
            <v>7048942</v>
          </cell>
        </row>
        <row r="339">
          <cell r="A339">
            <v>7049035</v>
          </cell>
        </row>
        <row r="340">
          <cell r="A340">
            <v>7050340</v>
          </cell>
        </row>
        <row r="341">
          <cell r="A341">
            <v>7050761</v>
          </cell>
        </row>
        <row r="342">
          <cell r="A342">
            <v>7050872</v>
          </cell>
        </row>
        <row r="343">
          <cell r="A343">
            <v>7050877</v>
          </cell>
        </row>
        <row r="344">
          <cell r="A344">
            <v>7051078</v>
          </cell>
        </row>
        <row r="345">
          <cell r="A345">
            <v>7051094</v>
          </cell>
        </row>
        <row r="346">
          <cell r="A346">
            <v>7051109</v>
          </cell>
        </row>
        <row r="347">
          <cell r="A347">
            <v>7051121</v>
          </cell>
        </row>
        <row r="348">
          <cell r="A348">
            <v>7051164</v>
          </cell>
        </row>
        <row r="349">
          <cell r="A349">
            <v>7051166</v>
          </cell>
        </row>
        <row r="350">
          <cell r="A350">
            <v>7051212</v>
          </cell>
        </row>
        <row r="351">
          <cell r="A351">
            <v>7051216</v>
          </cell>
        </row>
        <row r="352">
          <cell r="A352">
            <v>7051229</v>
          </cell>
        </row>
        <row r="353">
          <cell r="A353">
            <v>7051360</v>
          </cell>
        </row>
        <row r="354">
          <cell r="A354">
            <v>7051648</v>
          </cell>
        </row>
        <row r="355">
          <cell r="A355">
            <v>7051662</v>
          </cell>
        </row>
        <row r="356">
          <cell r="A356">
            <v>7051714</v>
          </cell>
        </row>
        <row r="357">
          <cell r="A357">
            <v>7052165</v>
          </cell>
        </row>
        <row r="358">
          <cell r="A358">
            <v>7053401</v>
          </cell>
        </row>
        <row r="359">
          <cell r="A359">
            <v>7053455</v>
          </cell>
        </row>
        <row r="360">
          <cell r="A360">
            <v>7053503</v>
          </cell>
        </row>
        <row r="361">
          <cell r="A361">
            <v>7053593</v>
          </cell>
        </row>
        <row r="362">
          <cell r="A362">
            <v>7053699</v>
          </cell>
        </row>
        <row r="363">
          <cell r="A363">
            <v>7053736</v>
          </cell>
        </row>
        <row r="364">
          <cell r="A364">
            <v>7053771</v>
          </cell>
        </row>
        <row r="365">
          <cell r="A365">
            <v>7053901</v>
          </cell>
        </row>
        <row r="366">
          <cell r="A366">
            <v>7054241</v>
          </cell>
        </row>
        <row r="367">
          <cell r="A367">
            <v>7054390</v>
          </cell>
        </row>
        <row r="368">
          <cell r="A368">
            <v>7054399</v>
          </cell>
        </row>
        <row r="369">
          <cell r="A369">
            <v>7054418</v>
          </cell>
        </row>
        <row r="370">
          <cell r="A370">
            <v>7054467</v>
          </cell>
        </row>
        <row r="371">
          <cell r="A371">
            <v>7054507</v>
          </cell>
        </row>
        <row r="372">
          <cell r="A372">
            <v>7054520</v>
          </cell>
        </row>
        <row r="373">
          <cell r="A373">
            <v>7054543</v>
          </cell>
        </row>
        <row r="374">
          <cell r="A374">
            <v>7054683</v>
          </cell>
        </row>
        <row r="375">
          <cell r="A375">
            <v>7054724</v>
          </cell>
        </row>
        <row r="376">
          <cell r="A376">
            <v>7054735</v>
          </cell>
        </row>
        <row r="377">
          <cell r="A377">
            <v>7054924</v>
          </cell>
        </row>
        <row r="378">
          <cell r="A378">
            <v>7054955</v>
          </cell>
        </row>
        <row r="379">
          <cell r="A379">
            <v>7055005</v>
          </cell>
        </row>
        <row r="380">
          <cell r="A380">
            <v>7055151</v>
          </cell>
        </row>
        <row r="381">
          <cell r="A381">
            <v>7055489</v>
          </cell>
        </row>
        <row r="382">
          <cell r="A382">
            <v>7055579</v>
          </cell>
        </row>
        <row r="383">
          <cell r="A383">
            <v>7063186</v>
          </cell>
        </row>
        <row r="384">
          <cell r="A384">
            <v>7063218</v>
          </cell>
        </row>
        <row r="385">
          <cell r="A385">
            <v>7063253</v>
          </cell>
        </row>
        <row r="386">
          <cell r="A386">
            <v>7063350</v>
          </cell>
        </row>
        <row r="387">
          <cell r="A387">
            <v>7064068</v>
          </cell>
        </row>
        <row r="388">
          <cell r="A388">
            <v>7064119</v>
          </cell>
        </row>
        <row r="389">
          <cell r="A389">
            <v>7094499</v>
          </cell>
        </row>
        <row r="390">
          <cell r="A390">
            <v>7101444</v>
          </cell>
        </row>
        <row r="391">
          <cell r="A391">
            <v>7111389</v>
          </cell>
        </row>
        <row r="392">
          <cell r="A392">
            <v>7114454</v>
          </cell>
        </row>
        <row r="393">
          <cell r="A393">
            <v>7114877</v>
          </cell>
        </row>
        <row r="394">
          <cell r="A394">
            <v>7115181</v>
          </cell>
        </row>
        <row r="395">
          <cell r="A395">
            <v>7130040</v>
          </cell>
        </row>
        <row r="396">
          <cell r="A396">
            <v>7133128</v>
          </cell>
        </row>
        <row r="397">
          <cell r="A397">
            <v>7133333</v>
          </cell>
        </row>
        <row r="398">
          <cell r="A398">
            <v>7135571</v>
          </cell>
        </row>
        <row r="399">
          <cell r="A399">
            <v>7136121</v>
          </cell>
        </row>
        <row r="400">
          <cell r="A400">
            <v>7140970</v>
          </cell>
        </row>
        <row r="401">
          <cell r="A401">
            <v>7146631</v>
          </cell>
        </row>
        <row r="402">
          <cell r="A402">
            <v>7146637</v>
          </cell>
        </row>
        <row r="403">
          <cell r="A403">
            <v>7146651</v>
          </cell>
        </row>
        <row r="404">
          <cell r="A404">
            <v>7146663</v>
          </cell>
        </row>
        <row r="405">
          <cell r="A405">
            <v>7146752</v>
          </cell>
        </row>
        <row r="406">
          <cell r="A406">
            <v>7146782</v>
          </cell>
        </row>
        <row r="407">
          <cell r="A407">
            <v>7146824</v>
          </cell>
        </row>
        <row r="408">
          <cell r="A408">
            <v>7148006</v>
          </cell>
        </row>
        <row r="409">
          <cell r="A409">
            <v>7156397</v>
          </cell>
        </row>
        <row r="410">
          <cell r="A410">
            <v>7156632</v>
          </cell>
        </row>
        <row r="411">
          <cell r="A411">
            <v>7160464</v>
          </cell>
        </row>
        <row r="412">
          <cell r="A412">
            <v>7181980</v>
          </cell>
        </row>
        <row r="413">
          <cell r="A413">
            <v>7566843</v>
          </cell>
        </row>
        <row r="414">
          <cell r="A414">
            <v>7768538</v>
          </cell>
        </row>
        <row r="415">
          <cell r="A415">
            <v>7771817</v>
          </cell>
        </row>
        <row r="416">
          <cell r="A416">
            <v>7775486</v>
          </cell>
        </row>
        <row r="417">
          <cell r="A417">
            <v>7776711</v>
          </cell>
        </row>
        <row r="418">
          <cell r="A418">
            <v>7778366</v>
          </cell>
        </row>
        <row r="419">
          <cell r="A419">
            <v>7778522</v>
          </cell>
        </row>
        <row r="420">
          <cell r="A420">
            <v>7778836</v>
          </cell>
        </row>
        <row r="421">
          <cell r="A421">
            <v>7779935</v>
          </cell>
        </row>
        <row r="422">
          <cell r="A422">
            <v>7784872</v>
          </cell>
        </row>
        <row r="423">
          <cell r="A423">
            <v>7786826</v>
          </cell>
        </row>
        <row r="424">
          <cell r="A424">
            <v>7788561</v>
          </cell>
        </row>
        <row r="425">
          <cell r="A425">
            <v>7849969</v>
          </cell>
        </row>
        <row r="426">
          <cell r="A426">
            <v>8349576</v>
          </cell>
        </row>
        <row r="427">
          <cell r="A427">
            <v>8386811</v>
          </cell>
        </row>
        <row r="428">
          <cell r="A428">
            <v>8404405</v>
          </cell>
        </row>
        <row r="429">
          <cell r="A429">
            <v>8404416</v>
          </cell>
        </row>
        <row r="430">
          <cell r="A430">
            <v>8404436</v>
          </cell>
        </row>
        <row r="431">
          <cell r="A431">
            <v>8404465</v>
          </cell>
        </row>
        <row r="432">
          <cell r="A432">
            <v>8404468</v>
          </cell>
        </row>
        <row r="433">
          <cell r="A433">
            <v>8404513</v>
          </cell>
        </row>
        <row r="434">
          <cell r="A434">
            <v>8404538</v>
          </cell>
        </row>
        <row r="435">
          <cell r="A435">
            <v>8404549</v>
          </cell>
        </row>
        <row r="436">
          <cell r="A436">
            <v>8404583</v>
          </cell>
        </row>
        <row r="437">
          <cell r="A437">
            <v>8404589</v>
          </cell>
        </row>
        <row r="438">
          <cell r="A438">
            <v>8404597</v>
          </cell>
        </row>
        <row r="439">
          <cell r="A439">
            <v>8532061</v>
          </cell>
        </row>
        <row r="440">
          <cell r="A440">
            <v>8672968</v>
          </cell>
        </row>
        <row r="441">
          <cell r="A441">
            <v>8863201</v>
          </cell>
        </row>
        <row r="442">
          <cell r="A442">
            <v>8935090</v>
          </cell>
        </row>
        <row r="443">
          <cell r="A443">
            <v>9015262</v>
          </cell>
        </row>
        <row r="444">
          <cell r="A444">
            <v>9015264</v>
          </cell>
        </row>
        <row r="445">
          <cell r="A445">
            <v>9278647</v>
          </cell>
        </row>
        <row r="446">
          <cell r="A446">
            <v>9288407</v>
          </cell>
        </row>
        <row r="447">
          <cell r="A447">
            <v>9319776</v>
          </cell>
        </row>
        <row r="448">
          <cell r="A448">
            <v>9333391</v>
          </cell>
        </row>
        <row r="449">
          <cell r="A449">
            <v>9333683</v>
          </cell>
        </row>
        <row r="450">
          <cell r="A450">
            <v>9348832</v>
          </cell>
        </row>
        <row r="451">
          <cell r="A451">
            <v>9349618</v>
          </cell>
        </row>
        <row r="452">
          <cell r="A452">
            <v>9357089</v>
          </cell>
        </row>
        <row r="453">
          <cell r="A453">
            <v>9357842</v>
          </cell>
        </row>
        <row r="454">
          <cell r="A454">
            <v>9357908</v>
          </cell>
        </row>
        <row r="455">
          <cell r="A455">
            <v>9358464</v>
          </cell>
        </row>
        <row r="456">
          <cell r="A456">
            <v>9453574</v>
          </cell>
        </row>
        <row r="457">
          <cell r="A457">
            <v>9454093</v>
          </cell>
        </row>
        <row r="458">
          <cell r="A458">
            <v>9456965</v>
          </cell>
        </row>
        <row r="459">
          <cell r="A459">
            <v>9457807</v>
          </cell>
        </row>
        <row r="460">
          <cell r="A460">
            <v>9480727</v>
          </cell>
        </row>
        <row r="461">
          <cell r="A461">
            <v>9483047</v>
          </cell>
        </row>
        <row r="462">
          <cell r="A462">
            <v>9493625</v>
          </cell>
        </row>
        <row r="463">
          <cell r="A463">
            <v>9496799</v>
          </cell>
        </row>
        <row r="464">
          <cell r="A464">
            <v>9541317</v>
          </cell>
        </row>
        <row r="465">
          <cell r="A465">
            <v>9541394</v>
          </cell>
        </row>
        <row r="466">
          <cell r="A466">
            <v>9565795</v>
          </cell>
        </row>
        <row r="467">
          <cell r="A467">
            <v>9576330</v>
          </cell>
        </row>
        <row r="468">
          <cell r="A468">
            <v>9579391</v>
          </cell>
        </row>
        <row r="469">
          <cell r="A469">
            <v>9600376</v>
          </cell>
        </row>
        <row r="470">
          <cell r="A470">
            <v>9615484</v>
          </cell>
        </row>
        <row r="471">
          <cell r="A471">
            <v>9615964</v>
          </cell>
        </row>
        <row r="472">
          <cell r="A472">
            <v>9615966</v>
          </cell>
        </row>
        <row r="473">
          <cell r="A473">
            <v>9627266</v>
          </cell>
        </row>
        <row r="474">
          <cell r="A474">
            <v>9641733</v>
          </cell>
        </row>
        <row r="475">
          <cell r="A475">
            <v>9665281</v>
          </cell>
        </row>
        <row r="476">
          <cell r="A476">
            <v>9693867</v>
          </cell>
        </row>
        <row r="477">
          <cell r="A477">
            <v>9693905</v>
          </cell>
        </row>
        <row r="478">
          <cell r="A478">
            <v>9693906</v>
          </cell>
        </row>
        <row r="479">
          <cell r="A479">
            <v>9693907</v>
          </cell>
        </row>
        <row r="480">
          <cell r="A480">
            <v>9785082</v>
          </cell>
        </row>
        <row r="481">
          <cell r="A481">
            <v>9797266</v>
          </cell>
        </row>
        <row r="482">
          <cell r="A482">
            <v>9807665</v>
          </cell>
        </row>
        <row r="483">
          <cell r="A483">
            <v>9807798</v>
          </cell>
        </row>
        <row r="484">
          <cell r="A484">
            <v>9808138</v>
          </cell>
        </row>
        <row r="485">
          <cell r="A485">
            <v>9808143</v>
          </cell>
        </row>
        <row r="486">
          <cell r="A486">
            <v>9808833</v>
          </cell>
        </row>
        <row r="487">
          <cell r="A487">
            <v>9809683</v>
          </cell>
        </row>
        <row r="488">
          <cell r="A488">
            <v>9810255</v>
          </cell>
        </row>
        <row r="489">
          <cell r="A489">
            <v>9811021</v>
          </cell>
        </row>
        <row r="490">
          <cell r="A490">
            <v>9811604</v>
          </cell>
        </row>
        <row r="491">
          <cell r="A491">
            <v>9813101</v>
          </cell>
        </row>
        <row r="492">
          <cell r="A492">
            <v>9813418</v>
          </cell>
        </row>
        <row r="493">
          <cell r="A493">
            <v>9813423</v>
          </cell>
        </row>
        <row r="494">
          <cell r="A494">
            <v>9816580</v>
          </cell>
        </row>
        <row r="495">
          <cell r="A495">
            <v>9817507</v>
          </cell>
        </row>
        <row r="496">
          <cell r="A496">
            <v>9817544</v>
          </cell>
        </row>
        <row r="497">
          <cell r="A497">
            <v>9817946</v>
          </cell>
        </row>
        <row r="498">
          <cell r="A498">
            <v>9818325</v>
          </cell>
        </row>
        <row r="499">
          <cell r="A499">
            <v>9818326</v>
          </cell>
        </row>
        <row r="500">
          <cell r="A500">
            <v>9818327</v>
          </cell>
        </row>
        <row r="501">
          <cell r="A501">
            <v>9818328</v>
          </cell>
        </row>
        <row r="502">
          <cell r="A502">
            <v>9818329</v>
          </cell>
        </row>
        <row r="503">
          <cell r="A503">
            <v>9818331</v>
          </cell>
        </row>
        <row r="504">
          <cell r="A504">
            <v>9818729</v>
          </cell>
        </row>
        <row r="505">
          <cell r="A505">
            <v>9820492</v>
          </cell>
        </row>
        <row r="506">
          <cell r="A506">
            <v>9822398</v>
          </cell>
        </row>
        <row r="507">
          <cell r="A507">
            <v>9822892</v>
          </cell>
        </row>
        <row r="508">
          <cell r="A508">
            <v>9823435</v>
          </cell>
        </row>
        <row r="509">
          <cell r="A509">
            <v>9823491</v>
          </cell>
        </row>
        <row r="510">
          <cell r="A510">
            <v>9823493</v>
          </cell>
        </row>
        <row r="511">
          <cell r="A511">
            <v>9823563</v>
          </cell>
        </row>
        <row r="512">
          <cell r="A512">
            <v>9823670</v>
          </cell>
        </row>
        <row r="513">
          <cell r="A513">
            <v>9824029</v>
          </cell>
        </row>
        <row r="514">
          <cell r="A514">
            <v>9838907</v>
          </cell>
        </row>
        <row r="515">
          <cell r="A515">
            <v>9839955</v>
          </cell>
        </row>
        <row r="516">
          <cell r="A516">
            <v>9842133</v>
          </cell>
        </row>
        <row r="517">
          <cell r="A517">
            <v>9871479</v>
          </cell>
        </row>
        <row r="518">
          <cell r="A518">
            <v>9878364</v>
          </cell>
        </row>
        <row r="519">
          <cell r="A519">
            <v>9901734</v>
          </cell>
        </row>
        <row r="520">
          <cell r="A520">
            <v>9903189</v>
          </cell>
        </row>
        <row r="521">
          <cell r="A521">
            <v>9930485</v>
          </cell>
        </row>
        <row r="522">
          <cell r="A522">
            <v>9948108</v>
          </cell>
        </row>
        <row r="523">
          <cell r="A523">
            <v>9977309</v>
          </cell>
        </row>
        <row r="524">
          <cell r="A524">
            <v>9986093</v>
          </cell>
        </row>
        <row r="525">
          <cell r="A525">
            <v>11095852</v>
          </cell>
        </row>
        <row r="526">
          <cell r="A526">
            <v>11282301</v>
          </cell>
        </row>
        <row r="527">
          <cell r="A527">
            <v>11318481</v>
          </cell>
        </row>
        <row r="528">
          <cell r="A528">
            <v>11322884</v>
          </cell>
        </row>
        <row r="529">
          <cell r="A529">
            <v>11322890</v>
          </cell>
        </row>
        <row r="530">
          <cell r="A530">
            <v>11322902</v>
          </cell>
        </row>
        <row r="531">
          <cell r="A531">
            <v>11322920</v>
          </cell>
        </row>
        <row r="532">
          <cell r="A532">
            <v>11322957</v>
          </cell>
        </row>
        <row r="533">
          <cell r="A533">
            <v>11323004</v>
          </cell>
        </row>
        <row r="534">
          <cell r="A534">
            <v>11323063</v>
          </cell>
        </row>
        <row r="535">
          <cell r="A535">
            <v>11323079</v>
          </cell>
        </row>
        <row r="536">
          <cell r="A536">
            <v>11323091</v>
          </cell>
        </row>
        <row r="537">
          <cell r="A537">
            <v>11323153</v>
          </cell>
        </row>
        <row r="538">
          <cell r="A538">
            <v>11323256</v>
          </cell>
        </row>
        <row r="539">
          <cell r="A539">
            <v>11323363</v>
          </cell>
        </row>
        <row r="540">
          <cell r="A540">
            <v>11323413</v>
          </cell>
        </row>
        <row r="541">
          <cell r="A541">
            <v>11323421</v>
          </cell>
        </row>
        <row r="542">
          <cell r="A542">
            <v>11323562</v>
          </cell>
        </row>
        <row r="543">
          <cell r="A543">
            <v>11328467</v>
          </cell>
        </row>
        <row r="544">
          <cell r="A544">
            <v>11345349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432F-85ED-4A5D-8BDD-D3F74BDCC069}">
  <dimension ref="A1:C9"/>
  <sheetViews>
    <sheetView showGridLines="0" tabSelected="1" zoomScale="95" zoomScaleNormal="95" workbookViewId="0"/>
  </sheetViews>
  <sheetFormatPr defaultRowHeight="15" x14ac:dyDescent="0.25"/>
  <cols>
    <col min="1" max="1" width="20.140625" customWidth="1"/>
    <col min="2" max="3" width="100.85546875" customWidth="1"/>
    <col min="4" max="4" width="82.140625" customWidth="1"/>
    <col min="256" max="256" width="20.140625" customWidth="1"/>
    <col min="257" max="257" width="100.85546875" customWidth="1"/>
    <col min="512" max="512" width="20.140625" customWidth="1"/>
    <col min="513" max="513" width="100.85546875" customWidth="1"/>
    <col min="768" max="768" width="20.140625" customWidth="1"/>
    <col min="769" max="769" width="100.85546875" customWidth="1"/>
    <col min="1024" max="1024" width="20.140625" customWidth="1"/>
    <col min="1025" max="1025" width="100.85546875" customWidth="1"/>
    <col min="1280" max="1280" width="20.140625" customWidth="1"/>
    <col min="1281" max="1281" width="100.85546875" customWidth="1"/>
    <col min="1536" max="1536" width="20.140625" customWidth="1"/>
    <col min="1537" max="1537" width="100.85546875" customWidth="1"/>
    <col min="1792" max="1792" width="20.140625" customWidth="1"/>
    <col min="1793" max="1793" width="100.85546875" customWidth="1"/>
    <col min="2048" max="2048" width="20.140625" customWidth="1"/>
    <col min="2049" max="2049" width="100.85546875" customWidth="1"/>
    <col min="2304" max="2304" width="20.140625" customWidth="1"/>
    <col min="2305" max="2305" width="100.85546875" customWidth="1"/>
    <col min="2560" max="2560" width="20.140625" customWidth="1"/>
    <col min="2561" max="2561" width="100.85546875" customWidth="1"/>
    <col min="2816" max="2816" width="20.140625" customWidth="1"/>
    <col min="2817" max="2817" width="100.85546875" customWidth="1"/>
    <col min="3072" max="3072" width="20.140625" customWidth="1"/>
    <col min="3073" max="3073" width="100.85546875" customWidth="1"/>
    <col min="3328" max="3328" width="20.140625" customWidth="1"/>
    <col min="3329" max="3329" width="100.85546875" customWidth="1"/>
    <col min="3584" max="3584" width="20.140625" customWidth="1"/>
    <col min="3585" max="3585" width="100.85546875" customWidth="1"/>
    <col min="3840" max="3840" width="20.140625" customWidth="1"/>
    <col min="3841" max="3841" width="100.85546875" customWidth="1"/>
    <col min="4096" max="4096" width="20.140625" customWidth="1"/>
    <col min="4097" max="4097" width="100.85546875" customWidth="1"/>
    <col min="4352" max="4352" width="20.140625" customWidth="1"/>
    <col min="4353" max="4353" width="100.85546875" customWidth="1"/>
    <col min="4608" max="4608" width="20.140625" customWidth="1"/>
    <col min="4609" max="4609" width="100.85546875" customWidth="1"/>
    <col min="4864" max="4864" width="20.140625" customWidth="1"/>
    <col min="4865" max="4865" width="100.85546875" customWidth="1"/>
    <col min="5120" max="5120" width="20.140625" customWidth="1"/>
    <col min="5121" max="5121" width="100.85546875" customWidth="1"/>
    <col min="5376" max="5376" width="20.140625" customWidth="1"/>
    <col min="5377" max="5377" width="100.85546875" customWidth="1"/>
    <col min="5632" max="5632" width="20.140625" customWidth="1"/>
    <col min="5633" max="5633" width="100.85546875" customWidth="1"/>
    <col min="5888" max="5888" width="20.140625" customWidth="1"/>
    <col min="5889" max="5889" width="100.85546875" customWidth="1"/>
    <col min="6144" max="6144" width="20.140625" customWidth="1"/>
    <col min="6145" max="6145" width="100.85546875" customWidth="1"/>
    <col min="6400" max="6400" width="20.140625" customWidth="1"/>
    <col min="6401" max="6401" width="100.85546875" customWidth="1"/>
    <col min="6656" max="6656" width="20.140625" customWidth="1"/>
    <col min="6657" max="6657" width="100.85546875" customWidth="1"/>
    <col min="6912" max="6912" width="20.140625" customWidth="1"/>
    <col min="6913" max="6913" width="100.85546875" customWidth="1"/>
    <col min="7168" max="7168" width="20.140625" customWidth="1"/>
    <col min="7169" max="7169" width="100.85546875" customWidth="1"/>
    <col min="7424" max="7424" width="20.140625" customWidth="1"/>
    <col min="7425" max="7425" width="100.85546875" customWidth="1"/>
    <col min="7680" max="7680" width="20.140625" customWidth="1"/>
    <col min="7681" max="7681" width="100.85546875" customWidth="1"/>
    <col min="7936" max="7936" width="20.140625" customWidth="1"/>
    <col min="7937" max="7937" width="100.85546875" customWidth="1"/>
    <col min="8192" max="8192" width="20.140625" customWidth="1"/>
    <col min="8193" max="8193" width="100.85546875" customWidth="1"/>
    <col min="8448" max="8448" width="20.140625" customWidth="1"/>
    <col min="8449" max="8449" width="100.85546875" customWidth="1"/>
    <col min="8704" max="8704" width="20.140625" customWidth="1"/>
    <col min="8705" max="8705" width="100.85546875" customWidth="1"/>
    <col min="8960" max="8960" width="20.140625" customWidth="1"/>
    <col min="8961" max="8961" width="100.85546875" customWidth="1"/>
    <col min="9216" max="9216" width="20.140625" customWidth="1"/>
    <col min="9217" max="9217" width="100.85546875" customWidth="1"/>
    <col min="9472" max="9472" width="20.140625" customWidth="1"/>
    <col min="9473" max="9473" width="100.85546875" customWidth="1"/>
    <col min="9728" max="9728" width="20.140625" customWidth="1"/>
    <col min="9729" max="9729" width="100.85546875" customWidth="1"/>
    <col min="9984" max="9984" width="20.140625" customWidth="1"/>
    <col min="9985" max="9985" width="100.85546875" customWidth="1"/>
    <col min="10240" max="10240" width="20.140625" customWidth="1"/>
    <col min="10241" max="10241" width="100.85546875" customWidth="1"/>
    <col min="10496" max="10496" width="20.140625" customWidth="1"/>
    <col min="10497" max="10497" width="100.85546875" customWidth="1"/>
    <col min="10752" max="10752" width="20.140625" customWidth="1"/>
    <col min="10753" max="10753" width="100.85546875" customWidth="1"/>
    <col min="11008" max="11008" width="20.140625" customWidth="1"/>
    <col min="11009" max="11009" width="100.85546875" customWidth="1"/>
    <col min="11264" max="11264" width="20.140625" customWidth="1"/>
    <col min="11265" max="11265" width="100.85546875" customWidth="1"/>
    <col min="11520" max="11520" width="20.140625" customWidth="1"/>
    <col min="11521" max="11521" width="100.85546875" customWidth="1"/>
    <col min="11776" max="11776" width="20.140625" customWidth="1"/>
    <col min="11777" max="11777" width="100.85546875" customWidth="1"/>
    <col min="12032" max="12032" width="20.140625" customWidth="1"/>
    <col min="12033" max="12033" width="100.85546875" customWidth="1"/>
    <col min="12288" max="12288" width="20.140625" customWidth="1"/>
    <col min="12289" max="12289" width="100.85546875" customWidth="1"/>
    <col min="12544" max="12544" width="20.140625" customWidth="1"/>
    <col min="12545" max="12545" width="100.85546875" customWidth="1"/>
    <col min="12800" max="12800" width="20.140625" customWidth="1"/>
    <col min="12801" max="12801" width="100.85546875" customWidth="1"/>
    <col min="13056" max="13056" width="20.140625" customWidth="1"/>
    <col min="13057" max="13057" width="100.85546875" customWidth="1"/>
    <col min="13312" max="13312" width="20.140625" customWidth="1"/>
    <col min="13313" max="13313" width="100.85546875" customWidth="1"/>
    <col min="13568" max="13568" width="20.140625" customWidth="1"/>
    <col min="13569" max="13569" width="100.85546875" customWidth="1"/>
    <col min="13824" max="13824" width="20.140625" customWidth="1"/>
    <col min="13825" max="13825" width="100.85546875" customWidth="1"/>
    <col min="14080" max="14080" width="20.140625" customWidth="1"/>
    <col min="14081" max="14081" width="100.85546875" customWidth="1"/>
    <col min="14336" max="14336" width="20.140625" customWidth="1"/>
    <col min="14337" max="14337" width="100.85546875" customWidth="1"/>
    <col min="14592" max="14592" width="20.140625" customWidth="1"/>
    <col min="14593" max="14593" width="100.85546875" customWidth="1"/>
    <col min="14848" max="14848" width="20.140625" customWidth="1"/>
    <col min="14849" max="14849" width="100.85546875" customWidth="1"/>
    <col min="15104" max="15104" width="20.140625" customWidth="1"/>
    <col min="15105" max="15105" width="100.85546875" customWidth="1"/>
    <col min="15360" max="15360" width="20.140625" customWidth="1"/>
    <col min="15361" max="15361" width="100.85546875" customWidth="1"/>
    <col min="15616" max="15616" width="20.140625" customWidth="1"/>
    <col min="15617" max="15617" width="100.85546875" customWidth="1"/>
    <col min="15872" max="15872" width="20.140625" customWidth="1"/>
    <col min="15873" max="15873" width="100.85546875" customWidth="1"/>
    <col min="16128" max="16128" width="20.140625" customWidth="1"/>
    <col min="16129" max="16129" width="100.85546875" customWidth="1"/>
  </cols>
  <sheetData>
    <row r="1" spans="1:3" ht="30" x14ac:dyDescent="0.25">
      <c r="A1" s="1" t="s">
        <v>0</v>
      </c>
      <c r="B1" s="2" t="s">
        <v>84</v>
      </c>
      <c r="C1" s="2" t="s">
        <v>104</v>
      </c>
    </row>
    <row r="2" spans="1:3" ht="14.45" customHeight="1" x14ac:dyDescent="0.25">
      <c r="A2" s="1" t="s">
        <v>1</v>
      </c>
      <c r="B2" s="3" t="s">
        <v>105</v>
      </c>
      <c r="C2" s="3" t="s">
        <v>106</v>
      </c>
    </row>
    <row r="3" spans="1:3" ht="210" x14ac:dyDescent="0.25">
      <c r="A3" s="1" t="s">
        <v>2</v>
      </c>
      <c r="B3" s="4" t="s">
        <v>85</v>
      </c>
      <c r="C3" s="4" t="s">
        <v>86</v>
      </c>
    </row>
    <row r="4" spans="1:3" x14ac:dyDescent="0.25">
      <c r="A4" s="1" t="s">
        <v>3</v>
      </c>
      <c r="B4" s="30">
        <v>580</v>
      </c>
      <c r="C4" s="30">
        <v>543</v>
      </c>
    </row>
    <row r="5" spans="1:3" x14ac:dyDescent="0.25">
      <c r="A5" s="34" t="s">
        <v>4</v>
      </c>
      <c r="B5" s="31" t="s">
        <v>67</v>
      </c>
      <c r="C5" s="5" t="s">
        <v>67</v>
      </c>
    </row>
    <row r="6" spans="1:3" x14ac:dyDescent="0.25">
      <c r="A6" s="35"/>
      <c r="B6" s="32"/>
      <c r="C6" s="29" t="s">
        <v>80</v>
      </c>
    </row>
    <row r="7" spans="1:3" x14ac:dyDescent="0.25">
      <c r="A7" s="35"/>
      <c r="B7" s="32"/>
      <c r="C7" s="29" t="s">
        <v>81</v>
      </c>
    </row>
    <row r="8" spans="1:3" x14ac:dyDescent="0.25">
      <c r="A8" s="35"/>
      <c r="B8" s="32"/>
      <c r="C8" s="29" t="s">
        <v>82</v>
      </c>
    </row>
    <row r="9" spans="1:3" x14ac:dyDescent="0.25">
      <c r="A9" s="36"/>
      <c r="B9" s="33"/>
      <c r="C9" s="29" t="s">
        <v>110</v>
      </c>
    </row>
  </sheetData>
  <mergeCells count="2">
    <mergeCell ref="A5:A9"/>
    <mergeCell ref="B5:B9"/>
  </mergeCells>
  <hyperlinks>
    <hyperlink ref="C4" location="'Summary Breakdown - Fuzzy'!A1" display="'Summary Breakdown - Fuzzy'!A1" xr:uid="{36B3B44B-7D83-41E5-8BEA-B634EA2D1E0E}"/>
    <hyperlink ref="C5" location="'Exclusion details'!A1" display="Exclusion details" xr:uid="{2702B642-6DC6-4411-94A6-CA7847FD7852}"/>
    <hyperlink ref="B5" location="'Exclusion details'!A1" display="'Exclusion details'!A1" xr:uid="{A87D41DD-869E-4921-81AF-460D21C9D76E}"/>
    <hyperlink ref="B4" location="'Summary Breakdown - ABM'!A1" display="'Summary Breakdown - ABM'!A1" xr:uid="{4B54AF24-1EB4-4AE8-82F9-ED123496F782}"/>
    <hyperlink ref="B5:B9" location="'Exclusion details'!A1" display="Exclusion details" xr:uid="{170D220E-FF80-4C89-A41B-8D2337E0CBA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88A62-22B0-421A-8444-FC07469CFACF}">
  <dimension ref="B1:AA149"/>
  <sheetViews>
    <sheetView showGridLines="0" zoomScale="96" zoomScaleNormal="96" workbookViewId="0">
      <selection activeCell="B1" sqref="B1"/>
    </sheetView>
  </sheetViews>
  <sheetFormatPr defaultRowHeight="15" x14ac:dyDescent="0.25"/>
  <cols>
    <col min="1" max="1" width="9.140625" style="14"/>
    <col min="2" max="2" width="29.28515625" style="14" bestFit="1" customWidth="1"/>
    <col min="3" max="3" width="8.140625" style="14" bestFit="1" customWidth="1"/>
    <col min="4" max="4" width="9.140625" style="14"/>
    <col min="5" max="5" width="45.140625" style="14" bestFit="1" customWidth="1"/>
    <col min="6" max="6" width="8.140625" style="14" bestFit="1" customWidth="1"/>
    <col min="7" max="7" width="9.140625" style="14"/>
    <col min="8" max="8" width="47.28515625" style="14" bestFit="1" customWidth="1"/>
    <col min="9" max="9" width="8.140625" style="14" bestFit="1" customWidth="1"/>
    <col min="10" max="10" width="9.140625" style="14"/>
    <col min="11" max="11" width="45.140625" style="14" bestFit="1" customWidth="1"/>
    <col min="12" max="12" width="8.140625" style="14" bestFit="1" customWidth="1"/>
    <col min="13" max="13" width="9.140625" style="14"/>
    <col min="14" max="14" width="29.28515625" style="14" bestFit="1" customWidth="1"/>
    <col min="15" max="16" width="9.140625" style="14"/>
    <col min="17" max="17" width="34.85546875" style="14" bestFit="1" customWidth="1"/>
    <col min="18" max="19" width="9.140625" style="14"/>
    <col min="20" max="20" width="45.140625" style="14" bestFit="1" customWidth="1"/>
    <col min="21" max="22" width="9.140625" style="14"/>
    <col min="23" max="23" width="26.85546875" style="14" bestFit="1" customWidth="1"/>
    <col min="24" max="25" width="9.140625" style="14"/>
    <col min="26" max="26" width="32.42578125" style="14" bestFit="1" customWidth="1"/>
    <col min="27" max="27" width="8.7109375" style="14" customWidth="1"/>
    <col min="28" max="16384" width="9.140625" style="14"/>
  </cols>
  <sheetData>
    <row r="1" spans="2:27" x14ac:dyDescent="0.25">
      <c r="B1" s="15" t="s">
        <v>5</v>
      </c>
      <c r="T1" s="15" t="s">
        <v>44</v>
      </c>
    </row>
    <row r="2" spans="2:27" x14ac:dyDescent="0.25">
      <c r="T2" s="23"/>
    </row>
    <row r="3" spans="2:27" x14ac:dyDescent="0.25">
      <c r="B3" s="16" t="s">
        <v>6</v>
      </c>
      <c r="C3" s="6" t="s">
        <v>3</v>
      </c>
      <c r="E3" s="16" t="s">
        <v>8</v>
      </c>
      <c r="F3" s="16" t="s">
        <v>3</v>
      </c>
      <c r="H3" s="17" t="s">
        <v>9</v>
      </c>
      <c r="I3" s="17" t="s">
        <v>3</v>
      </c>
      <c r="K3" s="16" t="s">
        <v>10</v>
      </c>
      <c r="L3" s="6" t="s">
        <v>3</v>
      </c>
      <c r="N3" s="16" t="s">
        <v>69</v>
      </c>
      <c r="O3" s="6" t="s">
        <v>3</v>
      </c>
      <c r="Q3" s="17" t="s">
        <v>16</v>
      </c>
      <c r="R3" s="22" t="s">
        <v>3</v>
      </c>
      <c r="T3" s="17" t="s">
        <v>46</v>
      </c>
      <c r="U3" s="22" t="s">
        <v>3</v>
      </c>
      <c r="W3" s="17" t="s">
        <v>47</v>
      </c>
      <c r="X3" s="22" t="s">
        <v>3</v>
      </c>
      <c r="Z3" s="16" t="s">
        <v>45</v>
      </c>
      <c r="AA3" s="6" t="s">
        <v>3</v>
      </c>
    </row>
    <row r="4" spans="2:27" x14ac:dyDescent="0.25">
      <c r="B4" s="18" t="s">
        <v>64</v>
      </c>
      <c r="C4" s="19">
        <v>580</v>
      </c>
      <c r="E4" s="18" t="s">
        <v>65</v>
      </c>
      <c r="F4" s="19">
        <v>580</v>
      </c>
      <c r="H4" s="20" t="s">
        <v>41</v>
      </c>
      <c r="I4" s="21">
        <v>85</v>
      </c>
      <c r="K4" s="18" t="s">
        <v>13</v>
      </c>
      <c r="L4" s="8">
        <v>2</v>
      </c>
      <c r="N4" s="18" t="s">
        <v>18</v>
      </c>
      <c r="O4" s="8">
        <v>1</v>
      </c>
      <c r="Q4" s="20" t="s">
        <v>19</v>
      </c>
      <c r="R4" s="21">
        <v>160</v>
      </c>
      <c r="T4" s="20" t="s">
        <v>11</v>
      </c>
      <c r="U4" s="21">
        <v>1</v>
      </c>
      <c r="W4" s="20" t="s">
        <v>18</v>
      </c>
      <c r="X4" s="24">
        <v>2</v>
      </c>
      <c r="Z4" s="18" t="s">
        <v>71</v>
      </c>
      <c r="AA4" s="8">
        <v>24</v>
      </c>
    </row>
    <row r="5" spans="2:27" x14ac:dyDescent="0.25">
      <c r="B5" s="25" t="s">
        <v>7</v>
      </c>
      <c r="C5" s="26">
        <f>SUM(C4)</f>
        <v>580</v>
      </c>
      <c r="E5" s="25" t="s">
        <v>7</v>
      </c>
      <c r="F5" s="26">
        <f>SUM(F4)</f>
        <v>580</v>
      </c>
      <c r="H5" s="18" t="s">
        <v>68</v>
      </c>
      <c r="I5" s="19">
        <v>8</v>
      </c>
      <c r="K5" s="18" t="s">
        <v>17</v>
      </c>
      <c r="L5" s="8">
        <v>8</v>
      </c>
      <c r="N5" s="18" t="s">
        <v>20</v>
      </c>
      <c r="O5" s="8">
        <v>9</v>
      </c>
      <c r="Q5" s="18" t="s">
        <v>21</v>
      </c>
      <c r="R5" s="19">
        <v>84</v>
      </c>
      <c r="T5" s="18" t="s">
        <v>13</v>
      </c>
      <c r="U5" s="19">
        <v>1</v>
      </c>
      <c r="W5" s="18" t="s">
        <v>20</v>
      </c>
      <c r="X5" s="8">
        <v>20</v>
      </c>
      <c r="Z5" s="18" t="s">
        <v>41</v>
      </c>
      <c r="AA5" s="8">
        <v>200</v>
      </c>
    </row>
    <row r="6" spans="2:27" x14ac:dyDescent="0.25">
      <c r="B6"/>
      <c r="C6"/>
      <c r="E6"/>
      <c r="F6"/>
      <c r="H6" s="18" t="s">
        <v>97</v>
      </c>
      <c r="I6" s="19">
        <v>356</v>
      </c>
      <c r="K6" s="18" t="s">
        <v>72</v>
      </c>
      <c r="L6" s="8">
        <v>1</v>
      </c>
      <c r="N6" s="18" t="s">
        <v>22</v>
      </c>
      <c r="O6" s="8">
        <v>178</v>
      </c>
      <c r="Q6" s="18" t="s">
        <v>23</v>
      </c>
      <c r="R6" s="19">
        <v>117</v>
      </c>
      <c r="T6" s="18" t="s">
        <v>15</v>
      </c>
      <c r="U6" s="19">
        <v>3</v>
      </c>
      <c r="W6" s="18" t="s">
        <v>22</v>
      </c>
      <c r="X6" s="8">
        <v>233</v>
      </c>
      <c r="Z6" s="18" t="s">
        <v>68</v>
      </c>
      <c r="AA6" s="8">
        <v>243</v>
      </c>
    </row>
    <row r="7" spans="2:27" x14ac:dyDescent="0.25">
      <c r="B7"/>
      <c r="C7"/>
      <c r="H7" s="18" t="s">
        <v>71</v>
      </c>
      <c r="I7" s="19">
        <v>115</v>
      </c>
      <c r="K7" s="18" t="s">
        <v>24</v>
      </c>
      <c r="L7" s="8">
        <v>5</v>
      </c>
      <c r="N7" s="18" t="s">
        <v>25</v>
      </c>
      <c r="O7" s="8">
        <v>86</v>
      </c>
      <c r="Q7" s="18" t="s">
        <v>25</v>
      </c>
      <c r="R7" s="19">
        <v>37</v>
      </c>
      <c r="T7" s="18" t="s">
        <v>17</v>
      </c>
      <c r="U7" s="19">
        <v>3</v>
      </c>
      <c r="W7" s="18" t="s">
        <v>25</v>
      </c>
      <c r="X7" s="8">
        <v>25</v>
      </c>
      <c r="Z7" s="18" t="s">
        <v>49</v>
      </c>
      <c r="AA7" s="8">
        <v>8</v>
      </c>
    </row>
    <row r="8" spans="2:27" x14ac:dyDescent="0.25">
      <c r="B8"/>
      <c r="C8"/>
      <c r="H8" s="18" t="s">
        <v>73</v>
      </c>
      <c r="I8" s="19">
        <v>3</v>
      </c>
      <c r="K8" s="18" t="s">
        <v>74</v>
      </c>
      <c r="L8" s="8">
        <v>4</v>
      </c>
      <c r="N8" s="18" t="s">
        <v>26</v>
      </c>
      <c r="O8" s="8">
        <v>65</v>
      </c>
      <c r="Q8" s="18" t="s">
        <v>27</v>
      </c>
      <c r="R8" s="19">
        <v>93</v>
      </c>
      <c r="T8" s="18" t="s">
        <v>24</v>
      </c>
      <c r="U8" s="19">
        <v>4</v>
      </c>
      <c r="W8" s="18" t="s">
        <v>26</v>
      </c>
      <c r="X8" s="8">
        <v>1</v>
      </c>
      <c r="Z8" s="18" t="s">
        <v>77</v>
      </c>
      <c r="AA8" s="8">
        <v>2</v>
      </c>
    </row>
    <row r="9" spans="2:27" x14ac:dyDescent="0.25">
      <c r="B9"/>
      <c r="C9"/>
      <c r="H9" s="18" t="s">
        <v>66</v>
      </c>
      <c r="I9" s="19">
        <v>3</v>
      </c>
      <c r="K9" s="18" t="s">
        <v>31</v>
      </c>
      <c r="L9" s="8">
        <v>36</v>
      </c>
      <c r="N9" s="18" t="s">
        <v>28</v>
      </c>
      <c r="O9" s="8">
        <v>178</v>
      </c>
      <c r="Q9" s="18" t="s">
        <v>29</v>
      </c>
      <c r="R9" s="19">
        <v>5</v>
      </c>
      <c r="T9" s="18" t="s">
        <v>74</v>
      </c>
      <c r="U9" s="19">
        <v>6</v>
      </c>
      <c r="W9" s="18" t="s">
        <v>28</v>
      </c>
      <c r="X9" s="8">
        <v>84</v>
      </c>
      <c r="Z9" s="18" t="s">
        <v>97</v>
      </c>
      <c r="AA9" s="8">
        <v>94</v>
      </c>
    </row>
    <row r="10" spans="2:27" x14ac:dyDescent="0.25">
      <c r="B10"/>
      <c r="C10"/>
      <c r="H10" s="18" t="s">
        <v>49</v>
      </c>
      <c r="I10" s="19">
        <v>7</v>
      </c>
      <c r="K10" s="18" t="s">
        <v>32</v>
      </c>
      <c r="L10" s="8">
        <v>51</v>
      </c>
      <c r="N10" s="18" t="s">
        <v>30</v>
      </c>
      <c r="O10" s="8">
        <v>62</v>
      </c>
      <c r="Q10" s="18" t="s">
        <v>68</v>
      </c>
      <c r="R10" s="19">
        <v>84</v>
      </c>
      <c r="T10" s="18" t="s">
        <v>31</v>
      </c>
      <c r="U10" s="19">
        <v>14</v>
      </c>
      <c r="W10" s="18" t="s">
        <v>30</v>
      </c>
      <c r="X10" s="8">
        <v>33</v>
      </c>
      <c r="Z10" s="18" t="s">
        <v>79</v>
      </c>
      <c r="AA10" s="8">
        <v>4</v>
      </c>
    </row>
    <row r="11" spans="2:27" x14ac:dyDescent="0.25">
      <c r="B11"/>
      <c r="C11"/>
      <c r="H11" s="18" t="s">
        <v>48</v>
      </c>
      <c r="I11" s="19">
        <v>1</v>
      </c>
      <c r="K11" s="18" t="s">
        <v>33</v>
      </c>
      <c r="L11" s="8">
        <v>7</v>
      </c>
      <c r="N11" s="18" t="s">
        <v>68</v>
      </c>
      <c r="O11" s="8">
        <v>1</v>
      </c>
      <c r="Q11" s="27" t="s">
        <v>7</v>
      </c>
      <c r="R11" s="26">
        <f>SUM(R4:R10)</f>
        <v>580</v>
      </c>
      <c r="T11" s="18" t="s">
        <v>32</v>
      </c>
      <c r="U11" s="19">
        <v>24</v>
      </c>
      <c r="W11" s="18" t="s">
        <v>68</v>
      </c>
      <c r="X11" s="8">
        <v>182</v>
      </c>
      <c r="Z11" s="18" t="s">
        <v>83</v>
      </c>
      <c r="AA11" s="8">
        <v>1</v>
      </c>
    </row>
    <row r="12" spans="2:27" x14ac:dyDescent="0.25">
      <c r="B12"/>
      <c r="C12"/>
      <c r="H12" s="18" t="s">
        <v>79</v>
      </c>
      <c r="I12" s="19">
        <v>1</v>
      </c>
      <c r="K12" s="18" t="s">
        <v>34</v>
      </c>
      <c r="L12" s="8">
        <v>21</v>
      </c>
      <c r="N12" s="25" t="s">
        <v>7</v>
      </c>
      <c r="O12" s="28">
        <f>SUM(O4:O11)</f>
        <v>580</v>
      </c>
      <c r="T12" s="18" t="s">
        <v>33</v>
      </c>
      <c r="U12" s="19">
        <v>5</v>
      </c>
      <c r="W12" s="27" t="s">
        <v>7</v>
      </c>
      <c r="X12" s="28">
        <f>SUM(X4:X11)</f>
        <v>580</v>
      </c>
      <c r="Z12" s="18" t="s">
        <v>25</v>
      </c>
      <c r="AA12" s="8">
        <v>2</v>
      </c>
    </row>
    <row r="13" spans="2:27" x14ac:dyDescent="0.25">
      <c r="B13"/>
      <c r="C13"/>
      <c r="H13" s="18" t="s">
        <v>98</v>
      </c>
      <c r="I13" s="19">
        <v>1</v>
      </c>
      <c r="K13" s="18" t="s">
        <v>35</v>
      </c>
      <c r="L13" s="8">
        <v>4</v>
      </c>
      <c r="T13" s="18" t="s">
        <v>34</v>
      </c>
      <c r="U13" s="19">
        <v>39</v>
      </c>
      <c r="Z13" s="18" t="s">
        <v>98</v>
      </c>
      <c r="AA13" s="8">
        <v>1</v>
      </c>
    </row>
    <row r="14" spans="2:27" x14ac:dyDescent="0.25">
      <c r="B14"/>
      <c r="C14"/>
      <c r="H14" s="27" t="s">
        <v>7</v>
      </c>
      <c r="I14" s="26">
        <f>SUM(I4:I13)</f>
        <v>580</v>
      </c>
      <c r="K14" s="18" t="s">
        <v>36</v>
      </c>
      <c r="L14" s="8">
        <v>12</v>
      </c>
      <c r="T14" s="18" t="s">
        <v>35</v>
      </c>
      <c r="U14" s="19">
        <v>2</v>
      </c>
      <c r="Z14" s="18" t="s">
        <v>66</v>
      </c>
      <c r="AA14" s="8">
        <v>1</v>
      </c>
    </row>
    <row r="15" spans="2:27" x14ac:dyDescent="0.25">
      <c r="B15"/>
      <c r="C15"/>
      <c r="H15"/>
      <c r="I15"/>
      <c r="K15" s="18" t="s">
        <v>37</v>
      </c>
      <c r="L15" s="8">
        <v>10</v>
      </c>
      <c r="T15" s="18" t="s">
        <v>36</v>
      </c>
      <c r="U15" s="19">
        <v>7</v>
      </c>
      <c r="Z15" s="25" t="s">
        <v>7</v>
      </c>
      <c r="AA15" s="28">
        <f>SUM(AA4:AA14)</f>
        <v>580</v>
      </c>
    </row>
    <row r="16" spans="2:27" x14ac:dyDescent="0.25">
      <c r="B16"/>
      <c r="C16"/>
      <c r="H16"/>
      <c r="I16"/>
      <c r="K16" s="18" t="s">
        <v>38</v>
      </c>
      <c r="L16" s="8">
        <v>138</v>
      </c>
      <c r="T16" s="18" t="s">
        <v>37</v>
      </c>
      <c r="U16" s="19">
        <v>6</v>
      </c>
      <c r="Z16"/>
      <c r="AA16"/>
    </row>
    <row r="17" spans="2:27" x14ac:dyDescent="0.25">
      <c r="B17"/>
      <c r="C17"/>
      <c r="H17"/>
      <c r="I17"/>
      <c r="K17" s="18" t="s">
        <v>25</v>
      </c>
      <c r="L17" s="8">
        <v>31</v>
      </c>
      <c r="T17" s="18" t="s">
        <v>38</v>
      </c>
      <c r="U17" s="19">
        <v>91</v>
      </c>
      <c r="Z17"/>
      <c r="AA17"/>
    </row>
    <row r="18" spans="2:27" x14ac:dyDescent="0.25">
      <c r="B18"/>
      <c r="C18"/>
      <c r="H18"/>
      <c r="I18"/>
      <c r="K18" s="18" t="s">
        <v>39</v>
      </c>
      <c r="L18" s="8">
        <v>53</v>
      </c>
      <c r="T18" s="18" t="s">
        <v>25</v>
      </c>
      <c r="U18" s="19">
        <v>99</v>
      </c>
      <c r="Z18"/>
      <c r="AA18"/>
    </row>
    <row r="19" spans="2:27" x14ac:dyDescent="0.25">
      <c r="B19"/>
      <c r="C19"/>
      <c r="H19"/>
      <c r="I19"/>
      <c r="K19" s="18" t="s">
        <v>40</v>
      </c>
      <c r="L19" s="8">
        <v>12</v>
      </c>
      <c r="T19" s="18" t="s">
        <v>39</v>
      </c>
      <c r="U19" s="19">
        <v>16</v>
      </c>
      <c r="Z19"/>
      <c r="AA19"/>
    </row>
    <row r="20" spans="2:27" x14ac:dyDescent="0.25">
      <c r="H20"/>
      <c r="I20"/>
      <c r="K20" s="18" t="s">
        <v>42</v>
      </c>
      <c r="L20" s="8">
        <v>76</v>
      </c>
      <c r="T20" s="18" t="s">
        <v>40</v>
      </c>
      <c r="U20" s="19">
        <v>13</v>
      </c>
      <c r="Z20"/>
      <c r="AA20"/>
    </row>
    <row r="21" spans="2:27" x14ac:dyDescent="0.25">
      <c r="H21"/>
      <c r="I21"/>
      <c r="K21" s="18" t="s">
        <v>43</v>
      </c>
      <c r="L21" s="8">
        <v>11</v>
      </c>
      <c r="T21" s="18" t="s">
        <v>42</v>
      </c>
      <c r="U21" s="19">
        <v>61</v>
      </c>
      <c r="Z21"/>
      <c r="AA21"/>
    </row>
    <row r="22" spans="2:27" x14ac:dyDescent="0.25">
      <c r="H22"/>
      <c r="I22"/>
      <c r="K22" s="18" t="s">
        <v>68</v>
      </c>
      <c r="L22" s="8">
        <v>94</v>
      </c>
      <c r="T22" s="18" t="s">
        <v>43</v>
      </c>
      <c r="U22" s="19">
        <v>13</v>
      </c>
      <c r="Z22"/>
      <c r="AA22"/>
    </row>
    <row r="23" spans="2:27" x14ac:dyDescent="0.25">
      <c r="H23"/>
      <c r="I23"/>
      <c r="K23" s="18" t="s">
        <v>15</v>
      </c>
      <c r="L23" s="8">
        <v>1</v>
      </c>
      <c r="T23" s="18" t="s">
        <v>68</v>
      </c>
      <c r="U23" s="19">
        <v>164</v>
      </c>
      <c r="Z23"/>
      <c r="AA23"/>
    </row>
    <row r="24" spans="2:27" x14ac:dyDescent="0.25">
      <c r="H24"/>
      <c r="I24"/>
      <c r="K24" s="18" t="s">
        <v>99</v>
      </c>
      <c r="L24" s="8">
        <v>2</v>
      </c>
      <c r="T24" s="18" t="s">
        <v>99</v>
      </c>
      <c r="U24" s="19">
        <v>4</v>
      </c>
      <c r="Z24"/>
      <c r="AA24"/>
    </row>
    <row r="25" spans="2:27" x14ac:dyDescent="0.25">
      <c r="H25"/>
      <c r="I25"/>
      <c r="K25" s="18" t="s">
        <v>101</v>
      </c>
      <c r="L25" s="8">
        <v>1</v>
      </c>
      <c r="T25" s="18" t="s">
        <v>100</v>
      </c>
      <c r="U25" s="19">
        <v>2</v>
      </c>
      <c r="Z25"/>
      <c r="AA25"/>
    </row>
    <row r="26" spans="2:27" x14ac:dyDescent="0.25">
      <c r="H26"/>
      <c r="I26"/>
      <c r="K26" s="25" t="s">
        <v>7</v>
      </c>
      <c r="L26" s="28">
        <f>SUM(L4:L25)</f>
        <v>580</v>
      </c>
      <c r="T26" s="18" t="s">
        <v>72</v>
      </c>
      <c r="U26" s="19">
        <v>1</v>
      </c>
      <c r="Z26"/>
      <c r="AA26"/>
    </row>
    <row r="27" spans="2:27" x14ac:dyDescent="0.25">
      <c r="H27"/>
      <c r="I27"/>
      <c r="K27"/>
      <c r="L27"/>
      <c r="T27" s="18" t="s">
        <v>101</v>
      </c>
      <c r="U27" s="19">
        <v>1</v>
      </c>
      <c r="Z27"/>
      <c r="AA27"/>
    </row>
    <row r="28" spans="2:27" x14ac:dyDescent="0.25">
      <c r="H28"/>
      <c r="I28"/>
      <c r="K28"/>
      <c r="L28"/>
      <c r="T28" s="27" t="s">
        <v>7</v>
      </c>
      <c r="U28" s="26">
        <f>SUM(U4:U27)</f>
        <v>580</v>
      </c>
      <c r="Z28"/>
      <c r="AA28"/>
    </row>
    <row r="29" spans="2:27" x14ac:dyDescent="0.25">
      <c r="H29"/>
      <c r="I29"/>
      <c r="K29"/>
      <c r="L29"/>
      <c r="T29"/>
      <c r="U29"/>
      <c r="Z29"/>
      <c r="AA29"/>
    </row>
    <row r="30" spans="2:27" x14ac:dyDescent="0.25">
      <c r="H30"/>
      <c r="I30"/>
      <c r="K30"/>
      <c r="L30"/>
      <c r="T30"/>
      <c r="U30"/>
      <c r="Z30"/>
      <c r="AA30"/>
    </row>
    <row r="31" spans="2:27" x14ac:dyDescent="0.25">
      <c r="H31"/>
      <c r="I31"/>
      <c r="K31"/>
      <c r="L31"/>
      <c r="T31"/>
      <c r="U31"/>
      <c r="Z31"/>
      <c r="AA31"/>
    </row>
    <row r="32" spans="2:27" x14ac:dyDescent="0.25">
      <c r="H32"/>
      <c r="I32"/>
      <c r="K32"/>
      <c r="L32"/>
      <c r="T32"/>
      <c r="U32"/>
      <c r="Z32"/>
      <c r="AA32"/>
    </row>
    <row r="33" spans="8:27" x14ac:dyDescent="0.25">
      <c r="H33"/>
      <c r="I33"/>
      <c r="K33"/>
      <c r="L33"/>
      <c r="T33"/>
      <c r="U33"/>
      <c r="Z33"/>
      <c r="AA33"/>
    </row>
    <row r="34" spans="8:27" x14ac:dyDescent="0.25">
      <c r="H34"/>
      <c r="I34"/>
      <c r="K34"/>
      <c r="L34"/>
      <c r="T34"/>
      <c r="U34"/>
      <c r="Z34"/>
      <c r="AA34"/>
    </row>
    <row r="35" spans="8:27" x14ac:dyDescent="0.25">
      <c r="H35"/>
      <c r="I35"/>
      <c r="Z35"/>
      <c r="AA35"/>
    </row>
    <row r="36" spans="8:27" x14ac:dyDescent="0.25">
      <c r="H36"/>
      <c r="I36"/>
      <c r="Z36"/>
      <c r="AA36"/>
    </row>
    <row r="37" spans="8:27" x14ac:dyDescent="0.25">
      <c r="H37"/>
      <c r="I37"/>
      <c r="Z37"/>
      <c r="AA37"/>
    </row>
    <row r="38" spans="8:27" x14ac:dyDescent="0.25">
      <c r="H38"/>
      <c r="I38"/>
    </row>
    <row r="39" spans="8:27" x14ac:dyDescent="0.25">
      <c r="H39"/>
      <c r="I39"/>
    </row>
    <row r="40" spans="8:27" x14ac:dyDescent="0.25">
      <c r="H40"/>
      <c r="I40"/>
    </row>
    <row r="41" spans="8:27" x14ac:dyDescent="0.25">
      <c r="H41"/>
      <c r="I41"/>
    </row>
    <row r="49" s="14" customFormat="1" x14ac:dyDescent="0.25"/>
    <row r="50" s="14" customFormat="1" x14ac:dyDescent="0.25"/>
    <row r="51" s="14" customFormat="1" x14ac:dyDescent="0.25"/>
    <row r="52" s="14" customFormat="1" x14ac:dyDescent="0.25"/>
    <row r="53" s="14" customFormat="1" x14ac:dyDescent="0.25"/>
    <row r="54" s="14" customFormat="1" x14ac:dyDescent="0.25"/>
    <row r="55" s="14" customFormat="1" x14ac:dyDescent="0.25"/>
    <row r="56" s="14" customFormat="1" x14ac:dyDescent="0.25"/>
    <row r="57" s="14" customFormat="1" x14ac:dyDescent="0.25"/>
    <row r="58" s="14" customFormat="1" x14ac:dyDescent="0.25"/>
    <row r="59" s="14" customFormat="1" x14ac:dyDescent="0.25"/>
    <row r="60" s="14" customFormat="1" x14ac:dyDescent="0.25"/>
    <row r="61" s="14" customFormat="1" x14ac:dyDescent="0.25"/>
    <row r="62" s="14" customFormat="1" x14ac:dyDescent="0.25"/>
    <row r="63" s="14" customFormat="1" x14ac:dyDescent="0.25"/>
    <row r="64" s="14" customFormat="1" x14ac:dyDescent="0.25"/>
    <row r="65" s="14" customFormat="1" x14ac:dyDescent="0.25"/>
    <row r="66" s="14" customFormat="1" x14ac:dyDescent="0.25"/>
    <row r="67" s="14" customFormat="1" x14ac:dyDescent="0.25"/>
    <row r="68" s="14" customFormat="1" x14ac:dyDescent="0.25"/>
    <row r="69" s="14" customFormat="1" x14ac:dyDescent="0.25"/>
    <row r="70" s="14" customFormat="1" x14ac:dyDescent="0.25"/>
    <row r="71" s="14" customFormat="1" x14ac:dyDescent="0.25"/>
    <row r="72" s="14" customFormat="1" x14ac:dyDescent="0.25"/>
    <row r="73" s="14" customFormat="1" x14ac:dyDescent="0.25"/>
    <row r="74" s="14" customFormat="1" x14ac:dyDescent="0.25"/>
    <row r="75" s="14" customFormat="1" x14ac:dyDescent="0.25"/>
    <row r="76" s="14" customFormat="1" x14ac:dyDescent="0.25"/>
    <row r="77" s="14" customFormat="1" x14ac:dyDescent="0.25"/>
    <row r="78" s="14" customFormat="1" x14ac:dyDescent="0.25"/>
    <row r="79" s="14" customFormat="1" x14ac:dyDescent="0.25"/>
    <row r="80" s="14" customFormat="1" x14ac:dyDescent="0.25"/>
    <row r="81" s="14" customFormat="1" x14ac:dyDescent="0.25"/>
    <row r="82" s="14" customFormat="1" x14ac:dyDescent="0.25"/>
    <row r="83" s="14" customFormat="1" x14ac:dyDescent="0.25"/>
    <row r="84" s="14" customFormat="1" x14ac:dyDescent="0.25"/>
    <row r="85" s="14" customFormat="1" x14ac:dyDescent="0.25"/>
    <row r="86" s="14" customFormat="1" x14ac:dyDescent="0.25"/>
    <row r="87" s="14" customFormat="1" x14ac:dyDescent="0.25"/>
    <row r="88" s="14" customFormat="1" x14ac:dyDescent="0.25"/>
    <row r="89" s="14" customFormat="1" x14ac:dyDescent="0.25"/>
    <row r="90" s="14" customFormat="1" x14ac:dyDescent="0.25"/>
    <row r="91" s="14" customFormat="1" x14ac:dyDescent="0.25"/>
    <row r="92" s="14" customFormat="1" x14ac:dyDescent="0.25"/>
    <row r="93" s="14" customFormat="1" x14ac:dyDescent="0.25"/>
    <row r="94" s="14" customFormat="1" x14ac:dyDescent="0.25"/>
    <row r="95" s="14" customFormat="1" x14ac:dyDescent="0.25"/>
    <row r="96" s="14" customFormat="1" x14ac:dyDescent="0.25"/>
    <row r="97" s="14" customFormat="1" x14ac:dyDescent="0.25"/>
    <row r="98" s="14" customFormat="1" x14ac:dyDescent="0.25"/>
    <row r="99" s="14" customFormat="1" x14ac:dyDescent="0.25"/>
    <row r="100" s="14" customFormat="1" x14ac:dyDescent="0.25"/>
    <row r="101" s="14" customFormat="1" x14ac:dyDescent="0.25"/>
    <row r="102" s="14" customFormat="1" x14ac:dyDescent="0.25"/>
    <row r="103" s="14" customFormat="1" x14ac:dyDescent="0.25"/>
    <row r="104" s="14" customFormat="1" x14ac:dyDescent="0.25"/>
    <row r="105" s="14" customFormat="1" x14ac:dyDescent="0.25"/>
    <row r="106" s="14" customFormat="1" x14ac:dyDescent="0.25"/>
    <row r="107" s="14" customFormat="1" x14ac:dyDescent="0.25"/>
    <row r="108" s="14" customFormat="1" x14ac:dyDescent="0.25"/>
    <row r="109" s="14" customFormat="1" x14ac:dyDescent="0.25"/>
    <row r="110" s="14" customFormat="1" x14ac:dyDescent="0.25"/>
    <row r="111" s="14" customFormat="1" x14ac:dyDescent="0.25"/>
    <row r="112" s="14" customFormat="1" x14ac:dyDescent="0.25"/>
    <row r="113" s="14" customFormat="1" x14ac:dyDescent="0.25"/>
    <row r="114" s="14" customFormat="1" x14ac:dyDescent="0.25"/>
    <row r="115" s="14" customFormat="1" x14ac:dyDescent="0.25"/>
    <row r="116" s="14" customFormat="1" x14ac:dyDescent="0.25"/>
    <row r="117" s="14" customFormat="1" x14ac:dyDescent="0.25"/>
    <row r="118" s="14" customFormat="1" x14ac:dyDescent="0.25"/>
    <row r="119" s="14" customFormat="1" x14ac:dyDescent="0.25"/>
    <row r="120" s="14" customFormat="1" x14ac:dyDescent="0.25"/>
    <row r="121" s="14" customFormat="1" x14ac:dyDescent="0.25"/>
    <row r="122" s="14" customFormat="1" x14ac:dyDescent="0.25"/>
    <row r="123" s="14" customFormat="1" x14ac:dyDescent="0.25"/>
    <row r="124" s="14" customFormat="1" x14ac:dyDescent="0.25"/>
    <row r="125" s="14" customFormat="1" x14ac:dyDescent="0.25"/>
    <row r="126" s="14" customFormat="1" x14ac:dyDescent="0.25"/>
    <row r="127" s="14" customFormat="1" x14ac:dyDescent="0.25"/>
    <row r="128" s="14" customFormat="1" x14ac:dyDescent="0.25"/>
    <row r="129" s="14" customFormat="1" x14ac:dyDescent="0.25"/>
    <row r="130" s="14" customFormat="1" x14ac:dyDescent="0.25"/>
    <row r="131" s="14" customFormat="1" x14ac:dyDescent="0.25"/>
    <row r="132" s="14" customFormat="1" x14ac:dyDescent="0.25"/>
    <row r="133" s="14" customFormat="1" x14ac:dyDescent="0.25"/>
    <row r="134" s="14" customFormat="1" x14ac:dyDescent="0.25"/>
    <row r="135" s="14" customFormat="1" x14ac:dyDescent="0.25"/>
    <row r="136" s="14" customFormat="1" x14ac:dyDescent="0.25"/>
    <row r="137" s="14" customFormat="1" x14ac:dyDescent="0.25"/>
    <row r="138" s="14" customFormat="1" x14ac:dyDescent="0.25"/>
    <row r="139" s="14" customFormat="1" x14ac:dyDescent="0.25"/>
    <row r="140" s="14" customFormat="1" x14ac:dyDescent="0.25"/>
    <row r="141" s="14" customFormat="1" x14ac:dyDescent="0.25"/>
    <row r="142" s="14" customFormat="1" x14ac:dyDescent="0.25"/>
    <row r="143" s="14" customFormat="1" x14ac:dyDescent="0.25"/>
    <row r="144" s="14" customFormat="1" x14ac:dyDescent="0.25"/>
    <row r="145" s="14" customFormat="1" x14ac:dyDescent="0.25"/>
    <row r="146" s="14" customFormat="1" x14ac:dyDescent="0.25"/>
    <row r="147" s="14" customFormat="1" x14ac:dyDescent="0.25"/>
    <row r="148" s="14" customFormat="1" x14ac:dyDescent="0.25"/>
    <row r="149" s="14"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9D4AA-A512-4655-B4E7-226AEC570452}">
  <dimension ref="B1:AA40"/>
  <sheetViews>
    <sheetView showGridLines="0" zoomScaleNormal="100" workbookViewId="0">
      <selection activeCell="B1" sqref="B1"/>
    </sheetView>
  </sheetViews>
  <sheetFormatPr defaultRowHeight="15" x14ac:dyDescent="0.25"/>
  <cols>
    <col min="1" max="1" width="9.140625" style="14"/>
    <col min="2" max="2" width="29.28515625" style="14" bestFit="1" customWidth="1"/>
    <col min="3" max="3" width="8.140625" style="14" bestFit="1" customWidth="1"/>
    <col min="4" max="4" width="9.140625" style="14"/>
    <col min="5" max="5" width="45.140625" style="14" bestFit="1" customWidth="1"/>
    <col min="6" max="6" width="8.140625" style="14" bestFit="1" customWidth="1"/>
    <col min="7" max="7" width="9.140625" style="14"/>
    <col min="8" max="8" width="47.28515625" style="14" bestFit="1" customWidth="1"/>
    <col min="9" max="9" width="8.140625" style="14" bestFit="1" customWidth="1"/>
    <col min="10" max="10" width="9.140625" style="14"/>
    <col min="11" max="11" width="45.140625" style="14" bestFit="1" customWidth="1"/>
    <col min="12" max="12" width="8.140625" style="14" bestFit="1" customWidth="1"/>
    <col min="13" max="13" width="9.140625" style="14"/>
    <col min="14" max="14" width="29.28515625" style="14" bestFit="1" customWidth="1"/>
    <col min="15" max="16" width="9.140625" style="14"/>
    <col min="17" max="17" width="34.85546875" style="14" bestFit="1" customWidth="1"/>
    <col min="18" max="19" width="9.140625" style="14"/>
    <col min="20" max="20" width="45.140625" style="14" bestFit="1" customWidth="1"/>
    <col min="21" max="22" width="9.140625" style="14"/>
    <col min="23" max="23" width="26.85546875" style="14" bestFit="1" customWidth="1"/>
    <col min="24" max="25" width="9.140625" style="14"/>
    <col min="26" max="26" width="32.28515625" style="14" bestFit="1" customWidth="1"/>
    <col min="27" max="27" width="8.7109375" style="14" customWidth="1"/>
    <col min="28" max="16384" width="9.140625" style="14"/>
  </cols>
  <sheetData>
    <row r="1" spans="2:27" x14ac:dyDescent="0.25">
      <c r="B1" s="15" t="s">
        <v>5</v>
      </c>
      <c r="T1" s="15" t="s">
        <v>44</v>
      </c>
    </row>
    <row r="2" spans="2:27" x14ac:dyDescent="0.25">
      <c r="T2" s="23"/>
    </row>
    <row r="3" spans="2:27" x14ac:dyDescent="0.25">
      <c r="B3" s="16" t="s">
        <v>6</v>
      </c>
      <c r="C3" s="6" t="s">
        <v>3</v>
      </c>
      <c r="E3" s="16" t="s">
        <v>8</v>
      </c>
      <c r="F3" s="16" t="s">
        <v>3</v>
      </c>
      <c r="H3" s="17" t="s">
        <v>9</v>
      </c>
      <c r="I3" s="17" t="s">
        <v>3</v>
      </c>
      <c r="K3" s="16" t="s">
        <v>10</v>
      </c>
      <c r="L3" s="6" t="s">
        <v>3</v>
      </c>
      <c r="N3" s="16" t="s">
        <v>69</v>
      </c>
      <c r="O3" s="6" t="s">
        <v>3</v>
      </c>
      <c r="Q3" s="17" t="s">
        <v>16</v>
      </c>
      <c r="R3" s="22" t="s">
        <v>3</v>
      </c>
      <c r="T3" s="17" t="s">
        <v>46</v>
      </c>
      <c r="U3" s="22" t="s">
        <v>3</v>
      </c>
      <c r="W3" s="17" t="s">
        <v>47</v>
      </c>
      <c r="X3" s="22" t="s">
        <v>3</v>
      </c>
      <c r="Z3" s="16" t="s">
        <v>45</v>
      </c>
      <c r="AA3" s="6" t="s">
        <v>3</v>
      </c>
    </row>
    <row r="4" spans="2:27" x14ac:dyDescent="0.25">
      <c r="B4" s="18" t="s">
        <v>64</v>
      </c>
      <c r="C4" s="19">
        <v>543</v>
      </c>
      <c r="E4" s="18" t="s">
        <v>65</v>
      </c>
      <c r="F4" s="19">
        <v>543</v>
      </c>
      <c r="H4" s="20" t="s">
        <v>70</v>
      </c>
      <c r="I4" s="21">
        <v>1</v>
      </c>
      <c r="K4" s="18" t="s">
        <v>11</v>
      </c>
      <c r="L4" s="8">
        <v>2</v>
      </c>
      <c r="N4" s="18" t="s">
        <v>20</v>
      </c>
      <c r="O4" s="8">
        <v>17</v>
      </c>
      <c r="Q4" s="20" t="s">
        <v>19</v>
      </c>
      <c r="R4" s="21">
        <v>145</v>
      </c>
      <c r="T4" s="20" t="s">
        <v>11</v>
      </c>
      <c r="U4" s="21">
        <v>2</v>
      </c>
      <c r="W4" s="20" t="s">
        <v>18</v>
      </c>
      <c r="X4" s="24">
        <v>3</v>
      </c>
      <c r="Z4" s="18" t="s">
        <v>70</v>
      </c>
      <c r="AA4" s="8">
        <v>1</v>
      </c>
    </row>
    <row r="5" spans="2:27" x14ac:dyDescent="0.25">
      <c r="B5" s="25" t="s">
        <v>7</v>
      </c>
      <c r="C5" s="26">
        <f>SUM(C4)</f>
        <v>543</v>
      </c>
      <c r="E5" s="25" t="s">
        <v>7</v>
      </c>
      <c r="F5" s="26">
        <f>SUM(F4)</f>
        <v>543</v>
      </c>
      <c r="H5" s="18" t="s">
        <v>41</v>
      </c>
      <c r="I5" s="19">
        <v>218</v>
      </c>
      <c r="K5" s="18" t="s">
        <v>12</v>
      </c>
      <c r="L5" s="8">
        <v>2</v>
      </c>
      <c r="N5" s="18" t="s">
        <v>22</v>
      </c>
      <c r="O5" s="8">
        <v>155</v>
      </c>
      <c r="Q5" s="18" t="s">
        <v>21</v>
      </c>
      <c r="R5" s="19">
        <v>68</v>
      </c>
      <c r="T5" s="18" t="s">
        <v>12</v>
      </c>
      <c r="U5" s="19">
        <v>4</v>
      </c>
      <c r="W5" s="18" t="s">
        <v>20</v>
      </c>
      <c r="X5" s="8">
        <v>20</v>
      </c>
      <c r="Z5" s="18" t="s">
        <v>71</v>
      </c>
      <c r="AA5" s="8">
        <v>15</v>
      </c>
    </row>
    <row r="6" spans="2:27" x14ac:dyDescent="0.25">
      <c r="B6"/>
      <c r="C6"/>
      <c r="E6"/>
      <c r="F6"/>
      <c r="H6" s="18" t="s">
        <v>68</v>
      </c>
      <c r="I6" s="19">
        <v>145</v>
      </c>
      <c r="K6" s="18" t="s">
        <v>13</v>
      </c>
      <c r="L6" s="8">
        <v>1</v>
      </c>
      <c r="N6" s="18" t="s">
        <v>25</v>
      </c>
      <c r="O6" s="8">
        <v>185</v>
      </c>
      <c r="Q6" s="18" t="s">
        <v>23</v>
      </c>
      <c r="R6" s="19">
        <v>79</v>
      </c>
      <c r="T6" s="18" t="s">
        <v>13</v>
      </c>
      <c r="U6" s="19">
        <v>1</v>
      </c>
      <c r="W6" s="18" t="s">
        <v>22</v>
      </c>
      <c r="X6" s="8">
        <v>123</v>
      </c>
      <c r="Z6" s="18" t="s">
        <v>41</v>
      </c>
      <c r="AA6" s="8">
        <v>211</v>
      </c>
    </row>
    <row r="7" spans="2:27" x14ac:dyDescent="0.25">
      <c r="B7"/>
      <c r="C7"/>
      <c r="H7" s="18" t="s">
        <v>71</v>
      </c>
      <c r="I7" s="19">
        <v>33</v>
      </c>
      <c r="K7" s="18" t="s">
        <v>14</v>
      </c>
      <c r="L7" s="8">
        <v>2</v>
      </c>
      <c r="N7" s="18" t="s">
        <v>26</v>
      </c>
      <c r="O7" s="8">
        <v>20</v>
      </c>
      <c r="Q7" s="18" t="s">
        <v>25</v>
      </c>
      <c r="R7" s="19">
        <v>29</v>
      </c>
      <c r="T7" s="18" t="s">
        <v>14</v>
      </c>
      <c r="U7" s="19">
        <v>2</v>
      </c>
      <c r="W7" s="18" t="s">
        <v>25</v>
      </c>
      <c r="X7" s="8">
        <v>47</v>
      </c>
      <c r="Z7" s="18" t="s">
        <v>68</v>
      </c>
      <c r="AA7" s="8">
        <v>280</v>
      </c>
    </row>
    <row r="8" spans="2:27" x14ac:dyDescent="0.25">
      <c r="B8"/>
      <c r="C8"/>
      <c r="H8" s="18" t="s">
        <v>102</v>
      </c>
      <c r="I8" s="19">
        <v>21</v>
      </c>
      <c r="K8" s="18" t="s">
        <v>17</v>
      </c>
      <c r="L8" s="8">
        <v>10</v>
      </c>
      <c r="N8" s="18" t="s">
        <v>28</v>
      </c>
      <c r="O8" s="8">
        <v>138</v>
      </c>
      <c r="Q8" s="18" t="s">
        <v>27</v>
      </c>
      <c r="R8" s="19">
        <v>61</v>
      </c>
      <c r="T8" s="18" t="s">
        <v>15</v>
      </c>
      <c r="U8" s="19">
        <v>6</v>
      </c>
      <c r="W8" s="18" t="s">
        <v>26</v>
      </c>
      <c r="X8" s="8">
        <v>3</v>
      </c>
      <c r="Z8" s="18" t="s">
        <v>49</v>
      </c>
      <c r="AA8" s="8">
        <v>2</v>
      </c>
    </row>
    <row r="9" spans="2:27" x14ac:dyDescent="0.25">
      <c r="B9"/>
      <c r="C9"/>
      <c r="H9" s="18" t="s">
        <v>97</v>
      </c>
      <c r="I9" s="19">
        <v>43</v>
      </c>
      <c r="K9" s="18" t="s">
        <v>24</v>
      </c>
      <c r="L9" s="8">
        <v>3</v>
      </c>
      <c r="N9" s="18" t="s">
        <v>30</v>
      </c>
      <c r="O9" s="8">
        <v>22</v>
      </c>
      <c r="Q9" s="18" t="s">
        <v>29</v>
      </c>
      <c r="R9" s="19">
        <v>12</v>
      </c>
      <c r="T9" s="18" t="s">
        <v>17</v>
      </c>
      <c r="U9" s="19">
        <v>7</v>
      </c>
      <c r="W9" s="18" t="s">
        <v>28</v>
      </c>
      <c r="X9" s="8">
        <v>82</v>
      </c>
      <c r="Z9" s="18" t="s">
        <v>77</v>
      </c>
      <c r="AA9" s="8">
        <v>11</v>
      </c>
    </row>
    <row r="10" spans="2:27" x14ac:dyDescent="0.25">
      <c r="B10"/>
      <c r="C10"/>
      <c r="H10" s="18" t="s">
        <v>66</v>
      </c>
      <c r="I10" s="19">
        <v>23</v>
      </c>
      <c r="K10" s="18" t="s">
        <v>74</v>
      </c>
      <c r="L10" s="8">
        <v>8</v>
      </c>
      <c r="N10" s="18" t="s">
        <v>68</v>
      </c>
      <c r="O10" s="8">
        <v>6</v>
      </c>
      <c r="Q10" s="18" t="s">
        <v>68</v>
      </c>
      <c r="R10" s="19">
        <v>149</v>
      </c>
      <c r="T10" s="18" t="s">
        <v>24</v>
      </c>
      <c r="U10" s="19">
        <v>4</v>
      </c>
      <c r="W10" s="18" t="s">
        <v>30</v>
      </c>
      <c r="X10" s="8">
        <v>11</v>
      </c>
      <c r="Z10" s="18" t="s">
        <v>66</v>
      </c>
      <c r="AA10" s="8">
        <v>3</v>
      </c>
    </row>
    <row r="11" spans="2:27" x14ac:dyDescent="0.25">
      <c r="B11"/>
      <c r="C11"/>
      <c r="H11" s="18" t="s">
        <v>49</v>
      </c>
      <c r="I11" s="19">
        <v>38</v>
      </c>
      <c r="K11" s="18" t="s">
        <v>31</v>
      </c>
      <c r="L11" s="8">
        <v>23</v>
      </c>
      <c r="N11" s="25" t="s">
        <v>7</v>
      </c>
      <c r="O11" s="28">
        <f>SUM(O4:O10)</f>
        <v>543</v>
      </c>
      <c r="Q11" s="27" t="s">
        <v>7</v>
      </c>
      <c r="R11" s="26">
        <f>SUM(R4:R10)</f>
        <v>543</v>
      </c>
      <c r="T11" s="18" t="s">
        <v>74</v>
      </c>
      <c r="U11" s="19">
        <v>6</v>
      </c>
      <c r="W11" s="18" t="s">
        <v>68</v>
      </c>
      <c r="X11" s="8">
        <v>254</v>
      </c>
      <c r="Z11" s="18" t="s">
        <v>73</v>
      </c>
      <c r="AA11" s="8">
        <v>7</v>
      </c>
    </row>
    <row r="12" spans="2:27" x14ac:dyDescent="0.25">
      <c r="B12"/>
      <c r="C12"/>
      <c r="H12" s="18" t="s">
        <v>48</v>
      </c>
      <c r="I12" s="19">
        <v>6</v>
      </c>
      <c r="K12" s="18" t="s">
        <v>32</v>
      </c>
      <c r="L12" s="8">
        <v>35</v>
      </c>
      <c r="N12"/>
      <c r="O12"/>
      <c r="T12" s="18" t="s">
        <v>31</v>
      </c>
      <c r="U12" s="19">
        <v>7</v>
      </c>
      <c r="W12" s="27" t="s">
        <v>7</v>
      </c>
      <c r="X12" s="28">
        <f>SUM(X4:X11)</f>
        <v>543</v>
      </c>
      <c r="Z12" s="18" t="s">
        <v>79</v>
      </c>
      <c r="AA12" s="8">
        <v>6</v>
      </c>
    </row>
    <row r="13" spans="2:27" x14ac:dyDescent="0.25">
      <c r="B13"/>
      <c r="C13"/>
      <c r="H13" s="18" t="s">
        <v>77</v>
      </c>
      <c r="I13" s="19">
        <v>8</v>
      </c>
      <c r="K13" s="18" t="s">
        <v>33</v>
      </c>
      <c r="L13" s="8">
        <v>9</v>
      </c>
      <c r="T13" s="18" t="s">
        <v>32</v>
      </c>
      <c r="U13" s="19">
        <v>15</v>
      </c>
      <c r="Z13" s="18" t="s">
        <v>25</v>
      </c>
      <c r="AA13" s="8">
        <v>3</v>
      </c>
    </row>
    <row r="14" spans="2:27" x14ac:dyDescent="0.25">
      <c r="B14"/>
      <c r="C14"/>
      <c r="H14" s="18" t="s">
        <v>79</v>
      </c>
      <c r="I14" s="19">
        <v>2</v>
      </c>
      <c r="K14" s="18" t="s">
        <v>34</v>
      </c>
      <c r="L14" s="8">
        <v>24</v>
      </c>
      <c r="T14" s="18" t="s">
        <v>33</v>
      </c>
      <c r="U14" s="19">
        <v>9</v>
      </c>
      <c r="Z14" s="18" t="s">
        <v>97</v>
      </c>
      <c r="AA14" s="8">
        <v>3</v>
      </c>
    </row>
    <row r="15" spans="2:27" x14ac:dyDescent="0.25">
      <c r="B15"/>
      <c r="C15"/>
      <c r="H15" s="18" t="s">
        <v>103</v>
      </c>
      <c r="I15" s="19">
        <v>2</v>
      </c>
      <c r="K15" s="18" t="s">
        <v>35</v>
      </c>
      <c r="L15" s="8">
        <v>1</v>
      </c>
      <c r="T15" s="18" t="s">
        <v>34</v>
      </c>
      <c r="U15" s="19">
        <v>28</v>
      </c>
      <c r="Z15" s="18" t="s">
        <v>98</v>
      </c>
      <c r="AA15" s="8">
        <v>1</v>
      </c>
    </row>
    <row r="16" spans="2:27" x14ac:dyDescent="0.25">
      <c r="B16"/>
      <c r="C16"/>
      <c r="H16" s="18" t="s">
        <v>98</v>
      </c>
      <c r="I16" s="19">
        <v>2</v>
      </c>
      <c r="K16" s="18" t="s">
        <v>36</v>
      </c>
      <c r="L16" s="8">
        <v>18</v>
      </c>
      <c r="T16" s="18" t="s">
        <v>35</v>
      </c>
      <c r="U16" s="19">
        <v>1</v>
      </c>
      <c r="Z16" s="25" t="s">
        <v>7</v>
      </c>
      <c r="AA16" s="28">
        <f>SUM(AA4:AA15)</f>
        <v>543</v>
      </c>
    </row>
    <row r="17" spans="2:27" x14ac:dyDescent="0.25">
      <c r="B17"/>
      <c r="C17"/>
      <c r="H17" s="18" t="s">
        <v>78</v>
      </c>
      <c r="I17" s="19">
        <v>1</v>
      </c>
      <c r="K17" s="18" t="s">
        <v>37</v>
      </c>
      <c r="L17" s="8">
        <v>6</v>
      </c>
      <c r="T17" s="18" t="s">
        <v>36</v>
      </c>
      <c r="U17" s="19">
        <v>10</v>
      </c>
      <c r="Z17"/>
      <c r="AA17"/>
    </row>
    <row r="18" spans="2:27" x14ac:dyDescent="0.25">
      <c r="B18"/>
      <c r="C18"/>
      <c r="H18" s="27" t="s">
        <v>7</v>
      </c>
      <c r="I18" s="26">
        <f>SUM(I4:I17)</f>
        <v>543</v>
      </c>
      <c r="K18" s="18" t="s">
        <v>38</v>
      </c>
      <c r="L18" s="8">
        <v>110</v>
      </c>
      <c r="T18" s="18" t="s">
        <v>37</v>
      </c>
      <c r="U18" s="19">
        <v>6</v>
      </c>
      <c r="Z18"/>
      <c r="AA18"/>
    </row>
    <row r="19" spans="2:27" x14ac:dyDescent="0.25">
      <c r="B19"/>
      <c r="C19"/>
      <c r="H19"/>
      <c r="I19"/>
      <c r="K19" s="18" t="s">
        <v>25</v>
      </c>
      <c r="L19" s="8">
        <v>33</v>
      </c>
      <c r="T19" s="18" t="s">
        <v>38</v>
      </c>
      <c r="U19" s="19">
        <v>79</v>
      </c>
      <c r="Z19"/>
      <c r="AA19"/>
    </row>
    <row r="20" spans="2:27" x14ac:dyDescent="0.25">
      <c r="H20"/>
      <c r="I20"/>
      <c r="K20" s="18" t="s">
        <v>39</v>
      </c>
      <c r="L20" s="8">
        <v>12</v>
      </c>
      <c r="T20" s="18" t="s">
        <v>75</v>
      </c>
      <c r="U20" s="19">
        <v>1</v>
      </c>
      <c r="Z20"/>
      <c r="AA20"/>
    </row>
    <row r="21" spans="2:27" x14ac:dyDescent="0.25">
      <c r="H21"/>
      <c r="I21"/>
      <c r="K21" s="18" t="s">
        <v>40</v>
      </c>
      <c r="L21" s="8">
        <v>20</v>
      </c>
      <c r="T21" s="18" t="s">
        <v>25</v>
      </c>
      <c r="U21" s="19">
        <v>57</v>
      </c>
      <c r="Z21"/>
      <c r="AA21"/>
    </row>
    <row r="22" spans="2:27" x14ac:dyDescent="0.25">
      <c r="H22"/>
      <c r="I22"/>
      <c r="K22" s="18" t="s">
        <v>42</v>
      </c>
      <c r="L22" s="8">
        <v>52</v>
      </c>
      <c r="T22" s="18" t="s">
        <v>39</v>
      </c>
      <c r="U22" s="19">
        <v>9</v>
      </c>
      <c r="Z22"/>
      <c r="AA22"/>
    </row>
    <row r="23" spans="2:27" x14ac:dyDescent="0.25">
      <c r="H23"/>
      <c r="I23"/>
      <c r="K23" s="18" t="s">
        <v>43</v>
      </c>
      <c r="L23" s="8">
        <v>10</v>
      </c>
      <c r="T23" s="18" t="s">
        <v>40</v>
      </c>
      <c r="U23" s="19">
        <v>16</v>
      </c>
      <c r="Z23"/>
      <c r="AA23"/>
    </row>
    <row r="24" spans="2:27" x14ac:dyDescent="0.25">
      <c r="H24"/>
      <c r="I24"/>
      <c r="K24" s="18" t="s">
        <v>68</v>
      </c>
      <c r="L24" s="8">
        <v>153</v>
      </c>
      <c r="T24" s="18" t="s">
        <v>42</v>
      </c>
      <c r="U24" s="19">
        <v>42</v>
      </c>
      <c r="Z24"/>
      <c r="AA24"/>
    </row>
    <row r="25" spans="2:27" x14ac:dyDescent="0.25">
      <c r="H25"/>
      <c r="I25"/>
      <c r="K25" s="18" t="s">
        <v>15</v>
      </c>
      <c r="L25" s="8">
        <v>3</v>
      </c>
      <c r="T25" s="18" t="s">
        <v>43</v>
      </c>
      <c r="U25" s="19">
        <v>11</v>
      </c>
      <c r="Z25"/>
      <c r="AA25"/>
    </row>
    <row r="26" spans="2:27" x14ac:dyDescent="0.25">
      <c r="H26"/>
      <c r="I26"/>
      <c r="K26" s="18" t="s">
        <v>100</v>
      </c>
      <c r="L26" s="8">
        <v>1</v>
      </c>
      <c r="T26" s="18" t="s">
        <v>68</v>
      </c>
      <c r="U26" s="19">
        <v>214</v>
      </c>
      <c r="Z26"/>
      <c r="AA26"/>
    </row>
    <row r="27" spans="2:27" x14ac:dyDescent="0.25">
      <c r="H27"/>
      <c r="I27"/>
      <c r="K27" s="18" t="s">
        <v>76</v>
      </c>
      <c r="L27" s="8">
        <v>3</v>
      </c>
      <c r="T27" s="18" t="s">
        <v>100</v>
      </c>
      <c r="U27" s="19">
        <v>1</v>
      </c>
      <c r="Z27"/>
      <c r="AA27"/>
    </row>
    <row r="28" spans="2:27" x14ac:dyDescent="0.25">
      <c r="H28"/>
      <c r="I28"/>
      <c r="K28" s="18" t="s">
        <v>101</v>
      </c>
      <c r="L28" s="8">
        <v>2</v>
      </c>
      <c r="T28" s="18" t="s">
        <v>76</v>
      </c>
      <c r="U28" s="19">
        <v>3</v>
      </c>
      <c r="Z28"/>
      <c r="AA28"/>
    </row>
    <row r="29" spans="2:27" x14ac:dyDescent="0.25">
      <c r="H29"/>
      <c r="I29"/>
      <c r="K29" s="25" t="s">
        <v>7</v>
      </c>
      <c r="L29" s="28">
        <f>SUM(L4:L28)</f>
        <v>543</v>
      </c>
      <c r="T29" s="18" t="s">
        <v>101</v>
      </c>
      <c r="U29" s="19">
        <v>2</v>
      </c>
      <c r="Z29"/>
      <c r="AA29"/>
    </row>
    <row r="30" spans="2:27" x14ac:dyDescent="0.25">
      <c r="H30"/>
      <c r="I30"/>
      <c r="K30"/>
      <c r="L30"/>
      <c r="T30" s="27" t="s">
        <v>7</v>
      </c>
      <c r="U30" s="26">
        <f>SUM(U4:U29)</f>
        <v>543</v>
      </c>
      <c r="Z30"/>
      <c r="AA30"/>
    </row>
    <row r="31" spans="2:27" x14ac:dyDescent="0.25">
      <c r="H31"/>
      <c r="I31"/>
      <c r="K31"/>
      <c r="L31"/>
      <c r="T31"/>
      <c r="U31"/>
      <c r="Z31"/>
      <c r="AA31"/>
    </row>
    <row r="32" spans="2:27" x14ac:dyDescent="0.25">
      <c r="H32"/>
      <c r="I32"/>
      <c r="K32"/>
      <c r="L32"/>
      <c r="T32"/>
      <c r="U32"/>
      <c r="Z32"/>
      <c r="AA32"/>
    </row>
    <row r="33" spans="8:27" x14ac:dyDescent="0.25">
      <c r="H33"/>
      <c r="I33"/>
      <c r="K33"/>
      <c r="L33"/>
      <c r="T33"/>
      <c r="U33"/>
      <c r="Z33"/>
      <c r="AA33"/>
    </row>
    <row r="34" spans="8:27" x14ac:dyDescent="0.25">
      <c r="H34"/>
      <c r="I34"/>
      <c r="K34"/>
      <c r="L34"/>
      <c r="T34"/>
      <c r="U34"/>
      <c r="Z34"/>
      <c r="AA34"/>
    </row>
    <row r="35" spans="8:27" x14ac:dyDescent="0.25">
      <c r="H35"/>
      <c r="I35"/>
      <c r="Z35"/>
      <c r="AA35"/>
    </row>
    <row r="36" spans="8:27" x14ac:dyDescent="0.25">
      <c r="H36"/>
      <c r="I36"/>
      <c r="Z36"/>
      <c r="AA36"/>
    </row>
    <row r="37" spans="8:27" x14ac:dyDescent="0.25">
      <c r="H37"/>
      <c r="I37"/>
      <c r="Z37"/>
      <c r="AA37"/>
    </row>
    <row r="38" spans="8:27" x14ac:dyDescent="0.25">
      <c r="H38"/>
      <c r="I38"/>
    </row>
    <row r="39" spans="8:27" x14ac:dyDescent="0.25">
      <c r="H39"/>
      <c r="I39"/>
    </row>
    <row r="40" spans="8:27" x14ac:dyDescent="0.25">
      <c r="H40"/>
      <c r="I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AD47-C38D-471C-95FD-9C1F1E58A7A0}">
  <dimension ref="A1:B27"/>
  <sheetViews>
    <sheetView showGridLines="0" workbookViewId="0"/>
  </sheetViews>
  <sheetFormatPr defaultRowHeight="15" x14ac:dyDescent="0.25"/>
  <cols>
    <col min="1" max="1" width="15.5703125" customWidth="1"/>
    <col min="2" max="2" width="106.85546875" customWidth="1"/>
    <col min="257" max="257" width="15.5703125" customWidth="1"/>
    <col min="258" max="258" width="106.85546875" customWidth="1"/>
    <col min="513" max="513" width="15.5703125" customWidth="1"/>
    <col min="514" max="514" width="106.85546875" customWidth="1"/>
    <col min="769" max="769" width="15.5703125" customWidth="1"/>
    <col min="770" max="770" width="106.85546875" customWidth="1"/>
    <col min="1025" max="1025" width="15.5703125" customWidth="1"/>
    <col min="1026" max="1026" width="106.85546875" customWidth="1"/>
    <col min="1281" max="1281" width="15.5703125" customWidth="1"/>
    <col min="1282" max="1282" width="106.85546875" customWidth="1"/>
    <col min="1537" max="1537" width="15.5703125" customWidth="1"/>
    <col min="1538" max="1538" width="106.85546875" customWidth="1"/>
    <col min="1793" max="1793" width="15.5703125" customWidth="1"/>
    <col min="1794" max="1794" width="106.85546875" customWidth="1"/>
    <col min="2049" max="2049" width="15.5703125" customWidth="1"/>
    <col min="2050" max="2050" width="106.85546875" customWidth="1"/>
    <col min="2305" max="2305" width="15.5703125" customWidth="1"/>
    <col min="2306" max="2306" width="106.85546875" customWidth="1"/>
    <col min="2561" max="2561" width="15.5703125" customWidth="1"/>
    <col min="2562" max="2562" width="106.85546875" customWidth="1"/>
    <col min="2817" max="2817" width="15.5703125" customWidth="1"/>
    <col min="2818" max="2818" width="106.85546875" customWidth="1"/>
    <col min="3073" max="3073" width="15.5703125" customWidth="1"/>
    <col min="3074" max="3074" width="106.85546875" customWidth="1"/>
    <col min="3329" max="3329" width="15.5703125" customWidth="1"/>
    <col min="3330" max="3330" width="106.85546875" customWidth="1"/>
    <col min="3585" max="3585" width="15.5703125" customWidth="1"/>
    <col min="3586" max="3586" width="106.85546875" customWidth="1"/>
    <col min="3841" max="3841" width="15.5703125" customWidth="1"/>
    <col min="3842" max="3842" width="106.85546875" customWidth="1"/>
    <col min="4097" max="4097" width="15.5703125" customWidth="1"/>
    <col min="4098" max="4098" width="106.85546875" customWidth="1"/>
    <col min="4353" max="4353" width="15.5703125" customWidth="1"/>
    <col min="4354" max="4354" width="106.85546875" customWidth="1"/>
    <col min="4609" max="4609" width="15.5703125" customWidth="1"/>
    <col min="4610" max="4610" width="106.85546875" customWidth="1"/>
    <col min="4865" max="4865" width="15.5703125" customWidth="1"/>
    <col min="4866" max="4866" width="106.85546875" customWidth="1"/>
    <col min="5121" max="5121" width="15.5703125" customWidth="1"/>
    <col min="5122" max="5122" width="106.85546875" customWidth="1"/>
    <col min="5377" max="5377" width="15.5703125" customWidth="1"/>
    <col min="5378" max="5378" width="106.85546875" customWidth="1"/>
    <col min="5633" max="5633" width="15.5703125" customWidth="1"/>
    <col min="5634" max="5634" width="106.85546875" customWidth="1"/>
    <col min="5889" max="5889" width="15.5703125" customWidth="1"/>
    <col min="5890" max="5890" width="106.85546875" customWidth="1"/>
    <col min="6145" max="6145" width="15.5703125" customWidth="1"/>
    <col min="6146" max="6146" width="106.85546875" customWidth="1"/>
    <col min="6401" max="6401" width="15.5703125" customWidth="1"/>
    <col min="6402" max="6402" width="106.85546875" customWidth="1"/>
    <col min="6657" max="6657" width="15.5703125" customWidth="1"/>
    <col min="6658" max="6658" width="106.85546875" customWidth="1"/>
    <col min="6913" max="6913" width="15.5703125" customWidth="1"/>
    <col min="6914" max="6914" width="106.85546875" customWidth="1"/>
    <col min="7169" max="7169" width="15.5703125" customWidth="1"/>
    <col min="7170" max="7170" width="106.85546875" customWidth="1"/>
    <col min="7425" max="7425" width="15.5703125" customWidth="1"/>
    <col min="7426" max="7426" width="106.85546875" customWidth="1"/>
    <col min="7681" max="7681" width="15.5703125" customWidth="1"/>
    <col min="7682" max="7682" width="106.85546875" customWidth="1"/>
    <col min="7937" max="7937" width="15.5703125" customWidth="1"/>
    <col min="7938" max="7938" width="106.85546875" customWidth="1"/>
    <col min="8193" max="8193" width="15.5703125" customWidth="1"/>
    <col min="8194" max="8194" width="106.85546875" customWidth="1"/>
    <col min="8449" max="8449" width="15.5703125" customWidth="1"/>
    <col min="8450" max="8450" width="106.85546875" customWidth="1"/>
    <col min="8705" max="8705" width="15.5703125" customWidth="1"/>
    <col min="8706" max="8706" width="106.85546875" customWidth="1"/>
    <col min="8961" max="8961" width="15.5703125" customWidth="1"/>
    <col min="8962" max="8962" width="106.85546875" customWidth="1"/>
    <col min="9217" max="9217" width="15.5703125" customWidth="1"/>
    <col min="9218" max="9218" width="106.85546875" customWidth="1"/>
    <col min="9473" max="9473" width="15.5703125" customWidth="1"/>
    <col min="9474" max="9474" width="106.85546875" customWidth="1"/>
    <col min="9729" max="9729" width="15.5703125" customWidth="1"/>
    <col min="9730" max="9730" width="106.85546875" customWidth="1"/>
    <col min="9985" max="9985" width="15.5703125" customWidth="1"/>
    <col min="9986" max="9986" width="106.85546875" customWidth="1"/>
    <col min="10241" max="10241" width="15.5703125" customWidth="1"/>
    <col min="10242" max="10242" width="106.85546875" customWidth="1"/>
    <col min="10497" max="10497" width="15.5703125" customWidth="1"/>
    <col min="10498" max="10498" width="106.85546875" customWidth="1"/>
    <col min="10753" max="10753" width="15.5703125" customWidth="1"/>
    <col min="10754" max="10754" width="106.85546875" customWidth="1"/>
    <col min="11009" max="11009" width="15.5703125" customWidth="1"/>
    <col min="11010" max="11010" width="106.85546875" customWidth="1"/>
    <col min="11265" max="11265" width="15.5703125" customWidth="1"/>
    <col min="11266" max="11266" width="106.85546875" customWidth="1"/>
    <col min="11521" max="11521" width="15.5703125" customWidth="1"/>
    <col min="11522" max="11522" width="106.85546875" customWidth="1"/>
    <col min="11777" max="11777" width="15.5703125" customWidth="1"/>
    <col min="11778" max="11778" width="106.85546875" customWidth="1"/>
    <col min="12033" max="12033" width="15.5703125" customWidth="1"/>
    <col min="12034" max="12034" width="106.85546875" customWidth="1"/>
    <col min="12289" max="12289" width="15.5703125" customWidth="1"/>
    <col min="12290" max="12290" width="106.85546875" customWidth="1"/>
    <col min="12545" max="12545" width="15.5703125" customWidth="1"/>
    <col min="12546" max="12546" width="106.85546875" customWidth="1"/>
    <col min="12801" max="12801" width="15.5703125" customWidth="1"/>
    <col min="12802" max="12802" width="106.85546875" customWidth="1"/>
    <col min="13057" max="13057" width="15.5703125" customWidth="1"/>
    <col min="13058" max="13058" width="106.85546875" customWidth="1"/>
    <col min="13313" max="13313" width="15.5703125" customWidth="1"/>
    <col min="13314" max="13314" width="106.85546875" customWidth="1"/>
    <col min="13569" max="13569" width="15.5703125" customWidth="1"/>
    <col min="13570" max="13570" width="106.85546875" customWidth="1"/>
    <col min="13825" max="13825" width="15.5703125" customWidth="1"/>
    <col min="13826" max="13826" width="106.85546875" customWidth="1"/>
    <col min="14081" max="14081" width="15.5703125" customWidth="1"/>
    <col min="14082" max="14082" width="106.85546875" customWidth="1"/>
    <col min="14337" max="14337" width="15.5703125" customWidth="1"/>
    <col min="14338" max="14338" width="106.85546875" customWidth="1"/>
    <col min="14593" max="14593" width="15.5703125" customWidth="1"/>
    <col min="14594" max="14594" width="106.85546875" customWidth="1"/>
    <col min="14849" max="14849" width="15.5703125" customWidth="1"/>
    <col min="14850" max="14850" width="106.85546875" customWidth="1"/>
    <col min="15105" max="15105" width="15.5703125" customWidth="1"/>
    <col min="15106" max="15106" width="106.85546875" customWidth="1"/>
    <col min="15361" max="15361" width="15.5703125" customWidth="1"/>
    <col min="15362" max="15362" width="106.85546875" customWidth="1"/>
    <col min="15617" max="15617" width="15.5703125" customWidth="1"/>
    <col min="15618" max="15618" width="106.85546875" customWidth="1"/>
    <col min="15873" max="15873" width="15.5703125" customWidth="1"/>
    <col min="15874" max="15874" width="106.85546875" customWidth="1"/>
    <col min="16129" max="16129" width="15.5703125" customWidth="1"/>
    <col min="16130" max="16130" width="106.85546875" customWidth="1"/>
  </cols>
  <sheetData>
    <row r="1" spans="1:2" x14ac:dyDescent="0.25">
      <c r="A1" s="37" t="s">
        <v>50</v>
      </c>
      <c r="B1" s="37" t="s">
        <v>4</v>
      </c>
    </row>
    <row r="2" spans="1:2" x14ac:dyDescent="0.25">
      <c r="A2" s="9">
        <v>1</v>
      </c>
      <c r="B2" s="10" t="s">
        <v>107</v>
      </c>
    </row>
    <row r="3" spans="1:2" x14ac:dyDescent="0.25">
      <c r="A3" s="9">
        <v>2</v>
      </c>
      <c r="B3" s="10" t="s">
        <v>55</v>
      </c>
    </row>
    <row r="4" spans="1:2" x14ac:dyDescent="0.25">
      <c r="A4" s="9">
        <v>3</v>
      </c>
      <c r="B4" s="7" t="s">
        <v>51</v>
      </c>
    </row>
    <row r="5" spans="1:2" x14ac:dyDescent="0.25">
      <c r="A5" s="9">
        <v>4</v>
      </c>
      <c r="B5" s="7" t="s">
        <v>52</v>
      </c>
    </row>
    <row r="6" spans="1:2" x14ac:dyDescent="0.25">
      <c r="A6" s="9">
        <v>5</v>
      </c>
      <c r="B6" s="11" t="s">
        <v>53</v>
      </c>
    </row>
    <row r="7" spans="1:2" x14ac:dyDescent="0.25">
      <c r="A7" s="9">
        <v>6</v>
      </c>
      <c r="B7" s="11" t="s">
        <v>54</v>
      </c>
    </row>
    <row r="8" spans="1:2" x14ac:dyDescent="0.25">
      <c r="A8" s="9">
        <v>7</v>
      </c>
      <c r="B8" s="11" t="s">
        <v>56</v>
      </c>
    </row>
    <row r="9" spans="1:2" x14ac:dyDescent="0.25">
      <c r="A9" s="9">
        <v>8</v>
      </c>
      <c r="B9" s="7" t="s">
        <v>57</v>
      </c>
    </row>
    <row r="10" spans="1:2" s="13" customFormat="1" x14ac:dyDescent="0.25">
      <c r="A10" s="9">
        <v>9</v>
      </c>
      <c r="B10" s="11" t="s">
        <v>58</v>
      </c>
    </row>
    <row r="11" spans="1:2" x14ac:dyDescent="0.25">
      <c r="A11" s="9">
        <v>10</v>
      </c>
      <c r="B11" s="11" t="s">
        <v>59</v>
      </c>
    </row>
    <row r="12" spans="1:2" s="13" customFormat="1" x14ac:dyDescent="0.25">
      <c r="A12" s="9">
        <v>11</v>
      </c>
      <c r="B12" s="11" t="s">
        <v>60</v>
      </c>
    </row>
    <row r="13" spans="1:2" x14ac:dyDescent="0.25">
      <c r="A13" s="9">
        <v>12</v>
      </c>
      <c r="B13" s="12" t="s">
        <v>61</v>
      </c>
    </row>
    <row r="14" spans="1:2" x14ac:dyDescent="0.25">
      <c r="A14" s="9">
        <v>13</v>
      </c>
      <c r="B14" s="7" t="s">
        <v>62</v>
      </c>
    </row>
    <row r="15" spans="1:2" ht="14.25" customHeight="1" x14ac:dyDescent="0.25">
      <c r="A15" s="9">
        <v>14</v>
      </c>
      <c r="B15" s="12" t="s">
        <v>87</v>
      </c>
    </row>
    <row r="16" spans="1:2" x14ac:dyDescent="0.25">
      <c r="A16" s="37" t="s">
        <v>50</v>
      </c>
      <c r="B16" s="37" t="s">
        <v>88</v>
      </c>
    </row>
    <row r="17" spans="1:2" x14ac:dyDescent="0.25">
      <c r="A17" s="9">
        <v>15</v>
      </c>
      <c r="B17" s="12" t="s">
        <v>89</v>
      </c>
    </row>
    <row r="18" spans="1:2" x14ac:dyDescent="0.25">
      <c r="A18" s="9">
        <v>16</v>
      </c>
      <c r="B18" s="12" t="s">
        <v>90</v>
      </c>
    </row>
    <row r="19" spans="1:2" x14ac:dyDescent="0.25">
      <c r="A19" s="9">
        <v>17</v>
      </c>
      <c r="B19" s="12" t="s">
        <v>91</v>
      </c>
    </row>
    <row r="20" spans="1:2" x14ac:dyDescent="0.25">
      <c r="A20" s="9">
        <v>18</v>
      </c>
      <c r="B20" s="12" t="s">
        <v>92</v>
      </c>
    </row>
    <row r="21" spans="1:2" x14ac:dyDescent="0.25">
      <c r="A21" s="9">
        <v>19</v>
      </c>
      <c r="B21" s="12" t="s">
        <v>93</v>
      </c>
    </row>
    <row r="22" spans="1:2" x14ac:dyDescent="0.25">
      <c r="A22" s="9">
        <v>20</v>
      </c>
      <c r="B22" s="12" t="s">
        <v>95</v>
      </c>
    </row>
    <row r="23" spans="1:2" x14ac:dyDescent="0.25">
      <c r="A23" s="9">
        <v>21</v>
      </c>
      <c r="B23" s="12" t="s">
        <v>94</v>
      </c>
    </row>
    <row r="24" spans="1:2" x14ac:dyDescent="0.25">
      <c r="A24" s="9">
        <v>22</v>
      </c>
      <c r="B24" s="12" t="s">
        <v>63</v>
      </c>
    </row>
    <row r="25" spans="1:2" x14ac:dyDescent="0.25">
      <c r="A25" s="9">
        <v>23</v>
      </c>
      <c r="B25" s="12" t="s">
        <v>109</v>
      </c>
    </row>
    <row r="26" spans="1:2" x14ac:dyDescent="0.25">
      <c r="A26" s="9">
        <v>24</v>
      </c>
      <c r="B26" s="12" t="s">
        <v>108</v>
      </c>
    </row>
    <row r="27" spans="1:2" x14ac:dyDescent="0.25">
      <c r="A27" s="9">
        <v>25</v>
      </c>
      <c r="B27" s="12" t="s">
        <v>96</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Summary Breakdown - ABM</vt:lpstr>
      <vt:lpstr>Summary Breakdown - Fuzzy</vt:lpstr>
      <vt:lpstr>Exclusion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2022-01-12T07:42:29Z</dcterms:created>
  <dcterms:modified xsi:type="dcterms:W3CDTF">2023-02-21T06:48:41Z</dcterms:modified>
</cp:coreProperties>
</file>