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ristian\Desktop\ZTS\"/>
    </mc:Choice>
  </mc:AlternateContent>
  <xr:revisionPtr revIDLastSave="0" documentId="13_ncr:1_{B49CEBF9-9AF1-48D3-BB32-0A36AC7CFDC3}" xr6:coauthVersionLast="47" xr6:coauthVersionMax="47" xr10:uidLastSave="{00000000-0000-0000-0000-000000000000}"/>
  <bookViews>
    <workbookView xWindow="-120" yWindow="-120" windowWidth="29040" windowHeight="15840" tabRatio="829" xr2:uid="{00000000-000D-0000-FFFF-FFFF00000000}"/>
  </bookViews>
  <sheets>
    <sheet name="Prehľad" sheetId="14" r:id="rId1"/>
    <sheet name="template" sheetId="2" r:id="rId2"/>
    <sheet name="SJ-PLAYER-1" sheetId="1" r:id="rId3"/>
    <sheet name="SJ-PLAYER-2" sheetId="8" r:id="rId4"/>
    <sheet name="SJ-WEAPON-1" sheetId="3" r:id="rId5"/>
    <sheet name="SJ-COLLISION-1" sheetId="4" r:id="rId6"/>
    <sheet name="SJ-COLLISION-2" sheetId="5" r:id="rId7"/>
    <sheet name="SJ-COLLISION-3" sheetId="7" r:id="rId8"/>
    <sheet name="SJ-SHIELD-1" sheetId="9" r:id="rId9"/>
    <sheet name="SJ-HUD-1" sheetId="10" r:id="rId10"/>
    <sheet name="SJ-HUD-2" sheetId="11" r:id="rId11"/>
    <sheet name="SJ-HUD-3" sheetId="13" r:id="rId12"/>
    <sheet name="SJ-UPGRADE-1" sheetId="15" r:id="rId13"/>
    <sheet name="template (2)" sheetId="16" r:id="rId14"/>
    <sheet name="SJ-SAVE-1" sheetId="17"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4" l="1"/>
  <c r="K2" i="14"/>
</calcChain>
</file>

<file path=xl/sharedStrings.xml><?xml version="1.0" encoding="utf-8"?>
<sst xmlns="http://schemas.openxmlformats.org/spreadsheetml/2006/main" count="487" uniqueCount="132">
  <si>
    <t>Názov testovacieho prípadu</t>
  </si>
  <si>
    <t>Dátum a čas</t>
  </si>
  <si>
    <t>ID</t>
  </si>
  <si>
    <t>Zariadenie</t>
  </si>
  <si>
    <t>Meno testera</t>
  </si>
  <si>
    <t>Operačný systém</t>
  </si>
  <si>
    <t>Popis testovacieho prípadu</t>
  </si>
  <si>
    <t>Kroky pre dosiahnutie</t>
  </si>
  <si>
    <t>Súčasný výsledok</t>
  </si>
  <si>
    <t>Očakávaný výsledok</t>
  </si>
  <si>
    <t>Poznámky</t>
  </si>
  <si>
    <t>Nástroj realizácie</t>
  </si>
  <si>
    <t>Manuálne</t>
  </si>
  <si>
    <t>xUnit</t>
  </si>
  <si>
    <t>Desktop</t>
  </si>
  <si>
    <t>Windows 10</t>
  </si>
  <si>
    <t>Kristán Lepka</t>
  </si>
  <si>
    <t>Hráčov štít by sa mal minúť pred zdravím</t>
  </si>
  <si>
    <t>SJ-PLAYER-1</t>
  </si>
  <si>
    <t>Môže byť odštartovaná nová hra, alebo načítaná uložená</t>
  </si>
  <si>
    <t>Necháme nech hráča zasiahne asteroid alebo projektil v hre</t>
  </si>
  <si>
    <t>Pri zásahu hráča projektilom alebo asteroidom by sa mala najskôr odčítavať hodnota jeho 
štítu pred zdravím. Až po minutí štítu odoberá z jeho zdravia.</t>
  </si>
  <si>
    <t>Ak je hodnota poškodenia z projektilu alebo asteroidu menšia alebo rovná hodnote štítu,
hráč najskôr príde o štít, jeho zdravie je nezmenené. Ak je poškodenie vyššie, hráč príde o štít a zvyšok sa uberie z jeho zdravia.</t>
  </si>
  <si>
    <t>Po zasiahnutí hráča projektilom/asteroidom je hráčovi najskôr odobraná
 hodnota štítu pred zdravím. Zdravie sa odoberá až po minutí štítu.</t>
  </si>
  <si>
    <t>Realizácia pomocou xUnit - stačí vytvoriť hráča a zavolať TakeDamage metódu.
Následne sa skontrolujú hodnoty Health a Shield.</t>
  </si>
  <si>
    <t>Neotestovaný</t>
  </si>
  <si>
    <t>Prešiel</t>
  </si>
  <si>
    <t>Neprešiel</t>
  </si>
  <si>
    <t>Foto dokumentácia</t>
  </si>
  <si>
    <t xml:space="preserve">Výsledok </t>
  </si>
  <si>
    <t xml:space="preserve">Výsledky </t>
  </si>
  <si>
    <t>Zbraň by nemala strieľať pri prehriatí</t>
  </si>
  <si>
    <t>SJ-WEAPON-1</t>
  </si>
  <si>
    <t>Zbraň by nemala byť schopná vystreliť ak je prehriatá - najskôr musí vychladnúť.</t>
  </si>
  <si>
    <t>Strieľame (medzerník), pokým sa zbraň neprehreje</t>
  </si>
  <si>
    <t>Po dosiahnutí prehriatia nie je možné vystreliť ďalší projektil, kým sa zbraň neochladí.</t>
  </si>
  <si>
    <t>Zbraň skutočne nie je schopná vystreliť nový projektil pokiaľ je prehriatá.</t>
  </si>
  <si>
    <t xml:space="preserve">Realizácia pomocou xUnit - vytvoríme hráča a preňho novú zbraň s heat limitom 2.
Cooldown čas nastavíme na dostatočne vysokú hodnotu.
Každý výstrel pripočitáva 1 heat - možné max. 2 výstrely za sebou.
Pokusíme sa vystreliť za sebou 4 krát.
Následne spočítame koľko projektilov bolo vystrelených (mali by byť 2).
</t>
  </si>
  <si>
    <t>Projektily by nemali kolidovať s ich strelcom</t>
  </si>
  <si>
    <t>SJ-COLLISION-1</t>
  </si>
  <si>
    <t>Kvôli pomalej rýchlosti projektilov mimozemšťanov a ich rýchlemu pohybu musí byť
zaistené že sa mimozemšťania sami nezničia. Toto by samozrejme malo platiť aj pre hráča
a jeho projektily.</t>
  </si>
  <si>
    <t>Hráme hru a čakáme na situáciu kedy mimozemšťan narazí do svojho projektilu</t>
  </si>
  <si>
    <t>Kolízia medzi mimozemšťanmi a ich projektilmi by nemala nastať. 
To znamená akýkoľvek mimozemšťan s akýmkoľvek projektilom vystreleným sebou
alebo iným mimozemšťanom. Pre hráča platí, že nesmie kolidovať s vlastným projektilom.</t>
  </si>
  <si>
    <t>Hráč nemôže kolidovať s vlastným projektilom.
Mimozemšťan nemôže kolidovať so svojím, alebo projektilom iného mimozemšťana.</t>
  </si>
  <si>
    <t>Realizácia pomocou xUnit - vytvorenie hráča a jeho projektilu, 
nastavenie ich polohy na rovnakom mieste, následná kontrola collison managerom 
či tieto 2 objekty kolidovali.
Pri mimozemšťanoch vytvorení dvaja + jeden projektil.
Jeden mimozemšťan je vlastník, druhý dostane zásah. Collision manager by mal vyhodnotiť
že projektil mimozemšťana 1 nekolidoval s mimozemšťanom 2.</t>
  </si>
  <si>
    <t>Projektily mimozemšťanov by nemali kolidovať s asteroidmi</t>
  </si>
  <si>
    <t>SJ-COLLISION-2</t>
  </si>
  <si>
    <t>Projektlily vystrelené ktorýmkoľvek mimozemšťanom by mali ignorovať asteroidy.</t>
  </si>
  <si>
    <t>Hráme a čakáme pokiaľ sa projektil mimozemšťana dotkne asteroidu</t>
  </si>
  <si>
    <t>Všetky projektily, ktoré vystrelia mimozemšťania by mali ignorovať asteroidy 
(nepoškodiť/nezničiť ich).</t>
  </si>
  <si>
    <t>Projektily mimozešťanov preletia skrz asteroidy bez toho aby ich poškodili.</t>
  </si>
  <si>
    <t>Realizácia pomocou xUnit - vytvorený mimozemšťan a projektily jemu patriace,
nastavená poloha projektilov a mimozešťanov na rovnakú hodnotu =&gt; dôjde ku kolízií?
Collision manager by mal vyhodnotiť že ku kolízií nedošlo.</t>
  </si>
  <si>
    <t>Hráčova loď by mala zničiť všetko ostatné</t>
  </si>
  <si>
    <t>SJ-COLLISION-3</t>
  </si>
  <si>
    <t>Zásah hráčovou loďou, pokiaľ má hráč dostatok zdravia, by mal zničiť asteroidy
a mimozemšťanov okamžite.</t>
  </si>
  <si>
    <t>Je potrebné sa uistiť, že pred nárazom má hráč plný štít a zdravie</t>
  </si>
  <si>
    <t>S loďou narazíme do ľubovoľného asteroidu</t>
  </si>
  <si>
    <t>Počkáme na obnovenie hráčovho štítu a zdravia</t>
  </si>
  <si>
    <t>Narazíme do ľubovoľného mimozemšťana</t>
  </si>
  <si>
    <t>Pri kolízií hráčovej lode s asteroidom alebo mimozemšťanom, pokiaľ má hráč dostatok
zdravia a štítu aby prežil kolíziu, asteroid/mimozešťan má byť okamžite zničený.</t>
  </si>
  <si>
    <t>Náraz hráčovou loďou do asteroidu alebo mimzemšťana spôsobí ich okamžité zničenie.</t>
  </si>
  <si>
    <t>Realizácia pomocou xUnit - vytvorený hráč, mimozešťan a asteroid.
Následne otestovaný výsledok kolízií hráča a mimozešťana/asteroidu
(kontrola zdravia).</t>
  </si>
  <si>
    <t>Správne pripočítanie hráčovho skóre</t>
  </si>
  <si>
    <t>SJ-PLAYER-2</t>
  </si>
  <si>
    <t>Hráčovi by malo byť pripočítané správne skóre pri zničení rôznych druhov prekážok:
malé, stredné, veľké asteroidy a mimozešťania.</t>
  </si>
  <si>
    <t>Zničíme malý asteroid</t>
  </si>
  <si>
    <t>Skontrolujeme, či sa hráčové skóre navýšilo o 50 bodov.</t>
  </si>
  <si>
    <t>Zničíme stredný asteroid</t>
  </si>
  <si>
    <t>Skontrolujeme, či sa hráčové skóre navýšilo o 100 bodov.</t>
  </si>
  <si>
    <t>Zničíme veľký asteroid</t>
  </si>
  <si>
    <t>Skontrolujeme, či sa hráčové skóre navýšilo o 150 bodov.</t>
  </si>
  <si>
    <t>Zničíme mimozemšťana</t>
  </si>
  <si>
    <t>Skontrolujeme, či sa hráčové skóre navýšilo o 250 bodov.</t>
  </si>
  <si>
    <t>Hráčové body sú zvýšené o správnu hodnotu podľa toho, ktorý druh prekážky zničil.</t>
  </si>
  <si>
    <t>Skóre hráča má byť navýšené v závislosti od zničeného objektu.</t>
  </si>
  <si>
    <t>Štít by sa po poškodení nemal obnoviť okamžite</t>
  </si>
  <si>
    <t>SJ-SHIELD-1</t>
  </si>
  <si>
    <t>Pri poškodení štítu by malo trvať niekoľko sekúnd, kým sa začne obnovovať.</t>
  </si>
  <si>
    <t>Necháme nech hráča zasiahne asteroid - hráč musí náraz prežiť</t>
  </si>
  <si>
    <t>Obnova štítu by nemala začať okamžite ale až po niekoľkých sekundách.
Dôležitý detail je "po niekoľkých sekundách". Obnova by mala nastať
za menej ako jednu minútu.</t>
  </si>
  <si>
    <t>Po zásahu sa štít začne obnovovať po približne 10 sekundách.</t>
  </si>
  <si>
    <t>Počkáme na začiatok obnovy štítu - nemala by byť okamžitá</t>
  </si>
  <si>
    <t>SJ-HUD-1</t>
  </si>
  <si>
    <t>HUD by mal hráča informovať o zničení štítu a obnove</t>
  </si>
  <si>
    <t>Používateľské rozhranie by malo hráča informovať o zničení štítu textom
spolu s informáciou o obnovení štítu.</t>
  </si>
  <si>
    <t>Na obrazovke sa má po zničení hráčovho štítu zobraziť správa "SHIELDS DOWN" 
alebo iná správa ktorá hráča jasne informuje. Správa by mala indikovať aj koľko času
ostáva kým sa začne štít obnovovať.</t>
  </si>
  <si>
    <t>Hráč je po zničení štítu upozornený správou "SHIELDS DOWN". 
O dĺžke čakania pred obnovou je informovaný pásikom hviezdičiek pod správou
"SHIELDS DOWN". Hviezdičky pribúdajú každú sekundu z boku obrazovky smerom k stredu
až kým sa v strede nestretnú. Vtedy začne obnova štítu.</t>
  </si>
  <si>
    <t>Video dokumentácia v priečinku "video", názov "SJ-SHIELD-1"</t>
  </si>
  <si>
    <t>SJ-HUD-2</t>
  </si>
  <si>
    <t>HUD by mal hráča informovať o teplote zbrane a prehriatí</t>
  </si>
  <si>
    <t>Použ. rozhranie by malo zrozumiteľne informovať hráča o stave nahriatia zbrane
a o prípadnom prehriatí. Dôležité pre pochopenie funkcionality prehrievania:
zbraň je prehriatá -&gt; nie je možná streľba a hráč musí čakat na ochladenie.</t>
  </si>
  <si>
    <t>Strieľame s použitím klávesy Medzerník pokiaľ sa zbraň hráča neprehreje</t>
  </si>
  <si>
    <t>HUD informuje hráča o aktuálnom stave prehriatia zbrane nápisom
napr. "WEAPON OVERHEATING" a o aktuálnom stave prehriatia napr. hviezdičkami ako 
v prípade obnovy štítu.</t>
  </si>
  <si>
    <t>Video dokumentácia v priečinku "video", názov "SJ-HUD-2"</t>
  </si>
  <si>
    <t>Hráč je informovaný pri prehriatí zbrane červeným textom "WEAPON OVERHEATING".
Aktuálny stav nahriatia je reprezentovaný hviezdičkami ktoré postupne zapĺňajú
obrazovku zo strán smerom k stredu.</t>
  </si>
  <si>
    <t>Detekcia uloženej hry a prispôsobenie UI</t>
  </si>
  <si>
    <t>SJ-SAVE-1</t>
  </si>
  <si>
    <t>Hra by mala po zapnutí správne detekovať prítomnosť uložených údajov a hráčovi ponúknúť
načítanie týchto údajov. V prípade že neexistujú by sa táto možnosť v UI nemala zobraziť.</t>
  </si>
  <si>
    <t>Zapneme prieskumník súborov, poprípade terminál</t>
  </si>
  <si>
    <t>Navigujeme do priečinku Documents aktuálne prihláseného používateľa</t>
  </si>
  <si>
    <t>Ak nemáme uloženú hru, začneme novú, necháme sa zničiť a uložíme ju</t>
  </si>
  <si>
    <t>Navigujeme do priečinku SpaceJoeGameSaves, kde sa nachádza súbor savegame.txt</t>
  </si>
  <si>
    <t>Zmažeme tento súbor - savegame.txt</t>
  </si>
  <si>
    <t>Zapneme hru SpaceJoe</t>
  </si>
  <si>
    <t>V hlavnej ponuke by mala zmiznúť možnosť načítať uloženú hru,
 pokiaľ bol súbor s uloženou hrou zmazaný.</t>
  </si>
  <si>
    <t>Po zmazaní súboru s uloýenou hrou sa po zapnutí hry nezobrazí možnosť načítať hru,
aplikácia správne detekuje zmazanie tohto súboru, a UI sa prispôsobí.</t>
  </si>
  <si>
    <t>Id</t>
  </si>
  <si>
    <t>Názov</t>
  </si>
  <si>
    <t>Stav</t>
  </si>
  <si>
    <t>Tester</t>
  </si>
  <si>
    <t>SJ-COLLISON-1</t>
  </si>
  <si>
    <t>SJ-HUD-3</t>
  </si>
  <si>
    <t>Nástroj</t>
  </si>
  <si>
    <t>SJ-UPGRADE-1</t>
  </si>
  <si>
    <t>Správne vyhodnotenie hráčových kreditov</t>
  </si>
  <si>
    <t>Obchod by nemal dovoliť kúpenie vylepšenia pokiaľ hráč nemá dostatok kreditov.</t>
  </si>
  <si>
    <t>Začneme novú hru a zničíme hráčovu loď</t>
  </si>
  <si>
    <t>Stlačením klávesy 'U' prejdeme do menu obchodu vylepšení</t>
  </si>
  <si>
    <t>Pokusíme sa kúpiť vylepšenie, na ktoré nemáme dostatok kreditov (klávesy 1-6)</t>
  </si>
  <si>
    <t>Hra neumožní zakúpenie vylepšenia pri nedostatku kreditov.</t>
  </si>
  <si>
    <t>Pri pokuse o nákup vylepšenia bez dostatku kreditov sa vylepšenie nezakúpi.</t>
  </si>
  <si>
    <t xml:space="preserve">Realizácia pomocou xUnit - vytvorená inštancia hráča s nulovým
 alebo záporným počtom kreditov, následne pokus o zakúpenie upgradu pomocou triedy
UpgradesManager - mal by vraciať false.
Otestované aj manuálne, funkcionalita je správna ale chýba nejaký spôsob upozonenia 
hráča na to že jeho pokus o nákup je neúspešný. Momentálne sa iba nestane nič.
</t>
  </si>
  <si>
    <t>Počet xUnit</t>
  </si>
  <si>
    <t>Počet Man.</t>
  </si>
  <si>
    <t>Správne spracovanie poškodeného súboru uloženej hry</t>
  </si>
  <si>
    <t>Hra by mala správne zvládnuť prípad keď je súbor uloženej hry poškodený
- napr. zmazané riadky, text na miesto čísel, ale pozor! - súbor musí stále existovať.
Správnym zvládnutím sa rozumie to, že by hra nemala spadnúť a mala by užívateľa upozorniť
na túto chybu.</t>
  </si>
  <si>
    <t>V súbore savegame.txt zmažeme niektorý z riadkov, zmeníme čisla na text atď.</t>
  </si>
  <si>
    <t>Súbor uložíme</t>
  </si>
  <si>
    <t>Zapneme hru, zvolíme možnosť načítať uloženú hru</t>
  </si>
  <si>
    <t>Pri pokuse o načítanie poškodeného súboru uloženej hry by hra nemala spadnúť
a mala by užívateľa zrozumitelne informovať o tom, že súbor je poškodený.</t>
  </si>
  <si>
    <t>Používateľ je upozornený na poškodenie súboru s uloženou hrou po pokuse načítať hru.
Upozornený je textom "ERROR LOADING SAVE FILE..."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</si>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</sst>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0"/>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9"/>
        <bgColor indexed="64"/>
      </patternFill>
    </fill>
    <fill>
      <patternFill patternType="solid">
        <fgColor rgb="FFFF0000"/>
        <bgColor indexed="64"/>
      </patternFill>
    </fill>
    <fill>
      <patternFill patternType="solid">
        <fgColor theme="8" tint="0.39997558519241921"/>
        <bgColor indexed="64"/>
      </patternFill>
    </fill>
    <fill>
      <patternFill patternType="solid">
        <fgColor rgb="FF33CCFF"/>
        <bgColor indexed="64"/>
      </patternFill>
    </fill>
    <fill>
      <patternFill patternType="solid">
        <fgColor rgb="FFFFC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2" borderId="1" xfId="0" applyFill="1" applyBorder="1"/>
    <xf numFmtId="0" fontId="0" fillId="5" borderId="1" xfId="0" applyFill="1" applyBorder="1"/>
    <xf numFmtId="0" fontId="0" fillId="3" borderId="1" xfId="0" applyFill="1" applyBorder="1"/>
    <xf numFmtId="0" fontId="0" fillId="4" borderId="1" xfId="0" applyFill="1" applyBorder="1"/>
    <xf numFmtId="0" fontId="0" fillId="2" borderId="1" xfId="0" applyFill="1" applyBorder="1" applyAlignment="1">
      <alignment horizontal="center"/>
    </xf>
    <xf numFmtId="0" fontId="0" fillId="2" borderId="1" xfId="0" applyFill="1" applyBorder="1" applyAlignment="1">
      <alignment horizontal="left" vertical="center"/>
    </xf>
    <xf numFmtId="0" fontId="0" fillId="0" borderId="1" xfId="0" applyBorder="1" applyAlignment="1">
      <alignment horizontal="center"/>
    </xf>
    <xf numFmtId="22" fontId="0" fillId="0" borderId="1" xfId="0" applyNumberFormat="1" applyBorder="1" applyAlignment="1">
      <alignment horizontal="center"/>
    </xf>
    <xf numFmtId="0" fontId="0" fillId="0" borderId="1" xfId="0" applyBorder="1" applyAlignment="1">
      <alignment horizontal="left"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xf numFmtId="0" fontId="1" fillId="0" borderId="1" xfId="0" applyFont="1" applyBorder="1" applyAlignment="1">
      <alignment horizontal="center"/>
    </xf>
    <xf numFmtId="0" fontId="0" fillId="0" borderId="1" xfId="0" applyBorder="1"/>
    <xf numFmtId="0" fontId="0" fillId="6" borderId="1" xfId="0" applyFill="1" applyBorder="1"/>
    <xf numFmtId="0" fontId="0" fillId="7" borderId="0" xfId="0" applyFill="1"/>
    <xf numFmtId="0" fontId="0" fillId="8" borderId="0" xfId="0" applyFill="1"/>
    <xf numFmtId="0" fontId="0" fillId="6" borderId="0" xfId="0" applyFill="1" applyBorder="1"/>
  </cellXfs>
  <cellStyles count="1">
    <cellStyle name="Normal" xfId="0" builtinId="0"/>
  </cellStyles>
  <dxfs count="51">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00B0F0"/>
        </patternFill>
      </fill>
    </dxf>
    <dxf>
      <fill>
        <patternFill>
          <bgColor rgb="FFFFCCCC"/>
        </patternFill>
      </fill>
    </dxf>
    <dxf>
      <fill>
        <patternFill>
          <bgColor rgb="FF00B0F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s>
  <tableStyles count="0" defaultTableStyle="TableStyleMedium2" defaultPivotStyle="PivotStyleLight16"/>
  <colors>
    <mruColors>
      <color rgb="FFFFCCCC"/>
      <color rgb="FFFFCCFF"/>
      <color rgb="FF6600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21</xdr:col>
      <xdr:colOff>95250</xdr:colOff>
      <xdr:row>2</xdr:row>
      <xdr:rowOff>66675</xdr:rowOff>
    </xdr:from>
    <xdr:to>
      <xdr:col>33</xdr:col>
      <xdr:colOff>20060</xdr:colOff>
      <xdr:row>15</xdr:row>
      <xdr:rowOff>143231</xdr:rowOff>
    </xdr:to>
    <xdr:pic>
      <xdr:nvPicPr>
        <xdr:cNvPr id="2" name="Picture 1">
          <a:extLst>
            <a:ext uri="{FF2B5EF4-FFF2-40B4-BE49-F238E27FC236}">
              <a16:creationId xmlns:a16="http://schemas.microsoft.com/office/drawing/2014/main" id="{2B19EBF6-3CF2-B8E2-D3EC-9920E6A9F739}"/>
            </a:ext>
          </a:extLst>
        </xdr:cNvPr>
        <xdr:cNvPicPr>
          <a:picLocks noChangeAspect="1"/>
        </xdr:cNvPicPr>
      </xdr:nvPicPr>
      <xdr:blipFill>
        <a:blip xmlns:r="http://schemas.openxmlformats.org/officeDocument/2006/relationships" r:embed="rId1"/>
        <a:stretch>
          <a:fillRect/>
        </a:stretch>
      </xdr:blipFill>
      <xdr:spPr>
        <a:xfrm>
          <a:off x="12896850" y="447675"/>
          <a:ext cx="7240010" cy="2553056"/>
        </a:xfrm>
        <a:prstGeom prst="rect">
          <a:avLst/>
        </a:prstGeom>
      </xdr:spPr>
    </xdr:pic>
    <xdr:clientData/>
  </xdr:twoCellAnchor>
  <xdr:twoCellAnchor editAs="oneCell">
    <xdr:from>
      <xdr:col>21</xdr:col>
      <xdr:colOff>104775</xdr:colOff>
      <xdr:row>15</xdr:row>
      <xdr:rowOff>161925</xdr:rowOff>
    </xdr:from>
    <xdr:to>
      <xdr:col>32</xdr:col>
      <xdr:colOff>77132</xdr:colOff>
      <xdr:row>22</xdr:row>
      <xdr:rowOff>133532</xdr:rowOff>
    </xdr:to>
    <xdr:pic>
      <xdr:nvPicPr>
        <xdr:cNvPr id="3" name="Picture 2">
          <a:extLst>
            <a:ext uri="{FF2B5EF4-FFF2-40B4-BE49-F238E27FC236}">
              <a16:creationId xmlns:a16="http://schemas.microsoft.com/office/drawing/2014/main" id="{1B6D01FF-0DFF-C80D-37E8-89064DFC735F}"/>
            </a:ext>
          </a:extLst>
        </xdr:cNvPr>
        <xdr:cNvPicPr>
          <a:picLocks noChangeAspect="1"/>
        </xdr:cNvPicPr>
      </xdr:nvPicPr>
      <xdr:blipFill>
        <a:blip xmlns:r="http://schemas.openxmlformats.org/officeDocument/2006/relationships" r:embed="rId2"/>
        <a:stretch>
          <a:fillRect/>
        </a:stretch>
      </xdr:blipFill>
      <xdr:spPr>
        <a:xfrm>
          <a:off x="12906375" y="3019425"/>
          <a:ext cx="6677957" cy="1305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31</xdr:col>
      <xdr:colOff>191377</xdr:colOff>
      <xdr:row>17</xdr:row>
      <xdr:rowOff>95662</xdr:rowOff>
    </xdr:to>
    <xdr:pic>
      <xdr:nvPicPr>
        <xdr:cNvPr id="2" name="Picture 1">
          <a:extLst>
            <a:ext uri="{FF2B5EF4-FFF2-40B4-BE49-F238E27FC236}">
              <a16:creationId xmlns:a16="http://schemas.microsoft.com/office/drawing/2014/main" id="{A9606135-31C6-233B-C7C8-E195E1359580}"/>
            </a:ext>
          </a:extLst>
        </xdr:cNvPr>
        <xdr:cNvPicPr>
          <a:picLocks noChangeAspect="1"/>
        </xdr:cNvPicPr>
      </xdr:nvPicPr>
      <xdr:blipFill>
        <a:blip xmlns:r="http://schemas.openxmlformats.org/officeDocument/2006/relationships" r:embed="rId1"/>
        <a:stretch>
          <a:fillRect/>
        </a:stretch>
      </xdr:blipFill>
      <xdr:spPr>
        <a:xfrm>
          <a:off x="12801600" y="381000"/>
          <a:ext cx="6287377" cy="2953162"/>
        </a:xfrm>
        <a:prstGeom prst="rect">
          <a:avLst/>
        </a:prstGeom>
      </xdr:spPr>
    </xdr:pic>
    <xdr:clientData/>
  </xdr:twoCellAnchor>
  <xdr:twoCellAnchor editAs="oneCell">
    <xdr:from>
      <xdr:col>21</xdr:col>
      <xdr:colOff>28575</xdr:colOff>
      <xdr:row>17</xdr:row>
      <xdr:rowOff>104775</xdr:rowOff>
    </xdr:from>
    <xdr:to>
      <xdr:col>30</xdr:col>
      <xdr:colOff>381815</xdr:colOff>
      <xdr:row>26</xdr:row>
      <xdr:rowOff>143120</xdr:rowOff>
    </xdr:to>
    <xdr:pic>
      <xdr:nvPicPr>
        <xdr:cNvPr id="3" name="Picture 2">
          <a:extLst>
            <a:ext uri="{FF2B5EF4-FFF2-40B4-BE49-F238E27FC236}">
              <a16:creationId xmlns:a16="http://schemas.microsoft.com/office/drawing/2014/main" id="{2D7B8905-5775-229C-7CBB-825EC70BC6C3}"/>
            </a:ext>
          </a:extLst>
        </xdr:cNvPr>
        <xdr:cNvPicPr>
          <a:picLocks noChangeAspect="1"/>
        </xdr:cNvPicPr>
      </xdr:nvPicPr>
      <xdr:blipFill>
        <a:blip xmlns:r="http://schemas.openxmlformats.org/officeDocument/2006/relationships" r:embed="rId2"/>
        <a:stretch>
          <a:fillRect/>
        </a:stretch>
      </xdr:blipFill>
      <xdr:spPr>
        <a:xfrm>
          <a:off x="12830175" y="3343275"/>
          <a:ext cx="5839640" cy="17528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31</xdr:col>
      <xdr:colOff>67535</xdr:colOff>
      <xdr:row>42</xdr:row>
      <xdr:rowOff>20116</xdr:rowOff>
    </xdr:to>
    <xdr:pic>
      <xdr:nvPicPr>
        <xdr:cNvPr id="2" name="Picture 1">
          <a:extLst>
            <a:ext uri="{FF2B5EF4-FFF2-40B4-BE49-F238E27FC236}">
              <a16:creationId xmlns:a16="http://schemas.microsoft.com/office/drawing/2014/main" id="{75F1220F-316D-9183-222D-64143D6129D9}"/>
            </a:ext>
          </a:extLst>
        </xdr:cNvPr>
        <xdr:cNvPicPr>
          <a:picLocks noChangeAspect="1"/>
        </xdr:cNvPicPr>
      </xdr:nvPicPr>
      <xdr:blipFill>
        <a:blip xmlns:r="http://schemas.openxmlformats.org/officeDocument/2006/relationships" r:embed="rId1"/>
        <a:stretch>
          <a:fillRect/>
        </a:stretch>
      </xdr:blipFill>
      <xdr:spPr>
        <a:xfrm>
          <a:off x="12801600" y="381000"/>
          <a:ext cx="6163535" cy="7640116"/>
        </a:xfrm>
        <a:prstGeom prst="rect">
          <a:avLst/>
        </a:prstGeom>
      </xdr:spPr>
    </xdr:pic>
    <xdr:clientData/>
  </xdr:twoCellAnchor>
  <xdr:twoCellAnchor editAs="oneCell">
    <xdr:from>
      <xdr:col>21</xdr:col>
      <xdr:colOff>19050</xdr:colOff>
      <xdr:row>42</xdr:row>
      <xdr:rowOff>0</xdr:rowOff>
    </xdr:from>
    <xdr:to>
      <xdr:col>30</xdr:col>
      <xdr:colOff>581869</xdr:colOff>
      <xdr:row>50</xdr:row>
      <xdr:rowOff>162160</xdr:rowOff>
    </xdr:to>
    <xdr:pic>
      <xdr:nvPicPr>
        <xdr:cNvPr id="3" name="Picture 2">
          <a:extLst>
            <a:ext uri="{FF2B5EF4-FFF2-40B4-BE49-F238E27FC236}">
              <a16:creationId xmlns:a16="http://schemas.microsoft.com/office/drawing/2014/main" id="{2DA60BDC-CAB2-BBE0-DA99-5700D4188B4B}"/>
            </a:ext>
          </a:extLst>
        </xdr:cNvPr>
        <xdr:cNvPicPr>
          <a:picLocks noChangeAspect="1"/>
        </xdr:cNvPicPr>
      </xdr:nvPicPr>
      <xdr:blipFill>
        <a:blip xmlns:r="http://schemas.openxmlformats.org/officeDocument/2006/relationships" r:embed="rId2"/>
        <a:stretch>
          <a:fillRect/>
        </a:stretch>
      </xdr:blipFill>
      <xdr:spPr>
        <a:xfrm>
          <a:off x="12820650" y="8001000"/>
          <a:ext cx="6049219" cy="16861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36</xdr:col>
      <xdr:colOff>10803</xdr:colOff>
      <xdr:row>24</xdr:row>
      <xdr:rowOff>57743</xdr:rowOff>
    </xdr:to>
    <xdr:pic>
      <xdr:nvPicPr>
        <xdr:cNvPr id="2" name="Picture 1">
          <a:extLst>
            <a:ext uri="{FF2B5EF4-FFF2-40B4-BE49-F238E27FC236}">
              <a16:creationId xmlns:a16="http://schemas.microsoft.com/office/drawing/2014/main" id="{6C3BD6AB-78A1-62DF-359E-3FCBA647EE0E}"/>
            </a:ext>
          </a:extLst>
        </xdr:cNvPr>
        <xdr:cNvPicPr>
          <a:picLocks noChangeAspect="1"/>
        </xdr:cNvPicPr>
      </xdr:nvPicPr>
      <xdr:blipFill>
        <a:blip xmlns:r="http://schemas.openxmlformats.org/officeDocument/2006/relationships" r:embed="rId1"/>
        <a:stretch>
          <a:fillRect/>
        </a:stretch>
      </xdr:blipFill>
      <xdr:spPr>
        <a:xfrm>
          <a:off x="12801600" y="381000"/>
          <a:ext cx="9154803" cy="4248743"/>
        </a:xfrm>
        <a:prstGeom prst="rect">
          <a:avLst/>
        </a:prstGeom>
      </xdr:spPr>
    </xdr:pic>
    <xdr:clientData/>
  </xdr:twoCellAnchor>
  <xdr:twoCellAnchor editAs="oneCell">
    <xdr:from>
      <xdr:col>21</xdr:col>
      <xdr:colOff>0</xdr:colOff>
      <xdr:row>24</xdr:row>
      <xdr:rowOff>28575</xdr:rowOff>
    </xdr:from>
    <xdr:to>
      <xdr:col>31</xdr:col>
      <xdr:colOff>391430</xdr:colOff>
      <xdr:row>31</xdr:row>
      <xdr:rowOff>47814</xdr:rowOff>
    </xdr:to>
    <xdr:pic>
      <xdr:nvPicPr>
        <xdr:cNvPr id="3" name="Picture 2">
          <a:extLst>
            <a:ext uri="{FF2B5EF4-FFF2-40B4-BE49-F238E27FC236}">
              <a16:creationId xmlns:a16="http://schemas.microsoft.com/office/drawing/2014/main" id="{A2CE668C-2C8C-BF5C-E804-8DE3C8B5B101}"/>
            </a:ext>
          </a:extLst>
        </xdr:cNvPr>
        <xdr:cNvPicPr>
          <a:picLocks noChangeAspect="1"/>
        </xdr:cNvPicPr>
      </xdr:nvPicPr>
      <xdr:blipFill>
        <a:blip xmlns:r="http://schemas.openxmlformats.org/officeDocument/2006/relationships" r:embed="rId2"/>
        <a:stretch>
          <a:fillRect/>
        </a:stretch>
      </xdr:blipFill>
      <xdr:spPr>
        <a:xfrm>
          <a:off x="12801600" y="4600575"/>
          <a:ext cx="6487430" cy="1352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35</xdr:col>
      <xdr:colOff>77402</xdr:colOff>
      <xdr:row>35</xdr:row>
      <xdr:rowOff>115193</xdr:rowOff>
    </xdr:to>
    <xdr:pic>
      <xdr:nvPicPr>
        <xdr:cNvPr id="2" name="Picture 1">
          <a:extLst>
            <a:ext uri="{FF2B5EF4-FFF2-40B4-BE49-F238E27FC236}">
              <a16:creationId xmlns:a16="http://schemas.microsoft.com/office/drawing/2014/main" id="{347FBA88-6B04-E5F8-1849-4C48C93E31EB}"/>
            </a:ext>
          </a:extLst>
        </xdr:cNvPr>
        <xdr:cNvPicPr>
          <a:picLocks noChangeAspect="1"/>
        </xdr:cNvPicPr>
      </xdr:nvPicPr>
      <xdr:blipFill>
        <a:blip xmlns:r="http://schemas.openxmlformats.org/officeDocument/2006/relationships" r:embed="rId1"/>
        <a:stretch>
          <a:fillRect/>
        </a:stretch>
      </xdr:blipFill>
      <xdr:spPr>
        <a:xfrm>
          <a:off x="12801600" y="381000"/>
          <a:ext cx="8611802" cy="6401693"/>
        </a:xfrm>
        <a:prstGeom prst="rect">
          <a:avLst/>
        </a:prstGeom>
      </xdr:spPr>
    </xdr:pic>
    <xdr:clientData/>
  </xdr:twoCellAnchor>
  <xdr:twoCellAnchor editAs="oneCell">
    <xdr:from>
      <xdr:col>20</xdr:col>
      <xdr:colOff>600075</xdr:colOff>
      <xdr:row>35</xdr:row>
      <xdr:rowOff>95250</xdr:rowOff>
    </xdr:from>
    <xdr:to>
      <xdr:col>31</xdr:col>
      <xdr:colOff>267589</xdr:colOff>
      <xdr:row>44</xdr:row>
      <xdr:rowOff>226</xdr:rowOff>
    </xdr:to>
    <xdr:pic>
      <xdr:nvPicPr>
        <xdr:cNvPr id="3" name="Picture 2">
          <a:extLst>
            <a:ext uri="{FF2B5EF4-FFF2-40B4-BE49-F238E27FC236}">
              <a16:creationId xmlns:a16="http://schemas.microsoft.com/office/drawing/2014/main" id="{81C1FE37-AB20-FD56-8180-248794D9B33B}"/>
            </a:ext>
          </a:extLst>
        </xdr:cNvPr>
        <xdr:cNvPicPr>
          <a:picLocks noChangeAspect="1"/>
        </xdr:cNvPicPr>
      </xdr:nvPicPr>
      <xdr:blipFill>
        <a:blip xmlns:r="http://schemas.openxmlformats.org/officeDocument/2006/relationships" r:embed="rId2"/>
        <a:stretch>
          <a:fillRect/>
        </a:stretch>
      </xdr:blipFill>
      <xdr:spPr>
        <a:xfrm>
          <a:off x="12792075" y="6762750"/>
          <a:ext cx="6373114" cy="1619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28</xdr:col>
      <xdr:colOff>553123</xdr:colOff>
      <xdr:row>39</xdr:row>
      <xdr:rowOff>86721</xdr:rowOff>
    </xdr:to>
    <xdr:pic>
      <xdr:nvPicPr>
        <xdr:cNvPr id="2" name="Picture 1">
          <a:extLst>
            <a:ext uri="{FF2B5EF4-FFF2-40B4-BE49-F238E27FC236}">
              <a16:creationId xmlns:a16="http://schemas.microsoft.com/office/drawing/2014/main" id="{62A16055-10FD-DB35-66B3-BE0D83950107}"/>
            </a:ext>
          </a:extLst>
        </xdr:cNvPr>
        <xdr:cNvPicPr>
          <a:picLocks noChangeAspect="1"/>
        </xdr:cNvPicPr>
      </xdr:nvPicPr>
      <xdr:blipFill>
        <a:blip xmlns:r="http://schemas.openxmlformats.org/officeDocument/2006/relationships" r:embed="rId1"/>
        <a:stretch>
          <a:fillRect/>
        </a:stretch>
      </xdr:blipFill>
      <xdr:spPr>
        <a:xfrm>
          <a:off x="12801600" y="381000"/>
          <a:ext cx="4820323" cy="7135221"/>
        </a:xfrm>
        <a:prstGeom prst="rect">
          <a:avLst/>
        </a:prstGeom>
      </xdr:spPr>
    </xdr:pic>
    <xdr:clientData/>
  </xdr:twoCellAnchor>
  <xdr:twoCellAnchor editAs="oneCell">
    <xdr:from>
      <xdr:col>21</xdr:col>
      <xdr:colOff>19050</xdr:colOff>
      <xdr:row>39</xdr:row>
      <xdr:rowOff>123825</xdr:rowOff>
    </xdr:from>
    <xdr:to>
      <xdr:col>28</xdr:col>
      <xdr:colOff>257804</xdr:colOff>
      <xdr:row>76</xdr:row>
      <xdr:rowOff>105756</xdr:rowOff>
    </xdr:to>
    <xdr:pic>
      <xdr:nvPicPr>
        <xdr:cNvPr id="3" name="Picture 2">
          <a:extLst>
            <a:ext uri="{FF2B5EF4-FFF2-40B4-BE49-F238E27FC236}">
              <a16:creationId xmlns:a16="http://schemas.microsoft.com/office/drawing/2014/main" id="{9775C048-071D-8408-3B87-04A6D8FD075E}"/>
            </a:ext>
          </a:extLst>
        </xdr:cNvPr>
        <xdr:cNvPicPr>
          <a:picLocks noChangeAspect="1"/>
        </xdr:cNvPicPr>
      </xdr:nvPicPr>
      <xdr:blipFill>
        <a:blip xmlns:r="http://schemas.openxmlformats.org/officeDocument/2006/relationships" r:embed="rId2"/>
        <a:stretch>
          <a:fillRect/>
        </a:stretch>
      </xdr:blipFill>
      <xdr:spPr>
        <a:xfrm>
          <a:off x="12820650" y="7553325"/>
          <a:ext cx="4505954" cy="70304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57150</xdr:colOff>
      <xdr:row>3</xdr:row>
      <xdr:rowOff>152400</xdr:rowOff>
    </xdr:from>
    <xdr:to>
      <xdr:col>28</xdr:col>
      <xdr:colOff>314956</xdr:colOff>
      <xdr:row>41</xdr:row>
      <xdr:rowOff>115305</xdr:rowOff>
    </xdr:to>
    <xdr:pic>
      <xdr:nvPicPr>
        <xdr:cNvPr id="2" name="Picture 1">
          <a:extLst>
            <a:ext uri="{FF2B5EF4-FFF2-40B4-BE49-F238E27FC236}">
              <a16:creationId xmlns:a16="http://schemas.microsoft.com/office/drawing/2014/main" id="{F5F86FA6-20AD-4176-8B10-AC5452CFA800}"/>
            </a:ext>
          </a:extLst>
        </xdr:cNvPr>
        <xdr:cNvPicPr>
          <a:picLocks noChangeAspect="1"/>
        </xdr:cNvPicPr>
      </xdr:nvPicPr>
      <xdr:blipFill>
        <a:blip xmlns:r="http://schemas.openxmlformats.org/officeDocument/2006/relationships" r:embed="rId1"/>
        <a:stretch>
          <a:fillRect/>
        </a:stretch>
      </xdr:blipFill>
      <xdr:spPr>
        <a:xfrm>
          <a:off x="12858750" y="723900"/>
          <a:ext cx="4525006" cy="7201905"/>
        </a:xfrm>
        <a:prstGeom prst="rect">
          <a:avLst/>
        </a:prstGeom>
      </xdr:spPr>
    </xdr:pic>
    <xdr:clientData/>
  </xdr:twoCellAnchor>
  <xdr:twoCellAnchor editAs="oneCell">
    <xdr:from>
      <xdr:col>21</xdr:col>
      <xdr:colOff>104775</xdr:colOff>
      <xdr:row>40</xdr:row>
      <xdr:rowOff>76200</xdr:rowOff>
    </xdr:from>
    <xdr:to>
      <xdr:col>29</xdr:col>
      <xdr:colOff>67350</xdr:colOff>
      <xdr:row>69</xdr:row>
      <xdr:rowOff>96024</xdr:rowOff>
    </xdr:to>
    <xdr:pic>
      <xdr:nvPicPr>
        <xdr:cNvPr id="3" name="Picture 2">
          <a:extLst>
            <a:ext uri="{FF2B5EF4-FFF2-40B4-BE49-F238E27FC236}">
              <a16:creationId xmlns:a16="http://schemas.microsoft.com/office/drawing/2014/main" id="{30673B4E-563A-B498-E78C-736893ADE36C}"/>
            </a:ext>
          </a:extLst>
        </xdr:cNvPr>
        <xdr:cNvPicPr>
          <a:picLocks noChangeAspect="1"/>
        </xdr:cNvPicPr>
      </xdr:nvPicPr>
      <xdr:blipFill>
        <a:blip xmlns:r="http://schemas.openxmlformats.org/officeDocument/2006/relationships" r:embed="rId2"/>
        <a:stretch>
          <a:fillRect/>
        </a:stretch>
      </xdr:blipFill>
      <xdr:spPr>
        <a:xfrm>
          <a:off x="12906375" y="7696200"/>
          <a:ext cx="4839375" cy="5544324"/>
        </a:xfrm>
        <a:prstGeom prst="rect">
          <a:avLst/>
        </a:prstGeom>
      </xdr:spPr>
    </xdr:pic>
    <xdr:clientData/>
  </xdr:twoCellAnchor>
  <xdr:twoCellAnchor editAs="oneCell">
    <xdr:from>
      <xdr:col>30</xdr:col>
      <xdr:colOff>314325</xdr:colOff>
      <xdr:row>2</xdr:row>
      <xdr:rowOff>142875</xdr:rowOff>
    </xdr:from>
    <xdr:to>
      <xdr:col>44</xdr:col>
      <xdr:colOff>410779</xdr:colOff>
      <xdr:row>24</xdr:row>
      <xdr:rowOff>105355</xdr:rowOff>
    </xdr:to>
    <xdr:pic>
      <xdr:nvPicPr>
        <xdr:cNvPr id="4" name="Picture 3">
          <a:extLst>
            <a:ext uri="{FF2B5EF4-FFF2-40B4-BE49-F238E27FC236}">
              <a16:creationId xmlns:a16="http://schemas.microsoft.com/office/drawing/2014/main" id="{03ABF311-2B9B-046C-8CA5-842BFA6BD983}"/>
            </a:ext>
          </a:extLst>
        </xdr:cNvPr>
        <xdr:cNvPicPr>
          <a:picLocks noChangeAspect="1"/>
        </xdr:cNvPicPr>
      </xdr:nvPicPr>
      <xdr:blipFill>
        <a:blip xmlns:r="http://schemas.openxmlformats.org/officeDocument/2006/relationships" r:embed="rId3"/>
        <a:stretch>
          <a:fillRect/>
        </a:stretch>
      </xdr:blipFill>
      <xdr:spPr>
        <a:xfrm>
          <a:off x="18602325" y="523875"/>
          <a:ext cx="8630854" cy="4153480"/>
        </a:xfrm>
        <a:prstGeom prst="rect">
          <a:avLst/>
        </a:prstGeom>
      </xdr:spPr>
    </xdr:pic>
    <xdr:clientData/>
  </xdr:twoCellAnchor>
  <xdr:twoCellAnchor editAs="oneCell">
    <xdr:from>
      <xdr:col>30</xdr:col>
      <xdr:colOff>333375</xdr:colOff>
      <xdr:row>23</xdr:row>
      <xdr:rowOff>95250</xdr:rowOff>
    </xdr:from>
    <xdr:to>
      <xdr:col>38</xdr:col>
      <xdr:colOff>305477</xdr:colOff>
      <xdr:row>62</xdr:row>
      <xdr:rowOff>58182</xdr:rowOff>
    </xdr:to>
    <xdr:pic>
      <xdr:nvPicPr>
        <xdr:cNvPr id="5" name="Picture 4">
          <a:extLst>
            <a:ext uri="{FF2B5EF4-FFF2-40B4-BE49-F238E27FC236}">
              <a16:creationId xmlns:a16="http://schemas.microsoft.com/office/drawing/2014/main" id="{BBAB3DB9-0174-5128-600D-381E9F36E47E}"/>
            </a:ext>
          </a:extLst>
        </xdr:cNvPr>
        <xdr:cNvPicPr>
          <a:picLocks noChangeAspect="1"/>
        </xdr:cNvPicPr>
      </xdr:nvPicPr>
      <xdr:blipFill>
        <a:blip xmlns:r="http://schemas.openxmlformats.org/officeDocument/2006/relationships" r:embed="rId4"/>
        <a:stretch>
          <a:fillRect/>
        </a:stretch>
      </xdr:blipFill>
      <xdr:spPr>
        <a:xfrm>
          <a:off x="18621375" y="4476750"/>
          <a:ext cx="4848902" cy="73924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20</xdr:col>
      <xdr:colOff>542925</xdr:colOff>
      <xdr:row>2</xdr:row>
      <xdr:rowOff>9525</xdr:rowOff>
    </xdr:from>
    <xdr:to>
      <xdr:col>34</xdr:col>
      <xdr:colOff>334537</xdr:colOff>
      <xdr:row>13</xdr:row>
      <xdr:rowOff>95554</xdr:rowOff>
    </xdr:to>
    <xdr:pic>
      <xdr:nvPicPr>
        <xdr:cNvPr id="2" name="Picture 1">
          <a:extLst>
            <a:ext uri="{FF2B5EF4-FFF2-40B4-BE49-F238E27FC236}">
              <a16:creationId xmlns:a16="http://schemas.microsoft.com/office/drawing/2014/main" id="{3CE4D432-3A4B-5C27-FC8E-45430C6D0526}"/>
            </a:ext>
          </a:extLst>
        </xdr:cNvPr>
        <xdr:cNvPicPr>
          <a:picLocks noChangeAspect="1"/>
        </xdr:cNvPicPr>
      </xdr:nvPicPr>
      <xdr:blipFill>
        <a:blip xmlns:r="http://schemas.openxmlformats.org/officeDocument/2006/relationships" r:embed="rId1"/>
        <a:stretch>
          <a:fillRect/>
        </a:stretch>
      </xdr:blipFill>
      <xdr:spPr>
        <a:xfrm>
          <a:off x="12734925" y="390525"/>
          <a:ext cx="8326012" cy="2181529"/>
        </a:xfrm>
        <a:prstGeom prst="rect">
          <a:avLst/>
        </a:prstGeom>
      </xdr:spPr>
    </xdr:pic>
    <xdr:clientData/>
  </xdr:twoCellAnchor>
  <xdr:twoCellAnchor editAs="oneCell">
    <xdr:from>
      <xdr:col>20</xdr:col>
      <xdr:colOff>600075</xdr:colOff>
      <xdr:row>13</xdr:row>
      <xdr:rowOff>9525</xdr:rowOff>
    </xdr:from>
    <xdr:to>
      <xdr:col>33</xdr:col>
      <xdr:colOff>353497</xdr:colOff>
      <xdr:row>24</xdr:row>
      <xdr:rowOff>66975</xdr:rowOff>
    </xdr:to>
    <xdr:pic>
      <xdr:nvPicPr>
        <xdr:cNvPr id="3" name="Picture 2">
          <a:extLst>
            <a:ext uri="{FF2B5EF4-FFF2-40B4-BE49-F238E27FC236}">
              <a16:creationId xmlns:a16="http://schemas.microsoft.com/office/drawing/2014/main" id="{C425E04F-2E8A-F160-4ECF-005425ECF13D}"/>
            </a:ext>
          </a:extLst>
        </xdr:cNvPr>
        <xdr:cNvPicPr>
          <a:picLocks noChangeAspect="1"/>
        </xdr:cNvPicPr>
      </xdr:nvPicPr>
      <xdr:blipFill>
        <a:blip xmlns:r="http://schemas.openxmlformats.org/officeDocument/2006/relationships" r:embed="rId2"/>
        <a:stretch>
          <a:fillRect/>
        </a:stretch>
      </xdr:blipFill>
      <xdr:spPr>
        <a:xfrm>
          <a:off x="12792075" y="2486025"/>
          <a:ext cx="7678222" cy="215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590550</xdr:colOff>
      <xdr:row>1</xdr:row>
      <xdr:rowOff>161925</xdr:rowOff>
    </xdr:from>
    <xdr:to>
      <xdr:col>28</xdr:col>
      <xdr:colOff>238756</xdr:colOff>
      <xdr:row>39</xdr:row>
      <xdr:rowOff>124830</xdr:rowOff>
    </xdr:to>
    <xdr:pic>
      <xdr:nvPicPr>
        <xdr:cNvPr id="3" name="Picture 2">
          <a:extLst>
            <a:ext uri="{FF2B5EF4-FFF2-40B4-BE49-F238E27FC236}">
              <a16:creationId xmlns:a16="http://schemas.microsoft.com/office/drawing/2014/main" id="{4C93532C-0118-4F15-8058-960642EA520F}"/>
            </a:ext>
          </a:extLst>
        </xdr:cNvPr>
        <xdr:cNvPicPr>
          <a:picLocks noChangeAspect="1"/>
        </xdr:cNvPicPr>
      </xdr:nvPicPr>
      <xdr:blipFill>
        <a:blip xmlns:r="http://schemas.openxmlformats.org/officeDocument/2006/relationships" r:embed="rId1"/>
        <a:stretch>
          <a:fillRect/>
        </a:stretch>
      </xdr:blipFill>
      <xdr:spPr>
        <a:xfrm>
          <a:off x="12782550" y="352425"/>
          <a:ext cx="4525006" cy="7201905"/>
        </a:xfrm>
        <a:prstGeom prst="rect">
          <a:avLst/>
        </a:prstGeom>
      </xdr:spPr>
    </xdr:pic>
    <xdr:clientData/>
  </xdr:twoCellAnchor>
  <xdr:twoCellAnchor editAs="oneCell">
    <xdr:from>
      <xdr:col>21</xdr:col>
      <xdr:colOff>38100</xdr:colOff>
      <xdr:row>38</xdr:row>
      <xdr:rowOff>180975</xdr:rowOff>
    </xdr:from>
    <xdr:to>
      <xdr:col>28</xdr:col>
      <xdr:colOff>314959</xdr:colOff>
      <xdr:row>53</xdr:row>
      <xdr:rowOff>374</xdr:rowOff>
    </xdr:to>
    <xdr:pic>
      <xdr:nvPicPr>
        <xdr:cNvPr id="6" name="Picture 5">
          <a:extLst>
            <a:ext uri="{FF2B5EF4-FFF2-40B4-BE49-F238E27FC236}">
              <a16:creationId xmlns:a16="http://schemas.microsoft.com/office/drawing/2014/main" id="{690F69AE-3553-257F-6A39-3DD03EA47EE6}"/>
            </a:ext>
          </a:extLst>
        </xdr:cNvPr>
        <xdr:cNvPicPr>
          <a:picLocks noChangeAspect="1"/>
        </xdr:cNvPicPr>
      </xdr:nvPicPr>
      <xdr:blipFill>
        <a:blip xmlns:r="http://schemas.openxmlformats.org/officeDocument/2006/relationships" r:embed="rId2"/>
        <a:stretch>
          <a:fillRect/>
        </a:stretch>
      </xdr:blipFill>
      <xdr:spPr>
        <a:xfrm>
          <a:off x="12839700" y="7419975"/>
          <a:ext cx="4544059" cy="2676899"/>
        </a:xfrm>
        <a:prstGeom prst="rect">
          <a:avLst/>
        </a:prstGeom>
      </xdr:spPr>
    </xdr:pic>
    <xdr:clientData/>
  </xdr:twoCellAnchor>
  <xdr:twoCellAnchor editAs="oneCell">
    <xdr:from>
      <xdr:col>28</xdr:col>
      <xdr:colOff>228600</xdr:colOff>
      <xdr:row>1</xdr:row>
      <xdr:rowOff>47625</xdr:rowOff>
    </xdr:from>
    <xdr:to>
      <xdr:col>36</xdr:col>
      <xdr:colOff>219754</xdr:colOff>
      <xdr:row>39</xdr:row>
      <xdr:rowOff>77214</xdr:rowOff>
    </xdr:to>
    <xdr:pic>
      <xdr:nvPicPr>
        <xdr:cNvPr id="7" name="Picture 6">
          <a:extLst>
            <a:ext uri="{FF2B5EF4-FFF2-40B4-BE49-F238E27FC236}">
              <a16:creationId xmlns:a16="http://schemas.microsoft.com/office/drawing/2014/main" id="{FD171B49-BE0C-CC82-2443-16E9B306B1D2}"/>
            </a:ext>
          </a:extLst>
        </xdr:cNvPr>
        <xdr:cNvPicPr>
          <a:picLocks noChangeAspect="1"/>
        </xdr:cNvPicPr>
      </xdr:nvPicPr>
      <xdr:blipFill>
        <a:blip xmlns:r="http://schemas.openxmlformats.org/officeDocument/2006/relationships" r:embed="rId3"/>
        <a:stretch>
          <a:fillRect/>
        </a:stretch>
      </xdr:blipFill>
      <xdr:spPr>
        <a:xfrm>
          <a:off x="17297400" y="238125"/>
          <a:ext cx="4867954" cy="7268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0382-2807-44EC-8D73-6209577644EF}">
  <sheetPr>
    <tabColor theme="4" tint="0.59999389629810485"/>
  </sheetPr>
  <dimension ref="B1:L30"/>
  <sheetViews>
    <sheetView tabSelected="1" workbookViewId="0">
      <selection activeCell="O9" sqref="O9"/>
    </sheetView>
  </sheetViews>
  <sheetFormatPr defaultRowHeight="15" x14ac:dyDescent="0.25"/>
  <cols>
    <col min="1" max="9" width="19.42578125" customWidth="1"/>
    <col min="10" max="11" width="12.140625" customWidth="1"/>
  </cols>
  <sheetData>
    <row r="1" spans="2:12" ht="21" customHeight="1" x14ac:dyDescent="0.25">
      <c r="B1" s="20" t="s">
        <v>106</v>
      </c>
      <c r="C1" s="20" t="s">
        <v>107</v>
      </c>
      <c r="D1" s="20" t="s">
        <v>1</v>
      </c>
      <c r="E1" s="20" t="s">
        <v>109</v>
      </c>
      <c r="F1" s="20" t="s">
        <v>11</v>
      </c>
      <c r="G1" s="20" t="s">
        <v>108</v>
      </c>
      <c r="J1" s="23" t="s">
        <v>122</v>
      </c>
      <c r="K1" s="23" t="s">
        <v>123</v>
      </c>
    </row>
    <row r="2" spans="2:12" ht="21" customHeight="1" x14ac:dyDescent="0.25">
      <c r="B2" s="19" t="s">
        <v>18</v>
      </c>
      <c r="C2" s="19"/>
      <c r="D2" s="19"/>
      <c r="E2" s="19"/>
      <c r="F2" s="19" t="s">
        <v>13</v>
      </c>
      <c r="G2" s="19" t="s">
        <v>26</v>
      </c>
      <c r="J2">
        <f>COUNTIF(F2:F24, "xUnit")</f>
        <v>7</v>
      </c>
      <c r="K2">
        <f>COUNTIF(F2:F24, "Manuálne")</f>
        <v>5</v>
      </c>
    </row>
    <row r="3" spans="2:12" ht="21" customHeight="1" x14ac:dyDescent="0.25">
      <c r="B3" s="19" t="s">
        <v>63</v>
      </c>
      <c r="C3" s="19"/>
      <c r="D3" s="19"/>
      <c r="E3" s="19"/>
      <c r="F3" s="19" t="s">
        <v>13</v>
      </c>
      <c r="G3" s="19" t="s">
        <v>25</v>
      </c>
    </row>
    <row r="4" spans="2:12" ht="21" customHeight="1" x14ac:dyDescent="0.25">
      <c r="B4" s="19" t="s">
        <v>32</v>
      </c>
      <c r="C4" s="19"/>
      <c r="D4" s="19"/>
      <c r="E4" s="19"/>
      <c r="F4" s="19" t="s">
        <v>13</v>
      </c>
      <c r="G4" s="19" t="s">
        <v>26</v>
      </c>
    </row>
    <row r="5" spans="2:12" ht="21" customHeight="1" x14ac:dyDescent="0.25">
      <c r="B5" s="19" t="s">
        <v>110</v>
      </c>
      <c r="C5" s="19"/>
      <c r="D5" s="19"/>
      <c r="E5" s="19"/>
      <c r="F5" s="19" t="s">
        <v>13</v>
      </c>
      <c r="G5" s="19" t="s">
        <v>26</v>
      </c>
    </row>
    <row r="6" spans="2:12" ht="21" customHeight="1" x14ac:dyDescent="0.25">
      <c r="B6" s="19" t="s">
        <v>46</v>
      </c>
      <c r="C6" s="19"/>
      <c r="D6" s="19"/>
      <c r="E6" s="19"/>
      <c r="F6" s="19" t="s">
        <v>13</v>
      </c>
      <c r="G6" s="19" t="s">
        <v>26</v>
      </c>
    </row>
    <row r="7" spans="2:12" ht="21" customHeight="1" x14ac:dyDescent="0.25">
      <c r="B7" s="19" t="s">
        <v>53</v>
      </c>
      <c r="C7" s="19"/>
      <c r="D7" s="19"/>
      <c r="E7" s="19"/>
      <c r="F7" s="19" t="s">
        <v>13</v>
      </c>
      <c r="G7" s="19" t="s">
        <v>26</v>
      </c>
      <c r="L7" t="s">
        <v>131</v>
      </c>
    </row>
    <row r="8" spans="2:12" ht="21" customHeight="1" x14ac:dyDescent="0.25">
      <c r="B8" s="19" t="s">
        <v>76</v>
      </c>
      <c r="C8" s="19"/>
      <c r="D8" s="19"/>
      <c r="E8" s="19"/>
      <c r="F8" s="19" t="s">
        <v>12</v>
      </c>
      <c r="G8" s="19" t="s">
        <v>26</v>
      </c>
    </row>
    <row r="9" spans="2:12" ht="21" customHeight="1" x14ac:dyDescent="0.25">
      <c r="B9" s="19" t="s">
        <v>82</v>
      </c>
      <c r="C9" s="19"/>
      <c r="D9" s="19"/>
      <c r="E9" s="19"/>
      <c r="F9" s="19" t="s">
        <v>12</v>
      </c>
      <c r="G9" s="19" t="s">
        <v>26</v>
      </c>
    </row>
    <row r="10" spans="2:12" ht="21" customHeight="1" x14ac:dyDescent="0.25">
      <c r="B10" s="19" t="s">
        <v>88</v>
      </c>
      <c r="C10" s="19"/>
      <c r="D10" s="19"/>
      <c r="E10" s="19"/>
      <c r="F10" s="19" t="s">
        <v>12</v>
      </c>
      <c r="G10" s="19" t="s">
        <v>26</v>
      </c>
    </row>
    <row r="11" spans="2:12" ht="21" customHeight="1" x14ac:dyDescent="0.25">
      <c r="B11" s="19" t="s">
        <v>111</v>
      </c>
      <c r="C11" s="19"/>
      <c r="D11" s="19"/>
      <c r="E11" s="19"/>
      <c r="F11" s="19" t="s">
        <v>12</v>
      </c>
      <c r="G11" s="19" t="s">
        <v>26</v>
      </c>
    </row>
    <row r="12" spans="2:12" ht="21" customHeight="1" x14ac:dyDescent="0.25">
      <c r="B12" s="19" t="s">
        <v>113</v>
      </c>
      <c r="C12" s="19"/>
      <c r="D12" s="19"/>
      <c r="E12" s="19"/>
      <c r="F12" s="19" t="s">
        <v>13</v>
      </c>
      <c r="G12" s="19" t="s">
        <v>26</v>
      </c>
    </row>
    <row r="13" spans="2:12" ht="21" customHeight="1" x14ac:dyDescent="0.25">
      <c r="B13" s="19"/>
      <c r="C13" s="19"/>
      <c r="D13" s="19"/>
      <c r="E13" s="19"/>
      <c r="F13" s="19"/>
      <c r="G13" s="19"/>
    </row>
    <row r="14" spans="2:12" ht="21" customHeight="1" x14ac:dyDescent="0.25">
      <c r="B14" s="19" t="s">
        <v>96</v>
      </c>
      <c r="C14" s="19"/>
      <c r="D14" s="19"/>
      <c r="E14" s="19"/>
      <c r="F14" s="19" t="s">
        <v>12</v>
      </c>
      <c r="G14" s="19" t="s">
        <v>26</v>
      </c>
    </row>
    <row r="15" spans="2:12" ht="21" customHeight="1" x14ac:dyDescent="0.25">
      <c r="B15" s="19"/>
      <c r="C15" s="19"/>
      <c r="D15" s="19"/>
      <c r="E15" s="19"/>
      <c r="F15" s="19"/>
      <c r="G15" s="19"/>
    </row>
    <row r="16" spans="2:12" ht="21" customHeight="1" x14ac:dyDescent="0.25">
      <c r="B16" s="19"/>
      <c r="C16" s="19"/>
      <c r="D16" s="19"/>
      <c r="E16" s="19"/>
      <c r="F16" s="19"/>
      <c r="G16" s="19"/>
    </row>
    <row r="17" spans="2:7" ht="21" customHeight="1" x14ac:dyDescent="0.25">
      <c r="B17" s="19"/>
      <c r="C17" s="19"/>
      <c r="D17" s="19"/>
      <c r="E17" s="19"/>
      <c r="F17" s="19"/>
      <c r="G17" s="19"/>
    </row>
    <row r="18" spans="2:7" ht="21" customHeight="1" x14ac:dyDescent="0.25">
      <c r="B18" s="19"/>
      <c r="C18" s="19"/>
      <c r="D18" s="19"/>
      <c r="E18" s="19"/>
      <c r="F18" s="19"/>
      <c r="G18" s="19"/>
    </row>
    <row r="19" spans="2:7" ht="21" customHeight="1" x14ac:dyDescent="0.25">
      <c r="B19" s="19"/>
      <c r="C19" s="19"/>
      <c r="D19" s="19"/>
      <c r="E19" s="19"/>
      <c r="F19" s="19"/>
      <c r="G19" s="19"/>
    </row>
    <row r="20" spans="2:7" ht="21" customHeight="1" x14ac:dyDescent="0.25">
      <c r="B20" s="19"/>
      <c r="C20" s="19"/>
      <c r="D20" s="19"/>
      <c r="E20" s="19"/>
      <c r="F20" s="19"/>
      <c r="G20" s="19"/>
    </row>
    <row r="21" spans="2:7" ht="21" customHeight="1" x14ac:dyDescent="0.25">
      <c r="B21" s="19"/>
      <c r="C21" s="19"/>
      <c r="D21" s="19"/>
      <c r="E21" s="19"/>
      <c r="F21" s="19"/>
      <c r="G21" s="19"/>
    </row>
    <row r="22" spans="2:7" ht="21" customHeight="1" x14ac:dyDescent="0.25">
      <c r="B22" s="19"/>
      <c r="C22" s="19"/>
      <c r="D22" s="19"/>
      <c r="E22" s="19"/>
      <c r="F22" s="19"/>
      <c r="G22" s="19"/>
    </row>
    <row r="23" spans="2:7" ht="21" customHeight="1" x14ac:dyDescent="0.25">
      <c r="B23" s="19"/>
      <c r="C23" s="19"/>
      <c r="D23" s="19"/>
      <c r="E23" s="19"/>
      <c r="F23" s="19"/>
      <c r="G23" s="19"/>
    </row>
    <row r="24" spans="2:7" ht="21" customHeight="1" x14ac:dyDescent="0.25">
      <c r="B24" s="19"/>
      <c r="C24" s="19"/>
      <c r="D24" s="19"/>
      <c r="E24" s="19"/>
      <c r="F24" s="19"/>
      <c r="G24" s="19"/>
    </row>
    <row r="25" spans="2:7" ht="21" customHeight="1" x14ac:dyDescent="0.25"/>
    <row r="26" spans="2:7" ht="21" customHeight="1" x14ac:dyDescent="0.25">
      <c r="B26" s="5" t="s">
        <v>30</v>
      </c>
      <c r="C26" s="5"/>
      <c r="E26" t="s">
        <v>112</v>
      </c>
    </row>
    <row r="27" spans="2:7" ht="21" customHeight="1" x14ac:dyDescent="0.25">
      <c r="B27" s="3" t="s">
        <v>25</v>
      </c>
      <c r="C27" s="3"/>
      <c r="E27" s="21" t="s">
        <v>13</v>
      </c>
    </row>
    <row r="28" spans="2:7" ht="21" customHeight="1" x14ac:dyDescent="0.25">
      <c r="B28" s="4" t="s">
        <v>26</v>
      </c>
      <c r="C28" s="4"/>
      <c r="E28" s="22" t="s">
        <v>12</v>
      </c>
    </row>
    <row r="29" spans="2:7" ht="21" customHeight="1" x14ac:dyDescent="0.25">
      <c r="B29" s="2" t="s">
        <v>27</v>
      </c>
      <c r="C29" s="2"/>
    </row>
    <row r="30" spans="2:7" ht="21" customHeight="1" x14ac:dyDescent="0.25"/>
  </sheetData>
  <mergeCells count="1">
    <mergeCell ref="B26:C26"/>
  </mergeCells>
  <conditionalFormatting sqref="F2:F24">
    <cfRule type="containsText" dxfId="17" priority="5" operator="containsText" text="xUnit">
      <formula>NOT(ISERROR(SEARCH("xUnit",F2)))</formula>
    </cfRule>
    <cfRule type="containsText" dxfId="16" priority="4" operator="containsText" text="Manuálne">
      <formula>NOT(ISERROR(SEARCH("Manuálne",F2)))</formula>
    </cfRule>
  </conditionalFormatting>
  <conditionalFormatting sqref="G2:G24">
    <cfRule type="containsText" dxfId="12" priority="3" operator="containsText" text="Neotestovaný">
      <formula>NOT(ISERROR(SEARCH("Neotestovaný",G2)))</formula>
    </cfRule>
    <cfRule type="containsText" dxfId="13" priority="2" operator="containsText" text="Prešiel">
      <formula>NOT(ISERROR(SEARCH("Prešiel",G2)))</formula>
    </cfRule>
    <cfRule type="containsText" dxfId="11" priority="1" operator="containsText" text="Neprešiel">
      <formula>NOT(ISERROR(SEARCH("Neprešiel",G2)))</formula>
    </cfRule>
  </conditionalFormatting>
  <dataValidations disablePrompts="1" count="2">
    <dataValidation type="list" allowBlank="1" showInputMessage="1" showErrorMessage="1" sqref="F2:F24" xr:uid="{4E61AE68-306B-4E4E-9607-E74FF21C2E25}">
      <formula1>"xUnit, Manuálne"</formula1>
    </dataValidation>
    <dataValidation type="list" allowBlank="1" showInputMessage="1" showErrorMessage="1" sqref="G2:G24" xr:uid="{7E7EBB27-EDF8-419E-94CB-872CC352FB19}">
      <formula1>$B$27:$B$29</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5A25-E723-46F6-946B-26D267EA2D90}">
  <sheetPr>
    <tabColor rgb="FF92D050"/>
  </sheetPr>
  <dimension ref="B2:AT106"/>
  <sheetViews>
    <sheetView zoomScaleNormal="100" workbookViewId="0">
      <selection activeCell="I7" sqref="I7:J7"/>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83</v>
      </c>
      <c r="C3" s="7"/>
      <c r="D3" s="7"/>
      <c r="E3" s="7"/>
      <c r="F3" s="7"/>
      <c r="G3" s="7"/>
      <c r="H3" s="7"/>
      <c r="I3" s="8">
        <v>45288.53402777778</v>
      </c>
      <c r="J3" s="7"/>
      <c r="L3" s="16" t="s">
        <v>86</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82</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84</v>
      </c>
      <c r="C12" s="9"/>
      <c r="D12" s="9"/>
      <c r="E12" s="9"/>
      <c r="F12" s="9"/>
      <c r="G12" s="9"/>
      <c r="H12" s="9"/>
      <c r="I12" s="9"/>
      <c r="J12" s="9"/>
      <c r="L12" s="16" t="s">
        <v>85</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78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I7:J7" xr:uid="{ECD96252-57C9-4252-8D02-9693D6C51CF4}">
      <formula1>$B$40:$B$42</formula1>
    </dataValidation>
    <dataValidation type="list" allowBlank="1" showInputMessage="1" showErrorMessage="1" sqref="D7:E7" xr:uid="{5AD3FC14-82B2-4637-BF84-3CBE4EEADE90}">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0A1747E3-9C69-4859-990C-795173F6E93F}">
            <xm:f>NOT(ISERROR(SEARCH($B$42,I7)))</xm:f>
            <xm:f>$B$42</xm:f>
            <x14:dxf>
              <fill>
                <patternFill>
                  <bgColor rgb="FFFF0000"/>
                </patternFill>
              </fill>
            </x14:dxf>
          </x14:cfRule>
          <x14:cfRule type="containsText" priority="2" operator="containsText" id="{FEEB71A7-04F9-4999-95EF-F6978625591D}">
            <xm:f>NOT(ISERROR(SEARCH($B$41,I7)))</xm:f>
            <xm:f>$B$41</xm:f>
            <x14:dxf>
              <fill>
                <patternFill>
                  <bgColor rgb="FF92D050"/>
                </patternFill>
              </fill>
            </x14:dxf>
          </x14:cfRule>
          <x14:cfRule type="containsText" priority="3" operator="containsText" id="{88EE439A-4FD9-4869-8C6B-B686F36DB827}">
            <xm:f>NOT(ISERROR(SEARCH($B$40,I7)))</xm:f>
            <xm:f>$B$40</xm:f>
            <x14:dxf>
              <fill>
                <patternFill>
                  <bgColor theme="7"/>
                </patternFill>
              </fill>
            </x14:dxf>
          </x14:cfRule>
          <xm:sqref>I7:J7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0CC2-C197-48BA-AE50-5CBFD83FEB6E}">
  <sheetPr>
    <tabColor rgb="FF92D050"/>
  </sheetPr>
  <dimension ref="B2:AT106"/>
  <sheetViews>
    <sheetView zoomScaleNormal="100" workbookViewId="0">
      <selection activeCell="S27" sqref="S27"/>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89</v>
      </c>
      <c r="C3" s="7"/>
      <c r="D3" s="7"/>
      <c r="E3" s="7"/>
      <c r="F3" s="7"/>
      <c r="G3" s="7"/>
      <c r="H3" s="7"/>
      <c r="I3" s="8">
        <v>45288.633333333331</v>
      </c>
      <c r="J3" s="7"/>
      <c r="L3" s="16" t="s">
        <v>94</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88</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90</v>
      </c>
      <c r="C12" s="9"/>
      <c r="D12" s="9"/>
      <c r="E12" s="9"/>
      <c r="F12" s="9"/>
      <c r="G12" s="9"/>
      <c r="H12" s="9"/>
      <c r="I12" s="9"/>
      <c r="J12" s="9"/>
      <c r="L12" s="16" t="s">
        <v>92</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91</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t="s">
        <v>93</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L29:T29"/>
    <mergeCell ref="C30:J30"/>
    <mergeCell ref="L30:T37"/>
    <mergeCell ref="C31:J31"/>
    <mergeCell ref="C32:J32"/>
    <mergeCell ref="C33:J33"/>
    <mergeCell ref="C34:J34"/>
    <mergeCell ref="C35:J35"/>
    <mergeCell ref="C36:J36"/>
    <mergeCell ref="C37:J37"/>
    <mergeCell ref="B39:C39"/>
    <mergeCell ref="C27:J27"/>
    <mergeCell ref="C28:J28"/>
    <mergeCell ref="C29:J29"/>
  </mergeCells>
  <dataValidations count="2">
    <dataValidation type="list" allowBlank="1" showInputMessage="1" showErrorMessage="1" sqref="D7:E7" xr:uid="{790E548B-B541-4B02-820A-7B884DDBED8F}">
      <formula1>"Manuálne, xUnit"</formula1>
    </dataValidation>
    <dataValidation type="list" allowBlank="1" showInputMessage="1" showErrorMessage="1" sqref="I7:J7" xr:uid="{787C96BE-81D2-4DF8-B24F-5C2102C316BD}">
      <formula1>$B$40:$B$42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2EEAE9E-4383-40A3-8002-9108F8465386}">
            <xm:f>NOT(ISERROR(SEARCH($B$42,I7)))</xm:f>
            <xm:f>$B$42</xm:f>
            <x14:dxf>
              <fill>
                <patternFill>
                  <bgColor rgb="FFFF0000"/>
                </patternFill>
              </fill>
            </x14:dxf>
          </x14:cfRule>
          <x14:cfRule type="containsText" priority="2" operator="containsText" id="{EFEF6AC4-0E1D-4D1B-8A71-45D8DBA3CA63}">
            <xm:f>NOT(ISERROR(SEARCH($B$41,I7)))</xm:f>
            <xm:f>$B$41</xm:f>
            <x14:dxf>
              <fill>
                <patternFill>
                  <bgColor rgb="FF92D050"/>
                </patternFill>
              </fill>
            </x14:dxf>
          </x14:cfRule>
          <x14:cfRule type="containsText" priority="3" operator="containsText" id="{4F881483-B236-4AD1-8099-565197C29D74}">
            <xm:f>NOT(ISERROR(SEARCH($B$40,I7)))</xm:f>
            <xm:f>$B$40</xm:f>
            <x14:dxf>
              <fill>
                <patternFill>
                  <bgColor theme="7"/>
                </patternFill>
              </fill>
            </x14:dxf>
          </x14:cfRule>
          <xm:sqref>I7:J7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5728-495D-4E33-A97F-5D86C6DF00A5}">
  <sheetPr>
    <tabColor rgb="FF92D050"/>
  </sheetPr>
  <dimension ref="B2:AT106"/>
  <sheetViews>
    <sheetView topLeftCell="Q7" zoomScaleNormal="100" workbookViewId="0">
      <selection activeCell="C18" sqref="C18:J21"/>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95</v>
      </c>
      <c r="C3" s="7"/>
      <c r="D3" s="7"/>
      <c r="E3" s="7"/>
      <c r="F3" s="7"/>
      <c r="G3" s="7"/>
      <c r="H3" s="7"/>
      <c r="I3" s="8">
        <v>45294.543055555558</v>
      </c>
      <c r="J3" s="7"/>
      <c r="L3" s="16" t="s">
        <v>105</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111</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97</v>
      </c>
      <c r="C12" s="9"/>
      <c r="D12" s="9"/>
      <c r="E12" s="9"/>
      <c r="F12" s="9"/>
      <c r="G12" s="9"/>
      <c r="H12" s="9"/>
      <c r="I12" s="9"/>
      <c r="J12" s="9"/>
      <c r="L12" s="16" t="s">
        <v>104</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100</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98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99</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18" t="s">
        <v>101</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102</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t="s">
        <v>103</v>
      </c>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C35:J35"/>
    <mergeCell ref="C36:J36"/>
    <mergeCell ref="C37:J37"/>
    <mergeCell ref="B39:C39"/>
    <mergeCell ref="C27:J27"/>
    <mergeCell ref="C28:J28"/>
    <mergeCell ref="C29:J29"/>
    <mergeCell ref="L29:T29"/>
    <mergeCell ref="C30:J30"/>
    <mergeCell ref="L30:T37"/>
    <mergeCell ref="C31:J31"/>
    <mergeCell ref="C32:J32"/>
    <mergeCell ref="C33:J33"/>
    <mergeCell ref="C34:J34"/>
    <mergeCell ref="C23:J23"/>
    <mergeCell ref="L23:O23"/>
    <mergeCell ref="P23:T23"/>
    <mergeCell ref="C24:J24"/>
    <mergeCell ref="C25:J25"/>
    <mergeCell ref="C26:J26"/>
    <mergeCell ref="C21:J21"/>
    <mergeCell ref="L21:O21"/>
    <mergeCell ref="P21:T21"/>
    <mergeCell ref="C22:J22"/>
    <mergeCell ref="L22:O22"/>
    <mergeCell ref="P22:T22"/>
    <mergeCell ref="B12:J15"/>
    <mergeCell ref="L12:T18"/>
    <mergeCell ref="B17:J17"/>
    <mergeCell ref="C18:J18"/>
    <mergeCell ref="C19:J19"/>
    <mergeCell ref="C20:J20"/>
    <mergeCell ref="L20:O20"/>
    <mergeCell ref="P20:T20"/>
    <mergeCell ref="B9:C9"/>
    <mergeCell ref="D9:E9"/>
    <mergeCell ref="G9:H9"/>
    <mergeCell ref="I9:J9"/>
    <mergeCell ref="B11:J11"/>
    <mergeCell ref="L11:T11"/>
    <mergeCell ref="B7:C7"/>
    <mergeCell ref="D7:E7"/>
    <mergeCell ref="G7:H7"/>
    <mergeCell ref="I7:J7"/>
    <mergeCell ref="B8:C8"/>
    <mergeCell ref="D8:E8"/>
    <mergeCell ref="G8:H8"/>
    <mergeCell ref="I8:J8"/>
    <mergeCell ref="G5:H5"/>
    <mergeCell ref="I5:J5"/>
    <mergeCell ref="B6:C6"/>
    <mergeCell ref="D6:E6"/>
    <mergeCell ref="G6:H6"/>
    <mergeCell ref="I6:J6"/>
    <mergeCell ref="B2:H2"/>
    <mergeCell ref="I2:J2"/>
    <mergeCell ref="L2:T2"/>
    <mergeCell ref="V2:AT2"/>
    <mergeCell ref="B3:H3"/>
    <mergeCell ref="I3:J3"/>
    <mergeCell ref="L3:T9"/>
    <mergeCell ref="V3:AT106"/>
    <mergeCell ref="B5:C5"/>
    <mergeCell ref="D5:E5"/>
  </mergeCells>
  <dataValidations count="2">
    <dataValidation type="list" allowBlank="1" showInputMessage="1" showErrorMessage="1" sqref="I7:J7" xr:uid="{E7A8CCFF-F6E9-48EC-85B7-8494A577B321}">
      <formula1>$B$40:$B$42</formula1>
    </dataValidation>
    <dataValidation type="list" allowBlank="1" showInputMessage="1" showErrorMessage="1" sqref="D7:E7" xr:uid="{FF966308-BB03-4D00-8E16-331EFF2033DA}">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AE4FE67D-B5F9-4D4B-A048-BA34C9F009E8}">
            <xm:f>NOT(ISERROR(SEARCH($B$42,I7)))</xm:f>
            <xm:f>$B$42</xm:f>
            <x14:dxf>
              <fill>
                <patternFill>
                  <bgColor rgb="FFFF0000"/>
                </patternFill>
              </fill>
            </x14:dxf>
          </x14:cfRule>
          <x14:cfRule type="containsText" priority="2" operator="containsText" id="{C7517579-C7AD-44C8-B7DC-2891ACE7F534}">
            <xm:f>NOT(ISERROR(SEARCH($B$41,I7)))</xm:f>
            <xm:f>$B$41</xm:f>
            <x14:dxf>
              <fill>
                <patternFill>
                  <bgColor rgb="FF92D050"/>
                </patternFill>
              </fill>
            </x14:dxf>
          </x14:cfRule>
          <x14:cfRule type="containsText" priority="3" operator="containsText" id="{09ABBB54-DC24-47D5-B1E7-06C0FE0231CD}">
            <xm:f>NOT(ISERROR(SEARCH($B$40,I7)))</xm:f>
            <xm:f>$B$40</xm:f>
            <x14:dxf>
              <fill>
                <patternFill>
                  <bgColor theme="7"/>
                </patternFill>
              </fill>
            </x14:dxf>
          </x14:cfRule>
          <xm:sqref>I7:J7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3E82B-4E05-4CC4-9FAD-9C0501AB8FED}">
  <sheetPr>
    <tabColor rgb="FF92D050"/>
  </sheetPr>
  <dimension ref="B2:AT106"/>
  <sheetViews>
    <sheetView zoomScaleNormal="100" workbookViewId="0">
      <selection activeCell="R26" sqref="R26"/>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114</v>
      </c>
      <c r="C3" s="7"/>
      <c r="D3" s="7"/>
      <c r="E3" s="7"/>
      <c r="F3" s="7"/>
      <c r="G3" s="7"/>
      <c r="H3" s="7"/>
      <c r="I3" s="8">
        <v>45294.712500000001</v>
      </c>
      <c r="J3" s="7"/>
      <c r="L3" s="9" t="s">
        <v>120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113</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115</v>
      </c>
      <c r="C12" s="9"/>
      <c r="D12" s="9"/>
      <c r="E12" s="9"/>
      <c r="F12" s="9"/>
      <c r="G12" s="9"/>
      <c r="H12" s="9"/>
      <c r="I12" s="9"/>
      <c r="J12" s="9"/>
      <c r="L12" s="9" t="s">
        <v>119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116</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117</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118</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121</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C35:J35"/>
    <mergeCell ref="C36:J36"/>
    <mergeCell ref="C37:J37"/>
    <mergeCell ref="B39:C39"/>
    <mergeCell ref="C27:J27"/>
    <mergeCell ref="C28:J28"/>
    <mergeCell ref="C29:J29"/>
    <mergeCell ref="L29:T29"/>
    <mergeCell ref="C30:J30"/>
    <mergeCell ref="L30:T37"/>
    <mergeCell ref="C31:J31"/>
    <mergeCell ref="C32:J32"/>
    <mergeCell ref="C33:J33"/>
    <mergeCell ref="C34:J34"/>
    <mergeCell ref="C23:J23"/>
    <mergeCell ref="L23:O23"/>
    <mergeCell ref="P23:T23"/>
    <mergeCell ref="C24:J24"/>
    <mergeCell ref="C25:J25"/>
    <mergeCell ref="C26:J26"/>
    <mergeCell ref="C21:J21"/>
    <mergeCell ref="L21:O21"/>
    <mergeCell ref="P21:T21"/>
    <mergeCell ref="C22:J22"/>
    <mergeCell ref="L22:O22"/>
    <mergeCell ref="P22:T22"/>
    <mergeCell ref="B12:J15"/>
    <mergeCell ref="L12:T18"/>
    <mergeCell ref="B17:J17"/>
    <mergeCell ref="C18:J18"/>
    <mergeCell ref="C19:J19"/>
    <mergeCell ref="C20:J20"/>
    <mergeCell ref="L20:O20"/>
    <mergeCell ref="P20:T20"/>
    <mergeCell ref="B9:C9"/>
    <mergeCell ref="D9:E9"/>
    <mergeCell ref="G9:H9"/>
    <mergeCell ref="I9:J9"/>
    <mergeCell ref="B11:J11"/>
    <mergeCell ref="L11:T11"/>
    <mergeCell ref="B7:C7"/>
    <mergeCell ref="D7:E7"/>
    <mergeCell ref="G7:H7"/>
    <mergeCell ref="I7:J7"/>
    <mergeCell ref="B8:C8"/>
    <mergeCell ref="D8:E8"/>
    <mergeCell ref="G8:H8"/>
    <mergeCell ref="I8:J8"/>
    <mergeCell ref="G5:H5"/>
    <mergeCell ref="I5:J5"/>
    <mergeCell ref="B6:C6"/>
    <mergeCell ref="D6:E6"/>
    <mergeCell ref="G6:H6"/>
    <mergeCell ref="I6:J6"/>
    <mergeCell ref="B2:H2"/>
    <mergeCell ref="I2:J2"/>
    <mergeCell ref="L2:T2"/>
    <mergeCell ref="V2:AT2"/>
    <mergeCell ref="B3:H3"/>
    <mergeCell ref="I3:J3"/>
    <mergeCell ref="L3:T9"/>
    <mergeCell ref="V3:AT106"/>
    <mergeCell ref="B5:C5"/>
    <mergeCell ref="D5:E5"/>
  </mergeCells>
  <dataValidations count="2">
    <dataValidation type="list" allowBlank="1" showInputMessage="1" showErrorMessage="1" sqref="I7:J7" xr:uid="{63309F38-78D6-456F-B721-BC645E2CA4CD}">
      <formula1>$B$40:$B$42</formula1>
    </dataValidation>
    <dataValidation type="list" allowBlank="1" showInputMessage="1" showErrorMessage="1" sqref="D7:E7" xr:uid="{BE715E2A-5BF4-4EFE-BBE8-614D1CA3F591}">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FD3BCC10-F6CE-4D6D-9619-10E1E9F1A719}">
            <xm:f>NOT(ISERROR(SEARCH($B$42,I7)))</xm:f>
            <xm:f>$B$42</xm:f>
            <x14:dxf>
              <fill>
                <patternFill>
                  <bgColor rgb="FFFF0000"/>
                </patternFill>
              </fill>
            </x14:dxf>
          </x14:cfRule>
          <x14:cfRule type="containsText" priority="2" operator="containsText" id="{0963AAD1-1BFF-459B-BFFB-B5D0096FC71F}">
            <xm:f>NOT(ISERROR(SEARCH($B$41,I7)))</xm:f>
            <xm:f>$B$41</xm:f>
            <x14:dxf>
              <fill>
                <patternFill>
                  <bgColor rgb="FF92D050"/>
                </patternFill>
              </fill>
            </x14:dxf>
          </x14:cfRule>
          <x14:cfRule type="containsText" priority="3" operator="containsText" id="{DC4BED99-F923-4A1C-9753-26C3B7284E9A}">
            <xm:f>NOT(ISERROR(SEARCH($B$40,I7)))</xm:f>
            <xm:f>$B$40</xm:f>
            <x14:dxf>
              <fill>
                <patternFill>
                  <bgColor theme="7"/>
                </patternFill>
              </fill>
            </x14:dxf>
          </x14:cfRule>
          <xm:sqref>I7:J7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5DB8-95E4-4048-9E77-C521A7F532FF}">
  <sheetPr>
    <tabColor rgb="FFFFC000"/>
  </sheetPr>
  <dimension ref="B2:AT106"/>
  <sheetViews>
    <sheetView zoomScale="85" zoomScaleNormal="85" workbookViewId="0">
      <selection activeCell="T39" sqref="T39"/>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c r="C3" s="7"/>
      <c r="D3" s="7"/>
      <c r="E3" s="7"/>
      <c r="F3" s="7"/>
      <c r="G3" s="7"/>
      <c r="H3" s="7"/>
      <c r="I3" s="8"/>
      <c r="J3" s="7"/>
      <c r="L3" s="9"/>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c r="C12" s="9"/>
      <c r="D12" s="9"/>
      <c r="E12" s="9"/>
      <c r="F12" s="9"/>
      <c r="G12" s="9"/>
      <c r="H12" s="9"/>
      <c r="I12" s="9"/>
      <c r="J12" s="9"/>
      <c r="L12" s="9"/>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C35:J35"/>
    <mergeCell ref="C36:J36"/>
    <mergeCell ref="C37:J37"/>
    <mergeCell ref="B39:C39"/>
    <mergeCell ref="C27:J27"/>
    <mergeCell ref="C28:J28"/>
    <mergeCell ref="C29:J29"/>
    <mergeCell ref="L29:T29"/>
    <mergeCell ref="C30:J30"/>
    <mergeCell ref="L30:T37"/>
    <mergeCell ref="C31:J31"/>
    <mergeCell ref="C32:J32"/>
    <mergeCell ref="C33:J33"/>
    <mergeCell ref="C34:J34"/>
    <mergeCell ref="C23:J23"/>
    <mergeCell ref="L23:O23"/>
    <mergeCell ref="P23:T23"/>
    <mergeCell ref="C24:J24"/>
    <mergeCell ref="C25:J25"/>
    <mergeCell ref="C26:J26"/>
    <mergeCell ref="C21:J21"/>
    <mergeCell ref="L21:O21"/>
    <mergeCell ref="P21:T21"/>
    <mergeCell ref="C22:J22"/>
    <mergeCell ref="L22:O22"/>
    <mergeCell ref="P22:T22"/>
    <mergeCell ref="B12:J15"/>
    <mergeCell ref="L12:T18"/>
    <mergeCell ref="B17:J17"/>
    <mergeCell ref="C18:J18"/>
    <mergeCell ref="C19:J19"/>
    <mergeCell ref="C20:J20"/>
    <mergeCell ref="L20:O20"/>
    <mergeCell ref="P20:T20"/>
    <mergeCell ref="B9:C9"/>
    <mergeCell ref="D9:E9"/>
    <mergeCell ref="G9:H9"/>
    <mergeCell ref="I9:J9"/>
    <mergeCell ref="B11:J11"/>
    <mergeCell ref="L11:T11"/>
    <mergeCell ref="B7:C7"/>
    <mergeCell ref="D7:E7"/>
    <mergeCell ref="G7:H7"/>
    <mergeCell ref="I7:J7"/>
    <mergeCell ref="B8:C8"/>
    <mergeCell ref="D8:E8"/>
    <mergeCell ref="G8:H8"/>
    <mergeCell ref="I8:J8"/>
    <mergeCell ref="G5:H5"/>
    <mergeCell ref="I5:J5"/>
    <mergeCell ref="B6:C6"/>
    <mergeCell ref="D6:E6"/>
    <mergeCell ref="G6:H6"/>
    <mergeCell ref="I6:J6"/>
    <mergeCell ref="B2:H2"/>
    <mergeCell ref="I2:J2"/>
    <mergeCell ref="L2:T2"/>
    <mergeCell ref="V2:AT2"/>
    <mergeCell ref="B3:H3"/>
    <mergeCell ref="I3:J3"/>
    <mergeCell ref="L3:T9"/>
    <mergeCell ref="V3:AT106"/>
    <mergeCell ref="B5:C5"/>
    <mergeCell ref="D5:E5"/>
  </mergeCells>
  <dataValidations count="2">
    <dataValidation type="list" allowBlank="1" showInputMessage="1" showErrorMessage="1" sqref="I7:J7" xr:uid="{D5F78CA4-8337-42C6-95FA-D56D744494C3}">
      <formula1>$B$40:$B$42</formula1>
    </dataValidation>
    <dataValidation type="list" allowBlank="1" showInputMessage="1" showErrorMessage="1" sqref="D7:E7" xr:uid="{20EDA69B-9E8C-4A70-A3C5-7D497D875693}">
      <formula1>"Manuálne, xUnit"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38D6830-6AF9-45DC-A0CA-C04629689EF6}">
            <xm:f>NOT(ISERROR(SEARCH($B$42,I7)))</xm:f>
            <xm:f>$B$42</xm:f>
            <x14:dxf>
              <fill>
                <patternFill>
                  <bgColor rgb="FFFF0000"/>
                </patternFill>
              </fill>
            </x14:dxf>
          </x14:cfRule>
          <x14:cfRule type="containsText" priority="2" operator="containsText" id="{67ABF74B-D69E-48F9-8F67-6662B4A8D58B}">
            <xm:f>NOT(ISERROR(SEARCH($B$41,I7)))</xm:f>
            <xm:f>$B$41</xm:f>
            <x14:dxf>
              <fill>
                <patternFill>
                  <bgColor rgb="FF92D050"/>
                </patternFill>
              </fill>
            </x14:dxf>
          </x14:cfRule>
          <x14:cfRule type="containsText" priority="3" operator="containsText" id="{AE2685BC-AB96-4526-9D25-34E9D49D85A9}">
            <xm:f>NOT(ISERROR(SEARCH($B$40,I7)))</xm:f>
            <xm:f>$B$40</xm:f>
            <x14:dxf>
              <fill>
                <patternFill>
                  <bgColor theme="7"/>
                </patternFill>
              </fill>
            </x14:dxf>
          </x14:cfRule>
          <xm:sqref>I7:J7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69DA-773A-4807-876F-3A41B6C24BCB}">
  <sheetPr>
    <tabColor rgb="FF92D050"/>
  </sheetPr>
  <dimension ref="B2:AT106"/>
  <sheetViews>
    <sheetView zoomScaleNormal="100" workbookViewId="0">
      <selection activeCell="L10" sqref="L10"/>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124</v>
      </c>
      <c r="C3" s="7"/>
      <c r="D3" s="7"/>
      <c r="E3" s="7"/>
      <c r="F3" s="7"/>
      <c r="G3" s="7"/>
      <c r="H3" s="7"/>
      <c r="I3" s="8">
        <v>45295.415277777778</v>
      </c>
      <c r="J3" s="7"/>
      <c r="L3" s="16" t="s">
        <v>130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96</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125</v>
      </c>
      <c r="C12" s="9"/>
      <c r="D12" s="9"/>
      <c r="E12" s="9"/>
      <c r="F12" s="9"/>
      <c r="G12" s="9"/>
      <c r="H12" s="9"/>
      <c r="I12" s="9"/>
      <c r="J12" s="9"/>
      <c r="L12" s="16" t="s">
        <v>129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100</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98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99</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18" t="s">
        <v>101</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126</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t="s">
        <v>127</v>
      </c>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t="s">
        <v>128</v>
      </c>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C35:J35"/>
    <mergeCell ref="C36:J36"/>
    <mergeCell ref="C37:J37"/>
    <mergeCell ref="B39:C39"/>
    <mergeCell ref="C27:J27"/>
    <mergeCell ref="C28:J28"/>
    <mergeCell ref="C29:J29"/>
    <mergeCell ref="L29:T29"/>
    <mergeCell ref="C30:J30"/>
    <mergeCell ref="L30:T37"/>
    <mergeCell ref="C31:J31"/>
    <mergeCell ref="C32:J32"/>
    <mergeCell ref="C33:J33"/>
    <mergeCell ref="C34:J34"/>
    <mergeCell ref="C23:J23"/>
    <mergeCell ref="L23:O23"/>
    <mergeCell ref="P23:T23"/>
    <mergeCell ref="C24:J24"/>
    <mergeCell ref="C25:J25"/>
    <mergeCell ref="C26:J26"/>
    <mergeCell ref="C21:J21"/>
    <mergeCell ref="L21:O21"/>
    <mergeCell ref="P21:T21"/>
    <mergeCell ref="C22:J22"/>
    <mergeCell ref="L22:O22"/>
    <mergeCell ref="P22:T22"/>
    <mergeCell ref="B12:J15"/>
    <mergeCell ref="L12:T18"/>
    <mergeCell ref="B17:J17"/>
    <mergeCell ref="C18:J18"/>
    <mergeCell ref="C19:J19"/>
    <mergeCell ref="C20:J20"/>
    <mergeCell ref="L20:O20"/>
    <mergeCell ref="P20:T20"/>
    <mergeCell ref="B9:C9"/>
    <mergeCell ref="D9:E9"/>
    <mergeCell ref="G9:H9"/>
    <mergeCell ref="I9:J9"/>
    <mergeCell ref="B11:J11"/>
    <mergeCell ref="L11:T11"/>
    <mergeCell ref="B7:C7"/>
    <mergeCell ref="D7:E7"/>
    <mergeCell ref="G7:H7"/>
    <mergeCell ref="I7:J7"/>
    <mergeCell ref="B8:C8"/>
    <mergeCell ref="D8:E8"/>
    <mergeCell ref="G8:H8"/>
    <mergeCell ref="I8:J8"/>
    <mergeCell ref="G5:H5"/>
    <mergeCell ref="I5:J5"/>
    <mergeCell ref="B6:C6"/>
    <mergeCell ref="D6:E6"/>
    <mergeCell ref="G6:H6"/>
    <mergeCell ref="I6:J6"/>
    <mergeCell ref="B2:H2"/>
    <mergeCell ref="I2:J2"/>
    <mergeCell ref="L2:T2"/>
    <mergeCell ref="V2:AT2"/>
    <mergeCell ref="B3:H3"/>
    <mergeCell ref="I3:J3"/>
    <mergeCell ref="L3:T9"/>
    <mergeCell ref="V3:AT106"/>
    <mergeCell ref="B5:C5"/>
    <mergeCell ref="D5:E5"/>
  </mergeCells>
  <dataValidations count="2">
    <dataValidation type="list" allowBlank="1" showInputMessage="1" showErrorMessage="1" sqref="I7:J7" xr:uid="{7DEAF119-14C9-409D-8A2C-93A3E77EF428}">
      <formula1>$B$40:$B$42</formula1>
    </dataValidation>
    <dataValidation type="list" allowBlank="1" showInputMessage="1" showErrorMessage="1" sqref="D7:E7" xr:uid="{DED78A5B-4C87-40C5-8213-5994E04B47DF}">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FF867B89-EF7C-40C3-927B-C16959E45B72}">
            <xm:f>NOT(ISERROR(SEARCH($B$42,I7)))</xm:f>
            <xm:f>$B$42</xm:f>
            <x14:dxf>
              <fill>
                <patternFill>
                  <bgColor rgb="FFFF0000"/>
                </patternFill>
              </fill>
            </x14:dxf>
          </x14:cfRule>
          <x14:cfRule type="containsText" priority="2" operator="containsText" id="{C09BE746-1032-4F1B-8FE1-7138D47A2737}">
            <xm:f>NOT(ISERROR(SEARCH($B$41,I7)))</xm:f>
            <xm:f>$B$41</xm:f>
            <x14:dxf>
              <fill>
                <patternFill>
                  <bgColor rgb="FF92D050"/>
                </patternFill>
              </fill>
            </x14:dxf>
          </x14:cfRule>
          <x14:cfRule type="containsText" priority="3" operator="containsText" id="{20EC64AA-62DD-45E8-8F8B-22CAD1D01D1B}">
            <xm:f>NOT(ISERROR(SEARCH($B$40,I7)))</xm:f>
            <xm:f>$B$40</xm:f>
            <x14:dxf>
              <fill>
                <patternFill>
                  <bgColor theme="7"/>
                </patternFill>
              </fill>
            </x14:dxf>
          </x14:cfRule>
          <xm:sqref>I7:J7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T106"/>
  <sheetViews>
    <sheetView zoomScale="85" zoomScaleNormal="85" workbookViewId="0">
      <selection activeCell="B39" sqref="B39:C42"/>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c r="C3" s="7"/>
      <c r="D3" s="7"/>
      <c r="E3" s="7"/>
      <c r="F3" s="7"/>
      <c r="G3" s="7"/>
      <c r="H3" s="7"/>
      <c r="I3" s="8"/>
      <c r="J3" s="7"/>
      <c r="L3" s="9"/>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c r="C12" s="9"/>
      <c r="D12" s="9"/>
      <c r="E12" s="9"/>
      <c r="F12" s="9"/>
      <c r="G12" s="9"/>
      <c r="H12" s="9"/>
      <c r="I12" s="9"/>
      <c r="J12" s="9"/>
      <c r="L12" s="9"/>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D7:E7" xr:uid="{00000000-0002-0000-0000-000000000000}">
      <formula1>"Manuálne, xUnit"</formula1>
    </dataValidation>
    <dataValidation type="list" allowBlank="1" showInputMessage="1" showErrorMessage="1" sqref="I7:J7" xr:uid="{00000000-0002-0000-0000-000001000000}">
      <formula1>$B$40:$B$42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F624CB8-91E3-4803-80C7-F7B24981201F}">
            <xm:f>NOT(ISERROR(SEARCH($B$42,I7)))</xm:f>
            <xm:f>$B$42</xm:f>
            <x14:dxf>
              <fill>
                <patternFill>
                  <bgColor rgb="FFFF0000"/>
                </patternFill>
              </fill>
            </x14:dxf>
          </x14:cfRule>
          <x14:cfRule type="containsText" priority="2" operator="containsText" id="{6D9FDBF5-1B7B-4734-8746-6F97BE36D2A0}">
            <xm:f>NOT(ISERROR(SEARCH($B$41,I7)))</xm:f>
            <xm:f>$B$41</xm:f>
            <x14:dxf>
              <fill>
                <patternFill>
                  <bgColor rgb="FF92D050"/>
                </patternFill>
              </fill>
            </x14:dxf>
          </x14:cfRule>
          <x14:cfRule type="containsText" priority="3" operator="containsText" id="{EB5634C3-97E2-4452-B9D9-F2E1AC4983A8}">
            <xm:f>NOT(ISERROR(SEARCH($B$40,I7)))</xm:f>
            <xm:f>$B$40</xm:f>
            <x14:dxf>
              <fill>
                <patternFill>
                  <bgColor theme="7"/>
                </patternFill>
              </fill>
            </x14:dxf>
          </x14:cfRule>
          <xm:sqref>I7:J7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2:AT106"/>
  <sheetViews>
    <sheetView zoomScaleNormal="100" workbookViewId="0">
      <selection activeCell="F41" sqref="F41"/>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17</v>
      </c>
      <c r="C3" s="7"/>
      <c r="D3" s="7"/>
      <c r="E3" s="7"/>
      <c r="F3" s="7"/>
      <c r="G3" s="7"/>
      <c r="H3" s="7"/>
      <c r="I3" s="8">
        <v>45282.474999999999</v>
      </c>
      <c r="J3" s="7"/>
      <c r="L3" s="16" t="s">
        <v>23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18</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21</v>
      </c>
      <c r="C12" s="9"/>
      <c r="D12" s="9"/>
      <c r="E12" s="9"/>
      <c r="F12" s="9"/>
      <c r="G12" s="9"/>
      <c r="H12" s="9"/>
      <c r="I12" s="9"/>
      <c r="J12" s="9"/>
      <c r="L12" s="16" t="s">
        <v>22</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20</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24</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V2:AT2"/>
    <mergeCell ref="V3:AT106"/>
    <mergeCell ref="L29:T29"/>
    <mergeCell ref="L30:T37"/>
    <mergeCell ref="B39:C39"/>
    <mergeCell ref="P20:T20"/>
    <mergeCell ref="P21:T21"/>
    <mergeCell ref="P22:T22"/>
    <mergeCell ref="P23:T23"/>
    <mergeCell ref="L21:O21"/>
    <mergeCell ref="L22:O22"/>
    <mergeCell ref="L23:O23"/>
    <mergeCell ref="C33:J33"/>
    <mergeCell ref="C34:J34"/>
    <mergeCell ref="C35:J35"/>
    <mergeCell ref="C36:J36"/>
    <mergeCell ref="C37:J37"/>
    <mergeCell ref="L2:T2"/>
    <mergeCell ref="L3:T9"/>
    <mergeCell ref="L11:T11"/>
    <mergeCell ref="L12:T18"/>
    <mergeCell ref="L20:O20"/>
    <mergeCell ref="C27:J27"/>
    <mergeCell ref="C28:J28"/>
    <mergeCell ref="C29:J29"/>
    <mergeCell ref="C30:J30"/>
    <mergeCell ref="C31:J31"/>
    <mergeCell ref="C32:J32"/>
    <mergeCell ref="C21:J21"/>
    <mergeCell ref="C22:J22"/>
    <mergeCell ref="C23:J23"/>
    <mergeCell ref="C24:J24"/>
    <mergeCell ref="C25:J25"/>
    <mergeCell ref="C26:J26"/>
    <mergeCell ref="B11:J11"/>
    <mergeCell ref="B12:J15"/>
    <mergeCell ref="B17:J17"/>
    <mergeCell ref="C18:J18"/>
    <mergeCell ref="C19:J19"/>
    <mergeCell ref="C20:J20"/>
    <mergeCell ref="I8:J8"/>
    <mergeCell ref="I9:J9"/>
    <mergeCell ref="B6:C6"/>
    <mergeCell ref="B7:C7"/>
    <mergeCell ref="D6:E6"/>
    <mergeCell ref="D7:E7"/>
    <mergeCell ref="B8:C8"/>
    <mergeCell ref="D8:E8"/>
    <mergeCell ref="B9:C9"/>
    <mergeCell ref="D9:E9"/>
    <mergeCell ref="G8:H8"/>
    <mergeCell ref="G9:H9"/>
    <mergeCell ref="G5:H5"/>
    <mergeCell ref="G6:H6"/>
    <mergeCell ref="G7:H7"/>
    <mergeCell ref="B2:H2"/>
    <mergeCell ref="I2:J2"/>
    <mergeCell ref="B3:H3"/>
    <mergeCell ref="I3:J3"/>
    <mergeCell ref="B5:C5"/>
    <mergeCell ref="I5:J5"/>
    <mergeCell ref="D5:E5"/>
    <mergeCell ref="I6:J6"/>
    <mergeCell ref="I7:J7"/>
  </mergeCells>
  <dataValidations count="2">
    <dataValidation type="list" allowBlank="1" showInputMessage="1" showErrorMessage="1" sqref="D7:E7" xr:uid="{00000000-0002-0000-0100-000000000000}">
      <formula1>"Manuálne, xUnit"</formula1>
    </dataValidation>
    <dataValidation type="list" allowBlank="1" showInputMessage="1" showErrorMessage="1" sqref="I7:J7" xr:uid="{00000000-0002-0000-0100-000001000000}">
      <formula1>$B$40:$B$42</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4376A6B-1318-4EE2-982F-D27EF050D59F}">
            <xm:f>NOT(ISERROR(SEARCH($B$42,I7)))</xm:f>
            <xm:f>$B$42</xm:f>
            <x14:dxf>
              <fill>
                <patternFill>
                  <bgColor rgb="FFFF0000"/>
                </patternFill>
              </fill>
            </x14:dxf>
          </x14:cfRule>
          <x14:cfRule type="containsText" priority="2" operator="containsText" id="{EDF05904-298D-4968-99C6-0167C58778FD}">
            <xm:f>NOT(ISERROR(SEARCH($B$41,I7)))</xm:f>
            <xm:f>$B$41</xm:f>
            <x14:dxf>
              <fill>
                <patternFill>
                  <bgColor rgb="FF92D050"/>
                </patternFill>
              </fill>
            </x14:dxf>
          </x14:cfRule>
          <x14:cfRule type="containsText" priority="3" operator="containsText" id="{61986B56-A1FD-4A6C-8136-E5EDF75ACE7A}">
            <xm:f>NOT(ISERROR(SEARCH($B$40,I7)))</xm:f>
            <xm:f>$B$40</xm:f>
            <x14:dxf>
              <fill>
                <patternFill>
                  <bgColor theme="7"/>
                </patternFill>
              </fill>
            </x14:dxf>
          </x14:cfRule>
          <xm:sqref>I7:J7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8F3FD-A833-4187-AD31-64AB8D273948}">
  <sheetPr>
    <tabColor rgb="FFFFC000"/>
  </sheetPr>
  <dimension ref="B2:AT106"/>
  <sheetViews>
    <sheetView zoomScaleNormal="100" workbookViewId="0">
      <selection activeCell="V3" sqref="V3:AT106"/>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62</v>
      </c>
      <c r="C3" s="7"/>
      <c r="D3" s="7"/>
      <c r="E3" s="7"/>
      <c r="F3" s="7"/>
      <c r="G3" s="7"/>
      <c r="H3" s="7"/>
      <c r="I3" s="8">
        <v>45286.775000000001</v>
      </c>
      <c r="J3" s="7"/>
      <c r="L3" s="9" t="s">
        <v>73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63</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25</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64</v>
      </c>
      <c r="C12" s="9"/>
      <c r="D12" s="9"/>
      <c r="E12" s="9"/>
      <c r="F12" s="9"/>
      <c r="G12" s="9"/>
      <c r="H12" s="9"/>
      <c r="I12" s="9"/>
      <c r="J12" s="9"/>
      <c r="L12" s="9" t="s">
        <v>74</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65</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66</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t="s">
        <v>67</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68</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t="s">
        <v>69</v>
      </c>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t="s">
        <v>70</v>
      </c>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t="s">
        <v>71</v>
      </c>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t="s">
        <v>72</v>
      </c>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count="2">
    <dataValidation type="list" allowBlank="1" showInputMessage="1" showErrorMessage="1" sqref="I7:J7" xr:uid="{3D368A94-4F3D-4AF5-A4C6-1754EB9A0D64}">
      <formula1>$B$40:$B$42</formula1>
    </dataValidation>
    <dataValidation type="list" allowBlank="1" showInputMessage="1" showErrorMessage="1" sqref="D7:E7" xr:uid="{F5C170E9-1E53-48A5-A953-41A412AB4B01}">
      <formula1>"Manuálne, xUnit"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F56853C-236D-457A-BE80-4BFBB007C5FF}">
            <xm:f>NOT(ISERROR(SEARCH($B$42,I7)))</xm:f>
            <xm:f>$B$42</xm:f>
            <x14:dxf>
              <fill>
                <patternFill>
                  <bgColor rgb="FFFF0000"/>
                </patternFill>
              </fill>
            </x14:dxf>
          </x14:cfRule>
          <x14:cfRule type="containsText" priority="2" operator="containsText" id="{736AD611-80C4-40C8-B562-15BEA7E7359C}">
            <xm:f>NOT(ISERROR(SEARCH($B$41,I7)))</xm:f>
            <xm:f>$B$41</xm:f>
            <x14:dxf>
              <fill>
                <patternFill>
                  <bgColor rgb="FF92D050"/>
                </patternFill>
              </fill>
            </x14:dxf>
          </x14:cfRule>
          <x14:cfRule type="containsText" priority="3" operator="containsText" id="{61ACC9F5-7A4C-40D7-A9FB-D70E9EA07CF1}">
            <xm:f>NOT(ISERROR(SEARCH($B$40,I7)))</xm:f>
            <xm:f>$B$40</xm:f>
            <x14:dxf>
              <fill>
                <patternFill>
                  <bgColor theme="7"/>
                </patternFill>
              </fill>
            </x14:dxf>
          </x14:cfRule>
          <xm:sqref>I7:J7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8AE9-02FC-4D9D-80D1-71647FEA58B4}">
  <sheetPr>
    <tabColor rgb="FF92D050"/>
  </sheetPr>
  <dimension ref="B2:AT106"/>
  <sheetViews>
    <sheetView zoomScaleNormal="100" workbookViewId="0">
      <selection activeCell="C18" sqref="C18:J18"/>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31</v>
      </c>
      <c r="C3" s="7"/>
      <c r="D3" s="7"/>
      <c r="E3" s="7"/>
      <c r="F3" s="7"/>
      <c r="G3" s="7"/>
      <c r="H3" s="7"/>
      <c r="I3" s="8">
        <v>45283.546527777777</v>
      </c>
      <c r="J3" s="7"/>
      <c r="L3" s="9" t="s">
        <v>36</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32</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33</v>
      </c>
      <c r="C12" s="9"/>
      <c r="D12" s="9"/>
      <c r="E12" s="9"/>
      <c r="F12" s="9"/>
      <c r="G12" s="9"/>
      <c r="H12" s="9"/>
      <c r="I12" s="9"/>
      <c r="J12" s="9"/>
      <c r="L12" s="9" t="s">
        <v>35</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34</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37</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count="2">
    <dataValidation type="list" allowBlank="1" showInputMessage="1" showErrorMessage="1" sqref="I7:J7" xr:uid="{420CD776-7F39-46CE-AEDF-5A9C1680AF9D}">
      <formula1>$B$40:$B$42</formula1>
    </dataValidation>
    <dataValidation type="list" allowBlank="1" showInputMessage="1" showErrorMessage="1" sqref="D7:E7" xr:uid="{3C4332D8-0935-4B3F-B0B8-BE8B74D360B7}">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5A669289-063D-40BC-9688-9844EF63D344}">
            <xm:f>NOT(ISERROR(SEARCH($B$42,I7)))</xm:f>
            <xm:f>$B$42</xm:f>
            <x14:dxf>
              <fill>
                <patternFill>
                  <bgColor rgb="FFFF0000"/>
                </patternFill>
              </fill>
            </x14:dxf>
          </x14:cfRule>
          <x14:cfRule type="containsText" priority="2" operator="containsText" id="{9789BBAC-F9D4-418D-ADD4-1C7D878E6742}">
            <xm:f>NOT(ISERROR(SEARCH($B$41,I7)))</xm:f>
            <xm:f>$B$41</xm:f>
            <x14:dxf>
              <fill>
                <patternFill>
                  <bgColor rgb="FF92D050"/>
                </patternFill>
              </fill>
            </x14:dxf>
          </x14:cfRule>
          <x14:cfRule type="containsText" priority="3" operator="containsText" id="{9EA5ABD3-A478-4B70-8791-965A2DAA50E0}">
            <xm:f>NOT(ISERROR(SEARCH($B$40,I7)))</xm:f>
            <xm:f>$B$40</xm:f>
            <x14:dxf>
              <fill>
                <patternFill>
                  <bgColor theme="7"/>
                </patternFill>
              </fill>
            </x14:dxf>
          </x14:cfRule>
          <xm:sqref>I7:J7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33C1D-C9E5-4104-9DFE-A773E9EE447C}">
  <sheetPr>
    <tabColor rgb="FF92D050"/>
  </sheetPr>
  <dimension ref="B2:AT106"/>
  <sheetViews>
    <sheetView zoomScaleNormal="100" workbookViewId="0">
      <selection activeCell="L30" sqref="L30:T37"/>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38</v>
      </c>
      <c r="C3" s="7"/>
      <c r="D3" s="7"/>
      <c r="E3" s="7"/>
      <c r="F3" s="7"/>
      <c r="G3" s="7"/>
      <c r="H3" s="7"/>
      <c r="I3" s="8">
        <v>45283.674305555556</v>
      </c>
      <c r="J3" s="7"/>
      <c r="L3" s="16" t="s">
        <v>43</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39</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40</v>
      </c>
      <c r="C12" s="9"/>
      <c r="D12" s="9"/>
      <c r="E12" s="9"/>
      <c r="F12" s="9"/>
      <c r="G12" s="9"/>
      <c r="H12" s="9"/>
      <c r="I12" s="9"/>
      <c r="J12" s="9"/>
      <c r="L12" s="16" t="s">
        <v>42</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41</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44</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I7:J7" xr:uid="{B521371C-BF53-402C-898F-E4D43A20CAC6}">
      <formula1>$B$40:$B$42</formula1>
    </dataValidation>
    <dataValidation type="list" allowBlank="1" showInputMessage="1" showErrorMessage="1" sqref="D7:E7" xr:uid="{DDF42CEF-0773-42E4-A3FF-B960201AE15E}">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6EFAF4D6-395C-4091-BED0-C7325677DA3B}">
            <xm:f>NOT(ISERROR(SEARCH($B$42,I7)))</xm:f>
            <xm:f>$B$42</xm:f>
            <x14:dxf>
              <fill>
                <patternFill>
                  <bgColor rgb="FFFF0000"/>
                </patternFill>
              </fill>
            </x14:dxf>
          </x14:cfRule>
          <x14:cfRule type="containsText" priority="2" operator="containsText" id="{9264B35F-9CD8-4982-BE92-EB8187495982}">
            <xm:f>NOT(ISERROR(SEARCH($B$41,I7)))</xm:f>
            <xm:f>$B$41</xm:f>
            <x14:dxf>
              <fill>
                <patternFill>
                  <bgColor rgb="FF92D050"/>
                </patternFill>
              </fill>
            </x14:dxf>
          </x14:cfRule>
          <x14:cfRule type="containsText" priority="3" operator="containsText" id="{CDA2C713-4452-4511-BFCE-11F74A05FD4D}">
            <xm:f>NOT(ISERROR(SEARCH($B$40,I7)))</xm:f>
            <xm:f>$B$40</xm:f>
            <x14:dxf>
              <fill>
                <patternFill>
                  <bgColor theme="7"/>
                </patternFill>
              </fill>
            </x14:dxf>
          </x14:cfRule>
          <xm:sqref>I7:J7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F066-AA66-4F5F-8FA3-5426316BF964}">
  <sheetPr>
    <tabColor rgb="FF92D050"/>
  </sheetPr>
  <dimension ref="B2:AT106"/>
  <sheetViews>
    <sheetView zoomScaleNormal="100" workbookViewId="0">
      <selection activeCell="K39" sqref="K39"/>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45</v>
      </c>
      <c r="C3" s="7"/>
      <c r="D3" s="7"/>
      <c r="E3" s="7"/>
      <c r="F3" s="7"/>
      <c r="G3" s="7"/>
      <c r="H3" s="7"/>
      <c r="I3" s="8">
        <v>45286.586805555555</v>
      </c>
      <c r="J3" s="7"/>
      <c r="L3" s="9" t="s">
        <v>50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46</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47</v>
      </c>
      <c r="C12" s="9"/>
      <c r="D12" s="9"/>
      <c r="E12" s="9"/>
      <c r="F12" s="9"/>
      <c r="G12" s="9"/>
      <c r="H12" s="9"/>
      <c r="I12" s="9"/>
      <c r="J12" s="9"/>
      <c r="L12" s="16" t="s">
        <v>49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17" t="s">
        <v>48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51</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count="2">
    <dataValidation type="list" allowBlank="1" showInputMessage="1" showErrorMessage="1" sqref="I7:J7" xr:uid="{BE64FF3E-57F3-44BC-8166-F19DFE1842FB}">
      <formula1>$B$40:$B$42</formula1>
    </dataValidation>
    <dataValidation type="list" allowBlank="1" showInputMessage="1" showErrorMessage="1" sqref="D7:E7" xr:uid="{3E7CBAC8-FD16-4E81-A069-0B16FB0D7781}">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9BC5D5CE-767E-4B34-9B92-948E2C20D322}">
            <xm:f>NOT(ISERROR(SEARCH($B$42,I7)))</xm:f>
            <xm:f>$B$42</xm:f>
            <x14:dxf>
              <fill>
                <patternFill>
                  <bgColor rgb="FFFF0000"/>
                </patternFill>
              </fill>
            </x14:dxf>
          </x14:cfRule>
          <x14:cfRule type="containsText" priority="2" operator="containsText" id="{2E997FD7-79EC-48B8-B5EB-798F39FF8965}">
            <xm:f>NOT(ISERROR(SEARCH($B$41,I7)))</xm:f>
            <xm:f>$B$41</xm:f>
            <x14:dxf>
              <fill>
                <patternFill>
                  <bgColor rgb="FF92D050"/>
                </patternFill>
              </fill>
            </x14:dxf>
          </x14:cfRule>
          <x14:cfRule type="containsText" priority="3" operator="containsText" id="{79072BE5-3C25-484A-B4C7-5ADBA9207AD9}">
            <xm:f>NOT(ISERROR(SEARCH($B$40,I7)))</xm:f>
            <xm:f>$B$40</xm:f>
            <x14:dxf>
              <fill>
                <patternFill>
                  <bgColor theme="7"/>
                </patternFill>
              </fill>
            </x14:dxf>
          </x14:cfRule>
          <xm:sqref>I7:J7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89B98-DE2D-4DD1-9C2B-6D70597F9F19}">
  <sheetPr>
    <tabColor rgb="FF92D050"/>
  </sheetPr>
  <dimension ref="B2:AT106"/>
  <sheetViews>
    <sheetView zoomScaleNormal="100" workbookViewId="0">
      <selection activeCell="P25" sqref="P25"/>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52</v>
      </c>
      <c r="C3" s="7"/>
      <c r="D3" s="7"/>
      <c r="E3" s="7"/>
      <c r="F3" s="7"/>
      <c r="G3" s="7"/>
      <c r="H3" s="7"/>
      <c r="I3" s="8">
        <v>45286.67291666667</v>
      </c>
      <c r="J3" s="7"/>
      <c r="L3" s="9" t="s">
        <v>60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53</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13</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16" t="s">
        <v>54</v>
      </c>
      <c r="C12" s="9"/>
      <c r="D12" s="9"/>
      <c r="E12" s="9"/>
      <c r="F12" s="9"/>
      <c r="G12" s="9"/>
      <c r="H12" s="9"/>
      <c r="I12" s="9"/>
      <c r="J12" s="9"/>
      <c r="L12" s="16" t="s">
        <v>59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55</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56</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t="s">
        <v>57</v>
      </c>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t="s">
        <v>58</v>
      </c>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16" t="s">
        <v>61</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 ref="C26:J26"/>
    <mergeCell ref="C21:J21"/>
    <mergeCell ref="L21:O21"/>
    <mergeCell ref="P21:T21"/>
    <mergeCell ref="C22:J22"/>
    <mergeCell ref="L22:O22"/>
    <mergeCell ref="P22:T22"/>
    <mergeCell ref="C23:J23"/>
    <mergeCell ref="L23:O23"/>
    <mergeCell ref="P23:T23"/>
    <mergeCell ref="C24:J24"/>
    <mergeCell ref="C25:J25"/>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B7:C7"/>
    <mergeCell ref="D7:E7"/>
    <mergeCell ref="G7:H7"/>
    <mergeCell ref="I7:J7"/>
    <mergeCell ref="B8:C8"/>
    <mergeCell ref="D8:E8"/>
    <mergeCell ref="G8:H8"/>
    <mergeCell ref="I8:J8"/>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s>
  <dataValidations count="2">
    <dataValidation type="list" allowBlank="1" showInputMessage="1" showErrorMessage="1" sqref="I7:J7" xr:uid="{9E8AE309-89AE-4667-953D-5770B379E186}">
      <formula1>$B$40:$B$42</formula1>
    </dataValidation>
    <dataValidation type="list" allowBlank="1" showInputMessage="1" showErrorMessage="1" sqref="D7:E7" xr:uid="{AF7D1607-6DEB-471E-B3D3-FF15EC7896C9}">
      <formula1>"Manuálne, xUnit"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868D9F57-A821-428F-B8F3-F45BAC22CDF9}">
            <xm:f>NOT(ISERROR(SEARCH($B$42,I7)))</xm:f>
            <xm:f>$B$42</xm:f>
            <x14:dxf>
              <fill>
                <patternFill>
                  <bgColor rgb="FFFF0000"/>
                </patternFill>
              </fill>
            </x14:dxf>
          </x14:cfRule>
          <x14:cfRule type="containsText" priority="2" operator="containsText" id="{69354D12-575F-4834-B358-8507EC0E1F19}">
            <xm:f>NOT(ISERROR(SEARCH($B$41,I7)))</xm:f>
            <xm:f>$B$41</xm:f>
            <x14:dxf>
              <fill>
                <patternFill>
                  <bgColor rgb="FF92D050"/>
                </patternFill>
              </fill>
            </x14:dxf>
          </x14:cfRule>
          <x14:cfRule type="containsText" priority="3" operator="containsText" id="{05210FB1-5599-4400-8FDE-D9D413CDC553}">
            <xm:f>NOT(ISERROR(SEARCH($B$40,I7)))</xm:f>
            <xm:f>$B$40</xm:f>
            <x14:dxf>
              <fill>
                <patternFill>
                  <bgColor theme="7"/>
                </patternFill>
              </fill>
            </x14:dxf>
          </x14:cfRule>
          <xm:sqref>I7:J7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691FE-4AE1-41B6-862C-3080273C36C0}">
  <sheetPr>
    <tabColor rgb="FF92D050"/>
  </sheetPr>
  <dimension ref="B2:AT106"/>
  <sheetViews>
    <sheetView zoomScaleNormal="100" workbookViewId="0">
      <selection activeCell="L30" sqref="L30:T37"/>
    </sheetView>
  </sheetViews>
  <sheetFormatPr defaultRowHeight="15" x14ac:dyDescent="0.25"/>
  <sheetData>
    <row r="2" spans="2:46" x14ac:dyDescent="0.25">
      <c r="B2" s="5" t="s">
        <v>0</v>
      </c>
      <c r="C2" s="5"/>
      <c r="D2" s="5"/>
      <c r="E2" s="5"/>
      <c r="F2" s="5"/>
      <c r="G2" s="5"/>
      <c r="H2" s="5"/>
      <c r="I2" s="5" t="s">
        <v>1</v>
      </c>
      <c r="J2" s="5"/>
      <c r="L2" s="5" t="s">
        <v>8</v>
      </c>
      <c r="M2" s="5"/>
      <c r="N2" s="5"/>
      <c r="O2" s="5"/>
      <c r="P2" s="5"/>
      <c r="Q2" s="5"/>
      <c r="R2" s="5"/>
      <c r="S2" s="5"/>
      <c r="T2" s="5"/>
      <c r="V2" s="6" t="s">
        <v>28</v>
      </c>
      <c r="W2" s="6"/>
      <c r="X2" s="6"/>
      <c r="Y2" s="6"/>
      <c r="Z2" s="6"/>
      <c r="AA2" s="6"/>
      <c r="AB2" s="6"/>
      <c r="AC2" s="6"/>
      <c r="AD2" s="6"/>
      <c r="AE2" s="6"/>
      <c r="AF2" s="6"/>
      <c r="AG2" s="6"/>
      <c r="AH2" s="6"/>
      <c r="AI2" s="6"/>
      <c r="AJ2" s="6"/>
      <c r="AK2" s="6"/>
      <c r="AL2" s="6"/>
      <c r="AM2" s="6"/>
      <c r="AN2" s="6"/>
      <c r="AO2" s="6"/>
      <c r="AP2" s="6"/>
      <c r="AQ2" s="6"/>
      <c r="AR2" s="6"/>
      <c r="AS2" s="6"/>
      <c r="AT2" s="6"/>
    </row>
    <row r="3" spans="2:46" x14ac:dyDescent="0.25">
      <c r="B3" s="7" t="s">
        <v>75</v>
      </c>
      <c r="C3" s="7"/>
      <c r="D3" s="7"/>
      <c r="E3" s="7"/>
      <c r="F3" s="7"/>
      <c r="G3" s="7"/>
      <c r="H3" s="7"/>
      <c r="I3" s="8">
        <v>45287.473611111112</v>
      </c>
      <c r="J3" s="7"/>
      <c r="L3" s="9" t="s">
        <v>80</v>
      </c>
      <c r="M3" s="9"/>
      <c r="N3" s="9"/>
      <c r="O3" s="9"/>
      <c r="P3" s="9"/>
      <c r="Q3" s="9"/>
      <c r="R3" s="9"/>
      <c r="S3" s="9"/>
      <c r="T3" s="9"/>
      <c r="V3" s="7"/>
      <c r="W3" s="7"/>
      <c r="X3" s="7"/>
      <c r="Y3" s="7"/>
      <c r="Z3" s="7"/>
      <c r="AA3" s="7"/>
      <c r="AB3" s="7"/>
      <c r="AC3" s="7"/>
      <c r="AD3" s="7"/>
      <c r="AE3" s="7"/>
      <c r="AF3" s="7"/>
      <c r="AG3" s="7"/>
      <c r="AH3" s="7"/>
      <c r="AI3" s="7"/>
      <c r="AJ3" s="7"/>
      <c r="AK3" s="7"/>
      <c r="AL3" s="7"/>
      <c r="AM3" s="7"/>
      <c r="AN3" s="7"/>
      <c r="AO3" s="7"/>
      <c r="AP3" s="7"/>
      <c r="AQ3" s="7"/>
      <c r="AR3" s="7"/>
      <c r="AS3" s="7"/>
      <c r="AT3" s="7"/>
    </row>
    <row r="4" spans="2:46" x14ac:dyDescent="0.25">
      <c r="L4" s="9"/>
      <c r="M4" s="9"/>
      <c r="N4" s="9"/>
      <c r="O4" s="9"/>
      <c r="P4" s="9"/>
      <c r="Q4" s="9"/>
      <c r="R4" s="9"/>
      <c r="S4" s="9"/>
      <c r="T4" s="9"/>
      <c r="V4" s="7"/>
      <c r="W4" s="7"/>
      <c r="X4" s="7"/>
      <c r="Y4" s="7"/>
      <c r="Z4" s="7"/>
      <c r="AA4" s="7"/>
      <c r="AB4" s="7"/>
      <c r="AC4" s="7"/>
      <c r="AD4" s="7"/>
      <c r="AE4" s="7"/>
      <c r="AF4" s="7"/>
      <c r="AG4" s="7"/>
      <c r="AH4" s="7"/>
      <c r="AI4" s="7"/>
      <c r="AJ4" s="7"/>
      <c r="AK4" s="7"/>
      <c r="AL4" s="7"/>
      <c r="AM4" s="7"/>
      <c r="AN4" s="7"/>
      <c r="AO4" s="7"/>
      <c r="AP4" s="7"/>
      <c r="AQ4" s="7"/>
      <c r="AR4" s="7"/>
      <c r="AS4" s="7"/>
      <c r="AT4" s="7"/>
    </row>
    <row r="5" spans="2:46" x14ac:dyDescent="0.25">
      <c r="B5" s="5" t="s">
        <v>2</v>
      </c>
      <c r="C5" s="5"/>
      <c r="D5" s="7" t="s">
        <v>76</v>
      </c>
      <c r="E5" s="7"/>
      <c r="G5" s="5" t="s">
        <v>4</v>
      </c>
      <c r="H5" s="5"/>
      <c r="I5" s="7" t="s">
        <v>16</v>
      </c>
      <c r="J5" s="7"/>
      <c r="L5" s="9"/>
      <c r="M5" s="9"/>
      <c r="N5" s="9"/>
      <c r="O5" s="9"/>
      <c r="P5" s="9"/>
      <c r="Q5" s="9"/>
      <c r="R5" s="9"/>
      <c r="S5" s="9"/>
      <c r="T5" s="9"/>
      <c r="V5" s="7"/>
      <c r="W5" s="7"/>
      <c r="X5" s="7"/>
      <c r="Y5" s="7"/>
      <c r="Z5" s="7"/>
      <c r="AA5" s="7"/>
      <c r="AB5" s="7"/>
      <c r="AC5" s="7"/>
      <c r="AD5" s="7"/>
      <c r="AE5" s="7"/>
      <c r="AF5" s="7"/>
      <c r="AG5" s="7"/>
      <c r="AH5" s="7"/>
      <c r="AI5" s="7"/>
      <c r="AJ5" s="7"/>
      <c r="AK5" s="7"/>
      <c r="AL5" s="7"/>
      <c r="AM5" s="7"/>
      <c r="AN5" s="7"/>
      <c r="AO5" s="7"/>
      <c r="AP5" s="7"/>
      <c r="AQ5" s="7"/>
      <c r="AR5" s="7"/>
      <c r="AS5" s="7"/>
      <c r="AT5" s="7"/>
    </row>
    <row r="6" spans="2:46" x14ac:dyDescent="0.25">
      <c r="B6" s="5" t="s">
        <v>3</v>
      </c>
      <c r="C6" s="5"/>
      <c r="D6" s="7" t="s">
        <v>14</v>
      </c>
      <c r="E6" s="7"/>
      <c r="G6" s="5" t="s">
        <v>5</v>
      </c>
      <c r="H6" s="5"/>
      <c r="I6" s="7" t="s">
        <v>15</v>
      </c>
      <c r="J6" s="7"/>
      <c r="L6" s="9"/>
      <c r="M6" s="9"/>
      <c r="N6" s="9"/>
      <c r="O6" s="9"/>
      <c r="P6" s="9"/>
      <c r="Q6" s="9"/>
      <c r="R6" s="9"/>
      <c r="S6" s="9"/>
      <c r="T6" s="9"/>
      <c r="V6" s="7"/>
      <c r="W6" s="7"/>
      <c r="X6" s="7"/>
      <c r="Y6" s="7"/>
      <c r="Z6" s="7"/>
      <c r="AA6" s="7"/>
      <c r="AB6" s="7"/>
      <c r="AC6" s="7"/>
      <c r="AD6" s="7"/>
      <c r="AE6" s="7"/>
      <c r="AF6" s="7"/>
      <c r="AG6" s="7"/>
      <c r="AH6" s="7"/>
      <c r="AI6" s="7"/>
      <c r="AJ6" s="7"/>
      <c r="AK6" s="7"/>
      <c r="AL6" s="7"/>
      <c r="AM6" s="7"/>
      <c r="AN6" s="7"/>
      <c r="AO6" s="7"/>
      <c r="AP6" s="7"/>
      <c r="AQ6" s="7"/>
      <c r="AR6" s="7"/>
      <c r="AS6" s="7"/>
      <c r="AT6" s="7"/>
    </row>
    <row r="7" spans="2:46" x14ac:dyDescent="0.25">
      <c r="B7" s="5" t="s">
        <v>11</v>
      </c>
      <c r="C7" s="5"/>
      <c r="D7" s="7" t="s">
        <v>12</v>
      </c>
      <c r="E7" s="7"/>
      <c r="G7" s="5" t="s">
        <v>29</v>
      </c>
      <c r="H7" s="5"/>
      <c r="I7" s="7" t="s">
        <v>26</v>
      </c>
      <c r="J7" s="7"/>
      <c r="L7" s="9"/>
      <c r="M7" s="9"/>
      <c r="N7" s="9"/>
      <c r="O7" s="9"/>
      <c r="P7" s="9"/>
      <c r="Q7" s="9"/>
      <c r="R7" s="9"/>
      <c r="S7" s="9"/>
      <c r="T7" s="9"/>
      <c r="V7" s="7"/>
      <c r="W7" s="7"/>
      <c r="X7" s="7"/>
      <c r="Y7" s="7"/>
      <c r="Z7" s="7"/>
      <c r="AA7" s="7"/>
      <c r="AB7" s="7"/>
      <c r="AC7" s="7"/>
      <c r="AD7" s="7"/>
      <c r="AE7" s="7"/>
      <c r="AF7" s="7"/>
      <c r="AG7" s="7"/>
      <c r="AH7" s="7"/>
      <c r="AI7" s="7"/>
      <c r="AJ7" s="7"/>
      <c r="AK7" s="7"/>
      <c r="AL7" s="7"/>
      <c r="AM7" s="7"/>
      <c r="AN7" s="7"/>
      <c r="AO7" s="7"/>
      <c r="AP7" s="7"/>
      <c r="AQ7" s="7"/>
      <c r="AR7" s="7"/>
      <c r="AS7" s="7"/>
      <c r="AT7" s="7"/>
    </row>
    <row r="8" spans="2:46" x14ac:dyDescent="0.25">
      <c r="B8" s="10"/>
      <c r="C8" s="11"/>
      <c r="D8" s="7"/>
      <c r="E8" s="7"/>
      <c r="G8" s="5"/>
      <c r="H8" s="5"/>
      <c r="I8" s="7"/>
      <c r="J8" s="7"/>
      <c r="L8" s="9"/>
      <c r="M8" s="9"/>
      <c r="N8" s="9"/>
      <c r="O8" s="9"/>
      <c r="P8" s="9"/>
      <c r="Q8" s="9"/>
      <c r="R8" s="9"/>
      <c r="S8" s="9"/>
      <c r="T8" s="9"/>
      <c r="V8" s="7"/>
      <c r="W8" s="7"/>
      <c r="X8" s="7"/>
      <c r="Y8" s="7"/>
      <c r="Z8" s="7"/>
      <c r="AA8" s="7"/>
      <c r="AB8" s="7"/>
      <c r="AC8" s="7"/>
      <c r="AD8" s="7"/>
      <c r="AE8" s="7"/>
      <c r="AF8" s="7"/>
      <c r="AG8" s="7"/>
      <c r="AH8" s="7"/>
      <c r="AI8" s="7"/>
      <c r="AJ8" s="7"/>
      <c r="AK8" s="7"/>
      <c r="AL8" s="7"/>
      <c r="AM8" s="7"/>
      <c r="AN8" s="7"/>
      <c r="AO8" s="7"/>
      <c r="AP8" s="7"/>
      <c r="AQ8" s="7"/>
      <c r="AR8" s="7"/>
      <c r="AS8" s="7"/>
      <c r="AT8" s="7"/>
    </row>
    <row r="9" spans="2:46" x14ac:dyDescent="0.25">
      <c r="B9" s="10"/>
      <c r="C9" s="11"/>
      <c r="D9" s="13"/>
      <c r="E9" s="15"/>
      <c r="G9" s="5"/>
      <c r="H9" s="5"/>
      <c r="I9" s="7"/>
      <c r="J9" s="7"/>
      <c r="L9" s="9"/>
      <c r="M9" s="9"/>
      <c r="N9" s="9"/>
      <c r="O9" s="9"/>
      <c r="P9" s="9"/>
      <c r="Q9" s="9"/>
      <c r="R9" s="9"/>
      <c r="S9" s="9"/>
      <c r="T9" s="9"/>
      <c r="V9" s="7"/>
      <c r="W9" s="7"/>
      <c r="X9" s="7"/>
      <c r="Y9" s="7"/>
      <c r="Z9" s="7"/>
      <c r="AA9" s="7"/>
      <c r="AB9" s="7"/>
      <c r="AC9" s="7"/>
      <c r="AD9" s="7"/>
      <c r="AE9" s="7"/>
      <c r="AF9" s="7"/>
      <c r="AG9" s="7"/>
      <c r="AH9" s="7"/>
      <c r="AI9" s="7"/>
      <c r="AJ9" s="7"/>
      <c r="AK9" s="7"/>
      <c r="AL9" s="7"/>
      <c r="AM9" s="7"/>
      <c r="AN9" s="7"/>
      <c r="AO9" s="7"/>
      <c r="AP9" s="7"/>
      <c r="AQ9" s="7"/>
      <c r="AR9" s="7"/>
      <c r="AS9" s="7"/>
      <c r="AT9" s="7"/>
    </row>
    <row r="10" spans="2:46" x14ac:dyDescent="0.25">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2:46" x14ac:dyDescent="0.25">
      <c r="B11" s="5" t="s">
        <v>6</v>
      </c>
      <c r="C11" s="5"/>
      <c r="D11" s="5"/>
      <c r="E11" s="5"/>
      <c r="F11" s="5"/>
      <c r="G11" s="5"/>
      <c r="H11" s="5"/>
      <c r="I11" s="5"/>
      <c r="J11" s="5"/>
      <c r="L11" s="5" t="s">
        <v>9</v>
      </c>
      <c r="M11" s="5"/>
      <c r="N11" s="5"/>
      <c r="O11" s="5"/>
      <c r="P11" s="5"/>
      <c r="Q11" s="5"/>
      <c r="R11" s="5"/>
      <c r="S11" s="5"/>
      <c r="T11" s="5"/>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2:46" x14ac:dyDescent="0.25">
      <c r="B12" s="9" t="s">
        <v>77</v>
      </c>
      <c r="C12" s="9"/>
      <c r="D12" s="9"/>
      <c r="E12" s="9"/>
      <c r="F12" s="9"/>
      <c r="G12" s="9"/>
      <c r="H12" s="9"/>
      <c r="I12" s="9"/>
      <c r="J12" s="9"/>
      <c r="L12" s="16" t="s">
        <v>79</v>
      </c>
      <c r="M12" s="9"/>
      <c r="N12" s="9"/>
      <c r="O12" s="9"/>
      <c r="P12" s="9"/>
      <c r="Q12" s="9"/>
      <c r="R12" s="9"/>
      <c r="S12" s="9"/>
      <c r="T12" s="9"/>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2:46" x14ac:dyDescent="0.25">
      <c r="B13" s="9"/>
      <c r="C13" s="9"/>
      <c r="D13" s="9"/>
      <c r="E13" s="9"/>
      <c r="F13" s="9"/>
      <c r="G13" s="9"/>
      <c r="H13" s="9"/>
      <c r="I13" s="9"/>
      <c r="J13" s="9"/>
      <c r="L13" s="9"/>
      <c r="M13" s="9"/>
      <c r="N13" s="9"/>
      <c r="O13" s="9"/>
      <c r="P13" s="9"/>
      <c r="Q13" s="9"/>
      <c r="R13" s="9"/>
      <c r="S13" s="9"/>
      <c r="T13" s="9"/>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2:46" x14ac:dyDescent="0.25">
      <c r="B14" s="9"/>
      <c r="C14" s="9"/>
      <c r="D14" s="9"/>
      <c r="E14" s="9"/>
      <c r="F14" s="9"/>
      <c r="G14" s="9"/>
      <c r="H14" s="9"/>
      <c r="I14" s="9"/>
      <c r="J14" s="9"/>
      <c r="L14" s="9"/>
      <c r="M14" s="9"/>
      <c r="N14" s="9"/>
      <c r="O14" s="9"/>
      <c r="P14" s="9"/>
      <c r="Q14" s="9"/>
      <c r="R14" s="9"/>
      <c r="S14" s="9"/>
      <c r="T14" s="9"/>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2:46" x14ac:dyDescent="0.25">
      <c r="B15" s="9"/>
      <c r="C15" s="9"/>
      <c r="D15" s="9"/>
      <c r="E15" s="9"/>
      <c r="F15" s="9"/>
      <c r="G15" s="9"/>
      <c r="H15" s="9"/>
      <c r="I15" s="9"/>
      <c r="J15" s="9"/>
      <c r="L15" s="9"/>
      <c r="M15" s="9"/>
      <c r="N15" s="9"/>
      <c r="O15" s="9"/>
      <c r="P15" s="9"/>
      <c r="Q15" s="9"/>
      <c r="R15" s="9"/>
      <c r="S15" s="9"/>
      <c r="T15" s="9"/>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2:46" x14ac:dyDescent="0.25">
      <c r="L16" s="9"/>
      <c r="M16" s="9"/>
      <c r="N16" s="9"/>
      <c r="O16" s="9"/>
      <c r="P16" s="9"/>
      <c r="Q16" s="9"/>
      <c r="R16" s="9"/>
      <c r="S16" s="9"/>
      <c r="T16" s="9"/>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2:46" x14ac:dyDescent="0.25">
      <c r="B17" s="5" t="s">
        <v>7</v>
      </c>
      <c r="C17" s="5"/>
      <c r="D17" s="5"/>
      <c r="E17" s="5"/>
      <c r="F17" s="5"/>
      <c r="G17" s="5"/>
      <c r="H17" s="5"/>
      <c r="I17" s="5"/>
      <c r="J17" s="5"/>
      <c r="L17" s="9"/>
      <c r="M17" s="9"/>
      <c r="N17" s="9"/>
      <c r="O17" s="9"/>
      <c r="P17" s="9"/>
      <c r="Q17" s="9"/>
      <c r="R17" s="9"/>
      <c r="S17" s="9"/>
      <c r="T17" s="9"/>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2:46" x14ac:dyDescent="0.25">
      <c r="B18" s="1">
        <v>1</v>
      </c>
      <c r="C18" s="7" t="s">
        <v>19</v>
      </c>
      <c r="D18" s="7"/>
      <c r="E18" s="7"/>
      <c r="F18" s="7"/>
      <c r="G18" s="7"/>
      <c r="H18" s="7"/>
      <c r="I18" s="7"/>
      <c r="J18" s="7"/>
      <c r="L18" s="9"/>
      <c r="M18" s="9"/>
      <c r="N18" s="9"/>
      <c r="O18" s="9"/>
      <c r="P18" s="9"/>
      <c r="Q18" s="9"/>
      <c r="R18" s="9"/>
      <c r="S18" s="9"/>
      <c r="T18" s="9"/>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2:46" x14ac:dyDescent="0.25">
      <c r="B19" s="1">
        <v>2</v>
      </c>
      <c r="C19" s="7" t="s">
        <v>78</v>
      </c>
      <c r="D19" s="7"/>
      <c r="E19" s="7"/>
      <c r="F19" s="7"/>
      <c r="G19" s="7"/>
      <c r="H19" s="7"/>
      <c r="I19" s="7"/>
      <c r="J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2:46" x14ac:dyDescent="0.25">
      <c r="B20" s="1">
        <v>3</v>
      </c>
      <c r="C20" s="7" t="s">
        <v>81</v>
      </c>
      <c r="D20" s="7"/>
      <c r="E20" s="7"/>
      <c r="F20" s="7"/>
      <c r="G20" s="7"/>
      <c r="H20" s="7"/>
      <c r="I20" s="7"/>
      <c r="J20" s="7"/>
      <c r="L20" s="10"/>
      <c r="M20" s="12"/>
      <c r="N20" s="12"/>
      <c r="O20" s="11"/>
      <c r="P20" s="13"/>
      <c r="Q20" s="14"/>
      <c r="R20" s="14"/>
      <c r="S20" s="14"/>
      <c r="T20" s="15"/>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2:46" x14ac:dyDescent="0.25">
      <c r="B21" s="1">
        <v>4</v>
      </c>
      <c r="C21" s="7"/>
      <c r="D21" s="7"/>
      <c r="E21" s="7"/>
      <c r="F21" s="7"/>
      <c r="G21" s="7"/>
      <c r="H21" s="7"/>
      <c r="I21" s="7"/>
      <c r="J21" s="7"/>
      <c r="L21" s="10"/>
      <c r="M21" s="12"/>
      <c r="N21" s="12"/>
      <c r="O21" s="11"/>
      <c r="P21" s="13"/>
      <c r="Q21" s="14"/>
      <c r="R21" s="14"/>
      <c r="S21" s="14"/>
      <c r="T21" s="15"/>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2:46" x14ac:dyDescent="0.25">
      <c r="B22" s="1">
        <v>5</v>
      </c>
      <c r="C22" s="7"/>
      <c r="D22" s="7"/>
      <c r="E22" s="7"/>
      <c r="F22" s="7"/>
      <c r="G22" s="7"/>
      <c r="H22" s="7"/>
      <c r="I22" s="7"/>
      <c r="J22" s="7"/>
      <c r="L22" s="10"/>
      <c r="M22" s="12"/>
      <c r="N22" s="12"/>
      <c r="O22" s="11"/>
      <c r="P22" s="13"/>
      <c r="Q22" s="14"/>
      <c r="R22" s="14"/>
      <c r="S22" s="14"/>
      <c r="T22" s="15"/>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2:46" x14ac:dyDescent="0.25">
      <c r="B23" s="1">
        <v>6</v>
      </c>
      <c r="C23" s="7"/>
      <c r="D23" s="7"/>
      <c r="E23" s="7"/>
      <c r="F23" s="7"/>
      <c r="G23" s="7"/>
      <c r="H23" s="7"/>
      <c r="I23" s="7"/>
      <c r="J23" s="7"/>
      <c r="L23" s="10"/>
      <c r="M23" s="12"/>
      <c r="N23" s="12"/>
      <c r="O23" s="11"/>
      <c r="P23" s="13"/>
      <c r="Q23" s="14"/>
      <c r="R23" s="14"/>
      <c r="S23" s="14"/>
      <c r="T23" s="15"/>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2:46" x14ac:dyDescent="0.25">
      <c r="B24" s="1">
        <v>7</v>
      </c>
      <c r="C24" s="7"/>
      <c r="D24" s="7"/>
      <c r="E24" s="7"/>
      <c r="F24" s="7"/>
      <c r="G24" s="7"/>
      <c r="H24" s="7"/>
      <c r="I24" s="7"/>
      <c r="J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2:46" x14ac:dyDescent="0.25">
      <c r="B25" s="1">
        <v>8</v>
      </c>
      <c r="C25" s="7"/>
      <c r="D25" s="7"/>
      <c r="E25" s="7"/>
      <c r="F25" s="7"/>
      <c r="G25" s="7"/>
      <c r="H25" s="7"/>
      <c r="I25" s="7"/>
      <c r="J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2:46" x14ac:dyDescent="0.25">
      <c r="B26" s="1">
        <v>9</v>
      </c>
      <c r="C26" s="7"/>
      <c r="D26" s="7"/>
      <c r="E26" s="7"/>
      <c r="F26" s="7"/>
      <c r="G26" s="7"/>
      <c r="H26" s="7"/>
      <c r="I26" s="7"/>
      <c r="J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2:46" x14ac:dyDescent="0.25">
      <c r="B27" s="1">
        <v>10</v>
      </c>
      <c r="C27" s="7"/>
      <c r="D27" s="7"/>
      <c r="E27" s="7"/>
      <c r="F27" s="7"/>
      <c r="G27" s="7"/>
      <c r="H27" s="7"/>
      <c r="I27" s="7"/>
      <c r="J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2:46" x14ac:dyDescent="0.25">
      <c r="B28" s="1">
        <v>11</v>
      </c>
      <c r="C28" s="7"/>
      <c r="D28" s="7"/>
      <c r="E28" s="7"/>
      <c r="F28" s="7"/>
      <c r="G28" s="7"/>
      <c r="H28" s="7"/>
      <c r="I28" s="7"/>
      <c r="J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2:46" x14ac:dyDescent="0.25">
      <c r="B29" s="1">
        <v>12</v>
      </c>
      <c r="C29" s="7"/>
      <c r="D29" s="7"/>
      <c r="E29" s="7"/>
      <c r="F29" s="7"/>
      <c r="G29" s="7"/>
      <c r="H29" s="7"/>
      <c r="I29" s="7"/>
      <c r="J29" s="7"/>
      <c r="L29" s="5" t="s">
        <v>10</v>
      </c>
      <c r="M29" s="5"/>
      <c r="N29" s="5"/>
      <c r="O29" s="5"/>
      <c r="P29" s="5"/>
      <c r="Q29" s="5"/>
      <c r="R29" s="5"/>
      <c r="S29" s="5"/>
      <c r="T29" s="5"/>
      <c r="V29" s="7"/>
      <c r="W29" s="7"/>
      <c r="X29" s="7"/>
      <c r="Y29" s="7"/>
      <c r="Z29" s="7"/>
      <c r="AA29" s="7"/>
      <c r="AB29" s="7"/>
      <c r="AC29" s="7"/>
      <c r="AD29" s="7"/>
      <c r="AE29" s="7"/>
      <c r="AF29" s="7"/>
      <c r="AG29" s="7"/>
      <c r="AH29" s="7"/>
      <c r="AI29" s="7"/>
      <c r="AJ29" s="7"/>
      <c r="AK29" s="7"/>
      <c r="AL29" s="7"/>
      <c r="AM29" s="7"/>
      <c r="AN29" s="7"/>
      <c r="AO29" s="7"/>
      <c r="AP29" s="7"/>
      <c r="AQ29" s="7"/>
      <c r="AR29" s="7"/>
      <c r="AS29" s="7"/>
      <c r="AT29" s="7"/>
    </row>
    <row r="30" spans="2:46" x14ac:dyDescent="0.25">
      <c r="B30" s="1">
        <v>13</v>
      </c>
      <c r="C30" s="7"/>
      <c r="D30" s="7"/>
      <c r="E30" s="7"/>
      <c r="F30" s="7"/>
      <c r="G30" s="7"/>
      <c r="H30" s="7"/>
      <c r="I30" s="7"/>
      <c r="J30" s="7"/>
      <c r="L30" s="9" t="s">
        <v>87</v>
      </c>
      <c r="M30" s="9"/>
      <c r="N30" s="9"/>
      <c r="O30" s="9"/>
      <c r="P30" s="9"/>
      <c r="Q30" s="9"/>
      <c r="R30" s="9"/>
      <c r="S30" s="9"/>
      <c r="T30" s="9"/>
      <c r="V30" s="7"/>
      <c r="W30" s="7"/>
      <c r="X30" s="7"/>
      <c r="Y30" s="7"/>
      <c r="Z30" s="7"/>
      <c r="AA30" s="7"/>
      <c r="AB30" s="7"/>
      <c r="AC30" s="7"/>
      <c r="AD30" s="7"/>
      <c r="AE30" s="7"/>
      <c r="AF30" s="7"/>
      <c r="AG30" s="7"/>
      <c r="AH30" s="7"/>
      <c r="AI30" s="7"/>
      <c r="AJ30" s="7"/>
      <c r="AK30" s="7"/>
      <c r="AL30" s="7"/>
      <c r="AM30" s="7"/>
      <c r="AN30" s="7"/>
      <c r="AO30" s="7"/>
      <c r="AP30" s="7"/>
      <c r="AQ30" s="7"/>
      <c r="AR30" s="7"/>
      <c r="AS30" s="7"/>
      <c r="AT30" s="7"/>
    </row>
    <row r="31" spans="2:46" x14ac:dyDescent="0.25">
      <c r="B31" s="1">
        <v>14</v>
      </c>
      <c r="C31" s="7"/>
      <c r="D31" s="7"/>
      <c r="E31" s="7"/>
      <c r="F31" s="7"/>
      <c r="G31" s="7"/>
      <c r="H31" s="7"/>
      <c r="I31" s="7"/>
      <c r="J31" s="7"/>
      <c r="L31" s="9"/>
      <c r="M31" s="9"/>
      <c r="N31" s="9"/>
      <c r="O31" s="9"/>
      <c r="P31" s="9"/>
      <c r="Q31" s="9"/>
      <c r="R31" s="9"/>
      <c r="S31" s="9"/>
      <c r="T31" s="9"/>
      <c r="V31" s="7"/>
      <c r="W31" s="7"/>
      <c r="X31" s="7"/>
      <c r="Y31" s="7"/>
      <c r="Z31" s="7"/>
      <c r="AA31" s="7"/>
      <c r="AB31" s="7"/>
      <c r="AC31" s="7"/>
      <c r="AD31" s="7"/>
      <c r="AE31" s="7"/>
      <c r="AF31" s="7"/>
      <c r="AG31" s="7"/>
      <c r="AH31" s="7"/>
      <c r="AI31" s="7"/>
      <c r="AJ31" s="7"/>
      <c r="AK31" s="7"/>
      <c r="AL31" s="7"/>
      <c r="AM31" s="7"/>
      <c r="AN31" s="7"/>
      <c r="AO31" s="7"/>
      <c r="AP31" s="7"/>
      <c r="AQ31" s="7"/>
      <c r="AR31" s="7"/>
      <c r="AS31" s="7"/>
      <c r="AT31" s="7"/>
    </row>
    <row r="32" spans="2:46" x14ac:dyDescent="0.25">
      <c r="B32" s="1">
        <v>15</v>
      </c>
      <c r="C32" s="7"/>
      <c r="D32" s="7"/>
      <c r="E32" s="7"/>
      <c r="F32" s="7"/>
      <c r="G32" s="7"/>
      <c r="H32" s="7"/>
      <c r="I32" s="7"/>
      <c r="J32" s="7"/>
      <c r="L32" s="9"/>
      <c r="M32" s="9"/>
      <c r="N32" s="9"/>
      <c r="O32" s="9"/>
      <c r="P32" s="9"/>
      <c r="Q32" s="9"/>
      <c r="R32" s="9"/>
      <c r="S32" s="9"/>
      <c r="T32" s="9"/>
      <c r="V32" s="7"/>
      <c r="W32" s="7"/>
      <c r="X32" s="7"/>
      <c r="Y32" s="7"/>
      <c r="Z32" s="7"/>
      <c r="AA32" s="7"/>
      <c r="AB32" s="7"/>
      <c r="AC32" s="7"/>
      <c r="AD32" s="7"/>
      <c r="AE32" s="7"/>
      <c r="AF32" s="7"/>
      <c r="AG32" s="7"/>
      <c r="AH32" s="7"/>
      <c r="AI32" s="7"/>
      <c r="AJ32" s="7"/>
      <c r="AK32" s="7"/>
      <c r="AL32" s="7"/>
      <c r="AM32" s="7"/>
      <c r="AN32" s="7"/>
      <c r="AO32" s="7"/>
      <c r="AP32" s="7"/>
      <c r="AQ32" s="7"/>
      <c r="AR32" s="7"/>
      <c r="AS32" s="7"/>
      <c r="AT32" s="7"/>
    </row>
    <row r="33" spans="2:46" x14ac:dyDescent="0.25">
      <c r="B33" s="1">
        <v>16</v>
      </c>
      <c r="C33" s="7"/>
      <c r="D33" s="7"/>
      <c r="E33" s="7"/>
      <c r="F33" s="7"/>
      <c r="G33" s="7"/>
      <c r="H33" s="7"/>
      <c r="I33" s="7"/>
      <c r="J33" s="7"/>
      <c r="L33" s="9"/>
      <c r="M33" s="9"/>
      <c r="N33" s="9"/>
      <c r="O33" s="9"/>
      <c r="P33" s="9"/>
      <c r="Q33" s="9"/>
      <c r="R33" s="9"/>
      <c r="S33" s="9"/>
      <c r="T33" s="9"/>
      <c r="V33" s="7"/>
      <c r="W33" s="7"/>
      <c r="X33" s="7"/>
      <c r="Y33" s="7"/>
      <c r="Z33" s="7"/>
      <c r="AA33" s="7"/>
      <c r="AB33" s="7"/>
      <c r="AC33" s="7"/>
      <c r="AD33" s="7"/>
      <c r="AE33" s="7"/>
      <c r="AF33" s="7"/>
      <c r="AG33" s="7"/>
      <c r="AH33" s="7"/>
      <c r="AI33" s="7"/>
      <c r="AJ33" s="7"/>
      <c r="AK33" s="7"/>
      <c r="AL33" s="7"/>
      <c r="AM33" s="7"/>
      <c r="AN33" s="7"/>
      <c r="AO33" s="7"/>
      <c r="AP33" s="7"/>
      <c r="AQ33" s="7"/>
      <c r="AR33" s="7"/>
      <c r="AS33" s="7"/>
      <c r="AT33" s="7"/>
    </row>
    <row r="34" spans="2:46" x14ac:dyDescent="0.25">
      <c r="B34" s="1">
        <v>17</v>
      </c>
      <c r="C34" s="7"/>
      <c r="D34" s="7"/>
      <c r="E34" s="7"/>
      <c r="F34" s="7"/>
      <c r="G34" s="7"/>
      <c r="H34" s="7"/>
      <c r="I34" s="7"/>
      <c r="J34" s="7"/>
      <c r="L34" s="9"/>
      <c r="M34" s="9"/>
      <c r="N34" s="9"/>
      <c r="O34" s="9"/>
      <c r="P34" s="9"/>
      <c r="Q34" s="9"/>
      <c r="R34" s="9"/>
      <c r="S34" s="9"/>
      <c r="T34" s="9"/>
      <c r="V34" s="7"/>
      <c r="W34" s="7"/>
      <c r="X34" s="7"/>
      <c r="Y34" s="7"/>
      <c r="Z34" s="7"/>
      <c r="AA34" s="7"/>
      <c r="AB34" s="7"/>
      <c r="AC34" s="7"/>
      <c r="AD34" s="7"/>
      <c r="AE34" s="7"/>
      <c r="AF34" s="7"/>
      <c r="AG34" s="7"/>
      <c r="AH34" s="7"/>
      <c r="AI34" s="7"/>
      <c r="AJ34" s="7"/>
      <c r="AK34" s="7"/>
      <c r="AL34" s="7"/>
      <c r="AM34" s="7"/>
      <c r="AN34" s="7"/>
      <c r="AO34" s="7"/>
      <c r="AP34" s="7"/>
      <c r="AQ34" s="7"/>
      <c r="AR34" s="7"/>
      <c r="AS34" s="7"/>
      <c r="AT34" s="7"/>
    </row>
    <row r="35" spans="2:46" x14ac:dyDescent="0.25">
      <c r="B35" s="1">
        <v>18</v>
      </c>
      <c r="C35" s="7"/>
      <c r="D35" s="7"/>
      <c r="E35" s="7"/>
      <c r="F35" s="7"/>
      <c r="G35" s="7"/>
      <c r="H35" s="7"/>
      <c r="I35" s="7"/>
      <c r="J35" s="7"/>
      <c r="L35" s="9"/>
      <c r="M35" s="9"/>
      <c r="N35" s="9"/>
      <c r="O35" s="9"/>
      <c r="P35" s="9"/>
      <c r="Q35" s="9"/>
      <c r="R35" s="9"/>
      <c r="S35" s="9"/>
      <c r="T35" s="9"/>
      <c r="V35" s="7"/>
      <c r="W35" s="7"/>
      <c r="X35" s="7"/>
      <c r="Y35" s="7"/>
      <c r="Z35" s="7"/>
      <c r="AA35" s="7"/>
      <c r="AB35" s="7"/>
      <c r="AC35" s="7"/>
      <c r="AD35" s="7"/>
      <c r="AE35" s="7"/>
      <c r="AF35" s="7"/>
      <c r="AG35" s="7"/>
      <c r="AH35" s="7"/>
      <c r="AI35" s="7"/>
      <c r="AJ35" s="7"/>
      <c r="AK35" s="7"/>
      <c r="AL35" s="7"/>
      <c r="AM35" s="7"/>
      <c r="AN35" s="7"/>
      <c r="AO35" s="7"/>
      <c r="AP35" s="7"/>
      <c r="AQ35" s="7"/>
      <c r="AR35" s="7"/>
      <c r="AS35" s="7"/>
      <c r="AT35" s="7"/>
    </row>
    <row r="36" spans="2:46" x14ac:dyDescent="0.25">
      <c r="B36" s="1">
        <v>19</v>
      </c>
      <c r="C36" s="7"/>
      <c r="D36" s="7"/>
      <c r="E36" s="7"/>
      <c r="F36" s="7"/>
      <c r="G36" s="7"/>
      <c r="H36" s="7"/>
      <c r="I36" s="7"/>
      <c r="J36" s="7"/>
      <c r="L36" s="9"/>
      <c r="M36" s="9"/>
      <c r="N36" s="9"/>
      <c r="O36" s="9"/>
      <c r="P36" s="9"/>
      <c r="Q36" s="9"/>
      <c r="R36" s="9"/>
      <c r="S36" s="9"/>
      <c r="T36" s="9"/>
      <c r="V36" s="7"/>
      <c r="W36" s="7"/>
      <c r="X36" s="7"/>
      <c r="Y36" s="7"/>
      <c r="Z36" s="7"/>
      <c r="AA36" s="7"/>
      <c r="AB36" s="7"/>
      <c r="AC36" s="7"/>
      <c r="AD36" s="7"/>
      <c r="AE36" s="7"/>
      <c r="AF36" s="7"/>
      <c r="AG36" s="7"/>
      <c r="AH36" s="7"/>
      <c r="AI36" s="7"/>
      <c r="AJ36" s="7"/>
      <c r="AK36" s="7"/>
      <c r="AL36" s="7"/>
      <c r="AM36" s="7"/>
      <c r="AN36" s="7"/>
      <c r="AO36" s="7"/>
      <c r="AP36" s="7"/>
      <c r="AQ36" s="7"/>
      <c r="AR36" s="7"/>
      <c r="AS36" s="7"/>
      <c r="AT36" s="7"/>
    </row>
    <row r="37" spans="2:46" x14ac:dyDescent="0.25">
      <c r="B37" s="1">
        <v>20</v>
      </c>
      <c r="C37" s="7"/>
      <c r="D37" s="7"/>
      <c r="E37" s="7"/>
      <c r="F37" s="7"/>
      <c r="G37" s="7"/>
      <c r="H37" s="7"/>
      <c r="I37" s="7"/>
      <c r="J37" s="7"/>
      <c r="L37" s="9"/>
      <c r="M37" s="9"/>
      <c r="N37" s="9"/>
      <c r="O37" s="9"/>
      <c r="P37" s="9"/>
      <c r="Q37" s="9"/>
      <c r="R37" s="9"/>
      <c r="S37" s="9"/>
      <c r="T37" s="9"/>
      <c r="V37" s="7"/>
      <c r="W37" s="7"/>
      <c r="X37" s="7"/>
      <c r="Y37" s="7"/>
      <c r="Z37" s="7"/>
      <c r="AA37" s="7"/>
      <c r="AB37" s="7"/>
      <c r="AC37" s="7"/>
      <c r="AD37" s="7"/>
      <c r="AE37" s="7"/>
      <c r="AF37" s="7"/>
      <c r="AG37" s="7"/>
      <c r="AH37" s="7"/>
      <c r="AI37" s="7"/>
      <c r="AJ37" s="7"/>
      <c r="AK37" s="7"/>
      <c r="AL37" s="7"/>
      <c r="AM37" s="7"/>
      <c r="AN37" s="7"/>
      <c r="AO37" s="7"/>
      <c r="AP37" s="7"/>
      <c r="AQ37" s="7"/>
      <c r="AR37" s="7"/>
      <c r="AS37" s="7"/>
      <c r="AT37" s="7"/>
    </row>
    <row r="38" spans="2:46" x14ac:dyDescent="0.25">
      <c r="V38" s="7"/>
      <c r="W38" s="7"/>
      <c r="X38" s="7"/>
      <c r="Y38" s="7"/>
      <c r="Z38" s="7"/>
      <c r="AA38" s="7"/>
      <c r="AB38" s="7"/>
      <c r="AC38" s="7"/>
      <c r="AD38" s="7"/>
      <c r="AE38" s="7"/>
      <c r="AF38" s="7"/>
      <c r="AG38" s="7"/>
      <c r="AH38" s="7"/>
      <c r="AI38" s="7"/>
      <c r="AJ38" s="7"/>
      <c r="AK38" s="7"/>
      <c r="AL38" s="7"/>
      <c r="AM38" s="7"/>
      <c r="AN38" s="7"/>
      <c r="AO38" s="7"/>
      <c r="AP38" s="7"/>
      <c r="AQ38" s="7"/>
      <c r="AR38" s="7"/>
      <c r="AS38" s="7"/>
      <c r="AT38" s="7"/>
    </row>
    <row r="39" spans="2:46" x14ac:dyDescent="0.25">
      <c r="B39" s="5" t="s">
        <v>30</v>
      </c>
      <c r="C39" s="5"/>
      <c r="V39" s="7"/>
      <c r="W39" s="7"/>
      <c r="X39" s="7"/>
      <c r="Y39" s="7"/>
      <c r="Z39" s="7"/>
      <c r="AA39" s="7"/>
      <c r="AB39" s="7"/>
      <c r="AC39" s="7"/>
      <c r="AD39" s="7"/>
      <c r="AE39" s="7"/>
      <c r="AF39" s="7"/>
      <c r="AG39" s="7"/>
      <c r="AH39" s="7"/>
      <c r="AI39" s="7"/>
      <c r="AJ39" s="7"/>
      <c r="AK39" s="7"/>
      <c r="AL39" s="7"/>
      <c r="AM39" s="7"/>
      <c r="AN39" s="7"/>
      <c r="AO39" s="7"/>
      <c r="AP39" s="7"/>
      <c r="AQ39" s="7"/>
      <c r="AR39" s="7"/>
      <c r="AS39" s="7"/>
      <c r="AT39" s="7"/>
    </row>
    <row r="40" spans="2:46" x14ac:dyDescent="0.25">
      <c r="B40" s="3" t="s">
        <v>25</v>
      </c>
      <c r="C40" s="3"/>
      <c r="V40" s="7"/>
      <c r="W40" s="7"/>
      <c r="X40" s="7"/>
      <c r="Y40" s="7"/>
      <c r="Z40" s="7"/>
      <c r="AA40" s="7"/>
      <c r="AB40" s="7"/>
      <c r="AC40" s="7"/>
      <c r="AD40" s="7"/>
      <c r="AE40" s="7"/>
      <c r="AF40" s="7"/>
      <c r="AG40" s="7"/>
      <c r="AH40" s="7"/>
      <c r="AI40" s="7"/>
      <c r="AJ40" s="7"/>
      <c r="AK40" s="7"/>
      <c r="AL40" s="7"/>
      <c r="AM40" s="7"/>
      <c r="AN40" s="7"/>
      <c r="AO40" s="7"/>
      <c r="AP40" s="7"/>
      <c r="AQ40" s="7"/>
      <c r="AR40" s="7"/>
      <c r="AS40" s="7"/>
      <c r="AT40" s="7"/>
    </row>
    <row r="41" spans="2:46" x14ac:dyDescent="0.25">
      <c r="B41" s="4" t="s">
        <v>26</v>
      </c>
      <c r="C41" s="4"/>
      <c r="V41" s="7"/>
      <c r="W41" s="7"/>
      <c r="X41" s="7"/>
      <c r="Y41" s="7"/>
      <c r="Z41" s="7"/>
      <c r="AA41" s="7"/>
      <c r="AB41" s="7"/>
      <c r="AC41" s="7"/>
      <c r="AD41" s="7"/>
      <c r="AE41" s="7"/>
      <c r="AF41" s="7"/>
      <c r="AG41" s="7"/>
      <c r="AH41" s="7"/>
      <c r="AI41" s="7"/>
      <c r="AJ41" s="7"/>
      <c r="AK41" s="7"/>
      <c r="AL41" s="7"/>
      <c r="AM41" s="7"/>
      <c r="AN41" s="7"/>
      <c r="AO41" s="7"/>
      <c r="AP41" s="7"/>
      <c r="AQ41" s="7"/>
      <c r="AR41" s="7"/>
      <c r="AS41" s="7"/>
      <c r="AT41" s="7"/>
    </row>
    <row r="42" spans="2:46" x14ac:dyDescent="0.25">
      <c r="B42" s="2" t="s">
        <v>27</v>
      </c>
      <c r="C42" s="2"/>
      <c r="V42" s="7"/>
      <c r="W42" s="7"/>
      <c r="X42" s="7"/>
      <c r="Y42" s="7"/>
      <c r="Z42" s="7"/>
      <c r="AA42" s="7"/>
      <c r="AB42" s="7"/>
      <c r="AC42" s="7"/>
      <c r="AD42" s="7"/>
      <c r="AE42" s="7"/>
      <c r="AF42" s="7"/>
      <c r="AG42" s="7"/>
      <c r="AH42" s="7"/>
      <c r="AI42" s="7"/>
      <c r="AJ42" s="7"/>
      <c r="AK42" s="7"/>
      <c r="AL42" s="7"/>
      <c r="AM42" s="7"/>
      <c r="AN42" s="7"/>
      <c r="AO42" s="7"/>
      <c r="AP42" s="7"/>
      <c r="AQ42" s="7"/>
      <c r="AR42" s="7"/>
      <c r="AS42" s="7"/>
      <c r="AT42" s="7"/>
    </row>
    <row r="43" spans="2:46" x14ac:dyDescent="0.25">
      <c r="V43" s="7"/>
      <c r="W43" s="7"/>
      <c r="X43" s="7"/>
      <c r="Y43" s="7"/>
      <c r="Z43" s="7"/>
      <c r="AA43" s="7"/>
      <c r="AB43" s="7"/>
      <c r="AC43" s="7"/>
      <c r="AD43" s="7"/>
      <c r="AE43" s="7"/>
      <c r="AF43" s="7"/>
      <c r="AG43" s="7"/>
      <c r="AH43" s="7"/>
      <c r="AI43" s="7"/>
      <c r="AJ43" s="7"/>
      <c r="AK43" s="7"/>
      <c r="AL43" s="7"/>
      <c r="AM43" s="7"/>
      <c r="AN43" s="7"/>
      <c r="AO43" s="7"/>
      <c r="AP43" s="7"/>
      <c r="AQ43" s="7"/>
      <c r="AR43" s="7"/>
      <c r="AS43" s="7"/>
      <c r="AT43" s="7"/>
    </row>
    <row r="44" spans="2:46" x14ac:dyDescent="0.25">
      <c r="V44" s="7"/>
      <c r="W44" s="7"/>
      <c r="X44" s="7"/>
      <c r="Y44" s="7"/>
      <c r="Z44" s="7"/>
      <c r="AA44" s="7"/>
      <c r="AB44" s="7"/>
      <c r="AC44" s="7"/>
      <c r="AD44" s="7"/>
      <c r="AE44" s="7"/>
      <c r="AF44" s="7"/>
      <c r="AG44" s="7"/>
      <c r="AH44" s="7"/>
      <c r="AI44" s="7"/>
      <c r="AJ44" s="7"/>
      <c r="AK44" s="7"/>
      <c r="AL44" s="7"/>
      <c r="AM44" s="7"/>
      <c r="AN44" s="7"/>
      <c r="AO44" s="7"/>
      <c r="AP44" s="7"/>
      <c r="AQ44" s="7"/>
      <c r="AR44" s="7"/>
      <c r="AS44" s="7"/>
      <c r="AT44" s="7"/>
    </row>
    <row r="45" spans="2:46" x14ac:dyDescent="0.25">
      <c r="V45" s="7"/>
      <c r="W45" s="7"/>
      <c r="X45" s="7"/>
      <c r="Y45" s="7"/>
      <c r="Z45" s="7"/>
      <c r="AA45" s="7"/>
      <c r="AB45" s="7"/>
      <c r="AC45" s="7"/>
      <c r="AD45" s="7"/>
      <c r="AE45" s="7"/>
      <c r="AF45" s="7"/>
      <c r="AG45" s="7"/>
      <c r="AH45" s="7"/>
      <c r="AI45" s="7"/>
      <c r="AJ45" s="7"/>
      <c r="AK45" s="7"/>
      <c r="AL45" s="7"/>
      <c r="AM45" s="7"/>
      <c r="AN45" s="7"/>
      <c r="AO45" s="7"/>
      <c r="AP45" s="7"/>
      <c r="AQ45" s="7"/>
      <c r="AR45" s="7"/>
      <c r="AS45" s="7"/>
      <c r="AT45" s="7"/>
    </row>
    <row r="46" spans="2:46" x14ac:dyDescent="0.25">
      <c r="V46" s="7"/>
      <c r="W46" s="7"/>
      <c r="X46" s="7"/>
      <c r="Y46" s="7"/>
      <c r="Z46" s="7"/>
      <c r="AA46" s="7"/>
      <c r="AB46" s="7"/>
      <c r="AC46" s="7"/>
      <c r="AD46" s="7"/>
      <c r="AE46" s="7"/>
      <c r="AF46" s="7"/>
      <c r="AG46" s="7"/>
      <c r="AH46" s="7"/>
      <c r="AI46" s="7"/>
      <c r="AJ46" s="7"/>
      <c r="AK46" s="7"/>
      <c r="AL46" s="7"/>
      <c r="AM46" s="7"/>
      <c r="AN46" s="7"/>
      <c r="AO46" s="7"/>
      <c r="AP46" s="7"/>
      <c r="AQ46" s="7"/>
      <c r="AR46" s="7"/>
      <c r="AS46" s="7"/>
      <c r="AT46" s="7"/>
    </row>
    <row r="47" spans="2:46" x14ac:dyDescent="0.25">
      <c r="V47" s="7"/>
      <c r="W47" s="7"/>
      <c r="X47" s="7"/>
      <c r="Y47" s="7"/>
      <c r="Z47" s="7"/>
      <c r="AA47" s="7"/>
      <c r="AB47" s="7"/>
      <c r="AC47" s="7"/>
      <c r="AD47" s="7"/>
      <c r="AE47" s="7"/>
      <c r="AF47" s="7"/>
      <c r="AG47" s="7"/>
      <c r="AH47" s="7"/>
      <c r="AI47" s="7"/>
      <c r="AJ47" s="7"/>
      <c r="AK47" s="7"/>
      <c r="AL47" s="7"/>
      <c r="AM47" s="7"/>
      <c r="AN47" s="7"/>
      <c r="AO47" s="7"/>
      <c r="AP47" s="7"/>
      <c r="AQ47" s="7"/>
      <c r="AR47" s="7"/>
      <c r="AS47" s="7"/>
      <c r="AT47" s="7"/>
    </row>
    <row r="48" spans="2:46" x14ac:dyDescent="0.25">
      <c r="V48" s="7"/>
      <c r="W48" s="7"/>
      <c r="X48" s="7"/>
      <c r="Y48" s="7"/>
      <c r="Z48" s="7"/>
      <c r="AA48" s="7"/>
      <c r="AB48" s="7"/>
      <c r="AC48" s="7"/>
      <c r="AD48" s="7"/>
      <c r="AE48" s="7"/>
      <c r="AF48" s="7"/>
      <c r="AG48" s="7"/>
      <c r="AH48" s="7"/>
      <c r="AI48" s="7"/>
      <c r="AJ48" s="7"/>
      <c r="AK48" s="7"/>
      <c r="AL48" s="7"/>
      <c r="AM48" s="7"/>
      <c r="AN48" s="7"/>
      <c r="AO48" s="7"/>
      <c r="AP48" s="7"/>
      <c r="AQ48" s="7"/>
      <c r="AR48" s="7"/>
      <c r="AS48" s="7"/>
      <c r="AT48" s="7"/>
    </row>
    <row r="49" spans="22:46" x14ac:dyDescent="0.25">
      <c r="V49" s="7"/>
      <c r="W49" s="7"/>
      <c r="X49" s="7"/>
      <c r="Y49" s="7"/>
      <c r="Z49" s="7"/>
      <c r="AA49" s="7"/>
      <c r="AB49" s="7"/>
      <c r="AC49" s="7"/>
      <c r="AD49" s="7"/>
      <c r="AE49" s="7"/>
      <c r="AF49" s="7"/>
      <c r="AG49" s="7"/>
      <c r="AH49" s="7"/>
      <c r="AI49" s="7"/>
      <c r="AJ49" s="7"/>
      <c r="AK49" s="7"/>
      <c r="AL49" s="7"/>
      <c r="AM49" s="7"/>
      <c r="AN49" s="7"/>
      <c r="AO49" s="7"/>
      <c r="AP49" s="7"/>
      <c r="AQ49" s="7"/>
      <c r="AR49" s="7"/>
      <c r="AS49" s="7"/>
      <c r="AT49" s="7"/>
    </row>
    <row r="50" spans="22:46" x14ac:dyDescent="0.25">
      <c r="V50" s="7"/>
      <c r="W50" s="7"/>
      <c r="X50" s="7"/>
      <c r="Y50" s="7"/>
      <c r="Z50" s="7"/>
      <c r="AA50" s="7"/>
      <c r="AB50" s="7"/>
      <c r="AC50" s="7"/>
      <c r="AD50" s="7"/>
      <c r="AE50" s="7"/>
      <c r="AF50" s="7"/>
      <c r="AG50" s="7"/>
      <c r="AH50" s="7"/>
      <c r="AI50" s="7"/>
      <c r="AJ50" s="7"/>
      <c r="AK50" s="7"/>
      <c r="AL50" s="7"/>
      <c r="AM50" s="7"/>
      <c r="AN50" s="7"/>
      <c r="AO50" s="7"/>
      <c r="AP50" s="7"/>
      <c r="AQ50" s="7"/>
      <c r="AR50" s="7"/>
      <c r="AS50" s="7"/>
      <c r="AT50" s="7"/>
    </row>
    <row r="51" spans="22:46" x14ac:dyDescent="0.25">
      <c r="V51" s="7"/>
      <c r="W51" s="7"/>
      <c r="X51" s="7"/>
      <c r="Y51" s="7"/>
      <c r="Z51" s="7"/>
      <c r="AA51" s="7"/>
      <c r="AB51" s="7"/>
      <c r="AC51" s="7"/>
      <c r="AD51" s="7"/>
      <c r="AE51" s="7"/>
      <c r="AF51" s="7"/>
      <c r="AG51" s="7"/>
      <c r="AH51" s="7"/>
      <c r="AI51" s="7"/>
      <c r="AJ51" s="7"/>
      <c r="AK51" s="7"/>
      <c r="AL51" s="7"/>
      <c r="AM51" s="7"/>
      <c r="AN51" s="7"/>
      <c r="AO51" s="7"/>
      <c r="AP51" s="7"/>
      <c r="AQ51" s="7"/>
      <c r="AR51" s="7"/>
      <c r="AS51" s="7"/>
      <c r="AT51" s="7"/>
    </row>
    <row r="52" spans="22:46" x14ac:dyDescent="0.25">
      <c r="V52" s="7"/>
      <c r="W52" s="7"/>
      <c r="X52" s="7"/>
      <c r="Y52" s="7"/>
      <c r="Z52" s="7"/>
      <c r="AA52" s="7"/>
      <c r="AB52" s="7"/>
      <c r="AC52" s="7"/>
      <c r="AD52" s="7"/>
      <c r="AE52" s="7"/>
      <c r="AF52" s="7"/>
      <c r="AG52" s="7"/>
      <c r="AH52" s="7"/>
      <c r="AI52" s="7"/>
      <c r="AJ52" s="7"/>
      <c r="AK52" s="7"/>
      <c r="AL52" s="7"/>
      <c r="AM52" s="7"/>
      <c r="AN52" s="7"/>
      <c r="AO52" s="7"/>
      <c r="AP52" s="7"/>
      <c r="AQ52" s="7"/>
      <c r="AR52" s="7"/>
      <c r="AS52" s="7"/>
      <c r="AT52" s="7"/>
    </row>
    <row r="53" spans="22:46" x14ac:dyDescent="0.25">
      <c r="V53" s="7"/>
      <c r="W53" s="7"/>
      <c r="X53" s="7"/>
      <c r="Y53" s="7"/>
      <c r="Z53" s="7"/>
      <c r="AA53" s="7"/>
      <c r="AB53" s="7"/>
      <c r="AC53" s="7"/>
      <c r="AD53" s="7"/>
      <c r="AE53" s="7"/>
      <c r="AF53" s="7"/>
      <c r="AG53" s="7"/>
      <c r="AH53" s="7"/>
      <c r="AI53" s="7"/>
      <c r="AJ53" s="7"/>
      <c r="AK53" s="7"/>
      <c r="AL53" s="7"/>
      <c r="AM53" s="7"/>
      <c r="AN53" s="7"/>
      <c r="AO53" s="7"/>
      <c r="AP53" s="7"/>
      <c r="AQ53" s="7"/>
      <c r="AR53" s="7"/>
      <c r="AS53" s="7"/>
      <c r="AT53" s="7"/>
    </row>
    <row r="54" spans="22:46" x14ac:dyDescent="0.25">
      <c r="V54" s="7"/>
      <c r="W54" s="7"/>
      <c r="X54" s="7"/>
      <c r="Y54" s="7"/>
      <c r="Z54" s="7"/>
      <c r="AA54" s="7"/>
      <c r="AB54" s="7"/>
      <c r="AC54" s="7"/>
      <c r="AD54" s="7"/>
      <c r="AE54" s="7"/>
      <c r="AF54" s="7"/>
      <c r="AG54" s="7"/>
      <c r="AH54" s="7"/>
      <c r="AI54" s="7"/>
      <c r="AJ54" s="7"/>
      <c r="AK54" s="7"/>
      <c r="AL54" s="7"/>
      <c r="AM54" s="7"/>
      <c r="AN54" s="7"/>
      <c r="AO54" s="7"/>
      <c r="AP54" s="7"/>
      <c r="AQ54" s="7"/>
      <c r="AR54" s="7"/>
      <c r="AS54" s="7"/>
      <c r="AT54" s="7"/>
    </row>
    <row r="55" spans="22:46" x14ac:dyDescent="0.25">
      <c r="V55" s="7"/>
      <c r="W55" s="7"/>
      <c r="X55" s="7"/>
      <c r="Y55" s="7"/>
      <c r="Z55" s="7"/>
      <c r="AA55" s="7"/>
      <c r="AB55" s="7"/>
      <c r="AC55" s="7"/>
      <c r="AD55" s="7"/>
      <c r="AE55" s="7"/>
      <c r="AF55" s="7"/>
      <c r="AG55" s="7"/>
      <c r="AH55" s="7"/>
      <c r="AI55" s="7"/>
      <c r="AJ55" s="7"/>
      <c r="AK55" s="7"/>
      <c r="AL55" s="7"/>
      <c r="AM55" s="7"/>
      <c r="AN55" s="7"/>
      <c r="AO55" s="7"/>
      <c r="AP55" s="7"/>
      <c r="AQ55" s="7"/>
      <c r="AR55" s="7"/>
      <c r="AS55" s="7"/>
      <c r="AT55" s="7"/>
    </row>
    <row r="56" spans="22:46" x14ac:dyDescent="0.25">
      <c r="V56" s="7"/>
      <c r="W56" s="7"/>
      <c r="X56" s="7"/>
      <c r="Y56" s="7"/>
      <c r="Z56" s="7"/>
      <c r="AA56" s="7"/>
      <c r="AB56" s="7"/>
      <c r="AC56" s="7"/>
      <c r="AD56" s="7"/>
      <c r="AE56" s="7"/>
      <c r="AF56" s="7"/>
      <c r="AG56" s="7"/>
      <c r="AH56" s="7"/>
      <c r="AI56" s="7"/>
      <c r="AJ56" s="7"/>
      <c r="AK56" s="7"/>
      <c r="AL56" s="7"/>
      <c r="AM56" s="7"/>
      <c r="AN56" s="7"/>
      <c r="AO56" s="7"/>
      <c r="AP56" s="7"/>
      <c r="AQ56" s="7"/>
      <c r="AR56" s="7"/>
      <c r="AS56" s="7"/>
      <c r="AT56" s="7"/>
    </row>
    <row r="57" spans="22:46" x14ac:dyDescent="0.25">
      <c r="V57" s="7"/>
      <c r="W57" s="7"/>
      <c r="X57" s="7"/>
      <c r="Y57" s="7"/>
      <c r="Z57" s="7"/>
      <c r="AA57" s="7"/>
      <c r="AB57" s="7"/>
      <c r="AC57" s="7"/>
      <c r="AD57" s="7"/>
      <c r="AE57" s="7"/>
      <c r="AF57" s="7"/>
      <c r="AG57" s="7"/>
      <c r="AH57" s="7"/>
      <c r="AI57" s="7"/>
      <c r="AJ57" s="7"/>
      <c r="AK57" s="7"/>
      <c r="AL57" s="7"/>
      <c r="AM57" s="7"/>
      <c r="AN57" s="7"/>
      <c r="AO57" s="7"/>
      <c r="AP57" s="7"/>
      <c r="AQ57" s="7"/>
      <c r="AR57" s="7"/>
      <c r="AS57" s="7"/>
      <c r="AT57" s="7"/>
    </row>
    <row r="58" spans="22:46" x14ac:dyDescent="0.25">
      <c r="V58" s="7"/>
      <c r="W58" s="7"/>
      <c r="X58" s="7"/>
      <c r="Y58" s="7"/>
      <c r="Z58" s="7"/>
      <c r="AA58" s="7"/>
      <c r="AB58" s="7"/>
      <c r="AC58" s="7"/>
      <c r="AD58" s="7"/>
      <c r="AE58" s="7"/>
      <c r="AF58" s="7"/>
      <c r="AG58" s="7"/>
      <c r="AH58" s="7"/>
      <c r="AI58" s="7"/>
      <c r="AJ58" s="7"/>
      <c r="AK58" s="7"/>
      <c r="AL58" s="7"/>
      <c r="AM58" s="7"/>
      <c r="AN58" s="7"/>
      <c r="AO58" s="7"/>
      <c r="AP58" s="7"/>
      <c r="AQ58" s="7"/>
      <c r="AR58" s="7"/>
      <c r="AS58" s="7"/>
      <c r="AT58" s="7"/>
    </row>
    <row r="59" spans="22:46" x14ac:dyDescent="0.25">
      <c r="V59" s="7"/>
      <c r="W59" s="7"/>
      <c r="X59" s="7"/>
      <c r="Y59" s="7"/>
      <c r="Z59" s="7"/>
      <c r="AA59" s="7"/>
      <c r="AB59" s="7"/>
      <c r="AC59" s="7"/>
      <c r="AD59" s="7"/>
      <c r="AE59" s="7"/>
      <c r="AF59" s="7"/>
      <c r="AG59" s="7"/>
      <c r="AH59" s="7"/>
      <c r="AI59" s="7"/>
      <c r="AJ59" s="7"/>
      <c r="AK59" s="7"/>
      <c r="AL59" s="7"/>
      <c r="AM59" s="7"/>
      <c r="AN59" s="7"/>
      <c r="AO59" s="7"/>
      <c r="AP59" s="7"/>
      <c r="AQ59" s="7"/>
      <c r="AR59" s="7"/>
      <c r="AS59" s="7"/>
      <c r="AT59" s="7"/>
    </row>
    <row r="60" spans="22:46" x14ac:dyDescent="0.25">
      <c r="V60" s="7"/>
      <c r="W60" s="7"/>
      <c r="X60" s="7"/>
      <c r="Y60" s="7"/>
      <c r="Z60" s="7"/>
      <c r="AA60" s="7"/>
      <c r="AB60" s="7"/>
      <c r="AC60" s="7"/>
      <c r="AD60" s="7"/>
      <c r="AE60" s="7"/>
      <c r="AF60" s="7"/>
      <c r="AG60" s="7"/>
      <c r="AH60" s="7"/>
      <c r="AI60" s="7"/>
      <c r="AJ60" s="7"/>
      <c r="AK60" s="7"/>
      <c r="AL60" s="7"/>
      <c r="AM60" s="7"/>
      <c r="AN60" s="7"/>
      <c r="AO60" s="7"/>
      <c r="AP60" s="7"/>
      <c r="AQ60" s="7"/>
      <c r="AR60" s="7"/>
      <c r="AS60" s="7"/>
      <c r="AT60" s="7"/>
    </row>
    <row r="61" spans="22:46" x14ac:dyDescent="0.25">
      <c r="V61" s="7"/>
      <c r="W61" s="7"/>
      <c r="X61" s="7"/>
      <c r="Y61" s="7"/>
      <c r="Z61" s="7"/>
      <c r="AA61" s="7"/>
      <c r="AB61" s="7"/>
      <c r="AC61" s="7"/>
      <c r="AD61" s="7"/>
      <c r="AE61" s="7"/>
      <c r="AF61" s="7"/>
      <c r="AG61" s="7"/>
      <c r="AH61" s="7"/>
      <c r="AI61" s="7"/>
      <c r="AJ61" s="7"/>
      <c r="AK61" s="7"/>
      <c r="AL61" s="7"/>
      <c r="AM61" s="7"/>
      <c r="AN61" s="7"/>
      <c r="AO61" s="7"/>
      <c r="AP61" s="7"/>
      <c r="AQ61" s="7"/>
      <c r="AR61" s="7"/>
      <c r="AS61" s="7"/>
      <c r="AT61" s="7"/>
    </row>
    <row r="62" spans="22:46" x14ac:dyDescent="0.25">
      <c r="V62" s="7"/>
      <c r="W62" s="7"/>
      <c r="X62" s="7"/>
      <c r="Y62" s="7"/>
      <c r="Z62" s="7"/>
      <c r="AA62" s="7"/>
      <c r="AB62" s="7"/>
      <c r="AC62" s="7"/>
      <c r="AD62" s="7"/>
      <c r="AE62" s="7"/>
      <c r="AF62" s="7"/>
      <c r="AG62" s="7"/>
      <c r="AH62" s="7"/>
      <c r="AI62" s="7"/>
      <c r="AJ62" s="7"/>
      <c r="AK62" s="7"/>
      <c r="AL62" s="7"/>
      <c r="AM62" s="7"/>
      <c r="AN62" s="7"/>
      <c r="AO62" s="7"/>
      <c r="AP62" s="7"/>
      <c r="AQ62" s="7"/>
      <c r="AR62" s="7"/>
      <c r="AS62" s="7"/>
      <c r="AT62" s="7"/>
    </row>
    <row r="63" spans="22:46" x14ac:dyDescent="0.25">
      <c r="V63" s="7"/>
      <c r="W63" s="7"/>
      <c r="X63" s="7"/>
      <c r="Y63" s="7"/>
      <c r="Z63" s="7"/>
      <c r="AA63" s="7"/>
      <c r="AB63" s="7"/>
      <c r="AC63" s="7"/>
      <c r="AD63" s="7"/>
      <c r="AE63" s="7"/>
      <c r="AF63" s="7"/>
      <c r="AG63" s="7"/>
      <c r="AH63" s="7"/>
      <c r="AI63" s="7"/>
      <c r="AJ63" s="7"/>
      <c r="AK63" s="7"/>
      <c r="AL63" s="7"/>
      <c r="AM63" s="7"/>
      <c r="AN63" s="7"/>
      <c r="AO63" s="7"/>
      <c r="AP63" s="7"/>
      <c r="AQ63" s="7"/>
      <c r="AR63" s="7"/>
      <c r="AS63" s="7"/>
      <c r="AT63" s="7"/>
    </row>
    <row r="64" spans="22:46" x14ac:dyDescent="0.25">
      <c r="V64" s="7"/>
      <c r="W64" s="7"/>
      <c r="X64" s="7"/>
      <c r="Y64" s="7"/>
      <c r="Z64" s="7"/>
      <c r="AA64" s="7"/>
      <c r="AB64" s="7"/>
      <c r="AC64" s="7"/>
      <c r="AD64" s="7"/>
      <c r="AE64" s="7"/>
      <c r="AF64" s="7"/>
      <c r="AG64" s="7"/>
      <c r="AH64" s="7"/>
      <c r="AI64" s="7"/>
      <c r="AJ64" s="7"/>
      <c r="AK64" s="7"/>
      <c r="AL64" s="7"/>
      <c r="AM64" s="7"/>
      <c r="AN64" s="7"/>
      <c r="AO64" s="7"/>
      <c r="AP64" s="7"/>
      <c r="AQ64" s="7"/>
      <c r="AR64" s="7"/>
      <c r="AS64" s="7"/>
      <c r="AT64" s="7"/>
    </row>
    <row r="65" spans="22:46" x14ac:dyDescent="0.25">
      <c r="V65" s="7"/>
      <c r="W65" s="7"/>
      <c r="X65" s="7"/>
      <c r="Y65" s="7"/>
      <c r="Z65" s="7"/>
      <c r="AA65" s="7"/>
      <c r="AB65" s="7"/>
      <c r="AC65" s="7"/>
      <c r="AD65" s="7"/>
      <c r="AE65" s="7"/>
      <c r="AF65" s="7"/>
      <c r="AG65" s="7"/>
      <c r="AH65" s="7"/>
      <c r="AI65" s="7"/>
      <c r="AJ65" s="7"/>
      <c r="AK65" s="7"/>
      <c r="AL65" s="7"/>
      <c r="AM65" s="7"/>
      <c r="AN65" s="7"/>
      <c r="AO65" s="7"/>
      <c r="AP65" s="7"/>
      <c r="AQ65" s="7"/>
      <c r="AR65" s="7"/>
      <c r="AS65" s="7"/>
      <c r="AT65" s="7"/>
    </row>
    <row r="66" spans="22:46" x14ac:dyDescent="0.25">
      <c r="V66" s="7"/>
      <c r="W66" s="7"/>
      <c r="X66" s="7"/>
      <c r="Y66" s="7"/>
      <c r="Z66" s="7"/>
      <c r="AA66" s="7"/>
      <c r="AB66" s="7"/>
      <c r="AC66" s="7"/>
      <c r="AD66" s="7"/>
      <c r="AE66" s="7"/>
      <c r="AF66" s="7"/>
      <c r="AG66" s="7"/>
      <c r="AH66" s="7"/>
      <c r="AI66" s="7"/>
      <c r="AJ66" s="7"/>
      <c r="AK66" s="7"/>
      <c r="AL66" s="7"/>
      <c r="AM66" s="7"/>
      <c r="AN66" s="7"/>
      <c r="AO66" s="7"/>
      <c r="AP66" s="7"/>
      <c r="AQ66" s="7"/>
      <c r="AR66" s="7"/>
      <c r="AS66" s="7"/>
      <c r="AT66" s="7"/>
    </row>
    <row r="67" spans="22:46" x14ac:dyDescent="0.25">
      <c r="V67" s="7"/>
      <c r="W67" s="7"/>
      <c r="X67" s="7"/>
      <c r="Y67" s="7"/>
      <c r="Z67" s="7"/>
      <c r="AA67" s="7"/>
      <c r="AB67" s="7"/>
      <c r="AC67" s="7"/>
      <c r="AD67" s="7"/>
      <c r="AE67" s="7"/>
      <c r="AF67" s="7"/>
      <c r="AG67" s="7"/>
      <c r="AH67" s="7"/>
      <c r="AI67" s="7"/>
      <c r="AJ67" s="7"/>
      <c r="AK67" s="7"/>
      <c r="AL67" s="7"/>
      <c r="AM67" s="7"/>
      <c r="AN67" s="7"/>
      <c r="AO67" s="7"/>
      <c r="AP67" s="7"/>
      <c r="AQ67" s="7"/>
      <c r="AR67" s="7"/>
      <c r="AS67" s="7"/>
      <c r="AT67" s="7"/>
    </row>
    <row r="68" spans="22:46" x14ac:dyDescent="0.25">
      <c r="V68" s="7"/>
      <c r="W68" s="7"/>
      <c r="X68" s="7"/>
      <c r="Y68" s="7"/>
      <c r="Z68" s="7"/>
      <c r="AA68" s="7"/>
      <c r="AB68" s="7"/>
      <c r="AC68" s="7"/>
      <c r="AD68" s="7"/>
      <c r="AE68" s="7"/>
      <c r="AF68" s="7"/>
      <c r="AG68" s="7"/>
      <c r="AH68" s="7"/>
      <c r="AI68" s="7"/>
      <c r="AJ68" s="7"/>
      <c r="AK68" s="7"/>
      <c r="AL68" s="7"/>
      <c r="AM68" s="7"/>
      <c r="AN68" s="7"/>
      <c r="AO68" s="7"/>
      <c r="AP68" s="7"/>
      <c r="AQ68" s="7"/>
      <c r="AR68" s="7"/>
      <c r="AS68" s="7"/>
      <c r="AT68" s="7"/>
    </row>
    <row r="69" spans="22:46" x14ac:dyDescent="0.25">
      <c r="V69" s="7"/>
      <c r="W69" s="7"/>
      <c r="X69" s="7"/>
      <c r="Y69" s="7"/>
      <c r="Z69" s="7"/>
      <c r="AA69" s="7"/>
      <c r="AB69" s="7"/>
      <c r="AC69" s="7"/>
      <c r="AD69" s="7"/>
      <c r="AE69" s="7"/>
      <c r="AF69" s="7"/>
      <c r="AG69" s="7"/>
      <c r="AH69" s="7"/>
      <c r="AI69" s="7"/>
      <c r="AJ69" s="7"/>
      <c r="AK69" s="7"/>
      <c r="AL69" s="7"/>
      <c r="AM69" s="7"/>
      <c r="AN69" s="7"/>
      <c r="AO69" s="7"/>
      <c r="AP69" s="7"/>
      <c r="AQ69" s="7"/>
      <c r="AR69" s="7"/>
      <c r="AS69" s="7"/>
      <c r="AT69" s="7"/>
    </row>
    <row r="70" spans="22:46" x14ac:dyDescent="0.25">
      <c r="V70" s="7"/>
      <c r="W70" s="7"/>
      <c r="X70" s="7"/>
      <c r="Y70" s="7"/>
      <c r="Z70" s="7"/>
      <c r="AA70" s="7"/>
      <c r="AB70" s="7"/>
      <c r="AC70" s="7"/>
      <c r="AD70" s="7"/>
      <c r="AE70" s="7"/>
      <c r="AF70" s="7"/>
      <c r="AG70" s="7"/>
      <c r="AH70" s="7"/>
      <c r="AI70" s="7"/>
      <c r="AJ70" s="7"/>
      <c r="AK70" s="7"/>
      <c r="AL70" s="7"/>
      <c r="AM70" s="7"/>
      <c r="AN70" s="7"/>
      <c r="AO70" s="7"/>
      <c r="AP70" s="7"/>
      <c r="AQ70" s="7"/>
      <c r="AR70" s="7"/>
      <c r="AS70" s="7"/>
      <c r="AT70" s="7"/>
    </row>
    <row r="71" spans="22:46" x14ac:dyDescent="0.25">
      <c r="V71" s="7"/>
      <c r="W71" s="7"/>
      <c r="X71" s="7"/>
      <c r="Y71" s="7"/>
      <c r="Z71" s="7"/>
      <c r="AA71" s="7"/>
      <c r="AB71" s="7"/>
      <c r="AC71" s="7"/>
      <c r="AD71" s="7"/>
      <c r="AE71" s="7"/>
      <c r="AF71" s="7"/>
      <c r="AG71" s="7"/>
      <c r="AH71" s="7"/>
      <c r="AI71" s="7"/>
      <c r="AJ71" s="7"/>
      <c r="AK71" s="7"/>
      <c r="AL71" s="7"/>
      <c r="AM71" s="7"/>
      <c r="AN71" s="7"/>
      <c r="AO71" s="7"/>
      <c r="AP71" s="7"/>
      <c r="AQ71" s="7"/>
      <c r="AR71" s="7"/>
      <c r="AS71" s="7"/>
      <c r="AT71" s="7"/>
    </row>
    <row r="72" spans="22:46" x14ac:dyDescent="0.25">
      <c r="V72" s="7"/>
      <c r="W72" s="7"/>
      <c r="X72" s="7"/>
      <c r="Y72" s="7"/>
      <c r="Z72" s="7"/>
      <c r="AA72" s="7"/>
      <c r="AB72" s="7"/>
      <c r="AC72" s="7"/>
      <c r="AD72" s="7"/>
      <c r="AE72" s="7"/>
      <c r="AF72" s="7"/>
      <c r="AG72" s="7"/>
      <c r="AH72" s="7"/>
      <c r="AI72" s="7"/>
      <c r="AJ72" s="7"/>
      <c r="AK72" s="7"/>
      <c r="AL72" s="7"/>
      <c r="AM72" s="7"/>
      <c r="AN72" s="7"/>
      <c r="AO72" s="7"/>
      <c r="AP72" s="7"/>
      <c r="AQ72" s="7"/>
      <c r="AR72" s="7"/>
      <c r="AS72" s="7"/>
      <c r="AT72" s="7"/>
    </row>
    <row r="73" spans="22:46" x14ac:dyDescent="0.25">
      <c r="V73" s="7"/>
      <c r="W73" s="7"/>
      <c r="X73" s="7"/>
      <c r="Y73" s="7"/>
      <c r="Z73" s="7"/>
      <c r="AA73" s="7"/>
      <c r="AB73" s="7"/>
      <c r="AC73" s="7"/>
      <c r="AD73" s="7"/>
      <c r="AE73" s="7"/>
      <c r="AF73" s="7"/>
      <c r="AG73" s="7"/>
      <c r="AH73" s="7"/>
      <c r="AI73" s="7"/>
      <c r="AJ73" s="7"/>
      <c r="AK73" s="7"/>
      <c r="AL73" s="7"/>
      <c r="AM73" s="7"/>
      <c r="AN73" s="7"/>
      <c r="AO73" s="7"/>
      <c r="AP73" s="7"/>
      <c r="AQ73" s="7"/>
      <c r="AR73" s="7"/>
      <c r="AS73" s="7"/>
      <c r="AT73" s="7"/>
    </row>
    <row r="74" spans="22:46" x14ac:dyDescent="0.25">
      <c r="V74" s="7"/>
      <c r="W74" s="7"/>
      <c r="X74" s="7"/>
      <c r="Y74" s="7"/>
      <c r="Z74" s="7"/>
      <c r="AA74" s="7"/>
      <c r="AB74" s="7"/>
      <c r="AC74" s="7"/>
      <c r="AD74" s="7"/>
      <c r="AE74" s="7"/>
      <c r="AF74" s="7"/>
      <c r="AG74" s="7"/>
      <c r="AH74" s="7"/>
      <c r="AI74" s="7"/>
      <c r="AJ74" s="7"/>
      <c r="AK74" s="7"/>
      <c r="AL74" s="7"/>
      <c r="AM74" s="7"/>
      <c r="AN74" s="7"/>
      <c r="AO74" s="7"/>
      <c r="AP74" s="7"/>
      <c r="AQ74" s="7"/>
      <c r="AR74" s="7"/>
      <c r="AS74" s="7"/>
      <c r="AT74" s="7"/>
    </row>
    <row r="75" spans="22:46" x14ac:dyDescent="0.25">
      <c r="V75" s="7"/>
      <c r="W75" s="7"/>
      <c r="X75" s="7"/>
      <c r="Y75" s="7"/>
      <c r="Z75" s="7"/>
      <c r="AA75" s="7"/>
      <c r="AB75" s="7"/>
      <c r="AC75" s="7"/>
      <c r="AD75" s="7"/>
      <c r="AE75" s="7"/>
      <c r="AF75" s="7"/>
      <c r="AG75" s="7"/>
      <c r="AH75" s="7"/>
      <c r="AI75" s="7"/>
      <c r="AJ75" s="7"/>
      <c r="AK75" s="7"/>
      <c r="AL75" s="7"/>
      <c r="AM75" s="7"/>
      <c r="AN75" s="7"/>
      <c r="AO75" s="7"/>
      <c r="AP75" s="7"/>
      <c r="AQ75" s="7"/>
      <c r="AR75" s="7"/>
      <c r="AS75" s="7"/>
      <c r="AT75" s="7"/>
    </row>
    <row r="76" spans="22:46" x14ac:dyDescent="0.25">
      <c r="V76" s="7"/>
      <c r="W76" s="7"/>
      <c r="X76" s="7"/>
      <c r="Y76" s="7"/>
      <c r="Z76" s="7"/>
      <c r="AA76" s="7"/>
      <c r="AB76" s="7"/>
      <c r="AC76" s="7"/>
      <c r="AD76" s="7"/>
      <c r="AE76" s="7"/>
      <c r="AF76" s="7"/>
      <c r="AG76" s="7"/>
      <c r="AH76" s="7"/>
      <c r="AI76" s="7"/>
      <c r="AJ76" s="7"/>
      <c r="AK76" s="7"/>
      <c r="AL76" s="7"/>
      <c r="AM76" s="7"/>
      <c r="AN76" s="7"/>
      <c r="AO76" s="7"/>
      <c r="AP76" s="7"/>
      <c r="AQ76" s="7"/>
      <c r="AR76" s="7"/>
      <c r="AS76" s="7"/>
      <c r="AT76" s="7"/>
    </row>
    <row r="77" spans="22:46" x14ac:dyDescent="0.25">
      <c r="V77" s="7"/>
      <c r="W77" s="7"/>
      <c r="X77" s="7"/>
      <c r="Y77" s="7"/>
      <c r="Z77" s="7"/>
      <c r="AA77" s="7"/>
      <c r="AB77" s="7"/>
      <c r="AC77" s="7"/>
      <c r="AD77" s="7"/>
      <c r="AE77" s="7"/>
      <c r="AF77" s="7"/>
      <c r="AG77" s="7"/>
      <c r="AH77" s="7"/>
      <c r="AI77" s="7"/>
      <c r="AJ77" s="7"/>
      <c r="AK77" s="7"/>
      <c r="AL77" s="7"/>
      <c r="AM77" s="7"/>
      <c r="AN77" s="7"/>
      <c r="AO77" s="7"/>
      <c r="AP77" s="7"/>
      <c r="AQ77" s="7"/>
      <c r="AR77" s="7"/>
      <c r="AS77" s="7"/>
      <c r="AT77" s="7"/>
    </row>
    <row r="78" spans="22:46" x14ac:dyDescent="0.25">
      <c r="V78" s="7"/>
      <c r="W78" s="7"/>
      <c r="X78" s="7"/>
      <c r="Y78" s="7"/>
      <c r="Z78" s="7"/>
      <c r="AA78" s="7"/>
      <c r="AB78" s="7"/>
      <c r="AC78" s="7"/>
      <c r="AD78" s="7"/>
      <c r="AE78" s="7"/>
      <c r="AF78" s="7"/>
      <c r="AG78" s="7"/>
      <c r="AH78" s="7"/>
      <c r="AI78" s="7"/>
      <c r="AJ78" s="7"/>
      <c r="AK78" s="7"/>
      <c r="AL78" s="7"/>
      <c r="AM78" s="7"/>
      <c r="AN78" s="7"/>
      <c r="AO78" s="7"/>
      <c r="AP78" s="7"/>
      <c r="AQ78" s="7"/>
      <c r="AR78" s="7"/>
      <c r="AS78" s="7"/>
      <c r="AT78" s="7"/>
    </row>
    <row r="79" spans="22:46" x14ac:dyDescent="0.25">
      <c r="V79" s="7"/>
      <c r="W79" s="7"/>
      <c r="X79" s="7"/>
      <c r="Y79" s="7"/>
      <c r="Z79" s="7"/>
      <c r="AA79" s="7"/>
      <c r="AB79" s="7"/>
      <c r="AC79" s="7"/>
      <c r="AD79" s="7"/>
      <c r="AE79" s="7"/>
      <c r="AF79" s="7"/>
      <c r="AG79" s="7"/>
      <c r="AH79" s="7"/>
      <c r="AI79" s="7"/>
      <c r="AJ79" s="7"/>
      <c r="AK79" s="7"/>
      <c r="AL79" s="7"/>
      <c r="AM79" s="7"/>
      <c r="AN79" s="7"/>
      <c r="AO79" s="7"/>
      <c r="AP79" s="7"/>
      <c r="AQ79" s="7"/>
      <c r="AR79" s="7"/>
      <c r="AS79" s="7"/>
      <c r="AT79" s="7"/>
    </row>
    <row r="80" spans="22:46" x14ac:dyDescent="0.25">
      <c r="V80" s="7"/>
      <c r="W80" s="7"/>
      <c r="X80" s="7"/>
      <c r="Y80" s="7"/>
      <c r="Z80" s="7"/>
      <c r="AA80" s="7"/>
      <c r="AB80" s="7"/>
      <c r="AC80" s="7"/>
      <c r="AD80" s="7"/>
      <c r="AE80" s="7"/>
      <c r="AF80" s="7"/>
      <c r="AG80" s="7"/>
      <c r="AH80" s="7"/>
      <c r="AI80" s="7"/>
      <c r="AJ80" s="7"/>
      <c r="AK80" s="7"/>
      <c r="AL80" s="7"/>
      <c r="AM80" s="7"/>
      <c r="AN80" s="7"/>
      <c r="AO80" s="7"/>
      <c r="AP80" s="7"/>
      <c r="AQ80" s="7"/>
      <c r="AR80" s="7"/>
      <c r="AS80" s="7"/>
      <c r="AT80" s="7"/>
    </row>
    <row r="81" spans="22:46" x14ac:dyDescent="0.25">
      <c r="V81" s="7"/>
      <c r="W81" s="7"/>
      <c r="X81" s="7"/>
      <c r="Y81" s="7"/>
      <c r="Z81" s="7"/>
      <c r="AA81" s="7"/>
      <c r="AB81" s="7"/>
      <c r="AC81" s="7"/>
      <c r="AD81" s="7"/>
      <c r="AE81" s="7"/>
      <c r="AF81" s="7"/>
      <c r="AG81" s="7"/>
      <c r="AH81" s="7"/>
      <c r="AI81" s="7"/>
      <c r="AJ81" s="7"/>
      <c r="AK81" s="7"/>
      <c r="AL81" s="7"/>
      <c r="AM81" s="7"/>
      <c r="AN81" s="7"/>
      <c r="AO81" s="7"/>
      <c r="AP81" s="7"/>
      <c r="AQ81" s="7"/>
      <c r="AR81" s="7"/>
      <c r="AS81" s="7"/>
      <c r="AT81" s="7"/>
    </row>
    <row r="82" spans="22:46" x14ac:dyDescent="0.25">
      <c r="V82" s="7"/>
      <c r="W82" s="7"/>
      <c r="X82" s="7"/>
      <c r="Y82" s="7"/>
      <c r="Z82" s="7"/>
      <c r="AA82" s="7"/>
      <c r="AB82" s="7"/>
      <c r="AC82" s="7"/>
      <c r="AD82" s="7"/>
      <c r="AE82" s="7"/>
      <c r="AF82" s="7"/>
      <c r="AG82" s="7"/>
      <c r="AH82" s="7"/>
      <c r="AI82" s="7"/>
      <c r="AJ82" s="7"/>
      <c r="AK82" s="7"/>
      <c r="AL82" s="7"/>
      <c r="AM82" s="7"/>
      <c r="AN82" s="7"/>
      <c r="AO82" s="7"/>
      <c r="AP82" s="7"/>
      <c r="AQ82" s="7"/>
      <c r="AR82" s="7"/>
      <c r="AS82" s="7"/>
      <c r="AT82" s="7"/>
    </row>
    <row r="83" spans="22:46" x14ac:dyDescent="0.25">
      <c r="V83" s="7"/>
      <c r="W83" s="7"/>
      <c r="X83" s="7"/>
      <c r="Y83" s="7"/>
      <c r="Z83" s="7"/>
      <c r="AA83" s="7"/>
      <c r="AB83" s="7"/>
      <c r="AC83" s="7"/>
      <c r="AD83" s="7"/>
      <c r="AE83" s="7"/>
      <c r="AF83" s="7"/>
      <c r="AG83" s="7"/>
      <c r="AH83" s="7"/>
      <c r="AI83" s="7"/>
      <c r="AJ83" s="7"/>
      <c r="AK83" s="7"/>
      <c r="AL83" s="7"/>
      <c r="AM83" s="7"/>
      <c r="AN83" s="7"/>
      <c r="AO83" s="7"/>
      <c r="AP83" s="7"/>
      <c r="AQ83" s="7"/>
      <c r="AR83" s="7"/>
      <c r="AS83" s="7"/>
      <c r="AT83" s="7"/>
    </row>
    <row r="84" spans="22:46" x14ac:dyDescent="0.25">
      <c r="V84" s="7"/>
      <c r="W84" s="7"/>
      <c r="X84" s="7"/>
      <c r="Y84" s="7"/>
      <c r="Z84" s="7"/>
      <c r="AA84" s="7"/>
      <c r="AB84" s="7"/>
      <c r="AC84" s="7"/>
      <c r="AD84" s="7"/>
      <c r="AE84" s="7"/>
      <c r="AF84" s="7"/>
      <c r="AG84" s="7"/>
      <c r="AH84" s="7"/>
      <c r="AI84" s="7"/>
      <c r="AJ84" s="7"/>
      <c r="AK84" s="7"/>
      <c r="AL84" s="7"/>
      <c r="AM84" s="7"/>
      <c r="AN84" s="7"/>
      <c r="AO84" s="7"/>
      <c r="AP84" s="7"/>
      <c r="AQ84" s="7"/>
      <c r="AR84" s="7"/>
      <c r="AS84" s="7"/>
      <c r="AT84" s="7"/>
    </row>
    <row r="85" spans="22:46" x14ac:dyDescent="0.25">
      <c r="V85" s="7"/>
      <c r="W85" s="7"/>
      <c r="X85" s="7"/>
      <c r="Y85" s="7"/>
      <c r="Z85" s="7"/>
      <c r="AA85" s="7"/>
      <c r="AB85" s="7"/>
      <c r="AC85" s="7"/>
      <c r="AD85" s="7"/>
      <c r="AE85" s="7"/>
      <c r="AF85" s="7"/>
      <c r="AG85" s="7"/>
      <c r="AH85" s="7"/>
      <c r="AI85" s="7"/>
      <c r="AJ85" s="7"/>
      <c r="AK85" s="7"/>
      <c r="AL85" s="7"/>
      <c r="AM85" s="7"/>
      <c r="AN85" s="7"/>
      <c r="AO85" s="7"/>
      <c r="AP85" s="7"/>
      <c r="AQ85" s="7"/>
      <c r="AR85" s="7"/>
      <c r="AS85" s="7"/>
      <c r="AT85" s="7"/>
    </row>
    <row r="86" spans="22:46" x14ac:dyDescent="0.25">
      <c r="V86" s="7"/>
      <c r="W86" s="7"/>
      <c r="X86" s="7"/>
      <c r="Y86" s="7"/>
      <c r="Z86" s="7"/>
      <c r="AA86" s="7"/>
      <c r="AB86" s="7"/>
      <c r="AC86" s="7"/>
      <c r="AD86" s="7"/>
      <c r="AE86" s="7"/>
      <c r="AF86" s="7"/>
      <c r="AG86" s="7"/>
      <c r="AH86" s="7"/>
      <c r="AI86" s="7"/>
      <c r="AJ86" s="7"/>
      <c r="AK86" s="7"/>
      <c r="AL86" s="7"/>
      <c r="AM86" s="7"/>
      <c r="AN86" s="7"/>
      <c r="AO86" s="7"/>
      <c r="AP86" s="7"/>
      <c r="AQ86" s="7"/>
      <c r="AR86" s="7"/>
      <c r="AS86" s="7"/>
      <c r="AT86" s="7"/>
    </row>
    <row r="87" spans="22:46" x14ac:dyDescent="0.25">
      <c r="V87" s="7"/>
      <c r="W87" s="7"/>
      <c r="X87" s="7"/>
      <c r="Y87" s="7"/>
      <c r="Z87" s="7"/>
      <c r="AA87" s="7"/>
      <c r="AB87" s="7"/>
      <c r="AC87" s="7"/>
      <c r="AD87" s="7"/>
      <c r="AE87" s="7"/>
      <c r="AF87" s="7"/>
      <c r="AG87" s="7"/>
      <c r="AH87" s="7"/>
      <c r="AI87" s="7"/>
      <c r="AJ87" s="7"/>
      <c r="AK87" s="7"/>
      <c r="AL87" s="7"/>
      <c r="AM87" s="7"/>
      <c r="AN87" s="7"/>
      <c r="AO87" s="7"/>
      <c r="AP87" s="7"/>
      <c r="AQ87" s="7"/>
      <c r="AR87" s="7"/>
      <c r="AS87" s="7"/>
      <c r="AT87" s="7"/>
    </row>
    <row r="88" spans="22:46" x14ac:dyDescent="0.25">
      <c r="V88" s="7"/>
      <c r="W88" s="7"/>
      <c r="X88" s="7"/>
      <c r="Y88" s="7"/>
      <c r="Z88" s="7"/>
      <c r="AA88" s="7"/>
      <c r="AB88" s="7"/>
      <c r="AC88" s="7"/>
      <c r="AD88" s="7"/>
      <c r="AE88" s="7"/>
      <c r="AF88" s="7"/>
      <c r="AG88" s="7"/>
      <c r="AH88" s="7"/>
      <c r="AI88" s="7"/>
      <c r="AJ88" s="7"/>
      <c r="AK88" s="7"/>
      <c r="AL88" s="7"/>
      <c r="AM88" s="7"/>
      <c r="AN88" s="7"/>
      <c r="AO88" s="7"/>
      <c r="AP88" s="7"/>
      <c r="AQ88" s="7"/>
      <c r="AR88" s="7"/>
      <c r="AS88" s="7"/>
      <c r="AT88" s="7"/>
    </row>
    <row r="89" spans="22:46" x14ac:dyDescent="0.25">
      <c r="V89" s="7"/>
      <c r="W89" s="7"/>
      <c r="X89" s="7"/>
      <c r="Y89" s="7"/>
      <c r="Z89" s="7"/>
      <c r="AA89" s="7"/>
      <c r="AB89" s="7"/>
      <c r="AC89" s="7"/>
      <c r="AD89" s="7"/>
      <c r="AE89" s="7"/>
      <c r="AF89" s="7"/>
      <c r="AG89" s="7"/>
      <c r="AH89" s="7"/>
      <c r="AI89" s="7"/>
      <c r="AJ89" s="7"/>
      <c r="AK89" s="7"/>
      <c r="AL89" s="7"/>
      <c r="AM89" s="7"/>
      <c r="AN89" s="7"/>
      <c r="AO89" s="7"/>
      <c r="AP89" s="7"/>
      <c r="AQ89" s="7"/>
      <c r="AR89" s="7"/>
      <c r="AS89" s="7"/>
      <c r="AT89" s="7"/>
    </row>
    <row r="90" spans="22:46" x14ac:dyDescent="0.25">
      <c r="V90" s="7"/>
      <c r="W90" s="7"/>
      <c r="X90" s="7"/>
      <c r="Y90" s="7"/>
      <c r="Z90" s="7"/>
      <c r="AA90" s="7"/>
      <c r="AB90" s="7"/>
      <c r="AC90" s="7"/>
      <c r="AD90" s="7"/>
      <c r="AE90" s="7"/>
      <c r="AF90" s="7"/>
      <c r="AG90" s="7"/>
      <c r="AH90" s="7"/>
      <c r="AI90" s="7"/>
      <c r="AJ90" s="7"/>
      <c r="AK90" s="7"/>
      <c r="AL90" s="7"/>
      <c r="AM90" s="7"/>
      <c r="AN90" s="7"/>
      <c r="AO90" s="7"/>
      <c r="AP90" s="7"/>
      <c r="AQ90" s="7"/>
      <c r="AR90" s="7"/>
      <c r="AS90" s="7"/>
      <c r="AT90" s="7"/>
    </row>
    <row r="91" spans="22:46" x14ac:dyDescent="0.25">
      <c r="V91" s="7"/>
      <c r="W91" s="7"/>
      <c r="X91" s="7"/>
      <c r="Y91" s="7"/>
      <c r="Z91" s="7"/>
      <c r="AA91" s="7"/>
      <c r="AB91" s="7"/>
      <c r="AC91" s="7"/>
      <c r="AD91" s="7"/>
      <c r="AE91" s="7"/>
      <c r="AF91" s="7"/>
      <c r="AG91" s="7"/>
      <c r="AH91" s="7"/>
      <c r="AI91" s="7"/>
      <c r="AJ91" s="7"/>
      <c r="AK91" s="7"/>
      <c r="AL91" s="7"/>
      <c r="AM91" s="7"/>
      <c r="AN91" s="7"/>
      <c r="AO91" s="7"/>
      <c r="AP91" s="7"/>
      <c r="AQ91" s="7"/>
      <c r="AR91" s="7"/>
      <c r="AS91" s="7"/>
      <c r="AT91" s="7"/>
    </row>
    <row r="92" spans="22:46" x14ac:dyDescent="0.25">
      <c r="V92" s="7"/>
      <c r="W92" s="7"/>
      <c r="X92" s="7"/>
      <c r="Y92" s="7"/>
      <c r="Z92" s="7"/>
      <c r="AA92" s="7"/>
      <c r="AB92" s="7"/>
      <c r="AC92" s="7"/>
      <c r="AD92" s="7"/>
      <c r="AE92" s="7"/>
      <c r="AF92" s="7"/>
      <c r="AG92" s="7"/>
      <c r="AH92" s="7"/>
      <c r="AI92" s="7"/>
      <c r="AJ92" s="7"/>
      <c r="AK92" s="7"/>
      <c r="AL92" s="7"/>
      <c r="AM92" s="7"/>
      <c r="AN92" s="7"/>
      <c r="AO92" s="7"/>
      <c r="AP92" s="7"/>
      <c r="AQ92" s="7"/>
      <c r="AR92" s="7"/>
      <c r="AS92" s="7"/>
      <c r="AT92" s="7"/>
    </row>
    <row r="93" spans="22:46" x14ac:dyDescent="0.25">
      <c r="V93" s="7"/>
      <c r="W93" s="7"/>
      <c r="X93" s="7"/>
      <c r="Y93" s="7"/>
      <c r="Z93" s="7"/>
      <c r="AA93" s="7"/>
      <c r="AB93" s="7"/>
      <c r="AC93" s="7"/>
      <c r="AD93" s="7"/>
      <c r="AE93" s="7"/>
      <c r="AF93" s="7"/>
      <c r="AG93" s="7"/>
      <c r="AH93" s="7"/>
      <c r="AI93" s="7"/>
      <c r="AJ93" s="7"/>
      <c r="AK93" s="7"/>
      <c r="AL93" s="7"/>
      <c r="AM93" s="7"/>
      <c r="AN93" s="7"/>
      <c r="AO93" s="7"/>
      <c r="AP93" s="7"/>
      <c r="AQ93" s="7"/>
      <c r="AR93" s="7"/>
      <c r="AS93" s="7"/>
      <c r="AT93" s="7"/>
    </row>
    <row r="94" spans="22:46" x14ac:dyDescent="0.25">
      <c r="V94" s="7"/>
      <c r="W94" s="7"/>
      <c r="X94" s="7"/>
      <c r="Y94" s="7"/>
      <c r="Z94" s="7"/>
      <c r="AA94" s="7"/>
      <c r="AB94" s="7"/>
      <c r="AC94" s="7"/>
      <c r="AD94" s="7"/>
      <c r="AE94" s="7"/>
      <c r="AF94" s="7"/>
      <c r="AG94" s="7"/>
      <c r="AH94" s="7"/>
      <c r="AI94" s="7"/>
      <c r="AJ94" s="7"/>
      <c r="AK94" s="7"/>
      <c r="AL94" s="7"/>
      <c r="AM94" s="7"/>
      <c r="AN94" s="7"/>
      <c r="AO94" s="7"/>
      <c r="AP94" s="7"/>
      <c r="AQ94" s="7"/>
      <c r="AR94" s="7"/>
      <c r="AS94" s="7"/>
      <c r="AT94" s="7"/>
    </row>
    <row r="95" spans="22:46" x14ac:dyDescent="0.25">
      <c r="V95" s="7"/>
      <c r="W95" s="7"/>
      <c r="X95" s="7"/>
      <c r="Y95" s="7"/>
      <c r="Z95" s="7"/>
      <c r="AA95" s="7"/>
      <c r="AB95" s="7"/>
      <c r="AC95" s="7"/>
      <c r="AD95" s="7"/>
      <c r="AE95" s="7"/>
      <c r="AF95" s="7"/>
      <c r="AG95" s="7"/>
      <c r="AH95" s="7"/>
      <c r="AI95" s="7"/>
      <c r="AJ95" s="7"/>
      <c r="AK95" s="7"/>
      <c r="AL95" s="7"/>
      <c r="AM95" s="7"/>
      <c r="AN95" s="7"/>
      <c r="AO95" s="7"/>
      <c r="AP95" s="7"/>
      <c r="AQ95" s="7"/>
      <c r="AR95" s="7"/>
      <c r="AS95" s="7"/>
      <c r="AT95" s="7"/>
    </row>
    <row r="96" spans="22:46" x14ac:dyDescent="0.25">
      <c r="V96" s="7"/>
      <c r="W96" s="7"/>
      <c r="X96" s="7"/>
      <c r="Y96" s="7"/>
      <c r="Z96" s="7"/>
      <c r="AA96" s="7"/>
      <c r="AB96" s="7"/>
      <c r="AC96" s="7"/>
      <c r="AD96" s="7"/>
      <c r="AE96" s="7"/>
      <c r="AF96" s="7"/>
      <c r="AG96" s="7"/>
      <c r="AH96" s="7"/>
      <c r="AI96" s="7"/>
      <c r="AJ96" s="7"/>
      <c r="AK96" s="7"/>
      <c r="AL96" s="7"/>
      <c r="AM96" s="7"/>
      <c r="AN96" s="7"/>
      <c r="AO96" s="7"/>
      <c r="AP96" s="7"/>
      <c r="AQ96" s="7"/>
      <c r="AR96" s="7"/>
      <c r="AS96" s="7"/>
      <c r="AT96" s="7"/>
    </row>
    <row r="97" spans="22:46" x14ac:dyDescent="0.25">
      <c r="V97" s="7"/>
      <c r="W97" s="7"/>
      <c r="X97" s="7"/>
      <c r="Y97" s="7"/>
      <c r="Z97" s="7"/>
      <c r="AA97" s="7"/>
      <c r="AB97" s="7"/>
      <c r="AC97" s="7"/>
      <c r="AD97" s="7"/>
      <c r="AE97" s="7"/>
      <c r="AF97" s="7"/>
      <c r="AG97" s="7"/>
      <c r="AH97" s="7"/>
      <c r="AI97" s="7"/>
      <c r="AJ97" s="7"/>
      <c r="AK97" s="7"/>
      <c r="AL97" s="7"/>
      <c r="AM97" s="7"/>
      <c r="AN97" s="7"/>
      <c r="AO97" s="7"/>
      <c r="AP97" s="7"/>
      <c r="AQ97" s="7"/>
      <c r="AR97" s="7"/>
      <c r="AS97" s="7"/>
      <c r="AT97" s="7"/>
    </row>
    <row r="98" spans="22:46" x14ac:dyDescent="0.25">
      <c r="V98" s="7"/>
      <c r="W98" s="7"/>
      <c r="X98" s="7"/>
      <c r="Y98" s="7"/>
      <c r="Z98" s="7"/>
      <c r="AA98" s="7"/>
      <c r="AB98" s="7"/>
      <c r="AC98" s="7"/>
      <c r="AD98" s="7"/>
      <c r="AE98" s="7"/>
      <c r="AF98" s="7"/>
      <c r="AG98" s="7"/>
      <c r="AH98" s="7"/>
      <c r="AI98" s="7"/>
      <c r="AJ98" s="7"/>
      <c r="AK98" s="7"/>
      <c r="AL98" s="7"/>
      <c r="AM98" s="7"/>
      <c r="AN98" s="7"/>
      <c r="AO98" s="7"/>
      <c r="AP98" s="7"/>
      <c r="AQ98" s="7"/>
      <c r="AR98" s="7"/>
      <c r="AS98" s="7"/>
      <c r="AT98" s="7"/>
    </row>
    <row r="99" spans="22:46" x14ac:dyDescent="0.25">
      <c r="V99" s="7"/>
      <c r="W99" s="7"/>
      <c r="X99" s="7"/>
      <c r="Y99" s="7"/>
      <c r="Z99" s="7"/>
      <c r="AA99" s="7"/>
      <c r="AB99" s="7"/>
      <c r="AC99" s="7"/>
      <c r="AD99" s="7"/>
      <c r="AE99" s="7"/>
      <c r="AF99" s="7"/>
      <c r="AG99" s="7"/>
      <c r="AH99" s="7"/>
      <c r="AI99" s="7"/>
      <c r="AJ99" s="7"/>
      <c r="AK99" s="7"/>
      <c r="AL99" s="7"/>
      <c r="AM99" s="7"/>
      <c r="AN99" s="7"/>
      <c r="AO99" s="7"/>
      <c r="AP99" s="7"/>
      <c r="AQ99" s="7"/>
      <c r="AR99" s="7"/>
      <c r="AS99" s="7"/>
      <c r="AT99" s="7"/>
    </row>
    <row r="100" spans="22:46" x14ac:dyDescent="0.25">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row>
    <row r="101" spans="22:46" x14ac:dyDescent="0.25">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row>
    <row r="102" spans="22:46" x14ac:dyDescent="0.25">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row>
    <row r="103" spans="22:46" x14ac:dyDescent="0.25">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row>
    <row r="104" spans="22:46" x14ac:dyDescent="0.25">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row>
    <row r="105" spans="22:46" x14ac:dyDescent="0.25">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row>
    <row r="106" spans="22:46" x14ac:dyDescent="0.25">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row>
  </sheetData>
  <mergeCells count="64">
    <mergeCell ref="B2:H2"/>
    <mergeCell ref="I2:J2"/>
    <mergeCell ref="L2:T2"/>
    <mergeCell ref="V2:AT2"/>
    <mergeCell ref="B3:H3"/>
    <mergeCell ref="I3:J3"/>
    <mergeCell ref="L3:T9"/>
    <mergeCell ref="V3:AT106"/>
    <mergeCell ref="B5:C5"/>
    <mergeCell ref="D5:E5"/>
    <mergeCell ref="G5:H5"/>
    <mergeCell ref="I5:J5"/>
    <mergeCell ref="B6:C6"/>
    <mergeCell ref="D6:E6"/>
    <mergeCell ref="G6:H6"/>
    <mergeCell ref="I6:J6"/>
    <mergeCell ref="B7:C7"/>
    <mergeCell ref="D7:E7"/>
    <mergeCell ref="G7:H7"/>
    <mergeCell ref="I7:J7"/>
    <mergeCell ref="B8:C8"/>
    <mergeCell ref="D8:E8"/>
    <mergeCell ref="G8:H8"/>
    <mergeCell ref="I8:J8"/>
    <mergeCell ref="C20:J20"/>
    <mergeCell ref="L20:O20"/>
    <mergeCell ref="P20:T20"/>
    <mergeCell ref="B9:C9"/>
    <mergeCell ref="D9:E9"/>
    <mergeCell ref="G9:H9"/>
    <mergeCell ref="I9:J9"/>
    <mergeCell ref="B11:J11"/>
    <mergeCell ref="L11:T11"/>
    <mergeCell ref="B12:J15"/>
    <mergeCell ref="L12:T18"/>
    <mergeCell ref="B17:J17"/>
    <mergeCell ref="C18:J18"/>
    <mergeCell ref="C19:J19"/>
    <mergeCell ref="C26:J26"/>
    <mergeCell ref="C21:J21"/>
    <mergeCell ref="L21:O21"/>
    <mergeCell ref="P21:T21"/>
    <mergeCell ref="C22:J22"/>
    <mergeCell ref="L22:O22"/>
    <mergeCell ref="P22:T22"/>
    <mergeCell ref="C23:J23"/>
    <mergeCell ref="L23:O23"/>
    <mergeCell ref="P23:T23"/>
    <mergeCell ref="C24:J24"/>
    <mergeCell ref="C25:J25"/>
    <mergeCell ref="B39:C39"/>
    <mergeCell ref="C27:J27"/>
    <mergeCell ref="C28:J28"/>
    <mergeCell ref="C29:J29"/>
    <mergeCell ref="L29:T29"/>
    <mergeCell ref="C30:J30"/>
    <mergeCell ref="L30:T37"/>
    <mergeCell ref="C31:J31"/>
    <mergeCell ref="C32:J32"/>
    <mergeCell ref="C33:J33"/>
    <mergeCell ref="C34:J34"/>
    <mergeCell ref="C35:J35"/>
    <mergeCell ref="C36:J36"/>
    <mergeCell ref="C37:J37"/>
  </mergeCells>
  <dataValidations disablePrompts="1" count="2">
    <dataValidation type="list" allowBlank="1" showInputMessage="1" showErrorMessage="1" sqref="I7:J7" xr:uid="{3E72F756-D109-4B72-8E35-85B2005BB7C0}">
      <formula1>$B$40:$B$42</formula1>
    </dataValidation>
    <dataValidation type="list" allowBlank="1" showInputMessage="1" showErrorMessage="1" sqref="D7:E7" xr:uid="{93FAAE24-F271-401B-BEA3-0C7907CB7B5C}">
      <formula1>"Manuálne, xUnit"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7933BE7-C302-43B7-A431-3CB05AB0A213}">
            <xm:f>NOT(ISERROR(SEARCH($B$42,I7)))</xm:f>
            <xm:f>$B$42</xm:f>
            <x14:dxf>
              <fill>
                <patternFill>
                  <bgColor rgb="FFFF0000"/>
                </patternFill>
              </fill>
            </x14:dxf>
          </x14:cfRule>
          <x14:cfRule type="containsText" priority="2" operator="containsText" id="{7211E5E6-64D1-4322-9DC4-97E92BFE2329}">
            <xm:f>NOT(ISERROR(SEARCH($B$41,I7)))</xm:f>
            <xm:f>$B$41</xm:f>
            <x14:dxf>
              <fill>
                <patternFill>
                  <bgColor rgb="FF92D050"/>
                </patternFill>
              </fill>
            </x14:dxf>
          </x14:cfRule>
          <x14:cfRule type="containsText" priority="3" operator="containsText" id="{462DD6DC-674E-42FF-9D1D-29E30A4BAFF7}">
            <xm:f>NOT(ISERROR(SEARCH($B$40,I7)))</xm:f>
            <xm:f>$B$40</xm:f>
            <x14:dxf>
              <fill>
                <patternFill>
                  <bgColor theme="7"/>
                </patternFill>
              </fill>
            </x14:dxf>
          </x14:cfRule>
          <xm:sqref>I7:J7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Prehľad</vt:lpstr>
      <vt:lpstr>template</vt:lpstr>
      <vt:lpstr>SJ-PLAYER-1</vt:lpstr>
      <vt:lpstr>SJ-PLAYER-2</vt:lpstr>
      <vt:lpstr>SJ-WEAPON-1</vt:lpstr>
      <vt:lpstr>SJ-COLLISION-1</vt:lpstr>
      <vt:lpstr>SJ-COLLISION-2</vt:lpstr>
      <vt:lpstr>SJ-COLLISION-3</vt:lpstr>
      <vt:lpstr>SJ-SHIELD-1</vt:lpstr>
      <vt:lpstr>SJ-HUD-1</vt:lpstr>
      <vt:lpstr>SJ-HUD-2</vt:lpstr>
      <vt:lpstr>SJ-HUD-3</vt:lpstr>
      <vt:lpstr>SJ-UPGRADE-1</vt:lpstr>
      <vt:lpstr>template (2)</vt:lpstr>
      <vt:lpstr>SJ-SAVE-1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 - Kristián Lepka</dc:creator>
  <cp:lastModifiedBy>STUD - Kristián Lepka</cp:lastModifiedBy>
  <dcterms:created xsi:type="dcterms:W3CDTF">2023-12-22T10:35:58Z</dcterms:created>
  <dcterms:modified xsi:type="dcterms:W3CDTF">2024-01-08T19:06:21Z</dcterms:modified>
</cp:coreProperties>
</file>