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13_ncr:1_{8E8ACCBB-0424-9947-92E2-400DB6521578}" xr6:coauthVersionLast="45" xr6:coauthVersionMax="45" xr10:uidLastSave="{00000000-0000-0000-0000-000000000000}"/>
  <bookViews>
    <workbookView xWindow="780" yWindow="560" windowWidth="27640" windowHeight="16940" xr2:uid="{00000000-000D-0000-FFFF-FFFF00000000}"/>
  </bookViews>
  <sheets>
    <sheet name="brute_data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3" i="1"/>
  <c r="C3" i="1"/>
  <c r="C4" i="1"/>
  <c r="C5" i="1"/>
  <c r="C6" i="1"/>
  <c r="C7" i="1"/>
  <c r="C8" i="1"/>
  <c r="C9" i="1"/>
  <c r="C10" i="1"/>
  <c r="C11" i="1"/>
  <c r="C2" i="1"/>
  <c r="E14" i="1" l="1"/>
  <c r="D14" i="1"/>
  <c r="E13" i="1"/>
  <c r="D13" i="1"/>
  <c r="B13" i="1"/>
</calcChain>
</file>

<file path=xl/sharedStrings.xml><?xml version="1.0" encoding="utf-8"?>
<sst xmlns="http://schemas.openxmlformats.org/spreadsheetml/2006/main" count="7" uniqueCount="6">
  <si>
    <t>STD</t>
  </si>
  <si>
    <t>Integral</t>
  </si>
  <si>
    <t>Time</t>
  </si>
  <si>
    <t>Avg</t>
  </si>
  <si>
    <t>Varaince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</si>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</sst>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6" sqref="B16"/>
    </sheetView>
  </sheetViews>
  <sheetFormatPr baseColWidth="10" defaultRowHeight="16" x14ac:dyDescent="0.2"/>
  <cols>
    <col min="3" max="3" width="12.1640625" bestFit="1" customWidth="1"/>
  </cols>
  <sheetData>
    <row r="1" spans="1:5" x14ac:dyDescent="0.2">
      <c r="B1" t="s">
        <v>0</v>
      </c>
      <c r="C1" t="s">
        <v>4</v>
      </c>
      <c r="D1" t="s">
        <v>1</v>
      </c>
      <c r="E1" t="s">
        <v>2</v>
      </c>
    </row>
    <row r="2" spans="1:5" x14ac:dyDescent="0.2">
      <c r="B2">
        <v>4.2016400000000004E-3</v>
      </c>
      <c r="C2">
        <f>B2^2</f>
        <v>1.7653778689600002E-5</v>
      </c>
      <c r="D2">
        <v>0.19667958790000001</v>
      </c>
      <c r="E2">
        <v>10.318210710000001</v>
      </c>
    </row>
    <row r="3" spans="1:5" x14ac:dyDescent="0.2">
      <c r="B3">
        <v>4.2077294269999999E-3</v>
      </c>
      <c r="C3">
        <f t="shared" ref="C3:C11" si="0">B3^2</f>
        <v>1.7704986930841747E-5</v>
      </c>
      <c r="D3">
        <v>0.19545529859999999</v>
      </c>
      <c r="E3">
        <v>9.7879965609999999</v>
      </c>
    </row>
    <row r="4" spans="1:5" x14ac:dyDescent="0.2">
      <c r="B4">
        <v>2.9395806710000002E-3</v>
      </c>
      <c r="C4">
        <f t="shared" si="0"/>
        <v>8.641134521316811E-6</v>
      </c>
      <c r="D4">
        <v>0.19420223510000001</v>
      </c>
      <c r="E4">
        <v>9.7708063989999996</v>
      </c>
    </row>
    <row r="5" spans="1:5" x14ac:dyDescent="0.2">
      <c r="B5">
        <v>2.928382592E-3</v>
      </c>
      <c r="C5">
        <f t="shared" si="0"/>
        <v>8.5754246051286383E-6</v>
      </c>
      <c r="D5">
        <v>0.18750689300000001</v>
      </c>
      <c r="E5">
        <v>10.156909600000001</v>
      </c>
    </row>
    <row r="6" spans="1:5" x14ac:dyDescent="0.2">
      <c r="B6">
        <v>5.3210824170000001E-3</v>
      </c>
      <c r="C6">
        <f t="shared" si="0"/>
        <v>2.8313918088506563E-5</v>
      </c>
      <c r="D6">
        <v>0.1971346225</v>
      </c>
      <c r="E6">
        <v>9.7783151700000008</v>
      </c>
    </row>
    <row r="7" spans="1:5" x14ac:dyDescent="0.2">
      <c r="B7">
        <v>3.0321153160000002E-3</v>
      </c>
      <c r="C7">
        <f t="shared" si="0"/>
        <v>9.1937232895217815E-6</v>
      </c>
      <c r="D7">
        <v>0.19150690279999999</v>
      </c>
      <c r="E7">
        <v>10.322280709999999</v>
      </c>
    </row>
    <row r="8" spans="1:5" x14ac:dyDescent="0.2">
      <c r="B8">
        <v>3.3166973409999999E-3</v>
      </c>
      <c r="C8">
        <f t="shared" si="0"/>
        <v>1.100048125179647E-5</v>
      </c>
      <c r="D8">
        <v>0.1966689365</v>
      </c>
      <c r="E8">
        <v>9.7815942000000007</v>
      </c>
    </row>
    <row r="9" spans="1:5" x14ac:dyDescent="0.2">
      <c r="B9">
        <v>4.0906527439999998E-3</v>
      </c>
      <c r="C9">
        <f t="shared" si="0"/>
        <v>1.6733439871994728E-5</v>
      </c>
      <c r="D9">
        <v>0.19761765719999999</v>
      </c>
      <c r="E9">
        <v>9.78071834</v>
      </c>
    </row>
    <row r="10" spans="1:5" x14ac:dyDescent="0.2">
      <c r="B10">
        <v>3.9082149310000003E-3</v>
      </c>
      <c r="C10">
        <f t="shared" si="0"/>
        <v>1.5274143946891336E-5</v>
      </c>
      <c r="D10">
        <v>0.19692111970000001</v>
      </c>
      <c r="E10">
        <v>9.7667625729999994</v>
      </c>
    </row>
    <row r="11" spans="1:5" x14ac:dyDescent="0.2">
      <c r="B11">
        <v>2.8331296209999999E-3</v>
      </c>
      <c r="C11">
        <f t="shared" si="0"/>
        <v>8.0266234493876025E-6</v>
      </c>
      <c r="D11">
        <v>0.19054986830000001</v>
      </c>
      <c r="E11">
        <v>9.8020628579999993</v>
      </c>
    </row>
    <row r="13" spans="1:5" x14ac:dyDescent="0.2">
      <c r="A13" t="s">
        <v>3</v>
      </c>
      <c r="B13">
        <f>AVERAGE(B2:B11)</f>
        <v>3.6779225059999998E-3</v>
      </c>
      <c r="C13">
        <f>AVERAGE(C2:C11)</f>
        <v>1.4111765464498569E-5</v>
      </c>
      <c r="D13">
        <f>AVERAGE(D2:D11)</f>
        <v>0.19442431216</v>
      </c>
      <c r="E13">
        <f>AVERAGE(E2:E11)</f>
        <v>9.9265657121000004</v>
      </c>
    </row>
    <row r="14" spans="1:5" x14ac:dyDescent="0.2">
      <c r="A14" t="s">
        <v>0</v>
      </c>
      <c r="D14">
        <f>_xlfn.STDEV.S(D2:D11)</f>
        <v>3.438142608377083E-3</v>
      </c>
      <c r="E14">
        <f>_xlfn.STDEV.S(E2:E11)</f>
        <v>0.2384676233177099</v>
      </c>
    </row>
    <row r="15" spans="1:5" x14ac:dyDescent="0.2">
      <c r="A15" t="s">
        <v>5</v>
      </c>
      <c r="B15">
        <f>SQRT(C13)</f>
        <v>3.7565629855625432E-3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2019-10-18T12:42:53Z</dcterms:created>
  <dcterms:modified xsi:type="dcterms:W3CDTF">2019-10-19T14:50:00Z</dcterms:modified>
</cp:coreProperties>
</file>