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13_ncr:1_{7A1B9A50-5B39-3744-BAAC-41FAA6A15390}" xr6:coauthVersionLast="45" xr6:coauthVersionMax="45" xr10:uidLastSave="{00000000-0000-0000-0000-000000000000}"/>
  <bookViews>
    <workbookView xWindow="1580" yWindow="1560" windowWidth="26840" windowHeight="15940" xr2:uid="{00000000-000D-0000-FFFF-FFFF00000000}"/>
  </bookViews>
  <sheets>
    <sheet name="improved_data_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3" i="1"/>
  <c r="C3" i="1"/>
  <c r="C4" i="1"/>
  <c r="C5" i="1"/>
  <c r="C6" i="1"/>
  <c r="C7" i="1"/>
  <c r="C8" i="1"/>
  <c r="C9" i="1"/>
  <c r="C10" i="1"/>
  <c r="C11" i="1"/>
  <c r="C2" i="1"/>
  <c r="E14" i="1" l="1"/>
  <c r="D14" i="1"/>
  <c r="E13" i="1"/>
  <c r="D13" i="1"/>
  <c r="B13" i="1"/>
</calcChain>
</file>

<file path=xl/sharedStrings.xml><?xml version="1.0" encoding="utf-8"?>
<sst xmlns="http://schemas.openxmlformats.org/spreadsheetml/2006/main" count="7" uniqueCount="6">
  <si>
    <t>STD</t>
  </si>
  <si>
    <t>Integral</t>
  </si>
  <si>
    <t>Time</t>
  </si>
  <si>
    <t>Avg</t>
  </si>
  <si>
    <t>Variance</t>
  </si>
  <si>
    <t>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</si>
</sst>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6" sqref="B16"/>
    </sheetView>
  </sheetViews>
  <sheetFormatPr baseColWidth="10" defaultRowHeight="16" x14ac:dyDescent="0.2"/>
  <cols>
    <col min="2" max="2" width="12.1640625" bestFit="1" customWidth="1"/>
    <col min="3" max="3" width="12.1640625" customWidth="1"/>
  </cols>
  <sheetData>
    <row r="1" spans="1:5" x14ac:dyDescent="0.2">
      <c r="B1" t="s">
        <v>0</v>
      </c>
      <c r="C1" t="s">
        <v>4</v>
      </c>
      <c r="D1" t="s">
        <v>1</v>
      </c>
      <c r="E1" t="s">
        <v>2</v>
      </c>
    </row>
    <row r="2" spans="1:5" x14ac:dyDescent="0.2">
      <c r="B2">
        <v>1.03723643E-4</v>
      </c>
      <c r="C2">
        <f>B2^2</f>
        <v>1.0758594117191449E-8</v>
      </c>
      <c r="D2">
        <v>0.19275379756835101</v>
      </c>
      <c r="E2">
        <v>12.122573839999999</v>
      </c>
    </row>
    <row r="3" spans="1:5" x14ac:dyDescent="0.2">
      <c r="B3">
        <v>1.040246708E-4</v>
      </c>
      <c r="C3">
        <f t="shared" ref="C3:C11" si="0">B3^2</f>
        <v>1.0821132135048373E-8</v>
      </c>
      <c r="D3">
        <v>0.19284617184298999</v>
      </c>
      <c r="E3">
        <v>11.04513219</v>
      </c>
    </row>
    <row r="4" spans="1:5" x14ac:dyDescent="0.2">
      <c r="B4">
        <v>1.2576106700000001E-4</v>
      </c>
      <c r="C4">
        <f t="shared" si="0"/>
        <v>1.5815845972978492E-8</v>
      </c>
      <c r="D4">
        <v>0.192970050673377</v>
      </c>
      <c r="E4">
        <v>10.890109989999999</v>
      </c>
    </row>
    <row r="5" spans="1:5" x14ac:dyDescent="0.2">
      <c r="B5">
        <v>1.0259347E-4</v>
      </c>
      <c r="C5">
        <f t="shared" si="0"/>
        <v>1.0525420086640901E-8</v>
      </c>
      <c r="D5">
        <v>0.192819716063789</v>
      </c>
      <c r="E5">
        <v>10.89780537</v>
      </c>
    </row>
    <row r="6" spans="1:5" x14ac:dyDescent="0.2">
      <c r="B6">
        <v>1.047414434E-4</v>
      </c>
      <c r="C6">
        <f t="shared" si="0"/>
        <v>1.0970769965515405E-8</v>
      </c>
      <c r="D6">
        <v>0.19279917410927</v>
      </c>
      <c r="E6">
        <v>10.904066500000001</v>
      </c>
    </row>
    <row r="7" spans="1:5" x14ac:dyDescent="0.2">
      <c r="B7">
        <v>1.0368692080000001E-4</v>
      </c>
      <c r="C7">
        <f t="shared" si="0"/>
        <v>1.0750977544985474E-8</v>
      </c>
      <c r="D7">
        <v>0.19266098981267199</v>
      </c>
      <c r="E7">
        <v>10.912526959999999</v>
      </c>
    </row>
    <row r="8" spans="1:5" x14ac:dyDescent="0.2">
      <c r="B8">
        <v>1.0362305479999999E-4</v>
      </c>
      <c r="C8">
        <f t="shared" si="0"/>
        <v>1.0737737486083802E-8</v>
      </c>
      <c r="D8">
        <v>0.19256933863009701</v>
      </c>
      <c r="E8">
        <v>11.47890364</v>
      </c>
    </row>
    <row r="9" spans="1:5" x14ac:dyDescent="0.2">
      <c r="B9">
        <v>1.02817217E-4</v>
      </c>
      <c r="C9">
        <f t="shared" si="0"/>
        <v>1.057138011162509E-8</v>
      </c>
      <c r="D9">
        <v>0.19264095232193201</v>
      </c>
      <c r="E9">
        <v>11.112707260000001</v>
      </c>
    </row>
    <row r="10" spans="1:5" x14ac:dyDescent="0.2">
      <c r="B10">
        <v>1.042084618E-4</v>
      </c>
      <c r="C10">
        <f t="shared" si="0"/>
        <v>1.085940351072206E-8</v>
      </c>
      <c r="D10">
        <v>0.192820226028073</v>
      </c>
      <c r="E10">
        <v>10.9001468</v>
      </c>
    </row>
    <row r="11" spans="1:5" x14ac:dyDescent="0.2">
      <c r="B11">
        <v>1.030384499E-4</v>
      </c>
      <c r="C11">
        <f t="shared" si="0"/>
        <v>1.061692215779481E-8</v>
      </c>
      <c r="D11">
        <v>0.19274131073102899</v>
      </c>
      <c r="E11">
        <v>10.916120879999999</v>
      </c>
    </row>
    <row r="13" spans="1:5" x14ac:dyDescent="0.2">
      <c r="A13" t="s">
        <v>3</v>
      </c>
      <c r="B13">
        <f>AVERAGE(B2:B11)</f>
        <v>1.0582183985E-4</v>
      </c>
      <c r="C13">
        <f>AVERAGE(C2:C11)</f>
        <v>1.1242818308858587E-8</v>
      </c>
      <c r="D13">
        <f>AVERAGE(D2:D11)</f>
        <v>0.19276217277815799</v>
      </c>
      <c r="E13">
        <f>AVERAGE(E2:E11)</f>
        <v>11.118009342999999</v>
      </c>
    </row>
    <row r="14" spans="1:5" x14ac:dyDescent="0.2">
      <c r="A14" t="s">
        <v>0</v>
      </c>
      <c r="D14">
        <f>_xlfn.STDEV.S(D2:D11)</f>
        <v>1.1592255057417838E-4</v>
      </c>
      <c r="E14">
        <f>_xlfn.STDEV.S(E2:E11)</f>
        <v>0.39740536364796258</v>
      </c>
    </row>
    <row r="15" spans="1:5" x14ac:dyDescent="0.2">
      <c r="A15" t="s">
        <v>5</v>
      </c>
      <c r="B15">
        <f>SQRT(C13)</f>
        <v>1.0603215695655063E-4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2019-10-18T12:55:10Z</dcterms:created>
  <dcterms:modified xsi:type="dcterms:W3CDTF">2019-10-19T14:53:09Z</dcterms:modified>
</cp:coreProperties>
</file>