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02AB1F5F-5F42-AB43-9E47-45CB3D205477}" xr6:coauthVersionLast="45" xr6:coauthVersionMax="45" xr10:uidLastSave="{00000000-0000-0000-0000-000000000000}"/>
  <bookViews>
    <workbookView xWindow="1180" yWindow="1060" windowWidth="27240" windowHeight="16440" xr2:uid="{00000000-000D-0000-FFFF-FFFF00000000}"/>
  </bookViews>
  <sheets>
    <sheet name="improved_data_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3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<sst xmlns="http://schemas.openxmlformats.org/spreadsheetml/2006/main" count="7" uniqueCount="6">
  <si>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</si>
  <si>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</si>
  <si>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</si>
  <si>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</si>
  <si>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Variance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</si>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</sst>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6" sqref="B16"/>
    </sheetView>
  </sheetViews>
  <sheetFormatPr baseColWidth="10" defaultRowHeight="16" x14ac:dyDescent="0.2"/>
  <cols>
    <col min="2" max="2" width="12.1640625" bestFit="1" customWidth="1"/>
    <col min="3" max="3" width="12.1640625" customWidth="1"/>
  </cols>
  <sheetData>
    <row r="1" spans="1:5" x14ac:dyDescent="0.2">
      <c r="B1" t="s">
        <v>0</v>
      </c>
      <c r="C1" t="s">
        <v>4</v>
      </c>
      <c r="D1" t="s">
        <v>1</v>
      </c>
      <c r="E1" t="s">
        <v>2</v>
      </c>
    </row>
    <row r="2" spans="1:5" x14ac:dyDescent="0.2">
      <c r="B2">
        <v>3.2223203019999999E-4</v>
      </c>
      <c r="C2">
        <f>B2^2</f>
        <v>1.0383348128681371E-7</v>
      </c>
      <c r="D2">
        <v>0.19318331823708301</v>
      </c>
      <c r="E2">
        <v>1.2376885360000001</v>
      </c>
    </row>
    <row r="3" spans="1:5" x14ac:dyDescent="0.2">
      <c r="B3">
        <v>3.1950690979999999E-4</v>
      </c>
      <c r="C3">
        <f t="shared" ref="C3:C11" si="0">B3^2</f>
        <v>1.0208466540994533E-7</v>
      </c>
      <c r="D3">
        <v>0.192744463943128</v>
      </c>
      <c r="E3">
        <v>1.178290938</v>
      </c>
    </row>
    <row r="4" spans="1:5" x14ac:dyDescent="0.2">
      <c r="B4">
        <v>3.3689657110000002E-4</v>
      </c>
      <c r="C4">
        <f t="shared" si="0"/>
        <v>1.1349929961893737E-7</v>
      </c>
      <c r="D4">
        <v>0.19327051164581899</v>
      </c>
      <c r="E4">
        <v>1.1390751480000001</v>
      </c>
    </row>
    <row r="5" spans="1:5" x14ac:dyDescent="0.2">
      <c r="B5">
        <v>3.3213365690000003E-4</v>
      </c>
      <c r="C5">
        <f t="shared" si="0"/>
        <v>1.1031276604576694E-7</v>
      </c>
      <c r="D5">
        <v>0.19263311767095001</v>
      </c>
      <c r="E5">
        <v>1.1249183599999999</v>
      </c>
    </row>
    <row r="6" spans="1:5" x14ac:dyDescent="0.2">
      <c r="B6">
        <v>3.284337143E-4</v>
      </c>
      <c r="C6">
        <f t="shared" si="0"/>
        <v>1.0786870468889402E-7</v>
      </c>
      <c r="D6">
        <v>0.19271499062258801</v>
      </c>
      <c r="E6">
        <v>1.093733616</v>
      </c>
    </row>
    <row r="7" spans="1:5" x14ac:dyDescent="0.2">
      <c r="B7">
        <v>3.4623432640000002E-4</v>
      </c>
      <c r="C7">
        <f t="shared" si="0"/>
        <v>1.1987820877766177E-7</v>
      </c>
      <c r="D7">
        <v>0.19301500816112499</v>
      </c>
      <c r="E7">
        <v>1.160220424</v>
      </c>
    </row>
    <row r="8" spans="1:5" x14ac:dyDescent="0.2">
      <c r="B8">
        <v>3.3932393529999998E-4</v>
      </c>
      <c r="C8">
        <f t="shared" si="0"/>
        <v>1.1514073306747857E-7</v>
      </c>
      <c r="D8">
        <v>0.19315322580387601</v>
      </c>
      <c r="E8">
        <v>1.0950663869999999</v>
      </c>
    </row>
    <row r="9" spans="1:5" x14ac:dyDescent="0.2">
      <c r="B9">
        <v>3.3456597529999999E-4</v>
      </c>
      <c r="C9">
        <f t="shared" si="0"/>
        <v>1.1193439182844021E-7</v>
      </c>
      <c r="D9">
        <v>0.19306418997781399</v>
      </c>
      <c r="E9">
        <v>1.0940708210000001</v>
      </c>
    </row>
    <row r="10" spans="1:5" x14ac:dyDescent="0.2">
      <c r="B10">
        <v>3.2635084460000001E-4</v>
      </c>
      <c r="C10">
        <f t="shared" si="0"/>
        <v>1.0650487377113336E-7</v>
      </c>
      <c r="D10">
        <v>0.19261901135423401</v>
      </c>
      <c r="E10">
        <v>1.090719979</v>
      </c>
    </row>
    <row r="11" spans="1:5" x14ac:dyDescent="0.2">
      <c r="B11">
        <v>3.2573301800000002E-4</v>
      </c>
      <c r="C11">
        <f t="shared" si="0"/>
        <v>1.0610199901538833E-7</v>
      </c>
      <c r="D11">
        <v>0.19287027138466201</v>
      </c>
      <c r="E11">
        <v>1.0906927200000001</v>
      </c>
    </row>
    <row r="13" spans="1:5" x14ac:dyDescent="0.2">
      <c r="A13" t="s">
        <v>3</v>
      </c>
      <c r="B13">
        <f>AVERAGE(B2:B11)</f>
        <v>3.3114109818999993E-4</v>
      </c>
      <c r="C13">
        <f>AVERAGE(C2:C11)</f>
        <v>1.0971591235104596E-7</v>
      </c>
      <c r="D13">
        <f>AVERAGE(D2:D11)</f>
        <v>0.19292681088012792</v>
      </c>
      <c r="E13">
        <f>AVERAGE(E2:E11)</f>
        <v>1.1304476929</v>
      </c>
    </row>
    <row r="14" spans="1:5" x14ac:dyDescent="0.2">
      <c r="A14" t="s">
        <v>0</v>
      </c>
      <c r="D14">
        <f>_xlfn.STDEV.S(D2:D11)</f>
        <v>2.4132802153539276E-4</v>
      </c>
      <c r="E14">
        <f>_xlfn.STDEV.S(E2:E11)</f>
        <v>4.9286895635553447E-2</v>
      </c>
    </row>
    <row r="15" spans="1:5" x14ac:dyDescent="0.2">
      <c r="A15" t="s">
        <v>5</v>
      </c>
      <c r="B15">
        <f>SQRT(C13)</f>
        <v>3.3123392391336666E-4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2019-10-18T12:53:33Z</dcterms:created>
  <dcterms:modified xsi:type="dcterms:W3CDTF">2019-10-19T14:52:43Z</dcterms:modified>
</cp:coreProperties>
</file>