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35ff24561ecda1e/Tiedostot/Gradu/"/>
    </mc:Choice>
  </mc:AlternateContent>
  <xr:revisionPtr revIDLastSave="47" documentId="8_{E599BB98-DD64-4D38-995E-A77B8DF28B2C}" xr6:coauthVersionLast="47" xr6:coauthVersionMax="47" xr10:uidLastSave="{122094ED-15EB-4D0C-B8A0-D09350505C78}"/>
  <bookViews>
    <workbookView xWindow="20" yWindow="0" windowWidth="19180" windowHeight="10080" xr2:uid="{097ADE91-231F-495B-8C2E-CEF8C698E54B}"/>
  </bookViews>
  <sheets>
    <sheet name="data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I5" i="1"/>
  <c r="I3" i="1"/>
  <c r="N6" i="1"/>
  <c r="I6" i="1"/>
  <c r="I4" i="1"/>
  <c r="N4" i="1" l="1"/>
</calcChain>
</file>

<file path=xl/sharedStrings.xml><?xml version="1.0" encoding="utf-8"?>
<sst xmlns="http://schemas.openxmlformats.org/spreadsheetml/2006/main" count="457" uniqueCount="231">
  <si>
    <t>id</t>
  </si>
  <si>
    <t>842302</t>
  </si>
  <si>
    <t>84348301</t>
  </si>
  <si>
    <t>843786</t>
  </si>
  <si>
    <t>845636</t>
  </si>
  <si>
    <t>846381</t>
  </si>
  <si>
    <t>84799002</t>
  </si>
  <si>
    <t>848406</t>
  </si>
  <si>
    <t>84862001</t>
  </si>
  <si>
    <t>8511133</t>
  </si>
  <si>
    <t>852552</t>
  </si>
  <si>
    <t>852631</t>
  </si>
  <si>
    <t>852763</t>
  </si>
  <si>
    <t>852973</t>
  </si>
  <si>
    <t>853201</t>
  </si>
  <si>
    <t>85382601</t>
  </si>
  <si>
    <t>854039</t>
  </si>
  <si>
    <t>854253</t>
  </si>
  <si>
    <t>855133</t>
  </si>
  <si>
    <t>855563</t>
  </si>
  <si>
    <t>857392</t>
  </si>
  <si>
    <t>857793</t>
  </si>
  <si>
    <t>859283</t>
  </si>
  <si>
    <t>859711</t>
  </si>
  <si>
    <t>859717</t>
  </si>
  <si>
    <t>8610175</t>
  </si>
  <si>
    <t>8610404</t>
  </si>
  <si>
    <t>8610637</t>
  </si>
  <si>
    <t>861103</t>
  </si>
  <si>
    <t>86135501</t>
  </si>
  <si>
    <t>861597</t>
  </si>
  <si>
    <t>861598</t>
  </si>
  <si>
    <t>861648</t>
  </si>
  <si>
    <t>861799</t>
  </si>
  <si>
    <t>862261</t>
  </si>
  <si>
    <t>862548</t>
  </si>
  <si>
    <t>862722</t>
  </si>
  <si>
    <t>862980</t>
  </si>
  <si>
    <t>863270</t>
  </si>
  <si>
    <t>864033</t>
  </si>
  <si>
    <t>86408</t>
  </si>
  <si>
    <t>864496</t>
  </si>
  <si>
    <t>864726</t>
  </si>
  <si>
    <t>864877</t>
  </si>
  <si>
    <t>865128</t>
  </si>
  <si>
    <t>865432</t>
  </si>
  <si>
    <t>866458</t>
  </si>
  <si>
    <t>8670</t>
  </si>
  <si>
    <t>86730502</t>
  </si>
  <si>
    <t>868202</t>
  </si>
  <si>
    <t>868682</t>
  </si>
  <si>
    <t>868871</t>
  </si>
  <si>
    <t>869104</t>
  </si>
  <si>
    <t>869218</t>
  </si>
  <si>
    <t>869224</t>
  </si>
  <si>
    <t>869254</t>
  </si>
  <si>
    <t>869691</t>
  </si>
  <si>
    <t>86973702</t>
  </si>
  <si>
    <t>8711202</t>
  </si>
  <si>
    <t>8711216</t>
  </si>
  <si>
    <t>871122</t>
  </si>
  <si>
    <t>87127</t>
  </si>
  <si>
    <t>8712729</t>
  </si>
  <si>
    <t>8712766</t>
  </si>
  <si>
    <t>871642</t>
  </si>
  <si>
    <t>872113</t>
  </si>
  <si>
    <t>87281702</t>
  </si>
  <si>
    <t>873843</t>
  </si>
  <si>
    <t>873885</t>
  </si>
  <si>
    <t>874662</t>
  </si>
  <si>
    <t>874839</t>
  </si>
  <si>
    <t>875093</t>
  </si>
  <si>
    <t>875878</t>
  </si>
  <si>
    <t>875938</t>
  </si>
  <si>
    <t>877159</t>
  </si>
  <si>
    <t>877500</t>
  </si>
  <si>
    <t>877989</t>
  </si>
  <si>
    <t>87880</t>
  </si>
  <si>
    <t>879523</t>
  </si>
  <si>
    <t>879830</t>
  </si>
  <si>
    <t>8810436</t>
  </si>
  <si>
    <t>8810528</t>
  </si>
  <si>
    <t>881094802</t>
  </si>
  <si>
    <t>8812816</t>
  </si>
  <si>
    <t>88143502</t>
  </si>
  <si>
    <t>88147101</t>
  </si>
  <si>
    <t>88147202</t>
  </si>
  <si>
    <t>881972</t>
  </si>
  <si>
    <t>88330202</t>
  </si>
  <si>
    <t>88350402</t>
  </si>
  <si>
    <t>883539</t>
  </si>
  <si>
    <t>884437</t>
  </si>
  <si>
    <t>884626</t>
  </si>
  <si>
    <t>88466802</t>
  </si>
  <si>
    <t>8860702</t>
  </si>
  <si>
    <t>886452</t>
  </si>
  <si>
    <t>886776</t>
  </si>
  <si>
    <t>888264</t>
  </si>
  <si>
    <t>888570</t>
  </si>
  <si>
    <t>889403</t>
  </si>
  <si>
    <t>889719</t>
  </si>
  <si>
    <t>8910251</t>
  </si>
  <si>
    <t>8910720</t>
  </si>
  <si>
    <t>8910721</t>
  </si>
  <si>
    <t>8910996</t>
  </si>
  <si>
    <t>8911163</t>
  </si>
  <si>
    <t>8912280</t>
  </si>
  <si>
    <t>8912284</t>
  </si>
  <si>
    <t>8912521</t>
  </si>
  <si>
    <t>8913</t>
  </si>
  <si>
    <t>8913049</t>
  </si>
  <si>
    <t>89143602</t>
  </si>
  <si>
    <t>891670</t>
  </si>
  <si>
    <t>891923</t>
  </si>
  <si>
    <t>891936</t>
  </si>
  <si>
    <t>892214</t>
  </si>
  <si>
    <t>89296</t>
  </si>
  <si>
    <t>89346</t>
  </si>
  <si>
    <t>89382601</t>
  </si>
  <si>
    <t>89382602</t>
  </si>
  <si>
    <t>894326</t>
  </si>
  <si>
    <t>894335</t>
  </si>
  <si>
    <t>8953902</t>
  </si>
  <si>
    <t>895633</t>
  </si>
  <si>
    <t>896839</t>
  </si>
  <si>
    <t>896864</t>
  </si>
  <si>
    <t>897137</t>
  </si>
  <si>
    <t>897374</t>
  </si>
  <si>
    <t>89742801</t>
  </si>
  <si>
    <t>89813</t>
  </si>
  <si>
    <t>89827</t>
  </si>
  <si>
    <t>898677</t>
  </si>
  <si>
    <t>89869</t>
  </si>
  <si>
    <t>899667</t>
  </si>
  <si>
    <t>9010333</t>
  </si>
  <si>
    <t>9010598</t>
  </si>
  <si>
    <t>9010872</t>
  </si>
  <si>
    <t>9012315</t>
  </si>
  <si>
    <t>9012568</t>
  </si>
  <si>
    <t>9013005</t>
  </si>
  <si>
    <t>901303</t>
  </si>
  <si>
    <t>9013594</t>
  </si>
  <si>
    <t>901549</t>
  </si>
  <si>
    <t>901836</t>
  </si>
  <si>
    <t>90250</t>
  </si>
  <si>
    <t>90251</t>
  </si>
  <si>
    <t>90291</t>
  </si>
  <si>
    <t>903011</t>
  </si>
  <si>
    <t>90317302</t>
  </si>
  <si>
    <t>903483</t>
  </si>
  <si>
    <t>903507</t>
  </si>
  <si>
    <t>904302</t>
  </si>
  <si>
    <t>904357</t>
  </si>
  <si>
    <t>90439701</t>
  </si>
  <si>
    <t>904689</t>
  </si>
  <si>
    <t>9047</t>
  </si>
  <si>
    <t>904969</t>
  </si>
  <si>
    <t>904971</t>
  </si>
  <si>
    <t>905189</t>
  </si>
  <si>
    <t>90524101</t>
  </si>
  <si>
    <t>905501</t>
  </si>
  <si>
    <t>905520</t>
  </si>
  <si>
    <t>905557</t>
  </si>
  <si>
    <t>905680</t>
  </si>
  <si>
    <t>90602302</t>
  </si>
  <si>
    <t>906564</t>
  </si>
  <si>
    <t>906878</t>
  </si>
  <si>
    <t>907145</t>
  </si>
  <si>
    <t>907915</t>
  </si>
  <si>
    <t>908489</t>
  </si>
  <si>
    <t>909231</t>
  </si>
  <si>
    <t>909410</t>
  </si>
  <si>
    <t>909411</t>
  </si>
  <si>
    <t>909445</t>
  </si>
  <si>
    <t>90944601</t>
  </si>
  <si>
    <t>9110127</t>
  </si>
  <si>
    <t>9110732</t>
  </si>
  <si>
    <t>9110944</t>
  </si>
  <si>
    <t>911150</t>
  </si>
  <si>
    <t>911201</t>
  </si>
  <si>
    <t>911202</t>
  </si>
  <si>
    <t>9112367</t>
  </si>
  <si>
    <t>9112712</t>
  </si>
  <si>
    <t>911296201</t>
  </si>
  <si>
    <t>9113156</t>
  </si>
  <si>
    <t>9113538</t>
  </si>
  <si>
    <t>9113846</t>
  </si>
  <si>
    <t>911916</t>
  </si>
  <si>
    <t>91227</t>
  </si>
  <si>
    <t>912600</t>
  </si>
  <si>
    <t>913102</t>
  </si>
  <si>
    <t>913535</t>
  </si>
  <si>
    <t>91376701</t>
  </si>
  <si>
    <t>91376702</t>
  </si>
  <si>
    <t>914062</t>
  </si>
  <si>
    <t>914366</t>
  </si>
  <si>
    <t>915452</t>
  </si>
  <si>
    <t>915460</t>
  </si>
  <si>
    <t>915664</t>
  </si>
  <si>
    <t>915940</t>
  </si>
  <si>
    <t>917080</t>
  </si>
  <si>
    <t>91789</t>
  </si>
  <si>
    <t>917897</t>
  </si>
  <si>
    <t>91813702</t>
  </si>
  <si>
    <t>918192</t>
  </si>
  <si>
    <t>91903902</t>
  </si>
  <si>
    <t>919537</t>
  </si>
  <si>
    <t>91979701</t>
  </si>
  <si>
    <t>921092</t>
  </si>
  <si>
    <t>921362</t>
  </si>
  <si>
    <t>921386</t>
  </si>
  <si>
    <t>921644</t>
  </si>
  <si>
    <t>922296</t>
  </si>
  <si>
    <t>922577</t>
  </si>
  <si>
    <t>922840</t>
  </si>
  <si>
    <t>924084</t>
  </si>
  <si>
    <t>924632</t>
  </si>
  <si>
    <t>924934</t>
  </si>
  <si>
    <t>925277</t>
  </si>
  <si>
    <t>925622</t>
  </si>
  <si>
    <t>926954</t>
  </si>
  <si>
    <t>diagnoosi</t>
  </si>
  <si>
    <t>pinta-ala</t>
  </si>
  <si>
    <t>säde (ka)</t>
  </si>
  <si>
    <t>H</t>
  </si>
  <si>
    <t>P</t>
  </si>
  <si>
    <t>P:</t>
  </si>
  <si>
    <t>ka:</t>
  </si>
  <si>
    <t>Pahanlaatuiset:</t>
  </si>
  <si>
    <t>n:</t>
  </si>
  <si>
    <t>=N4/N3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</si>
</sst>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49" fontId="0" fillId="0" borderId="0" xfId="0" applyNumberFormat="1"/>
    <xf numFmtId="2" fontId="0" fillId="0" borderId="0" xfId="0" applyNumberFormat="1"/>
    <xf numFmtId="49" fontId="18" fillId="0" borderId="0" xfId="0" applyNumberFormat="1" applyFont="1"/>
    <xf numFmtId="2" fontId="18" fillId="0" borderId="0" xfId="0" applyNumberFormat="1" applyFont="1"/>
    <xf numFmtId="0" fontId="18" fillId="0" borderId="0" xfId="0" applyFont="1"/>
    <xf numFmtId="2" fontId="18" fillId="0" borderId="10" xfId="0" applyNumberFormat="1" applyFont="1" applyBorder="1"/>
    <xf numFmtId="2" fontId="0" fillId="0" borderId="10" xfId="0" applyNumberFormat="1" applyBorder="1"/>
    <xf numFmtId="49" fontId="20" fillId="34" borderId="11" xfId="0" applyNumberFormat="1" applyFont="1" applyFill="1" applyBorder="1" applyAlignment="1">
      <alignment horizontal="center"/>
    </xf>
    <xf numFmtId="2" fontId="20" fillId="34" borderId="11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0" fillId="33" borderId="11" xfId="0" applyNumberFormat="1" applyFont="1" applyFill="1" applyBorder="1" applyAlignment="1">
      <alignment horizontal="center"/>
    </xf>
    <xf numFmtId="2" fontId="0" fillId="33" borderId="11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4C1E5A-BD94-4A0D-A789-B952AF987CA1}" name="Table1" displayName="Table1" ref="A1:D1048356" totalsRowShown="0">
  <autoFilter ref="A1:D1048356" xr:uid="{794C1E5A-BD94-4A0D-A789-B952AF987CA1}"/>
  <sortState xmlns:xlrd2="http://schemas.microsoft.com/office/spreadsheetml/2017/richdata2" ref="A2:D221">
    <sortCondition ref="C1:C1048356"/>
  </sortState>
  <tableColumns count="4">
    <tableColumn id="1" xr3:uid="{FF1F8C41-B21B-48AD-A6C9-92BD01070C98}" name="id"/>
    <tableColumn id="2" xr3:uid="{EB7B7FA8-EF18-4CC0-8602-893BACA4AB24}" name="diagnoosi"/>
    <tableColumn id="3" xr3:uid="{A6AD342E-EDF6-4048-A308-C4CA9E9A34D5}" name="säde (ka)" dataDxfId="1"/>
    <tableColumn id="4" xr3:uid="{AA4B9EC3-E44A-43BB-952D-3DDBE6F88EDC}" name="pinta-ala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AD03E-1DDC-4E75-8416-16B76D667391}">
  <dimension ref="A1:N221"/>
  <sheetViews>
    <sheetView tabSelected="1" topLeftCell="A121" zoomScale="49" zoomScaleNormal="115" workbookViewId="0">
      <selection activeCell="O24" sqref="O24"/>
    </sheetView>
  </sheetViews>
  <sheetFormatPr defaultRowHeight="14.5" x14ac:dyDescent="0.35"/>
  <cols>
    <col min="1" max="1" width="19.08984375" customWidth="1"/>
    <col min="2" max="2" width="14.36328125" customWidth="1"/>
    <col min="3" max="3" width="18.36328125" style="2" customWidth="1"/>
    <col min="4" max="4" width="16.08984375" style="7" customWidth="1"/>
    <col min="6" max="6" width="13.26953125" style="13" bestFit="1" customWidth="1"/>
    <col min="7" max="7" width="12.26953125" style="13" bestFit="1" customWidth="1"/>
    <col min="8" max="8" width="13.6328125" style="13" bestFit="1" customWidth="1"/>
    <col min="9" max="9" width="12.90625" style="13" customWidth="1"/>
    <col min="10" max="10" width="8.7265625" style="13"/>
    <col min="11" max="11" width="13.26953125" style="13" bestFit="1" customWidth="1"/>
    <col min="12" max="12" width="12.26953125" style="13" bestFit="1" customWidth="1"/>
    <col min="13" max="13" width="13.08984375" style="13" bestFit="1" customWidth="1"/>
    <col min="14" max="14" width="11.90625" style="13" bestFit="1" customWidth="1"/>
  </cols>
  <sheetData>
    <row r="1" spans="1:14" s="5" customFormat="1" ht="21" x14ac:dyDescent="0.5">
      <c r="A1" s="3" t="s">
        <v>0</v>
      </c>
      <c r="B1" s="3" t="s">
        <v>221</v>
      </c>
      <c r="C1" s="4" t="s">
        <v>223</v>
      </c>
      <c r="D1" s="6" t="s">
        <v>222</v>
      </c>
      <c r="F1" s="8" t="s">
        <v>221</v>
      </c>
      <c r="G1" s="9" t="s">
        <v>223</v>
      </c>
      <c r="H1" s="10"/>
      <c r="I1" s="10"/>
      <c r="J1" s="10"/>
      <c r="K1" s="8" t="s">
        <v>221</v>
      </c>
      <c r="L1" s="9" t="s">
        <v>223</v>
      </c>
      <c r="M1" s="10"/>
      <c r="N1" s="10"/>
    </row>
    <row r="2" spans="1:14" ht="15" thickBot="1" x14ac:dyDescent="0.4">
      <c r="A2" s="1" t="s">
        <v>36</v>
      </c>
      <c r="B2" s="1" t="s">
        <v>224</v>
      </c>
      <c r="C2" s="2">
        <v>6.9809999999999999</v>
      </c>
      <c r="D2" s="7">
        <v>143.5</v>
      </c>
      <c r="F2" s="11">
        <v>0</v>
      </c>
      <c r="G2" s="12">
        <v>13.21</v>
      </c>
      <c r="K2" s="11">
        <v>0</v>
      </c>
      <c r="L2" s="12">
        <v>15.1</v>
      </c>
    </row>
    <row r="3" spans="1:14" x14ac:dyDescent="0.35">
      <c r="A3" s="1" t="s">
        <v>209</v>
      </c>
      <c r="B3" s="1" t="s">
        <v>224</v>
      </c>
      <c r="C3" s="2">
        <v>7.6909999999999998</v>
      </c>
      <c r="D3" s="7">
        <v>170.4</v>
      </c>
      <c r="F3" s="14">
        <v>0</v>
      </c>
      <c r="G3" s="15">
        <v>13.21</v>
      </c>
      <c r="H3" s="16" t="s">
        <v>229</v>
      </c>
      <c r="I3" s="17">
        <f>COUNT(F1:F53)</f>
        <v>52</v>
      </c>
      <c r="K3" s="14">
        <v>1</v>
      </c>
      <c r="L3" s="15">
        <v>15.12</v>
      </c>
      <c r="M3" s="16" t="s">
        <v>229</v>
      </c>
      <c r="N3" s="17">
        <f>COUNT(K2:K44)</f>
        <v>43</v>
      </c>
    </row>
    <row r="4" spans="1:14" ht="15" thickBot="1" x14ac:dyDescent="0.4">
      <c r="A4" s="1" t="s">
        <v>208</v>
      </c>
      <c r="B4" s="1" t="s">
        <v>224</v>
      </c>
      <c r="C4" s="2">
        <v>7.7290000000000001</v>
      </c>
      <c r="D4" s="7">
        <v>178.8</v>
      </c>
      <c r="F4" s="11">
        <v>0</v>
      </c>
      <c r="G4" s="12">
        <v>13.64</v>
      </c>
      <c r="H4" s="18" t="s">
        <v>228</v>
      </c>
      <c r="I4" s="19">
        <f>SUM(F2:F53)</f>
        <v>15</v>
      </c>
      <c r="K4" s="11">
        <v>1</v>
      </c>
      <c r="L4" s="12">
        <v>15.13</v>
      </c>
      <c r="M4" s="18" t="s">
        <v>228</v>
      </c>
      <c r="N4" s="23">
        <f>SUM(K2:K44)</f>
        <v>34</v>
      </c>
    </row>
    <row r="5" spans="1:14" x14ac:dyDescent="0.35">
      <c r="A5" s="1" t="s">
        <v>65</v>
      </c>
      <c r="B5" s="1" t="s">
        <v>224</v>
      </c>
      <c r="C5" s="2">
        <v>8.6709999999999994</v>
      </c>
      <c r="D5" s="7">
        <v>227.2</v>
      </c>
      <c r="F5" s="14">
        <v>0</v>
      </c>
      <c r="G5" s="15">
        <v>13.65</v>
      </c>
      <c r="H5" s="16" t="s">
        <v>226</v>
      </c>
      <c r="I5" s="22">
        <f>I4/I3</f>
        <v>0.28846153846153844</v>
      </c>
      <c r="K5" s="14">
        <v>0</v>
      </c>
      <c r="L5" s="15">
        <v>15.19</v>
      </c>
      <c r="M5" s="16" t="s">
        <v>226</v>
      </c>
      <c r="N5" s="24" t="s">
        <v>230</v>
      </c>
    </row>
    <row r="6" spans="1:14" ht="15" thickBot="1" x14ac:dyDescent="0.4">
      <c r="A6" s="1" t="s">
        <v>41</v>
      </c>
      <c r="B6" s="1" t="s">
        <v>224</v>
      </c>
      <c r="C6" s="2">
        <v>8.7260000000000009</v>
      </c>
      <c r="D6" s="7">
        <v>230.9</v>
      </c>
      <c r="F6" s="11">
        <v>0</v>
      </c>
      <c r="G6" s="12">
        <v>13.66</v>
      </c>
      <c r="H6" s="20" t="s">
        <v>227</v>
      </c>
      <c r="I6" s="21">
        <f>GEOMEAN(G2:G53)</f>
        <v>14.276405658598165</v>
      </c>
      <c r="K6" s="11">
        <v>1</v>
      </c>
      <c r="L6" s="12">
        <v>15.22</v>
      </c>
      <c r="M6" s="20" t="s">
        <v>227</v>
      </c>
      <c r="N6" s="21">
        <f>GEOMEAN(L2:L44)</f>
        <v>15.902121865186144</v>
      </c>
    </row>
    <row r="7" spans="1:14" x14ac:dyDescent="0.35">
      <c r="A7" s="1" t="s">
        <v>149</v>
      </c>
      <c r="B7" s="1" t="s">
        <v>224</v>
      </c>
      <c r="C7" s="2">
        <v>8.734</v>
      </c>
      <c r="D7" s="7">
        <v>234.3</v>
      </c>
      <c r="F7" s="14">
        <v>0</v>
      </c>
      <c r="G7" s="15">
        <v>13.66</v>
      </c>
      <c r="K7" s="14">
        <v>0</v>
      </c>
      <c r="L7" s="15">
        <v>15.27</v>
      </c>
    </row>
    <row r="8" spans="1:14" x14ac:dyDescent="0.35">
      <c r="A8" s="1" t="s">
        <v>134</v>
      </c>
      <c r="B8" s="1" t="s">
        <v>224</v>
      </c>
      <c r="C8" s="2">
        <v>8.8780000000000001</v>
      </c>
      <c r="D8" s="7">
        <v>241</v>
      </c>
      <c r="F8" s="11">
        <v>0</v>
      </c>
      <c r="G8" s="12">
        <v>13.68</v>
      </c>
      <c r="K8" s="11">
        <v>1</v>
      </c>
      <c r="L8" s="12">
        <v>15.28</v>
      </c>
    </row>
    <row r="9" spans="1:14" x14ac:dyDescent="0.35">
      <c r="A9" s="1" t="s">
        <v>23</v>
      </c>
      <c r="B9" s="1" t="s">
        <v>224</v>
      </c>
      <c r="C9" s="2">
        <v>8.8879999999999999</v>
      </c>
      <c r="D9" s="7">
        <v>244</v>
      </c>
      <c r="F9" s="14">
        <v>0</v>
      </c>
      <c r="G9" s="15">
        <v>13.69</v>
      </c>
      <c r="K9" s="14">
        <v>1</v>
      </c>
      <c r="L9" s="15">
        <v>15.3</v>
      </c>
    </row>
    <row r="10" spans="1:14" x14ac:dyDescent="0.35">
      <c r="A10" s="1" t="s">
        <v>42</v>
      </c>
      <c r="B10" s="1" t="s">
        <v>224</v>
      </c>
      <c r="C10" s="2">
        <v>8.9499999999999993</v>
      </c>
      <c r="D10" s="7">
        <v>245.2</v>
      </c>
      <c r="F10" s="11">
        <v>1</v>
      </c>
      <c r="G10" s="12">
        <v>13.77</v>
      </c>
      <c r="K10" s="11">
        <v>1</v>
      </c>
      <c r="L10" s="12">
        <v>15.32</v>
      </c>
    </row>
    <row r="11" spans="1:14" x14ac:dyDescent="0.35">
      <c r="A11" s="1" t="s">
        <v>117</v>
      </c>
      <c r="B11" s="1" t="s">
        <v>224</v>
      </c>
      <c r="C11" s="2">
        <v>9</v>
      </c>
      <c r="D11" s="7">
        <v>246.3</v>
      </c>
      <c r="F11" s="14">
        <v>0</v>
      </c>
      <c r="G11" s="15">
        <v>13.77</v>
      </c>
      <c r="K11" s="14">
        <v>1</v>
      </c>
      <c r="L11" s="15">
        <v>15.34</v>
      </c>
    </row>
    <row r="12" spans="1:14" x14ac:dyDescent="0.35">
      <c r="A12" s="1" t="s">
        <v>167</v>
      </c>
      <c r="B12" s="1" t="s">
        <v>224</v>
      </c>
      <c r="C12" s="2">
        <v>9.7420000000000009</v>
      </c>
      <c r="D12" s="7">
        <v>289.7</v>
      </c>
      <c r="F12" s="11">
        <v>0</v>
      </c>
      <c r="G12" s="12">
        <v>13.78</v>
      </c>
      <c r="K12" s="11">
        <v>1</v>
      </c>
      <c r="L12" s="12">
        <v>15.37</v>
      </c>
    </row>
    <row r="13" spans="1:14" x14ac:dyDescent="0.35">
      <c r="A13" s="1" t="s">
        <v>104</v>
      </c>
      <c r="B13" s="1" t="s">
        <v>224</v>
      </c>
      <c r="C13" s="2">
        <v>9.7420000000000009</v>
      </c>
      <c r="D13" s="7">
        <v>289.89999999999998</v>
      </c>
      <c r="F13" s="14">
        <v>1</v>
      </c>
      <c r="G13" s="15">
        <v>13.81</v>
      </c>
      <c r="K13" s="14">
        <v>1</v>
      </c>
      <c r="L13" s="15">
        <v>15.46</v>
      </c>
    </row>
    <row r="14" spans="1:14" x14ac:dyDescent="0.35">
      <c r="A14" s="1" t="s">
        <v>182</v>
      </c>
      <c r="B14" s="1" t="s">
        <v>224</v>
      </c>
      <c r="C14" s="2">
        <v>9.7550000000000008</v>
      </c>
      <c r="D14" s="7">
        <v>290.89999999999998</v>
      </c>
      <c r="F14" s="11">
        <v>0</v>
      </c>
      <c r="G14" s="12">
        <v>13.85</v>
      </c>
      <c r="K14" s="11">
        <v>1</v>
      </c>
      <c r="L14" s="12">
        <v>15.46</v>
      </c>
    </row>
    <row r="15" spans="1:14" x14ac:dyDescent="0.35">
      <c r="A15" s="1" t="s">
        <v>39</v>
      </c>
      <c r="B15" s="1" t="s">
        <v>224</v>
      </c>
      <c r="C15" s="2">
        <v>9.7769999999999992</v>
      </c>
      <c r="D15" s="7">
        <v>290.2</v>
      </c>
      <c r="F15" s="14">
        <v>0</v>
      </c>
      <c r="G15" s="15">
        <v>13.9</v>
      </c>
      <c r="K15" s="14">
        <v>1</v>
      </c>
      <c r="L15" s="15">
        <v>15.49</v>
      </c>
    </row>
    <row r="16" spans="1:14" x14ac:dyDescent="0.35">
      <c r="A16" s="1" t="s">
        <v>34</v>
      </c>
      <c r="B16" s="1" t="s">
        <v>224</v>
      </c>
      <c r="C16" s="2">
        <v>9.7870000000000008</v>
      </c>
      <c r="D16" s="7">
        <v>294.5</v>
      </c>
      <c r="F16" s="11">
        <v>0</v>
      </c>
      <c r="G16" s="12">
        <v>13.94</v>
      </c>
      <c r="K16" s="11">
        <v>1</v>
      </c>
      <c r="L16" s="12">
        <v>15.5</v>
      </c>
    </row>
    <row r="17" spans="1:12" x14ac:dyDescent="0.35">
      <c r="A17" s="1" t="s">
        <v>202</v>
      </c>
      <c r="B17" s="1" t="s">
        <v>224</v>
      </c>
      <c r="C17" s="2">
        <v>9.8469999999999995</v>
      </c>
      <c r="D17" s="7">
        <v>293.2</v>
      </c>
      <c r="F17" s="14">
        <v>1</v>
      </c>
      <c r="G17" s="15">
        <v>13.96</v>
      </c>
      <c r="K17" s="14">
        <v>1</v>
      </c>
      <c r="L17" s="15">
        <v>15.61</v>
      </c>
    </row>
    <row r="18" spans="1:12" x14ac:dyDescent="0.35">
      <c r="A18" s="1" t="s">
        <v>37</v>
      </c>
      <c r="B18" s="1" t="s">
        <v>224</v>
      </c>
      <c r="C18" s="2">
        <v>9.8759999999999994</v>
      </c>
      <c r="D18" s="7">
        <v>298.3</v>
      </c>
      <c r="F18" s="11">
        <v>1</v>
      </c>
      <c r="G18" s="12">
        <v>13.98</v>
      </c>
      <c r="K18" s="11">
        <v>0</v>
      </c>
      <c r="L18" s="12">
        <v>15.73</v>
      </c>
    </row>
    <row r="19" spans="1:12" x14ac:dyDescent="0.35">
      <c r="A19" s="1" t="s">
        <v>214</v>
      </c>
      <c r="B19" s="1" t="s">
        <v>224</v>
      </c>
      <c r="C19" s="2">
        <v>10.26</v>
      </c>
      <c r="D19" s="7">
        <v>320.8</v>
      </c>
      <c r="F19" s="14">
        <v>0</v>
      </c>
      <c r="G19" s="15">
        <v>14.02</v>
      </c>
      <c r="K19" s="14">
        <v>1</v>
      </c>
      <c r="L19" s="15">
        <v>15.75</v>
      </c>
    </row>
    <row r="20" spans="1:12" x14ac:dyDescent="0.35">
      <c r="A20" s="1" t="s">
        <v>131</v>
      </c>
      <c r="B20" s="1" t="s">
        <v>224</v>
      </c>
      <c r="C20" s="2">
        <v>10.26</v>
      </c>
      <c r="D20" s="7">
        <v>321.60000000000002</v>
      </c>
      <c r="F20" s="11">
        <v>0</v>
      </c>
      <c r="G20" s="12">
        <v>14.26</v>
      </c>
      <c r="K20" s="11">
        <v>1</v>
      </c>
      <c r="L20" s="12">
        <v>15.78</v>
      </c>
    </row>
    <row r="21" spans="1:12" x14ac:dyDescent="0.35">
      <c r="A21" s="1" t="s">
        <v>148</v>
      </c>
      <c r="B21" s="1" t="s">
        <v>224</v>
      </c>
      <c r="C21" s="2">
        <v>10.26</v>
      </c>
      <c r="D21" s="7">
        <v>321.60000000000002</v>
      </c>
      <c r="F21" s="14">
        <v>1</v>
      </c>
      <c r="G21" s="15">
        <v>14.27</v>
      </c>
      <c r="K21" s="14">
        <v>1</v>
      </c>
      <c r="L21" s="15">
        <v>15.85</v>
      </c>
    </row>
    <row r="22" spans="1:12" x14ac:dyDescent="0.35">
      <c r="A22" s="1" t="s">
        <v>217</v>
      </c>
      <c r="B22" s="1" t="s">
        <v>224</v>
      </c>
      <c r="C22" s="2">
        <v>10.29</v>
      </c>
      <c r="D22" s="7">
        <v>321.39999999999998</v>
      </c>
      <c r="F22" s="11">
        <v>0</v>
      </c>
      <c r="G22" s="12">
        <v>14.29</v>
      </c>
      <c r="K22" s="11">
        <v>1</v>
      </c>
      <c r="L22" s="12">
        <v>16.02</v>
      </c>
    </row>
    <row r="23" spans="1:12" x14ac:dyDescent="0.35">
      <c r="A23" s="1" t="s">
        <v>213</v>
      </c>
      <c r="B23" s="1" t="s">
        <v>224</v>
      </c>
      <c r="C23" s="2">
        <v>10.32</v>
      </c>
      <c r="D23" s="7">
        <v>324.89999999999998</v>
      </c>
      <c r="F23" s="14">
        <v>0</v>
      </c>
      <c r="G23" s="15">
        <v>14.34</v>
      </c>
      <c r="K23" s="14">
        <v>1</v>
      </c>
      <c r="L23" s="15">
        <v>16.03</v>
      </c>
    </row>
    <row r="24" spans="1:12" x14ac:dyDescent="0.35">
      <c r="A24" s="1" t="s">
        <v>85</v>
      </c>
      <c r="B24" s="1" t="s">
        <v>224</v>
      </c>
      <c r="C24" s="2">
        <v>10.44</v>
      </c>
      <c r="D24" s="7">
        <v>329.6</v>
      </c>
      <c r="F24" s="11">
        <v>0</v>
      </c>
      <c r="G24" s="12">
        <v>14.4</v>
      </c>
      <c r="K24" s="11">
        <v>1</v>
      </c>
      <c r="L24" s="12">
        <v>16.07</v>
      </c>
    </row>
    <row r="25" spans="1:12" x14ac:dyDescent="0.35">
      <c r="A25" s="1" t="s">
        <v>91</v>
      </c>
      <c r="B25" s="1" t="s">
        <v>224</v>
      </c>
      <c r="C25" s="2">
        <v>10.48</v>
      </c>
      <c r="D25" s="7">
        <v>337.7</v>
      </c>
      <c r="F25" s="14">
        <v>0</v>
      </c>
      <c r="G25" s="15">
        <v>14.41</v>
      </c>
      <c r="K25" s="14">
        <v>1</v>
      </c>
      <c r="L25" s="15">
        <v>16.11</v>
      </c>
    </row>
    <row r="26" spans="1:12" x14ac:dyDescent="0.35">
      <c r="A26" s="1" t="s">
        <v>101</v>
      </c>
      <c r="B26" s="1" t="s">
        <v>224</v>
      </c>
      <c r="C26" s="2">
        <v>10.6</v>
      </c>
      <c r="D26" s="7">
        <v>346.4</v>
      </c>
      <c r="F26" s="11">
        <v>1</v>
      </c>
      <c r="G26" s="12">
        <v>14.42</v>
      </c>
      <c r="K26" s="11">
        <v>1</v>
      </c>
      <c r="L26" s="12">
        <v>16.13</v>
      </c>
    </row>
    <row r="27" spans="1:12" x14ac:dyDescent="0.35">
      <c r="A27" s="1" t="s">
        <v>93</v>
      </c>
      <c r="B27" s="1" t="s">
        <v>224</v>
      </c>
      <c r="C27" s="2">
        <v>10.65</v>
      </c>
      <c r="D27" s="7">
        <v>347</v>
      </c>
      <c r="F27" s="14">
        <v>0</v>
      </c>
      <c r="G27" s="15">
        <v>14.42</v>
      </c>
      <c r="K27" s="14">
        <v>1</v>
      </c>
      <c r="L27" s="15">
        <v>16.13</v>
      </c>
    </row>
    <row r="28" spans="1:12" x14ac:dyDescent="0.35">
      <c r="A28" s="1" t="s">
        <v>64</v>
      </c>
      <c r="B28" s="1" t="s">
        <v>224</v>
      </c>
      <c r="C28" s="2">
        <v>10.66</v>
      </c>
      <c r="D28" s="7">
        <v>349.6</v>
      </c>
      <c r="F28" s="11">
        <v>0</v>
      </c>
      <c r="G28" s="12">
        <v>14.44</v>
      </c>
      <c r="K28" s="11">
        <v>0</v>
      </c>
      <c r="L28" s="12">
        <v>16.14</v>
      </c>
    </row>
    <row r="29" spans="1:12" x14ac:dyDescent="0.35">
      <c r="A29" s="1" t="s">
        <v>102</v>
      </c>
      <c r="B29" s="1" t="s">
        <v>224</v>
      </c>
      <c r="C29" s="2">
        <v>10.71</v>
      </c>
      <c r="D29" s="7">
        <v>344.9</v>
      </c>
      <c r="F29" s="14">
        <v>1</v>
      </c>
      <c r="G29" s="15">
        <v>14.45</v>
      </c>
      <c r="K29" s="14">
        <v>1</v>
      </c>
      <c r="L29" s="15">
        <v>16.16</v>
      </c>
    </row>
    <row r="30" spans="1:12" x14ac:dyDescent="0.35">
      <c r="A30" s="1" t="s">
        <v>55</v>
      </c>
      <c r="B30" s="1" t="s">
        <v>224</v>
      </c>
      <c r="C30" s="2">
        <v>10.75</v>
      </c>
      <c r="D30" s="7">
        <v>355.3</v>
      </c>
      <c r="F30" s="11">
        <v>0</v>
      </c>
      <c r="G30" s="12">
        <v>14.47</v>
      </c>
      <c r="K30" s="11">
        <v>0</v>
      </c>
      <c r="L30" s="12">
        <v>16.170000000000002</v>
      </c>
    </row>
    <row r="31" spans="1:12" x14ac:dyDescent="0.35">
      <c r="A31" s="1" t="s">
        <v>61</v>
      </c>
      <c r="B31" s="1" t="s">
        <v>224</v>
      </c>
      <c r="C31" s="2">
        <v>10.8</v>
      </c>
      <c r="D31" s="7">
        <v>357.6</v>
      </c>
      <c r="F31" s="14">
        <v>1</v>
      </c>
      <c r="G31" s="15">
        <v>14.48</v>
      </c>
      <c r="K31" s="14">
        <v>1</v>
      </c>
      <c r="L31" s="15">
        <v>16.239999999999998</v>
      </c>
    </row>
    <row r="32" spans="1:12" x14ac:dyDescent="0.35">
      <c r="A32" s="1" t="s">
        <v>114</v>
      </c>
      <c r="B32" s="1" t="s">
        <v>224</v>
      </c>
      <c r="C32" s="2">
        <v>10.91</v>
      </c>
      <c r="D32" s="7">
        <v>363.7</v>
      </c>
      <c r="F32" s="11">
        <v>0</v>
      </c>
      <c r="G32" s="12">
        <v>14.5</v>
      </c>
      <c r="K32" s="11">
        <v>1</v>
      </c>
      <c r="L32" s="12">
        <v>16.25</v>
      </c>
    </row>
    <row r="33" spans="1:12" x14ac:dyDescent="0.35">
      <c r="A33" s="1" t="s">
        <v>157</v>
      </c>
      <c r="B33" s="1" t="s">
        <v>224</v>
      </c>
      <c r="C33" s="2">
        <v>10.94</v>
      </c>
      <c r="D33" s="7">
        <v>370</v>
      </c>
      <c r="F33" s="14">
        <v>0</v>
      </c>
      <c r="G33" s="15">
        <v>14.53</v>
      </c>
      <c r="K33" s="14">
        <v>1</v>
      </c>
      <c r="L33" s="15">
        <v>16.260000000000002</v>
      </c>
    </row>
    <row r="34" spans="1:12" x14ac:dyDescent="0.35">
      <c r="A34" s="1" t="s">
        <v>19</v>
      </c>
      <c r="B34" s="1" t="s">
        <v>225</v>
      </c>
      <c r="C34" s="2">
        <v>10.95</v>
      </c>
      <c r="D34" s="7">
        <v>371.1</v>
      </c>
      <c r="F34" s="11">
        <v>0</v>
      </c>
      <c r="G34" s="12">
        <v>14.53</v>
      </c>
      <c r="K34" s="11">
        <v>1</v>
      </c>
      <c r="L34" s="12">
        <v>16.27</v>
      </c>
    </row>
    <row r="35" spans="1:12" x14ac:dyDescent="0.35">
      <c r="A35" s="1" t="s">
        <v>206</v>
      </c>
      <c r="B35" s="1" t="s">
        <v>224</v>
      </c>
      <c r="C35" s="2">
        <v>10.96</v>
      </c>
      <c r="D35" s="7">
        <v>365.6</v>
      </c>
      <c r="F35" s="14">
        <v>1</v>
      </c>
      <c r="G35" s="15">
        <v>14.54</v>
      </c>
      <c r="K35" s="14">
        <v>0</v>
      </c>
      <c r="L35" s="15">
        <v>16.3</v>
      </c>
    </row>
    <row r="36" spans="1:12" x14ac:dyDescent="0.35">
      <c r="A36" s="1" t="s">
        <v>172</v>
      </c>
      <c r="B36" s="1" t="s">
        <v>224</v>
      </c>
      <c r="C36" s="2">
        <v>10.97</v>
      </c>
      <c r="D36" s="7">
        <v>371.5</v>
      </c>
      <c r="F36" s="11">
        <v>1</v>
      </c>
      <c r="G36" s="12">
        <v>14.58</v>
      </c>
      <c r="K36" s="11">
        <v>1</v>
      </c>
      <c r="L36" s="12">
        <v>16.350000000000001</v>
      </c>
    </row>
    <row r="37" spans="1:12" x14ac:dyDescent="0.35">
      <c r="A37" s="1" t="s">
        <v>143</v>
      </c>
      <c r="B37" s="1" t="s">
        <v>224</v>
      </c>
      <c r="C37" s="2">
        <v>11.04</v>
      </c>
      <c r="D37" s="7">
        <v>372.7</v>
      </c>
      <c r="F37" s="14">
        <v>0</v>
      </c>
      <c r="G37" s="15">
        <v>14.58</v>
      </c>
      <c r="K37" s="14">
        <v>1</v>
      </c>
      <c r="L37" s="15">
        <v>16.46</v>
      </c>
    </row>
    <row r="38" spans="1:12" x14ac:dyDescent="0.35">
      <c r="A38" s="1" t="s">
        <v>161</v>
      </c>
      <c r="B38" s="1" t="s">
        <v>224</v>
      </c>
      <c r="C38" s="2">
        <v>11.04</v>
      </c>
      <c r="D38" s="7">
        <v>373.2</v>
      </c>
      <c r="F38" s="11">
        <v>0</v>
      </c>
      <c r="G38" s="12">
        <v>14.59</v>
      </c>
      <c r="K38" s="11">
        <v>0</v>
      </c>
      <c r="L38" s="12">
        <v>16.5</v>
      </c>
    </row>
    <row r="39" spans="1:12" x14ac:dyDescent="0.35">
      <c r="A39" s="1" t="s">
        <v>130</v>
      </c>
      <c r="B39" s="1" t="s">
        <v>224</v>
      </c>
      <c r="C39" s="2">
        <v>11.06</v>
      </c>
      <c r="D39" s="7">
        <v>373.9</v>
      </c>
      <c r="F39" s="14">
        <v>1</v>
      </c>
      <c r="G39" s="15">
        <v>14.6</v>
      </c>
      <c r="K39" s="14">
        <v>1</v>
      </c>
      <c r="L39" s="15">
        <v>16.600000000000001</v>
      </c>
    </row>
    <row r="40" spans="1:12" x14ac:dyDescent="0.35">
      <c r="A40" s="1" t="s">
        <v>151</v>
      </c>
      <c r="B40" s="1" t="s">
        <v>224</v>
      </c>
      <c r="C40" s="2">
        <v>11.06</v>
      </c>
      <c r="D40" s="7">
        <v>378.2</v>
      </c>
      <c r="F40" s="11">
        <v>0</v>
      </c>
      <c r="G40" s="12">
        <v>14.61</v>
      </c>
      <c r="K40" s="11">
        <v>1</v>
      </c>
      <c r="L40" s="12">
        <v>16.649999999999999</v>
      </c>
    </row>
    <row r="41" spans="1:12" x14ac:dyDescent="0.35">
      <c r="A41" s="1" t="s">
        <v>126</v>
      </c>
      <c r="B41" s="1" t="s">
        <v>224</v>
      </c>
      <c r="C41" s="2">
        <v>11.25</v>
      </c>
      <c r="D41" s="7">
        <v>390</v>
      </c>
      <c r="F41" s="14">
        <v>0</v>
      </c>
      <c r="G41" s="15">
        <v>14.62</v>
      </c>
      <c r="K41" s="14">
        <v>1</v>
      </c>
      <c r="L41" s="15">
        <v>16.690000000000001</v>
      </c>
    </row>
    <row r="42" spans="1:12" x14ac:dyDescent="0.35">
      <c r="A42" s="1" t="s">
        <v>201</v>
      </c>
      <c r="B42" s="1" t="s">
        <v>224</v>
      </c>
      <c r="C42" s="2">
        <v>11.26</v>
      </c>
      <c r="D42" s="7">
        <v>388.1</v>
      </c>
      <c r="F42" s="11">
        <v>0</v>
      </c>
      <c r="G42" s="12">
        <v>14.64</v>
      </c>
      <c r="K42" s="11">
        <v>1</v>
      </c>
      <c r="L42" s="12">
        <v>16.739999999999998</v>
      </c>
    </row>
    <row r="43" spans="1:12" x14ac:dyDescent="0.35">
      <c r="A43" s="1" t="s">
        <v>110</v>
      </c>
      <c r="B43" s="1" t="s">
        <v>224</v>
      </c>
      <c r="C43" s="2">
        <v>11.26</v>
      </c>
      <c r="D43" s="7">
        <v>394.1</v>
      </c>
      <c r="F43" s="14">
        <v>0</v>
      </c>
      <c r="G43" s="15">
        <v>14.64</v>
      </c>
      <c r="K43" s="14">
        <v>1</v>
      </c>
      <c r="L43" s="15">
        <v>16.78</v>
      </c>
    </row>
    <row r="44" spans="1:12" x14ac:dyDescent="0.35">
      <c r="A44" s="1" t="s">
        <v>142</v>
      </c>
      <c r="B44" s="1" t="s">
        <v>224</v>
      </c>
      <c r="C44" s="2">
        <v>11.27</v>
      </c>
      <c r="D44" s="7">
        <v>386.3</v>
      </c>
      <c r="F44" s="11">
        <v>1</v>
      </c>
      <c r="G44" s="12">
        <v>14.68</v>
      </c>
      <c r="K44" s="11">
        <v>0</v>
      </c>
      <c r="L44" s="12">
        <v>16.84</v>
      </c>
    </row>
    <row r="45" spans="1:12" x14ac:dyDescent="0.35">
      <c r="A45" s="1" t="s">
        <v>147</v>
      </c>
      <c r="B45" s="1" t="s">
        <v>224</v>
      </c>
      <c r="C45" s="2">
        <v>11.27</v>
      </c>
      <c r="D45" s="7">
        <v>392</v>
      </c>
      <c r="F45" s="14">
        <v>0</v>
      </c>
      <c r="G45" s="15">
        <v>14.69</v>
      </c>
    </row>
    <row r="46" spans="1:12" x14ac:dyDescent="0.35">
      <c r="A46" s="1" t="s">
        <v>51</v>
      </c>
      <c r="B46" s="1" t="s">
        <v>224</v>
      </c>
      <c r="C46" s="2">
        <v>11.28</v>
      </c>
      <c r="D46" s="7">
        <v>384.8</v>
      </c>
      <c r="F46" s="11">
        <v>1</v>
      </c>
      <c r="G46" s="12">
        <v>14.71</v>
      </c>
    </row>
    <row r="47" spans="1:12" x14ac:dyDescent="0.35">
      <c r="A47" s="1" t="s">
        <v>67</v>
      </c>
      <c r="B47" s="1" t="s">
        <v>224</v>
      </c>
      <c r="C47" s="2">
        <v>11.41</v>
      </c>
      <c r="D47" s="7">
        <v>402</v>
      </c>
      <c r="F47" s="14">
        <v>0</v>
      </c>
      <c r="G47" s="15">
        <v>14.74</v>
      </c>
    </row>
    <row r="48" spans="1:12" x14ac:dyDescent="0.35">
      <c r="A48" s="1" t="s">
        <v>2</v>
      </c>
      <c r="B48" s="1" t="s">
        <v>225</v>
      </c>
      <c r="C48" s="2">
        <v>11.42</v>
      </c>
      <c r="D48" s="7">
        <v>386.1</v>
      </c>
      <c r="F48" s="11">
        <v>0</v>
      </c>
      <c r="G48" s="12">
        <v>14.76</v>
      </c>
    </row>
    <row r="49" spans="1:7" x14ac:dyDescent="0.35">
      <c r="A49" s="1" t="s">
        <v>53</v>
      </c>
      <c r="B49" s="1" t="s">
        <v>224</v>
      </c>
      <c r="C49" s="2">
        <v>11.43</v>
      </c>
      <c r="D49" s="7">
        <v>398</v>
      </c>
      <c r="F49" s="14">
        <v>1</v>
      </c>
      <c r="G49" s="15">
        <v>14.78</v>
      </c>
    </row>
    <row r="50" spans="1:7" x14ac:dyDescent="0.35">
      <c r="A50" s="1" t="s">
        <v>50</v>
      </c>
      <c r="B50" s="1" t="s">
        <v>224</v>
      </c>
      <c r="C50" s="2">
        <v>11.43</v>
      </c>
      <c r="D50" s="7">
        <v>399.8</v>
      </c>
      <c r="F50" s="11">
        <v>0</v>
      </c>
      <c r="G50" s="12">
        <v>14.8</v>
      </c>
    </row>
    <row r="51" spans="1:7" x14ac:dyDescent="0.35">
      <c r="A51" s="1" t="s">
        <v>28</v>
      </c>
      <c r="B51" s="1" t="s">
        <v>224</v>
      </c>
      <c r="C51" s="2">
        <v>11.45</v>
      </c>
      <c r="D51" s="7">
        <v>401.5</v>
      </c>
      <c r="F51" s="14">
        <v>0</v>
      </c>
      <c r="G51" s="15">
        <v>14.81</v>
      </c>
    </row>
    <row r="52" spans="1:7" x14ac:dyDescent="0.35">
      <c r="A52" s="1" t="s">
        <v>116</v>
      </c>
      <c r="B52" s="1" t="s">
        <v>224</v>
      </c>
      <c r="C52" s="2">
        <v>11.46</v>
      </c>
      <c r="D52" s="7">
        <v>403.1</v>
      </c>
      <c r="F52" s="11">
        <v>1</v>
      </c>
      <c r="G52" s="12">
        <v>14.99</v>
      </c>
    </row>
    <row r="53" spans="1:7" x14ac:dyDescent="0.35">
      <c r="A53" s="1" t="s">
        <v>152</v>
      </c>
      <c r="B53" s="1" t="s">
        <v>224</v>
      </c>
      <c r="C53" s="2">
        <v>11.8</v>
      </c>
      <c r="D53" s="7">
        <v>431.9</v>
      </c>
      <c r="F53" s="14">
        <v>0</v>
      </c>
      <c r="G53" s="15">
        <v>14.99</v>
      </c>
    </row>
    <row r="54" spans="1:7" x14ac:dyDescent="0.35">
      <c r="A54" s="1" t="s">
        <v>56</v>
      </c>
      <c r="B54" s="1" t="s">
        <v>225</v>
      </c>
      <c r="C54" s="2">
        <v>11.8</v>
      </c>
      <c r="D54" s="7">
        <v>432</v>
      </c>
    </row>
    <row r="55" spans="1:7" x14ac:dyDescent="0.35">
      <c r="A55" s="1" t="s">
        <v>69</v>
      </c>
      <c r="B55" s="1" t="s">
        <v>224</v>
      </c>
      <c r="C55" s="2">
        <v>11.81</v>
      </c>
      <c r="D55" s="7">
        <v>428.9</v>
      </c>
    </row>
    <row r="56" spans="1:7" x14ac:dyDescent="0.35">
      <c r="A56" s="1" t="s">
        <v>81</v>
      </c>
      <c r="B56" s="1" t="s">
        <v>224</v>
      </c>
      <c r="C56" s="2">
        <v>11.84</v>
      </c>
      <c r="D56" s="7">
        <v>428</v>
      </c>
    </row>
    <row r="57" spans="1:7" x14ac:dyDescent="0.35">
      <c r="A57" s="1" t="s">
        <v>144</v>
      </c>
      <c r="B57" s="1" t="s">
        <v>224</v>
      </c>
      <c r="C57" s="2">
        <v>12.05</v>
      </c>
      <c r="D57" s="7">
        <v>447.8</v>
      </c>
    </row>
    <row r="58" spans="1:7" x14ac:dyDescent="0.35">
      <c r="A58" s="1" t="s">
        <v>60</v>
      </c>
      <c r="B58" s="1" t="s">
        <v>224</v>
      </c>
      <c r="C58" s="2">
        <v>12.06</v>
      </c>
      <c r="D58" s="7">
        <v>448.6</v>
      </c>
    </row>
    <row r="59" spans="1:7" x14ac:dyDescent="0.35">
      <c r="A59" s="1" t="s">
        <v>192</v>
      </c>
      <c r="B59" s="1" t="s">
        <v>224</v>
      </c>
      <c r="C59" s="2">
        <v>12.25</v>
      </c>
      <c r="D59" s="7">
        <v>466.5</v>
      </c>
    </row>
    <row r="60" spans="1:7" x14ac:dyDescent="0.35">
      <c r="A60" s="1" t="s">
        <v>186</v>
      </c>
      <c r="B60" s="1" t="s">
        <v>224</v>
      </c>
      <c r="C60" s="2">
        <v>12.27</v>
      </c>
      <c r="D60" s="7">
        <v>465.4</v>
      </c>
    </row>
    <row r="61" spans="1:7" x14ac:dyDescent="0.35">
      <c r="A61" s="1" t="s">
        <v>160</v>
      </c>
      <c r="B61" s="1" t="s">
        <v>224</v>
      </c>
      <c r="C61" s="2">
        <v>12.27</v>
      </c>
      <c r="D61" s="7">
        <v>466.1</v>
      </c>
    </row>
    <row r="62" spans="1:7" x14ac:dyDescent="0.35">
      <c r="A62" s="1" t="s">
        <v>70</v>
      </c>
      <c r="B62" s="1" t="s">
        <v>224</v>
      </c>
      <c r="C62" s="2">
        <v>12.3</v>
      </c>
      <c r="D62" s="7">
        <v>463.7</v>
      </c>
    </row>
    <row r="63" spans="1:7" x14ac:dyDescent="0.35">
      <c r="A63" s="1" t="s">
        <v>127</v>
      </c>
      <c r="B63" s="1" t="s">
        <v>224</v>
      </c>
      <c r="C63" s="2">
        <v>12.3</v>
      </c>
      <c r="D63" s="7">
        <v>464.4</v>
      </c>
    </row>
    <row r="64" spans="1:7" x14ac:dyDescent="0.35">
      <c r="A64" s="1" t="s">
        <v>25</v>
      </c>
      <c r="B64" s="1" t="s">
        <v>224</v>
      </c>
      <c r="C64" s="2">
        <v>12.31</v>
      </c>
      <c r="D64" s="7">
        <v>470.9</v>
      </c>
    </row>
    <row r="65" spans="1:4" x14ac:dyDescent="0.35">
      <c r="A65" s="1" t="s">
        <v>203</v>
      </c>
      <c r="B65" s="1" t="s">
        <v>224</v>
      </c>
      <c r="C65" s="2">
        <v>12.34</v>
      </c>
      <c r="D65" s="7">
        <v>468.5</v>
      </c>
    </row>
    <row r="66" spans="1:4" x14ac:dyDescent="0.35">
      <c r="A66" s="1" t="s">
        <v>156</v>
      </c>
      <c r="B66" s="1" t="s">
        <v>224</v>
      </c>
      <c r="C66" s="2">
        <v>12.34</v>
      </c>
      <c r="D66" s="7">
        <v>469.1</v>
      </c>
    </row>
    <row r="67" spans="1:4" x14ac:dyDescent="0.35">
      <c r="A67" s="1" t="s">
        <v>30</v>
      </c>
      <c r="B67" s="1" t="s">
        <v>224</v>
      </c>
      <c r="C67" s="2">
        <v>12.36</v>
      </c>
      <c r="D67" s="7">
        <v>466.1</v>
      </c>
    </row>
    <row r="68" spans="1:4" x14ac:dyDescent="0.35">
      <c r="A68" s="1" t="s">
        <v>38</v>
      </c>
      <c r="B68" s="1" t="s">
        <v>224</v>
      </c>
      <c r="C68" s="2">
        <v>12.36</v>
      </c>
      <c r="D68" s="7">
        <v>466.7</v>
      </c>
    </row>
    <row r="69" spans="1:4" x14ac:dyDescent="0.35">
      <c r="A69" s="1" t="s">
        <v>145</v>
      </c>
      <c r="B69" s="1" t="s">
        <v>224</v>
      </c>
      <c r="C69" s="2">
        <v>12.39</v>
      </c>
      <c r="D69" s="7">
        <v>462.9</v>
      </c>
    </row>
    <row r="70" spans="1:4" x14ac:dyDescent="0.35">
      <c r="A70" s="1" t="s">
        <v>168</v>
      </c>
      <c r="B70" s="1" t="s">
        <v>224</v>
      </c>
      <c r="C70" s="2">
        <v>12.4</v>
      </c>
      <c r="D70" s="7">
        <v>467.8</v>
      </c>
    </row>
    <row r="71" spans="1:4" x14ac:dyDescent="0.35">
      <c r="A71" s="1" t="s">
        <v>90</v>
      </c>
      <c r="B71" s="1" t="s">
        <v>224</v>
      </c>
      <c r="C71" s="2">
        <v>12.42</v>
      </c>
      <c r="D71" s="7">
        <v>476.5</v>
      </c>
    </row>
    <row r="72" spans="1:4" x14ac:dyDescent="0.35">
      <c r="A72" s="1" t="s">
        <v>121</v>
      </c>
      <c r="B72" s="1" t="s">
        <v>224</v>
      </c>
      <c r="C72" s="2">
        <v>12.43</v>
      </c>
      <c r="D72" s="7">
        <v>477.3</v>
      </c>
    </row>
    <row r="73" spans="1:4" x14ac:dyDescent="0.35">
      <c r="A73" s="1" t="s">
        <v>3</v>
      </c>
      <c r="B73" s="1" t="s">
        <v>225</v>
      </c>
      <c r="C73" s="2">
        <v>12.45</v>
      </c>
      <c r="D73" s="7">
        <v>477.1</v>
      </c>
    </row>
    <row r="74" spans="1:4" x14ac:dyDescent="0.35">
      <c r="A74" s="1" t="s">
        <v>108</v>
      </c>
      <c r="B74" s="1" t="s">
        <v>224</v>
      </c>
      <c r="C74" s="2">
        <v>12.58</v>
      </c>
      <c r="D74" s="7">
        <v>489</v>
      </c>
    </row>
    <row r="75" spans="1:4" x14ac:dyDescent="0.35">
      <c r="A75" s="1" t="s">
        <v>180</v>
      </c>
      <c r="B75" s="1" t="s">
        <v>224</v>
      </c>
      <c r="C75" s="2">
        <v>12.62</v>
      </c>
      <c r="D75" s="7">
        <v>492.9</v>
      </c>
    </row>
    <row r="76" spans="1:4" x14ac:dyDescent="0.35">
      <c r="A76" s="1" t="s">
        <v>86</v>
      </c>
      <c r="B76" s="1" t="s">
        <v>224</v>
      </c>
      <c r="C76" s="2">
        <v>12.62</v>
      </c>
      <c r="D76" s="7">
        <v>496.4</v>
      </c>
    </row>
    <row r="77" spans="1:4" x14ac:dyDescent="0.35">
      <c r="A77" s="1" t="s">
        <v>40</v>
      </c>
      <c r="B77" s="1" t="s">
        <v>224</v>
      </c>
      <c r="C77" s="2">
        <v>12.63</v>
      </c>
      <c r="D77" s="7">
        <v>480.4</v>
      </c>
    </row>
    <row r="78" spans="1:4" x14ac:dyDescent="0.35">
      <c r="A78" s="1" t="s">
        <v>195</v>
      </c>
      <c r="B78" s="1" t="s">
        <v>224</v>
      </c>
      <c r="C78" s="2">
        <v>12.65</v>
      </c>
      <c r="D78" s="7">
        <v>485.6</v>
      </c>
    </row>
    <row r="79" spans="1:4" x14ac:dyDescent="0.35">
      <c r="A79" s="1" t="s">
        <v>200</v>
      </c>
      <c r="B79" s="1" t="s">
        <v>224</v>
      </c>
      <c r="C79" s="2">
        <v>12.75</v>
      </c>
      <c r="D79" s="7">
        <v>493.8</v>
      </c>
    </row>
    <row r="80" spans="1:4" x14ac:dyDescent="0.35">
      <c r="A80" s="1" t="s">
        <v>135</v>
      </c>
      <c r="B80" s="1" t="s">
        <v>224</v>
      </c>
      <c r="C80" s="2">
        <v>12.76</v>
      </c>
      <c r="D80" s="7">
        <v>496.6</v>
      </c>
    </row>
    <row r="81" spans="1:4" x14ac:dyDescent="0.35">
      <c r="A81" s="1" t="s">
        <v>119</v>
      </c>
      <c r="B81" s="1" t="s">
        <v>224</v>
      </c>
      <c r="C81" s="2">
        <v>12.76</v>
      </c>
      <c r="D81" s="7">
        <v>504.1</v>
      </c>
    </row>
    <row r="82" spans="1:4" x14ac:dyDescent="0.35">
      <c r="A82" s="1" t="s">
        <v>49</v>
      </c>
      <c r="B82" s="1" t="s">
        <v>225</v>
      </c>
      <c r="C82" s="2">
        <v>12.77</v>
      </c>
      <c r="D82" s="7">
        <v>506.3</v>
      </c>
    </row>
    <row r="83" spans="1:4" x14ac:dyDescent="0.35">
      <c r="A83" s="1" t="s">
        <v>71</v>
      </c>
      <c r="B83" s="1" t="s">
        <v>224</v>
      </c>
      <c r="C83" s="2">
        <v>12.77</v>
      </c>
      <c r="D83" s="7">
        <v>507.4</v>
      </c>
    </row>
    <row r="84" spans="1:4" x14ac:dyDescent="0.35">
      <c r="A84" s="1" t="s">
        <v>215</v>
      </c>
      <c r="B84" s="1" t="s">
        <v>224</v>
      </c>
      <c r="C84" s="2">
        <v>12.77</v>
      </c>
      <c r="D84" s="7">
        <v>507.9</v>
      </c>
    </row>
    <row r="85" spans="1:4" x14ac:dyDescent="0.35">
      <c r="A85" s="1" t="s">
        <v>216</v>
      </c>
      <c r="B85" s="1" t="s">
        <v>224</v>
      </c>
      <c r="C85" s="2">
        <v>12.88</v>
      </c>
      <c r="D85" s="7">
        <v>514.29999999999995</v>
      </c>
    </row>
    <row r="86" spans="1:4" x14ac:dyDescent="0.35">
      <c r="A86" s="1" t="s">
        <v>92</v>
      </c>
      <c r="B86" s="1" t="s">
        <v>224</v>
      </c>
      <c r="C86" s="2">
        <v>12.89</v>
      </c>
      <c r="D86" s="7">
        <v>512.20000000000005</v>
      </c>
    </row>
    <row r="87" spans="1:4" x14ac:dyDescent="0.35">
      <c r="A87" s="1" t="s">
        <v>109</v>
      </c>
      <c r="B87" s="1" t="s">
        <v>224</v>
      </c>
      <c r="C87" s="2">
        <v>12.89</v>
      </c>
      <c r="D87" s="7">
        <v>515.9</v>
      </c>
    </row>
    <row r="88" spans="1:4" x14ac:dyDescent="0.35">
      <c r="A88" s="1" t="s">
        <v>107</v>
      </c>
      <c r="B88" s="1" t="s">
        <v>224</v>
      </c>
      <c r="C88" s="2">
        <v>12.89</v>
      </c>
      <c r="D88" s="7">
        <v>516.6</v>
      </c>
    </row>
    <row r="89" spans="1:4" x14ac:dyDescent="0.35">
      <c r="A89" s="1" t="s">
        <v>54</v>
      </c>
      <c r="B89" s="1" t="s">
        <v>224</v>
      </c>
      <c r="C89" s="2">
        <v>12.9</v>
      </c>
      <c r="D89" s="7">
        <v>512.20000000000005</v>
      </c>
    </row>
    <row r="90" spans="1:4" x14ac:dyDescent="0.35">
      <c r="A90" s="1" t="s">
        <v>72</v>
      </c>
      <c r="B90" s="1" t="s">
        <v>224</v>
      </c>
      <c r="C90" s="2">
        <v>12.91</v>
      </c>
      <c r="D90" s="7">
        <v>516.4</v>
      </c>
    </row>
    <row r="91" spans="1:4" x14ac:dyDescent="0.35">
      <c r="A91" s="1" t="s">
        <v>155</v>
      </c>
      <c r="B91" s="1" t="s">
        <v>224</v>
      </c>
      <c r="C91" s="2">
        <v>12.94</v>
      </c>
      <c r="D91" s="7">
        <v>507.6</v>
      </c>
    </row>
    <row r="92" spans="1:4" x14ac:dyDescent="0.35">
      <c r="A92" s="1" t="s">
        <v>112</v>
      </c>
      <c r="B92" s="1" t="s">
        <v>224</v>
      </c>
      <c r="C92" s="2">
        <v>12.95</v>
      </c>
      <c r="D92" s="7">
        <v>513.70000000000005</v>
      </c>
    </row>
    <row r="93" spans="1:4" x14ac:dyDescent="0.35">
      <c r="A93" s="1" t="s">
        <v>154</v>
      </c>
      <c r="B93" s="1" t="s">
        <v>224</v>
      </c>
      <c r="C93" s="2">
        <v>12.96</v>
      </c>
      <c r="D93" s="7">
        <v>525.20000000000005</v>
      </c>
    </row>
    <row r="94" spans="1:4" x14ac:dyDescent="0.35">
      <c r="A94" s="1" t="s">
        <v>125</v>
      </c>
      <c r="B94" s="1" t="s">
        <v>224</v>
      </c>
      <c r="C94" s="2">
        <v>12.98</v>
      </c>
      <c r="D94" s="7">
        <v>514</v>
      </c>
    </row>
    <row r="95" spans="1:4" x14ac:dyDescent="0.35">
      <c r="A95" s="1" t="s">
        <v>181</v>
      </c>
      <c r="B95" s="1" t="s">
        <v>224</v>
      </c>
      <c r="C95" s="2">
        <v>13.21</v>
      </c>
      <c r="D95" s="7">
        <v>537.9</v>
      </c>
    </row>
    <row r="96" spans="1:4" x14ac:dyDescent="0.35">
      <c r="A96" s="1" t="s">
        <v>212</v>
      </c>
      <c r="B96" s="1" t="s">
        <v>224</v>
      </c>
      <c r="C96" s="2">
        <v>13.21</v>
      </c>
      <c r="D96" s="7">
        <v>538.4</v>
      </c>
    </row>
    <row r="97" spans="1:4" x14ac:dyDescent="0.35">
      <c r="A97" s="1" t="s">
        <v>89</v>
      </c>
      <c r="B97" s="1" t="s">
        <v>224</v>
      </c>
      <c r="C97" s="2">
        <v>13.64</v>
      </c>
      <c r="D97" s="7">
        <v>575.29999999999995</v>
      </c>
    </row>
    <row r="98" spans="1:4" x14ac:dyDescent="0.35">
      <c r="A98" s="1" t="s">
        <v>83</v>
      </c>
      <c r="B98" s="1" t="s">
        <v>224</v>
      </c>
      <c r="C98" s="2">
        <v>13.65</v>
      </c>
      <c r="D98" s="7">
        <v>568.9</v>
      </c>
    </row>
    <row r="99" spans="1:4" x14ac:dyDescent="0.35">
      <c r="A99" s="1" t="s">
        <v>166</v>
      </c>
      <c r="B99" s="1" t="s">
        <v>224</v>
      </c>
      <c r="C99" s="2">
        <v>13.66</v>
      </c>
      <c r="D99" s="7">
        <v>575.29999999999995</v>
      </c>
    </row>
    <row r="100" spans="1:4" x14ac:dyDescent="0.35">
      <c r="A100" s="1" t="s">
        <v>141</v>
      </c>
      <c r="B100" s="1" t="s">
        <v>224</v>
      </c>
      <c r="C100" s="2">
        <v>13.66</v>
      </c>
      <c r="D100" s="7">
        <v>580.6</v>
      </c>
    </row>
    <row r="101" spans="1:4" x14ac:dyDescent="0.35">
      <c r="A101" s="1" t="s">
        <v>205</v>
      </c>
      <c r="B101" s="1" t="s">
        <v>224</v>
      </c>
      <c r="C101" s="2">
        <v>13.68</v>
      </c>
      <c r="D101" s="7">
        <v>575.5</v>
      </c>
    </row>
    <row r="102" spans="1:4" x14ac:dyDescent="0.35">
      <c r="A102" s="1" t="s">
        <v>139</v>
      </c>
      <c r="B102" s="1" t="s">
        <v>224</v>
      </c>
      <c r="C102" s="2">
        <v>13.69</v>
      </c>
      <c r="D102" s="7">
        <v>579.1</v>
      </c>
    </row>
    <row r="103" spans="1:4" x14ac:dyDescent="0.35">
      <c r="A103" s="1" t="s">
        <v>113</v>
      </c>
      <c r="B103" s="1" t="s">
        <v>224</v>
      </c>
      <c r="C103" s="2">
        <v>13.77</v>
      </c>
      <c r="D103" s="7">
        <v>582.70000000000005</v>
      </c>
    </row>
    <row r="104" spans="1:4" x14ac:dyDescent="0.35">
      <c r="A104" s="1" t="s">
        <v>73</v>
      </c>
      <c r="B104" s="1" t="s">
        <v>225</v>
      </c>
      <c r="C104" s="2">
        <v>13.77</v>
      </c>
      <c r="D104" s="7">
        <v>588.9</v>
      </c>
    </row>
    <row r="105" spans="1:4" x14ac:dyDescent="0.35">
      <c r="A105" s="1" t="s">
        <v>174</v>
      </c>
      <c r="B105" s="1" t="s">
        <v>224</v>
      </c>
      <c r="C105" s="2">
        <v>13.78</v>
      </c>
      <c r="D105" s="7">
        <v>585.9</v>
      </c>
    </row>
    <row r="106" spans="1:4" x14ac:dyDescent="0.35">
      <c r="A106" s="1" t="s">
        <v>77</v>
      </c>
      <c r="B106" s="1" t="s">
        <v>225</v>
      </c>
      <c r="C106" s="2">
        <v>13.81</v>
      </c>
      <c r="D106" s="7">
        <v>597.79999999999995</v>
      </c>
    </row>
    <row r="107" spans="1:4" x14ac:dyDescent="0.35">
      <c r="A107" s="1" t="s">
        <v>170</v>
      </c>
      <c r="B107" s="1" t="s">
        <v>224</v>
      </c>
      <c r="C107" s="2">
        <v>13.85</v>
      </c>
      <c r="D107" s="7">
        <v>592.6</v>
      </c>
    </row>
    <row r="108" spans="1:4" x14ac:dyDescent="0.35">
      <c r="A108" s="1" t="s">
        <v>188</v>
      </c>
      <c r="B108" s="1" t="s">
        <v>224</v>
      </c>
      <c r="C108" s="2">
        <v>13.9</v>
      </c>
      <c r="D108" s="7">
        <v>602.9</v>
      </c>
    </row>
    <row r="109" spans="1:4" x14ac:dyDescent="0.35">
      <c r="A109" s="1" t="s">
        <v>204</v>
      </c>
      <c r="B109" s="1" t="s">
        <v>224</v>
      </c>
      <c r="C109" s="2">
        <v>13.94</v>
      </c>
      <c r="D109" s="7">
        <v>594.20000000000005</v>
      </c>
    </row>
    <row r="110" spans="1:4" x14ac:dyDescent="0.35">
      <c r="A110" s="1" t="s">
        <v>95</v>
      </c>
      <c r="B110" s="1" t="s">
        <v>225</v>
      </c>
      <c r="C110" s="2">
        <v>13.96</v>
      </c>
      <c r="D110" s="7">
        <v>602.4</v>
      </c>
    </row>
    <row r="111" spans="1:4" x14ac:dyDescent="0.35">
      <c r="A111" s="1" t="s">
        <v>169</v>
      </c>
      <c r="B111" s="1" t="s">
        <v>225</v>
      </c>
      <c r="C111" s="2">
        <v>13.98</v>
      </c>
      <c r="D111" s="7">
        <v>599.5</v>
      </c>
    </row>
    <row r="112" spans="1:4" x14ac:dyDescent="0.35">
      <c r="A112" s="1" t="s">
        <v>171</v>
      </c>
      <c r="B112" s="1" t="s">
        <v>224</v>
      </c>
      <c r="C112" s="2">
        <v>14.02</v>
      </c>
      <c r="D112" s="7">
        <v>606.5</v>
      </c>
    </row>
    <row r="113" spans="1:4" x14ac:dyDescent="0.35">
      <c r="A113" s="1" t="s">
        <v>115</v>
      </c>
      <c r="B113" s="1" t="s">
        <v>224</v>
      </c>
      <c r="C113" s="2">
        <v>14.26</v>
      </c>
      <c r="D113" s="7">
        <v>633.1</v>
      </c>
    </row>
    <row r="114" spans="1:4" x14ac:dyDescent="0.35">
      <c r="A114" s="1" t="s">
        <v>207</v>
      </c>
      <c r="B114" s="1" t="s">
        <v>225</v>
      </c>
      <c r="C114" s="2">
        <v>14.27</v>
      </c>
      <c r="D114" s="7">
        <v>629.79999999999995</v>
      </c>
    </row>
    <row r="115" spans="1:4" x14ac:dyDescent="0.35">
      <c r="A115" s="1" t="s">
        <v>103</v>
      </c>
      <c r="B115" s="1" t="s">
        <v>224</v>
      </c>
      <c r="C115" s="2">
        <v>14.29</v>
      </c>
      <c r="D115" s="7">
        <v>632.6</v>
      </c>
    </row>
    <row r="116" spans="1:4" x14ac:dyDescent="0.35">
      <c r="A116" s="1" t="s">
        <v>84</v>
      </c>
      <c r="B116" s="1" t="s">
        <v>224</v>
      </c>
      <c r="C116" s="2">
        <v>14.34</v>
      </c>
      <c r="D116" s="7">
        <v>641.20000000000005</v>
      </c>
    </row>
    <row r="117" spans="1:4" x14ac:dyDescent="0.35">
      <c r="A117" s="1" t="s">
        <v>184</v>
      </c>
      <c r="B117" s="1" t="s">
        <v>224</v>
      </c>
      <c r="C117" s="2">
        <v>14.4</v>
      </c>
      <c r="D117" s="7">
        <v>646.1</v>
      </c>
    </row>
    <row r="118" spans="1:4" x14ac:dyDescent="0.35">
      <c r="A118" s="1" t="s">
        <v>111</v>
      </c>
      <c r="B118" s="1" t="s">
        <v>224</v>
      </c>
      <c r="C118" s="2">
        <v>14.41</v>
      </c>
      <c r="D118" s="7">
        <v>651</v>
      </c>
    </row>
    <row r="119" spans="1:4" x14ac:dyDescent="0.35">
      <c r="A119" s="1" t="s">
        <v>129</v>
      </c>
      <c r="B119" s="1" t="s">
        <v>224</v>
      </c>
      <c r="C119" s="2">
        <v>14.42</v>
      </c>
      <c r="D119" s="7">
        <v>641.20000000000005</v>
      </c>
    </row>
    <row r="120" spans="1:4" x14ac:dyDescent="0.35">
      <c r="A120" s="1" t="s">
        <v>35</v>
      </c>
      <c r="B120" s="1" t="s">
        <v>225</v>
      </c>
      <c r="C120" s="2">
        <v>14.42</v>
      </c>
      <c r="D120" s="7">
        <v>642.5</v>
      </c>
    </row>
    <row r="121" spans="1:4" x14ac:dyDescent="0.35">
      <c r="A121" s="1" t="s">
        <v>57</v>
      </c>
      <c r="B121" s="1" t="s">
        <v>224</v>
      </c>
      <c r="C121" s="2">
        <v>14.44</v>
      </c>
      <c r="D121" s="7">
        <v>640.1</v>
      </c>
    </row>
    <row r="122" spans="1:4" x14ac:dyDescent="0.35">
      <c r="A122" s="1" t="s">
        <v>75</v>
      </c>
      <c r="B122" s="1" t="s">
        <v>225</v>
      </c>
      <c r="C122" s="2">
        <v>14.45</v>
      </c>
      <c r="D122" s="7">
        <v>642.70000000000005</v>
      </c>
    </row>
    <row r="123" spans="1:4" x14ac:dyDescent="0.35">
      <c r="A123" s="1" t="s">
        <v>210</v>
      </c>
      <c r="B123" s="1" t="s">
        <v>224</v>
      </c>
      <c r="C123" s="2">
        <v>14.47</v>
      </c>
      <c r="D123" s="7">
        <v>656.4</v>
      </c>
    </row>
    <row r="124" spans="1:4" x14ac:dyDescent="0.35">
      <c r="A124" s="1" t="s">
        <v>29</v>
      </c>
      <c r="B124" s="1" t="s">
        <v>225</v>
      </c>
      <c r="C124" s="2">
        <v>14.48</v>
      </c>
      <c r="D124" s="7">
        <v>648.20000000000005</v>
      </c>
    </row>
    <row r="125" spans="1:4" x14ac:dyDescent="0.35">
      <c r="A125" s="1" t="s">
        <v>45</v>
      </c>
      <c r="B125" s="1" t="s">
        <v>224</v>
      </c>
      <c r="C125" s="2">
        <v>14.5</v>
      </c>
      <c r="D125" s="7">
        <v>640.70000000000005</v>
      </c>
    </row>
    <row r="126" spans="1:4" x14ac:dyDescent="0.35">
      <c r="A126" s="1" t="s">
        <v>179</v>
      </c>
      <c r="B126" s="1" t="s">
        <v>224</v>
      </c>
      <c r="C126" s="2">
        <v>14.53</v>
      </c>
      <c r="D126" s="7">
        <v>644.20000000000005</v>
      </c>
    </row>
    <row r="127" spans="1:4" x14ac:dyDescent="0.35">
      <c r="A127" s="1" t="s">
        <v>178</v>
      </c>
      <c r="B127" s="1" t="s">
        <v>224</v>
      </c>
      <c r="C127" s="2">
        <v>14.53</v>
      </c>
      <c r="D127" s="7">
        <v>659.7</v>
      </c>
    </row>
    <row r="128" spans="1:4" x14ac:dyDescent="0.35">
      <c r="A128" s="1" t="s">
        <v>6</v>
      </c>
      <c r="B128" s="1" t="s">
        <v>225</v>
      </c>
      <c r="C128" s="2">
        <v>14.54</v>
      </c>
      <c r="D128" s="7">
        <v>658.8</v>
      </c>
    </row>
    <row r="129" spans="1:4" x14ac:dyDescent="0.35">
      <c r="A129" s="1" t="s">
        <v>12</v>
      </c>
      <c r="B129" s="1" t="s">
        <v>225</v>
      </c>
      <c r="C129" s="2">
        <v>14.58</v>
      </c>
      <c r="D129" s="7">
        <v>644.79999999999995</v>
      </c>
    </row>
    <row r="130" spans="1:4" x14ac:dyDescent="0.35">
      <c r="A130" s="1" t="s">
        <v>199</v>
      </c>
      <c r="B130" s="1" t="s">
        <v>224</v>
      </c>
      <c r="C130" s="2">
        <v>14.58</v>
      </c>
      <c r="D130" s="7">
        <v>658.8</v>
      </c>
    </row>
    <row r="131" spans="1:4" x14ac:dyDescent="0.35">
      <c r="A131" s="1" t="s">
        <v>218</v>
      </c>
      <c r="B131" s="1" t="s">
        <v>224</v>
      </c>
      <c r="C131" s="2">
        <v>14.59</v>
      </c>
      <c r="D131" s="7">
        <v>657.1</v>
      </c>
    </row>
    <row r="132" spans="1:4" x14ac:dyDescent="0.35">
      <c r="A132" s="1" t="s">
        <v>146</v>
      </c>
      <c r="B132" s="1" t="s">
        <v>225</v>
      </c>
      <c r="C132" s="2">
        <v>14.6</v>
      </c>
      <c r="D132" s="7">
        <v>664.7</v>
      </c>
    </row>
    <row r="133" spans="1:4" x14ac:dyDescent="0.35">
      <c r="A133" s="1" t="s">
        <v>118</v>
      </c>
      <c r="B133" s="1" t="s">
        <v>224</v>
      </c>
      <c r="C133" s="2">
        <v>14.61</v>
      </c>
      <c r="D133" s="7">
        <v>664.9</v>
      </c>
    </row>
    <row r="134" spans="1:4" x14ac:dyDescent="0.35">
      <c r="A134" s="1" t="s">
        <v>32</v>
      </c>
      <c r="B134" s="1" t="s">
        <v>224</v>
      </c>
      <c r="C134" s="2">
        <v>14.62</v>
      </c>
      <c r="D134" s="7">
        <v>662.7</v>
      </c>
    </row>
    <row r="135" spans="1:4" x14ac:dyDescent="0.35">
      <c r="A135" s="1" t="s">
        <v>31</v>
      </c>
      <c r="B135" s="1" t="s">
        <v>224</v>
      </c>
      <c r="C135" s="2">
        <v>14.64</v>
      </c>
      <c r="D135" s="7">
        <v>651.9</v>
      </c>
    </row>
    <row r="136" spans="1:4" x14ac:dyDescent="0.35">
      <c r="A136" s="1" t="s">
        <v>190</v>
      </c>
      <c r="B136" s="1" t="s">
        <v>224</v>
      </c>
      <c r="C136" s="2">
        <v>14.64</v>
      </c>
      <c r="D136" s="7">
        <v>666</v>
      </c>
    </row>
    <row r="137" spans="1:4" x14ac:dyDescent="0.35">
      <c r="A137" s="1" t="s">
        <v>7</v>
      </c>
      <c r="B137" s="1" t="s">
        <v>225</v>
      </c>
      <c r="C137" s="2">
        <v>14.68</v>
      </c>
      <c r="D137" s="7">
        <v>684.5</v>
      </c>
    </row>
    <row r="138" spans="1:4" x14ac:dyDescent="0.35">
      <c r="A138" s="1" t="s">
        <v>165</v>
      </c>
      <c r="B138" s="1" t="s">
        <v>224</v>
      </c>
      <c r="C138" s="2">
        <v>14.69</v>
      </c>
      <c r="D138" s="7">
        <v>656.1</v>
      </c>
    </row>
    <row r="139" spans="1:4" x14ac:dyDescent="0.35">
      <c r="A139" s="1" t="s">
        <v>21</v>
      </c>
      <c r="B139" s="1" t="s">
        <v>225</v>
      </c>
      <c r="C139" s="2">
        <v>14.71</v>
      </c>
      <c r="D139" s="7">
        <v>656.9</v>
      </c>
    </row>
    <row r="140" spans="1:4" x14ac:dyDescent="0.35">
      <c r="A140" s="1" t="s">
        <v>211</v>
      </c>
      <c r="B140" s="1" t="s">
        <v>224</v>
      </c>
      <c r="C140" s="2">
        <v>14.74</v>
      </c>
      <c r="D140" s="7">
        <v>668.6</v>
      </c>
    </row>
    <row r="141" spans="1:4" x14ac:dyDescent="0.35">
      <c r="A141" s="1" t="s">
        <v>132</v>
      </c>
      <c r="B141" s="1" t="s">
        <v>224</v>
      </c>
      <c r="C141" s="2">
        <v>14.76</v>
      </c>
      <c r="D141" s="7">
        <v>668.7</v>
      </c>
    </row>
    <row r="142" spans="1:4" x14ac:dyDescent="0.35">
      <c r="A142" s="1" t="s">
        <v>22</v>
      </c>
      <c r="B142" s="1" t="s">
        <v>225</v>
      </c>
      <c r="C142" s="2">
        <v>14.78</v>
      </c>
      <c r="D142" s="7">
        <v>668.3</v>
      </c>
    </row>
    <row r="143" spans="1:4" x14ac:dyDescent="0.35">
      <c r="A143" s="1" t="s">
        <v>177</v>
      </c>
      <c r="B143" s="1" t="s">
        <v>224</v>
      </c>
      <c r="C143" s="2">
        <v>14.8</v>
      </c>
      <c r="D143" s="7">
        <v>674.8</v>
      </c>
    </row>
    <row r="144" spans="1:4" x14ac:dyDescent="0.35">
      <c r="A144" s="1" t="s">
        <v>198</v>
      </c>
      <c r="B144" s="1" t="s">
        <v>224</v>
      </c>
      <c r="C144" s="2">
        <v>14.81</v>
      </c>
      <c r="D144" s="7">
        <v>680.7</v>
      </c>
    </row>
    <row r="145" spans="1:4" x14ac:dyDescent="0.35">
      <c r="A145" s="1" t="s">
        <v>162</v>
      </c>
      <c r="B145" s="1" t="s">
        <v>224</v>
      </c>
      <c r="C145" s="2">
        <v>14.99</v>
      </c>
      <c r="D145" s="7">
        <v>693.7</v>
      </c>
    </row>
    <row r="146" spans="1:4" x14ac:dyDescent="0.35">
      <c r="A146" s="1" t="s">
        <v>18</v>
      </c>
      <c r="B146" s="1" t="s">
        <v>225</v>
      </c>
      <c r="C146" s="2">
        <v>14.99</v>
      </c>
      <c r="D146" s="7">
        <v>698.8</v>
      </c>
    </row>
    <row r="147" spans="1:4" x14ac:dyDescent="0.35">
      <c r="A147" s="1" t="s">
        <v>46</v>
      </c>
      <c r="B147" s="1" t="s">
        <v>224</v>
      </c>
      <c r="C147" s="2">
        <v>15.1</v>
      </c>
      <c r="D147" s="7">
        <v>674.5</v>
      </c>
    </row>
    <row r="148" spans="1:4" x14ac:dyDescent="0.35">
      <c r="A148" s="1" t="s">
        <v>78</v>
      </c>
      <c r="B148" s="1" t="s">
        <v>225</v>
      </c>
      <c r="C148" s="2">
        <v>15.12</v>
      </c>
      <c r="D148" s="7">
        <v>716.6</v>
      </c>
    </row>
    <row r="149" spans="1:4" x14ac:dyDescent="0.35">
      <c r="A149" s="1" t="s">
        <v>163</v>
      </c>
      <c r="B149" s="1" t="s">
        <v>225</v>
      </c>
      <c r="C149" s="2">
        <v>15.13</v>
      </c>
      <c r="D149" s="7">
        <v>719.5</v>
      </c>
    </row>
    <row r="150" spans="1:4" x14ac:dyDescent="0.35">
      <c r="A150" s="1" t="s">
        <v>138</v>
      </c>
      <c r="B150" s="1" t="s">
        <v>224</v>
      </c>
      <c r="C150" s="2">
        <v>15.19</v>
      </c>
      <c r="D150" s="7">
        <v>711.8</v>
      </c>
    </row>
    <row r="151" spans="1:4" x14ac:dyDescent="0.35">
      <c r="A151" s="1" t="s">
        <v>219</v>
      </c>
      <c r="B151" s="1" t="s">
        <v>225</v>
      </c>
      <c r="C151" s="2">
        <v>15.22</v>
      </c>
      <c r="D151" s="7">
        <v>716.9</v>
      </c>
    </row>
    <row r="152" spans="1:4" x14ac:dyDescent="0.35">
      <c r="A152" s="1" t="s">
        <v>80</v>
      </c>
      <c r="B152" s="1" t="s">
        <v>224</v>
      </c>
      <c r="C152" s="2">
        <v>15.27</v>
      </c>
      <c r="D152" s="7">
        <v>725.5</v>
      </c>
    </row>
    <row r="153" spans="1:4" x14ac:dyDescent="0.35">
      <c r="A153" s="1" t="s">
        <v>68</v>
      </c>
      <c r="B153" s="1" t="s">
        <v>225</v>
      </c>
      <c r="C153" s="2">
        <v>15.28</v>
      </c>
      <c r="D153" s="7">
        <v>710.6</v>
      </c>
    </row>
    <row r="154" spans="1:4" x14ac:dyDescent="0.35">
      <c r="A154" s="1" t="s">
        <v>13</v>
      </c>
      <c r="B154" s="1" t="s">
        <v>225</v>
      </c>
      <c r="C154" s="2">
        <v>15.3</v>
      </c>
      <c r="D154" s="7">
        <v>732.4</v>
      </c>
    </row>
    <row r="155" spans="1:4" x14ac:dyDescent="0.35">
      <c r="A155" s="1" t="s">
        <v>96</v>
      </c>
      <c r="B155" s="1" t="s">
        <v>225</v>
      </c>
      <c r="C155" s="2">
        <v>15.32</v>
      </c>
      <c r="D155" s="7">
        <v>713.3</v>
      </c>
    </row>
    <row r="156" spans="1:4" x14ac:dyDescent="0.35">
      <c r="A156" s="1" t="s">
        <v>9</v>
      </c>
      <c r="B156" s="1" t="s">
        <v>225</v>
      </c>
      <c r="C156" s="2">
        <v>15.34</v>
      </c>
      <c r="D156" s="7">
        <v>704.4</v>
      </c>
    </row>
    <row r="157" spans="1:4" x14ac:dyDescent="0.35">
      <c r="A157" s="1" t="s">
        <v>33</v>
      </c>
      <c r="B157" s="1" t="s">
        <v>225</v>
      </c>
      <c r="C157" s="2">
        <v>15.37</v>
      </c>
      <c r="D157" s="7">
        <v>728.2</v>
      </c>
    </row>
    <row r="158" spans="1:4" x14ac:dyDescent="0.35">
      <c r="A158" s="1" t="s">
        <v>197</v>
      </c>
      <c r="B158" s="1" t="s">
        <v>225</v>
      </c>
      <c r="C158" s="2">
        <v>15.46</v>
      </c>
      <c r="D158" s="7">
        <v>731.3</v>
      </c>
    </row>
    <row r="159" spans="1:4" x14ac:dyDescent="0.35">
      <c r="A159" s="1" t="s">
        <v>47</v>
      </c>
      <c r="B159" s="1" t="s">
        <v>225</v>
      </c>
      <c r="C159" s="2">
        <v>15.46</v>
      </c>
      <c r="D159" s="7">
        <v>748.9</v>
      </c>
    </row>
    <row r="160" spans="1:4" x14ac:dyDescent="0.35">
      <c r="A160" s="1" t="s">
        <v>150</v>
      </c>
      <c r="B160" s="1" t="s">
        <v>225</v>
      </c>
      <c r="C160" s="2">
        <v>15.49</v>
      </c>
      <c r="D160" s="7">
        <v>744.7</v>
      </c>
    </row>
    <row r="161" spans="1:4" x14ac:dyDescent="0.35">
      <c r="A161" s="1" t="s">
        <v>164</v>
      </c>
      <c r="B161" s="1" t="s">
        <v>225</v>
      </c>
      <c r="C161" s="2">
        <v>15.5</v>
      </c>
      <c r="D161" s="7">
        <v>803.1</v>
      </c>
    </row>
    <row r="162" spans="1:4" x14ac:dyDescent="0.35">
      <c r="A162" s="1" t="s">
        <v>99</v>
      </c>
      <c r="B162" s="1" t="s">
        <v>225</v>
      </c>
      <c r="C162" s="2">
        <v>15.61</v>
      </c>
      <c r="D162" s="7">
        <v>758.6</v>
      </c>
    </row>
    <row r="163" spans="1:4" x14ac:dyDescent="0.35">
      <c r="A163" s="1" t="s">
        <v>189</v>
      </c>
      <c r="B163" s="1" t="s">
        <v>224</v>
      </c>
      <c r="C163" s="2">
        <v>15.73</v>
      </c>
      <c r="D163" s="7">
        <v>747.2</v>
      </c>
    </row>
    <row r="164" spans="1:4" x14ac:dyDescent="0.35">
      <c r="A164" s="1" t="s">
        <v>133</v>
      </c>
      <c r="B164" s="1" t="s">
        <v>225</v>
      </c>
      <c r="C164" s="2">
        <v>15.75</v>
      </c>
      <c r="D164" s="7">
        <v>758.6</v>
      </c>
    </row>
    <row r="165" spans="1:4" x14ac:dyDescent="0.35">
      <c r="A165" s="1" t="s">
        <v>43</v>
      </c>
      <c r="B165" s="1" t="s">
        <v>225</v>
      </c>
      <c r="C165" s="2">
        <v>15.78</v>
      </c>
      <c r="D165" s="7">
        <v>782.6</v>
      </c>
    </row>
    <row r="166" spans="1:4" x14ac:dyDescent="0.35">
      <c r="A166" s="1" t="s">
        <v>5</v>
      </c>
      <c r="B166" s="1" t="s">
        <v>225</v>
      </c>
      <c r="C166" s="2">
        <v>15.85</v>
      </c>
      <c r="D166" s="7">
        <v>782.7</v>
      </c>
    </row>
    <row r="167" spans="1:4" x14ac:dyDescent="0.35">
      <c r="A167" s="1" t="s">
        <v>4</v>
      </c>
      <c r="B167" s="1" t="s">
        <v>225</v>
      </c>
      <c r="C167" s="2">
        <v>16.02</v>
      </c>
      <c r="D167" s="7">
        <v>797.8</v>
      </c>
    </row>
    <row r="168" spans="1:4" x14ac:dyDescent="0.35">
      <c r="A168" s="1" t="s">
        <v>124</v>
      </c>
      <c r="B168" s="1" t="s">
        <v>225</v>
      </c>
      <c r="C168" s="2">
        <v>16.03</v>
      </c>
      <c r="D168" s="7">
        <v>793.2</v>
      </c>
    </row>
    <row r="169" spans="1:4" x14ac:dyDescent="0.35">
      <c r="A169" s="1" t="s">
        <v>26</v>
      </c>
      <c r="B169" s="1" t="s">
        <v>225</v>
      </c>
      <c r="C169" s="2">
        <v>16.07</v>
      </c>
      <c r="D169" s="7">
        <v>817.7</v>
      </c>
    </row>
    <row r="170" spans="1:4" x14ac:dyDescent="0.35">
      <c r="A170" s="1" t="s">
        <v>52</v>
      </c>
      <c r="B170" s="1" t="s">
        <v>225</v>
      </c>
      <c r="C170" s="2">
        <v>16.11</v>
      </c>
      <c r="D170" s="7">
        <v>813</v>
      </c>
    </row>
    <row r="171" spans="1:4" x14ac:dyDescent="0.35">
      <c r="A171" s="1" t="s">
        <v>8</v>
      </c>
      <c r="B171" s="1" t="s">
        <v>225</v>
      </c>
      <c r="C171" s="2">
        <v>16.13</v>
      </c>
      <c r="D171" s="7">
        <v>798.8</v>
      </c>
    </row>
    <row r="172" spans="1:4" x14ac:dyDescent="0.35">
      <c r="A172" s="1" t="s">
        <v>16</v>
      </c>
      <c r="B172" s="1" t="s">
        <v>225</v>
      </c>
      <c r="C172" s="2">
        <v>16.13</v>
      </c>
      <c r="D172" s="7">
        <v>807.2</v>
      </c>
    </row>
    <row r="173" spans="1:4" x14ac:dyDescent="0.35">
      <c r="A173" s="1" t="s">
        <v>158</v>
      </c>
      <c r="B173" s="1" t="s">
        <v>224</v>
      </c>
      <c r="C173" s="2">
        <v>16.14</v>
      </c>
      <c r="D173" s="7">
        <v>800</v>
      </c>
    </row>
    <row r="174" spans="1:4" x14ac:dyDescent="0.35">
      <c r="A174" s="1" t="s">
        <v>48</v>
      </c>
      <c r="B174" s="1" t="s">
        <v>225</v>
      </c>
      <c r="C174" s="2">
        <v>16.16</v>
      </c>
      <c r="D174" s="7">
        <v>809.8</v>
      </c>
    </row>
    <row r="175" spans="1:4" x14ac:dyDescent="0.35">
      <c r="A175" s="1" t="s">
        <v>140</v>
      </c>
      <c r="B175" s="1" t="s">
        <v>224</v>
      </c>
      <c r="C175" s="2">
        <v>16.170000000000002</v>
      </c>
      <c r="D175" s="7">
        <v>788.5</v>
      </c>
    </row>
    <row r="176" spans="1:4" x14ac:dyDescent="0.35">
      <c r="A176" s="1" t="s">
        <v>106</v>
      </c>
      <c r="B176" s="1" t="s">
        <v>225</v>
      </c>
      <c r="C176" s="2">
        <v>16.239999999999998</v>
      </c>
      <c r="D176" s="7">
        <v>805.1</v>
      </c>
    </row>
    <row r="177" spans="1:4" x14ac:dyDescent="0.35">
      <c r="A177" s="1" t="s">
        <v>187</v>
      </c>
      <c r="B177" s="1" t="s">
        <v>225</v>
      </c>
      <c r="C177" s="2">
        <v>16.25</v>
      </c>
      <c r="D177" s="7">
        <v>815.8</v>
      </c>
    </row>
    <row r="178" spans="1:4" x14ac:dyDescent="0.35">
      <c r="A178" s="1" t="s">
        <v>123</v>
      </c>
      <c r="B178" s="1" t="s">
        <v>225</v>
      </c>
      <c r="C178" s="2">
        <v>16.260000000000002</v>
      </c>
      <c r="D178" s="7">
        <v>826.8</v>
      </c>
    </row>
    <row r="179" spans="1:4" x14ac:dyDescent="0.35">
      <c r="A179" s="1" t="s">
        <v>122</v>
      </c>
      <c r="B179" s="1" t="s">
        <v>225</v>
      </c>
      <c r="C179" s="2">
        <v>16.27</v>
      </c>
      <c r="D179" s="7">
        <v>813.7</v>
      </c>
    </row>
    <row r="180" spans="1:4" x14ac:dyDescent="0.35">
      <c r="A180" s="1" t="s">
        <v>196</v>
      </c>
      <c r="B180" s="1" t="s">
        <v>224</v>
      </c>
      <c r="C180" s="2">
        <v>16.3</v>
      </c>
      <c r="D180" s="7">
        <v>819.8</v>
      </c>
    </row>
    <row r="181" spans="1:4" x14ac:dyDescent="0.35">
      <c r="A181" s="1" t="s">
        <v>137</v>
      </c>
      <c r="B181" s="1" t="s">
        <v>225</v>
      </c>
      <c r="C181" s="2">
        <v>16.350000000000001</v>
      </c>
      <c r="D181" s="7">
        <v>840.4</v>
      </c>
    </row>
    <row r="182" spans="1:4" x14ac:dyDescent="0.35">
      <c r="A182" s="1" t="s">
        <v>66</v>
      </c>
      <c r="B182" s="1" t="s">
        <v>225</v>
      </c>
      <c r="C182" s="2">
        <v>16.46</v>
      </c>
      <c r="D182" s="7">
        <v>832.9</v>
      </c>
    </row>
    <row r="183" spans="1:4" x14ac:dyDescent="0.35">
      <c r="A183" s="1" t="s">
        <v>136</v>
      </c>
      <c r="B183" s="1" t="s">
        <v>224</v>
      </c>
      <c r="C183" s="2">
        <v>16.5</v>
      </c>
      <c r="D183" s="7">
        <v>838.1</v>
      </c>
    </row>
    <row r="184" spans="1:4" x14ac:dyDescent="0.35">
      <c r="A184" s="1" t="s">
        <v>220</v>
      </c>
      <c r="B184" s="1" t="s">
        <v>225</v>
      </c>
      <c r="C184" s="2">
        <v>16.600000000000001</v>
      </c>
      <c r="D184" s="7">
        <v>858.1</v>
      </c>
    </row>
    <row r="185" spans="1:4" x14ac:dyDescent="0.35">
      <c r="A185" s="1" t="s">
        <v>10</v>
      </c>
      <c r="B185" s="1" t="s">
        <v>225</v>
      </c>
      <c r="C185" s="2">
        <v>16.649999999999999</v>
      </c>
      <c r="D185" s="7">
        <v>904.6</v>
      </c>
    </row>
    <row r="186" spans="1:4" x14ac:dyDescent="0.35">
      <c r="A186" s="1" t="s">
        <v>191</v>
      </c>
      <c r="B186" s="1" t="s">
        <v>225</v>
      </c>
      <c r="C186" s="2">
        <v>16.690000000000001</v>
      </c>
      <c r="D186" s="7">
        <v>857.6</v>
      </c>
    </row>
    <row r="187" spans="1:4" x14ac:dyDescent="0.35">
      <c r="A187" s="1" t="s">
        <v>17</v>
      </c>
      <c r="B187" s="1" t="s">
        <v>225</v>
      </c>
      <c r="C187" s="2">
        <v>16.739999999999998</v>
      </c>
      <c r="D187" s="7">
        <v>869.5</v>
      </c>
    </row>
    <row r="188" spans="1:4" x14ac:dyDescent="0.35">
      <c r="A188" s="1" t="s">
        <v>62</v>
      </c>
      <c r="B188" s="1" t="s">
        <v>225</v>
      </c>
      <c r="C188" s="2">
        <v>16.78</v>
      </c>
      <c r="D188" s="7">
        <v>886.3</v>
      </c>
    </row>
    <row r="189" spans="1:4" x14ac:dyDescent="0.35">
      <c r="A189" s="1" t="s">
        <v>59</v>
      </c>
      <c r="B189" s="1" t="s">
        <v>224</v>
      </c>
      <c r="C189" s="2">
        <v>16.84</v>
      </c>
      <c r="D189" s="7">
        <v>880.2</v>
      </c>
    </row>
    <row r="190" spans="1:4" x14ac:dyDescent="0.35">
      <c r="A190" s="1" t="s">
        <v>79</v>
      </c>
      <c r="B190" s="1" t="s">
        <v>225</v>
      </c>
      <c r="C190" s="2">
        <v>17.010000000000002</v>
      </c>
      <c r="D190" s="7">
        <v>904.3</v>
      </c>
    </row>
    <row r="191" spans="1:4" x14ac:dyDescent="0.35">
      <c r="A191" s="1" t="s">
        <v>15</v>
      </c>
      <c r="B191" s="1" t="s">
        <v>225</v>
      </c>
      <c r="C191" s="2">
        <v>17.02</v>
      </c>
      <c r="D191" s="7">
        <v>899.3</v>
      </c>
    </row>
    <row r="192" spans="1:4" x14ac:dyDescent="0.35">
      <c r="A192" s="1" t="s">
        <v>87</v>
      </c>
      <c r="B192" s="1" t="s">
        <v>225</v>
      </c>
      <c r="C192" s="2">
        <v>17.05</v>
      </c>
      <c r="D192" s="7">
        <v>895</v>
      </c>
    </row>
    <row r="193" spans="1:4" x14ac:dyDescent="0.35">
      <c r="A193" s="1" t="s">
        <v>128</v>
      </c>
      <c r="B193" s="1" t="s">
        <v>225</v>
      </c>
      <c r="C193" s="2">
        <v>17.059999999999999</v>
      </c>
      <c r="D193" s="7">
        <v>918.6</v>
      </c>
    </row>
    <row r="194" spans="1:4" x14ac:dyDescent="0.35">
      <c r="A194" s="1" t="s">
        <v>183</v>
      </c>
      <c r="B194" s="1" t="s">
        <v>225</v>
      </c>
      <c r="C194" s="2">
        <v>17.079999999999998</v>
      </c>
      <c r="D194" s="7">
        <v>930.9</v>
      </c>
    </row>
    <row r="195" spans="1:4" x14ac:dyDescent="0.35">
      <c r="A195" s="1" t="s">
        <v>11</v>
      </c>
      <c r="B195" s="1" t="s">
        <v>225</v>
      </c>
      <c r="C195" s="2">
        <v>17.14</v>
      </c>
      <c r="D195" s="7">
        <v>912.7</v>
      </c>
    </row>
    <row r="196" spans="1:4" x14ac:dyDescent="0.35">
      <c r="A196" s="1" t="s">
        <v>100</v>
      </c>
      <c r="B196" s="1" t="s">
        <v>225</v>
      </c>
      <c r="C196" s="2">
        <v>17.190000000000001</v>
      </c>
      <c r="D196" s="7">
        <v>928.3</v>
      </c>
    </row>
    <row r="197" spans="1:4" x14ac:dyDescent="0.35">
      <c r="A197" s="1" t="s">
        <v>24</v>
      </c>
      <c r="B197" s="1" t="s">
        <v>225</v>
      </c>
      <c r="C197" s="2">
        <v>17.2</v>
      </c>
      <c r="D197" s="7">
        <v>929.4</v>
      </c>
    </row>
    <row r="198" spans="1:4" x14ac:dyDescent="0.35">
      <c r="A198" s="1" t="s">
        <v>173</v>
      </c>
      <c r="B198" s="1" t="s">
        <v>225</v>
      </c>
      <c r="C198" s="2">
        <v>17.27</v>
      </c>
      <c r="D198" s="7">
        <v>928.8</v>
      </c>
    </row>
    <row r="199" spans="1:4" x14ac:dyDescent="0.35">
      <c r="A199" s="1" t="s">
        <v>98</v>
      </c>
      <c r="B199" s="1" t="s">
        <v>225</v>
      </c>
      <c r="C199" s="2">
        <v>17.29</v>
      </c>
      <c r="D199" s="7">
        <v>947.8</v>
      </c>
    </row>
    <row r="200" spans="1:4" x14ac:dyDescent="0.35">
      <c r="A200" s="1" t="s">
        <v>94</v>
      </c>
      <c r="B200" s="1" t="s">
        <v>225</v>
      </c>
      <c r="C200" s="2">
        <v>17.3</v>
      </c>
      <c r="D200" s="7">
        <v>928.2</v>
      </c>
    </row>
    <row r="201" spans="1:4" x14ac:dyDescent="0.35">
      <c r="A201" s="1" t="s">
        <v>97</v>
      </c>
      <c r="B201" s="1" t="s">
        <v>225</v>
      </c>
      <c r="C201" s="2">
        <v>17.350000000000001</v>
      </c>
      <c r="D201" s="7">
        <v>933.1</v>
      </c>
    </row>
    <row r="202" spans="1:4" x14ac:dyDescent="0.35">
      <c r="A202" s="1" t="s">
        <v>82</v>
      </c>
      <c r="B202" s="1" t="s">
        <v>225</v>
      </c>
      <c r="C202" s="2">
        <v>17.420000000000002</v>
      </c>
      <c r="D202" s="7">
        <v>948</v>
      </c>
    </row>
    <row r="203" spans="1:4" x14ac:dyDescent="0.35">
      <c r="A203" s="1" t="s">
        <v>88</v>
      </c>
      <c r="B203" s="1" t="s">
        <v>225</v>
      </c>
      <c r="C203" s="2">
        <v>17.46</v>
      </c>
      <c r="D203" s="7">
        <v>920.6</v>
      </c>
    </row>
    <row r="204" spans="1:4" x14ac:dyDescent="0.35">
      <c r="A204" s="1" t="s">
        <v>63</v>
      </c>
      <c r="B204" s="1" t="s">
        <v>225</v>
      </c>
      <c r="C204" s="2">
        <v>17.47</v>
      </c>
      <c r="D204" s="7">
        <v>984.6</v>
      </c>
    </row>
    <row r="205" spans="1:4" x14ac:dyDescent="0.35">
      <c r="A205" s="1" t="s">
        <v>76</v>
      </c>
      <c r="B205" s="1" t="s">
        <v>225</v>
      </c>
      <c r="C205" s="2">
        <v>17.54</v>
      </c>
      <c r="D205" s="7">
        <v>951.6</v>
      </c>
    </row>
    <row r="206" spans="1:4" x14ac:dyDescent="0.35">
      <c r="A206" s="1" t="s">
        <v>14</v>
      </c>
      <c r="B206" s="1" t="s">
        <v>225</v>
      </c>
      <c r="C206" s="2">
        <v>17.57</v>
      </c>
      <c r="D206" s="7">
        <v>955.1</v>
      </c>
    </row>
    <row r="207" spans="1:4" x14ac:dyDescent="0.35">
      <c r="A207" s="1" t="s">
        <v>185</v>
      </c>
      <c r="B207" s="1" t="s">
        <v>225</v>
      </c>
      <c r="C207" s="2">
        <v>17.600000000000001</v>
      </c>
      <c r="D207" s="7">
        <v>980.5</v>
      </c>
    </row>
    <row r="208" spans="1:4" x14ac:dyDescent="0.35">
      <c r="A208" s="1" t="s">
        <v>58</v>
      </c>
      <c r="B208" s="1" t="s">
        <v>225</v>
      </c>
      <c r="C208" s="2">
        <v>17.68</v>
      </c>
      <c r="D208" s="7">
        <v>963.7</v>
      </c>
    </row>
    <row r="209" spans="1:4" x14ac:dyDescent="0.35">
      <c r="A209" s="1" t="s">
        <v>176</v>
      </c>
      <c r="B209" s="1" t="s">
        <v>225</v>
      </c>
      <c r="C209" s="2">
        <v>17.75</v>
      </c>
      <c r="D209" s="7">
        <v>981.6</v>
      </c>
    </row>
    <row r="210" spans="1:4" x14ac:dyDescent="0.35">
      <c r="A210" s="1" t="s">
        <v>193</v>
      </c>
      <c r="B210" s="1" t="s">
        <v>224</v>
      </c>
      <c r="C210" s="2">
        <v>17.850000000000001</v>
      </c>
      <c r="D210" s="7">
        <v>992.1</v>
      </c>
    </row>
    <row r="211" spans="1:4" x14ac:dyDescent="0.35">
      <c r="A211" s="1" t="s">
        <v>153</v>
      </c>
      <c r="B211" s="1" t="s">
        <v>225</v>
      </c>
      <c r="C211" s="2">
        <v>17.91</v>
      </c>
      <c r="D211" s="7">
        <v>994</v>
      </c>
    </row>
    <row r="212" spans="1:4" x14ac:dyDescent="0.35">
      <c r="A212" s="1" t="s">
        <v>105</v>
      </c>
      <c r="B212" s="1" t="s">
        <v>225</v>
      </c>
      <c r="C212" s="2">
        <v>17.93</v>
      </c>
      <c r="D212" s="7">
        <v>998.9</v>
      </c>
    </row>
    <row r="213" spans="1:4" x14ac:dyDescent="0.35">
      <c r="A213" s="1" t="s">
        <v>44</v>
      </c>
      <c r="B213" s="1" t="s">
        <v>225</v>
      </c>
      <c r="C213" s="2">
        <v>17.95</v>
      </c>
      <c r="D213" s="7">
        <v>982</v>
      </c>
    </row>
    <row r="214" spans="1:4" x14ac:dyDescent="0.35">
      <c r="A214" s="1" t="s">
        <v>159</v>
      </c>
      <c r="B214" s="1" t="s">
        <v>225</v>
      </c>
      <c r="C214" s="2">
        <v>17.989999999999998</v>
      </c>
      <c r="D214" s="7">
        <v>991.7</v>
      </c>
    </row>
    <row r="215" spans="1:4" x14ac:dyDescent="0.35">
      <c r="A215" s="1" t="s">
        <v>1</v>
      </c>
      <c r="B215" s="1" t="s">
        <v>225</v>
      </c>
      <c r="C215" s="2">
        <v>17.989999999999998</v>
      </c>
      <c r="D215" s="7">
        <v>1001</v>
      </c>
    </row>
    <row r="216" spans="1:4" x14ac:dyDescent="0.35">
      <c r="A216" s="1" t="s">
        <v>194</v>
      </c>
      <c r="B216" s="1" t="s">
        <v>225</v>
      </c>
      <c r="C216" s="2">
        <v>18.010000000000002</v>
      </c>
      <c r="D216" s="7">
        <v>1007</v>
      </c>
    </row>
    <row r="217" spans="1:4" x14ac:dyDescent="0.35">
      <c r="A217" s="1" t="s">
        <v>175</v>
      </c>
      <c r="B217" s="1" t="s">
        <v>225</v>
      </c>
      <c r="C217" s="2">
        <v>18.03</v>
      </c>
      <c r="D217" s="7">
        <v>990</v>
      </c>
    </row>
    <row r="218" spans="1:4" x14ac:dyDescent="0.35">
      <c r="A218" s="1" t="s">
        <v>27</v>
      </c>
      <c r="B218" s="1" t="s">
        <v>225</v>
      </c>
      <c r="C218" s="2">
        <v>18.05</v>
      </c>
      <c r="D218" s="7">
        <v>1006</v>
      </c>
    </row>
    <row r="219" spans="1:4" x14ac:dyDescent="0.35">
      <c r="A219" s="1" t="s">
        <v>74</v>
      </c>
      <c r="B219" s="1" t="s">
        <v>225</v>
      </c>
      <c r="C219" s="2">
        <v>18.079999999999998</v>
      </c>
      <c r="D219" s="7">
        <v>1024</v>
      </c>
    </row>
    <row r="220" spans="1:4" x14ac:dyDescent="0.35">
      <c r="A220" s="1" t="s">
        <v>120</v>
      </c>
      <c r="B220" s="1" t="s">
        <v>225</v>
      </c>
      <c r="C220" s="2">
        <v>18.22</v>
      </c>
      <c r="D220" s="7">
        <v>1027</v>
      </c>
    </row>
    <row r="221" spans="1:4" x14ac:dyDescent="0.35">
      <c r="A221" s="1" t="s">
        <v>20</v>
      </c>
      <c r="B221" s="1" t="s">
        <v>225</v>
      </c>
      <c r="C221" s="2">
        <v>18.22</v>
      </c>
      <c r="D221" s="7">
        <v>1033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Juselius</dc:creator>
  <cp:lastModifiedBy>Kristian Juselius</cp:lastModifiedBy>
  <dcterms:created xsi:type="dcterms:W3CDTF">2025-05-04T12:42:39Z</dcterms:created>
  <dcterms:modified xsi:type="dcterms:W3CDTF">2025-05-05T09:15:27Z</dcterms:modified>
</cp:coreProperties>
</file>