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809"/>
  <workbookPr filterPrivacy="1"/>
  <xr:revisionPtr revIDLastSave="4" documentId="53BB53B4ECCF1451F47A04323D4BA41F8B889B1E" xr6:coauthVersionLast="12" xr6:coauthVersionMax="12" xr10:uidLastSave="{A9911C0E-2C87-421F-93B0-83C4348877D7}"/>
  <bookViews>
    <workbookView xWindow="0" yWindow="0" windowWidth="22260" windowHeight="12648" xr2:uid="{00000000-000D-0000-FFFF-FFFF00000000}"/>
  </bookViews>
  <sheets>
    <sheet name="Ark1" sheetId="1" r:id="rId1"/>
  </sheets>
  <externalReferences>
    <externalReference r:id="rId2"/>
  </externalReferenc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D27" i="1"/>
  <c r="C27" i="1"/>
  <c r="D26" i="1"/>
  <c r="C26" i="1"/>
  <c r="B26" i="1"/>
  <c r="D25" i="1"/>
  <c r="C25" i="1"/>
  <c r="B25" i="1"/>
  <c r="D24" i="1"/>
  <c r="C24" i="1"/>
  <c r="D23" i="1"/>
  <c r="C23" i="1"/>
  <c r="D22" i="1"/>
  <c r="C22" i="1"/>
  <c r="B22" i="1"/>
  <c r="D21" i="1"/>
  <c r="C21" i="1"/>
  <c r="B21" i="1"/>
  <c r="D20" i="1"/>
  <c r="C20" i="1"/>
  <c r="D19" i="1"/>
  <c r="C19" i="1"/>
  <c r="D18" i="1"/>
  <c r="C18" i="1"/>
  <c r="B18" i="1"/>
  <c r="D17" i="1"/>
  <c r="C17" i="1"/>
  <c r="B17" i="1"/>
  <c r="D16" i="1"/>
  <c r="C16" i="1"/>
  <c r="D15" i="1"/>
  <c r="C15" i="1"/>
  <c r="D14" i="1"/>
  <c r="C14" i="1"/>
  <c r="B14" i="1"/>
  <c r="D13" i="1"/>
  <c r="C13" i="1"/>
  <c r="B13" i="1"/>
  <c r="D12" i="1"/>
  <c r="C12" i="1"/>
  <c r="D11" i="1"/>
  <c r="C11" i="1"/>
  <c r="D10" i="1"/>
  <c r="C10" i="1"/>
  <c r="B10" i="1"/>
  <c r="D9" i="1"/>
  <c r="C9" i="1"/>
  <c r="B9" i="1"/>
  <c r="D8" i="1"/>
  <c r="C8" i="1"/>
  <c r="D7" i="1"/>
  <c r="C7" i="1"/>
  <c r="D6" i="1"/>
  <c r="C6" i="1"/>
  <c r="B6" i="1"/>
  <c r="D5" i="1"/>
  <c r="C5" i="1"/>
  <c r="B5" i="1"/>
  <c r="C4" i="1"/>
  <c r="D3" i="1"/>
  <c r="C3" i="1"/>
  <c r="D2" i="1"/>
  <c r="C2" i="1"/>
  <c r="B2" i="1"/>
  <c r="B4" i="1"/>
  <c r="B8" i="1"/>
  <c r="B12" i="1"/>
  <c r="B16" i="1"/>
  <c r="B20" i="1"/>
  <c r="B24" i="1"/>
  <c r="B28" i="1"/>
  <c r="B3" i="1"/>
  <c r="B7" i="1"/>
  <c r="B11" i="1"/>
  <c r="B15" i="1"/>
  <c r="B19" i="1"/>
  <c r="B23" i="1"/>
  <c r="B27" i="1"/>
</calcChain>
</file>

<file path=xl/sharedStrings.xml><?xml version="1.0" encoding="utf-8"?>
<sst xmlns="http://schemas.openxmlformats.org/spreadsheetml/2006/main" count="16" uniqueCount="14">
  <si>
    <t>Til og med cm³</t>
  </si>
  <si>
    <t>1-2 stk. DKK/stk.</t>
  </si>
  <si>
    <t>3-5 stk. DKK/stk</t>
  </si>
  <si>
    <r>
      <rPr>
        <b/>
        <sz val="12"/>
        <rFont val="Arial"/>
        <family val="2"/>
      </rPr>
      <t>≥</t>
    </r>
    <r>
      <rPr>
        <b/>
        <sz val="12"/>
        <rFont val="Calibri"/>
        <family val="2"/>
      </rPr>
      <t>6</t>
    </r>
    <r>
      <rPr>
        <b/>
        <sz val="12"/>
        <rFont val="Calibri"/>
        <family val="2"/>
        <scheme val="minor"/>
      </rPr>
      <t xml:space="preserve"> stk. DKK/stk</t>
    </r>
  </si>
  <si>
    <t>This cell has an external reference that can't be shown or edited. Editing this cell will remove the external reference.</t>
  </si>
  <si>
    <t>Kurs omregn</t>
  </si>
  <si>
    <t>Avance</t>
  </si>
  <si>
    <t>Prisjustering 20160501</t>
  </si>
  <si>
    <t>Tillæg på Eifeler grundprisliste</t>
  </si>
  <si>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</t>
    </r>
  </si>
  <si>
    <t>DKK/stk</t>
  </si>
  <si>
    <r>
      <t xml:space="preserve">Tillæg på </t>
    </r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 pris</t>
    </r>
  </si>
  <si>
    <t>3-5 stk.</t>
  </si>
  <si>
    <t>1-2 stk.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</si>
</sst>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</font>
    <font>
      <sz val="10"/>
      <name val="Tahoma"/>
      <family val="2"/>
      <charset val="1"/>
    </font>
    <font>
      <sz val="11"/>
      <name val="Calibri"/>
      <family val="2"/>
      <scheme val="minor"/>
    </font>
    <font>
      <b/>
      <sz val="14"/>
      <name val="Tahoma"/>
      <family val="2"/>
      <charset val="1"/>
    </font>
    <font>
      <sz val="12"/>
      <name val="Tahoma"/>
      <family val="2"/>
      <charset val="1"/>
    </font>
    <font>
      <sz val="14"/>
      <name val="Tahoma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5" fillId="0" borderId="0" xfId="0" applyFont="1"/>
    <xf numFmtId="3" fontId="6" fillId="2" borderId="4" xfId="0" applyNumberFormat="1" applyFont="1" applyFill="1" applyBorder="1" applyAlignment="1">
      <alignment horizontal="center" vertical="center"/>
    </xf>
    <xf numFmtId="4" fontId="6" fillId="2" borderId="5" xfId="0" applyNumberFormat="1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 applyAlignment="1">
      <alignment horizontal="center" vertical="center"/>
    </xf>
    <xf numFmtId="4" fontId="6" fillId="3" borderId="8" xfId="0" applyNumberFormat="1" applyFont="1" applyFill="1" applyBorder="1" applyAlignment="1">
      <alignment horizontal="center" vertical="center"/>
    </xf>
    <xf numFmtId="4" fontId="6" fillId="3" borderId="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4" fontId="6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9" fillId="0" borderId="0" xfId="0" applyFont="1" applyBorder="1"/>
    <xf numFmtId="0" fontId="5" fillId="4" borderId="0" xfId="0" applyFont="1" applyFill="1" applyBorder="1"/>
    <xf numFmtId="2" fontId="5" fillId="4" borderId="0" xfId="1" applyNumberFormat="1" applyFont="1" applyFill="1"/>
    <xf numFmtId="2" fontId="5" fillId="4" borderId="0" xfId="0" applyNumberFormat="1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3" fontId="6" fillId="2" borderId="13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4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smus\Documents\Visual%20Studio%202015\Projects\Uddeholm\Uddeholm.Test\bin\debug\Toerstraa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_DKK_20161101"/>
      <sheetName val="INFO"/>
      <sheetName val="PL_EURO"/>
    </sheetNames>
    <sheetDataSet>
      <sheetData sheetId="0">
        <row r="8">
          <cell r="G8">
            <v>7.5</v>
          </cell>
          <cell r="H8">
            <v>1.25</v>
          </cell>
          <cell r="I8">
            <v>1.1499999999999999</v>
          </cell>
        </row>
      </sheetData>
      <sheetData sheetId="1"/>
      <sheetData sheetId="2">
        <row r="10">
          <cell r="B10">
            <v>1.53</v>
          </cell>
        </row>
        <row r="11">
          <cell r="B11">
            <v>2.04</v>
          </cell>
        </row>
        <row r="12">
          <cell r="B12">
            <v>2.5499999999999998</v>
          </cell>
        </row>
        <row r="13">
          <cell r="B13">
            <v>3.06</v>
          </cell>
        </row>
        <row r="14">
          <cell r="B14">
            <v>3.57</v>
          </cell>
        </row>
        <row r="15">
          <cell r="B15">
            <v>4.08</v>
          </cell>
        </row>
        <row r="16">
          <cell r="B16">
            <v>5.0999999999999996</v>
          </cell>
        </row>
        <row r="17">
          <cell r="B17">
            <v>6.12</v>
          </cell>
        </row>
        <row r="18">
          <cell r="B18">
            <v>6.63</v>
          </cell>
        </row>
        <row r="19">
          <cell r="B19">
            <v>7.65</v>
          </cell>
        </row>
        <row r="20">
          <cell r="B20">
            <v>8.67</v>
          </cell>
        </row>
        <row r="21">
          <cell r="B21">
            <v>10.199999999999999</v>
          </cell>
        </row>
        <row r="22">
          <cell r="B22">
            <v>12.25</v>
          </cell>
        </row>
        <row r="23">
          <cell r="B23">
            <v>14.7</v>
          </cell>
        </row>
        <row r="24">
          <cell r="B24">
            <v>17.64</v>
          </cell>
        </row>
        <row r="25">
          <cell r="B25">
            <v>21.17</v>
          </cell>
        </row>
        <row r="26">
          <cell r="B26">
            <v>25.4</v>
          </cell>
        </row>
        <row r="27">
          <cell r="B27">
            <v>30.48</v>
          </cell>
        </row>
        <row r="28">
          <cell r="B28">
            <v>36.58</v>
          </cell>
        </row>
        <row r="29">
          <cell r="B29">
            <v>43.9</v>
          </cell>
        </row>
        <row r="30">
          <cell r="B30">
            <v>52.68</v>
          </cell>
        </row>
        <row r="31">
          <cell r="B31">
            <v>63.22</v>
          </cell>
        </row>
        <row r="32">
          <cell r="B32">
            <v>75.86</v>
          </cell>
        </row>
        <row r="33">
          <cell r="B33">
            <v>91.03</v>
          </cell>
        </row>
        <row r="34">
          <cell r="B34">
            <v>109.24</v>
          </cell>
        </row>
        <row r="35">
          <cell r="B35">
            <v>131.09</v>
          </cell>
        </row>
        <row r="36">
          <cell r="B36">
            <v>157.30000000000001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 xr3:uid="{AEA406A1-0E4B-5B11-9CD5-51D6E497D94C}">
      <selection activeCell="F2" sqref="F2"/>
    </sheetView>
  </sheetViews>
  <sheetFormatPr defaultColWidth="11.42578125" defaultRowHeight="13.15"/>
  <cols>
    <col min="1" max="16384" width="11.42578125" style="4"/>
  </cols>
  <sheetData>
    <row r="1" spans="1:9" ht="31.9" thickBot="1">
      <c r="A1" s="1" t="s">
        <v>0</v>
      </c>
      <c r="B1" s="2" t="s">
        <v>1</v>
      </c>
      <c r="C1" s="2" t="s">
        <v>2</v>
      </c>
      <c r="D1" s="3" t="s">
        <v>3</v>
      </c>
    </row>
    <row r="2" spans="1:9" ht="14.45">
      <c r="A2" s="5">
        <v>50.09</v>
      </c>
      <c r="B2" s="6">
        <f t="shared" ref="B2:B28" si="0">+$H$13+D2</f>
        <v>66.495312499999997</v>
      </c>
      <c r="C2" s="7">
        <f t="shared" ref="C2:C28" si="1">+$H$12+D2</f>
        <v>46.495312499999997</v>
      </c>
      <c r="D2" s="8">
        <f>(+[1]PL_EURO!B10*[1]PL_DKK_20161101!$G$8*[1]PL_DKK_20161101!$H$8*[1]PL_DKK_20161101!$I$8)+$H$10</f>
        <v>26.495312499999997</v>
      </c>
    </row>
    <row r="3" spans="1:9" ht="14.45">
      <c r="A3" s="9">
        <v>100.09</v>
      </c>
      <c r="B3" s="10">
        <f t="shared" si="0"/>
        <v>71.993750000000006</v>
      </c>
      <c r="C3" s="11">
        <f t="shared" si="1"/>
        <v>51.993749999999999</v>
      </c>
      <c r="D3" s="12">
        <f>(+[1]PL_EURO!B11*[1]PL_DKK_20161101!$G$8*[1]PL_DKK_20161101!$H$8*[1]PL_DKK_20161101!$I$8)+$H$10</f>
        <v>31.993749999999999</v>
      </c>
    </row>
    <row r="4" spans="1:9" ht="14.45">
      <c r="A4" s="13">
        <v>150.09</v>
      </c>
      <c r="B4" s="14" t="e">
        <f t="shared" si="0"/>
        <v>#VALUE!</v>
      </c>
      <c r="C4" s="7" t="e">
        <f t="shared" si="1"/>
        <v>#VALUE!</v>
      </c>
      <c r="D4" s="8" t="s">
        <v>4</v>
      </c>
      <c r="E4" s="15"/>
      <c r="F4" s="15"/>
    </row>
    <row r="5" spans="1:9" ht="17.45">
      <c r="A5" s="9">
        <v>200.09</v>
      </c>
      <c r="B5" s="10">
        <f t="shared" si="0"/>
        <v>82.990624999999994</v>
      </c>
      <c r="C5" s="11">
        <f t="shared" si="1"/>
        <v>62.990624999999994</v>
      </c>
      <c r="D5" s="12">
        <f>(+[1]PL_EURO!B13*[1]PL_DKK_20161101!$G$8*[1]PL_DKK_20161101!$H$8*[1]PL_DKK_20161101!$I$8)+$H$10</f>
        <v>42.990624999999994</v>
      </c>
      <c r="E5" s="16"/>
      <c r="F5" s="15"/>
    </row>
    <row r="6" spans="1:9" ht="14.45">
      <c r="A6" s="13">
        <v>300.08999999999997</v>
      </c>
      <c r="B6" s="14">
        <f t="shared" si="0"/>
        <v>88.489062499999989</v>
      </c>
      <c r="C6" s="7">
        <f t="shared" si="1"/>
        <v>68.489062499999989</v>
      </c>
      <c r="D6" s="8">
        <f>(+[1]PL_EURO!B14*[1]PL_DKK_20161101!$G$8*[1]PL_DKK_20161101!$H$8*[1]PL_DKK_20161101!$I$8)+$H$10</f>
        <v>48.489062499999996</v>
      </c>
      <c r="E6" s="15"/>
      <c r="F6" s="15"/>
    </row>
    <row r="7" spans="1:9" ht="15" customHeight="1">
      <c r="A7" s="9">
        <v>500.09</v>
      </c>
      <c r="B7" s="10">
        <f t="shared" si="0"/>
        <v>93.987499999999997</v>
      </c>
      <c r="C7" s="11">
        <f t="shared" si="1"/>
        <v>73.987499999999997</v>
      </c>
      <c r="D7" s="12">
        <f>(+[1]PL_EURO!B15*[1]PL_DKK_20161101!$G$8*[1]PL_DKK_20161101!$H$8*[1]PL_DKK_20161101!$I$8)+$H$10</f>
        <v>53.987499999999997</v>
      </c>
      <c r="E7" s="17"/>
      <c r="F7" s="15"/>
      <c r="G7" s="18" t="s">
        <v>5</v>
      </c>
      <c r="H7" s="18" t="s">
        <v>6</v>
      </c>
      <c r="I7" s="19" t="s">
        <v>7</v>
      </c>
    </row>
    <row r="8" spans="1:9" ht="15" customHeight="1">
      <c r="A8" s="13">
        <v>750.09</v>
      </c>
      <c r="B8" s="14">
        <f t="shared" si="0"/>
        <v>104.984375</v>
      </c>
      <c r="C8" s="7">
        <f t="shared" si="1"/>
        <v>84.984375</v>
      </c>
      <c r="D8" s="8">
        <f>(+[1]PL_EURO!B16*[1]PL_DKK_20161101!$G$8*[1]PL_DKK_20161101!$H$8*[1]PL_DKK_20161101!$I$8)+$H$10</f>
        <v>64.984375</v>
      </c>
      <c r="E8" s="20"/>
      <c r="F8" s="20"/>
      <c r="G8" s="21">
        <v>7.5</v>
      </c>
      <c r="H8" s="22">
        <v>1.25</v>
      </c>
      <c r="I8" s="23">
        <v>1.1499999999999999</v>
      </c>
    </row>
    <row r="9" spans="1:9" ht="17.45">
      <c r="A9" s="9">
        <v>1000.09</v>
      </c>
      <c r="B9" s="10">
        <f t="shared" si="0"/>
        <v>115.98124999999999</v>
      </c>
      <c r="C9" s="11">
        <f t="shared" si="1"/>
        <v>95.981249999999989</v>
      </c>
      <c r="D9" s="12">
        <f>(+[1]PL_EURO!B17*[1]PL_DKK_20161101!$G$8*[1]PL_DKK_20161101!$H$8*[1]PL_DKK_20161101!$I$8)+$H$10</f>
        <v>75.981249999999989</v>
      </c>
      <c r="E9" s="20"/>
      <c r="F9" s="20"/>
      <c r="G9" s="24" t="s">
        <v>8</v>
      </c>
      <c r="H9" s="25"/>
      <c r="I9" s="25"/>
    </row>
    <row r="10" spans="1:9" ht="14.45">
      <c r="A10" s="13">
        <v>1500.09</v>
      </c>
      <c r="B10" s="14">
        <f t="shared" si="0"/>
        <v>121.4796875</v>
      </c>
      <c r="C10" s="7">
        <f t="shared" si="1"/>
        <v>101.4796875</v>
      </c>
      <c r="D10" s="8">
        <f>(+[1]PL_EURO!B18*[1]PL_DKK_20161101!$G$8*[1]PL_DKK_20161101!$H$8*[1]PL_DKK_20161101!$I$8)+$H$10</f>
        <v>81.479687499999997</v>
      </c>
      <c r="G10" s="24" t="s">
        <v>9</v>
      </c>
      <c r="H10" s="24">
        <v>10</v>
      </c>
      <c r="I10" s="24" t="s">
        <v>10</v>
      </c>
    </row>
    <row r="11" spans="1:9" ht="14.45">
      <c r="A11" s="9">
        <v>2000.09</v>
      </c>
      <c r="B11" s="10">
        <f t="shared" si="0"/>
        <v>132.4765625</v>
      </c>
      <c r="C11" s="11">
        <f t="shared" si="1"/>
        <v>112.4765625</v>
      </c>
      <c r="D11" s="12">
        <f>(+[1]PL_EURO!B19*[1]PL_DKK_20161101!$G$8*[1]PL_DKK_20161101!$H$8*[1]PL_DKK_20161101!$I$8)+$H$10</f>
        <v>92.4765625</v>
      </c>
      <c r="G11" s="26" t="s">
        <v>11</v>
      </c>
      <c r="H11" s="26"/>
      <c r="I11" s="26"/>
    </row>
    <row r="12" spans="1:9" ht="14.45">
      <c r="A12" s="13">
        <v>3000.09</v>
      </c>
      <c r="B12" s="14">
        <f t="shared" si="0"/>
        <v>143.47343749999999</v>
      </c>
      <c r="C12" s="7">
        <f t="shared" si="1"/>
        <v>123.47343749999999</v>
      </c>
      <c r="D12" s="8">
        <f>(+[1]PL_EURO!B20*[1]PL_DKK_20161101!$G$8*[1]PL_DKK_20161101!$H$8*[1]PL_DKK_20161101!$I$8)+$H$10</f>
        <v>103.47343749999999</v>
      </c>
      <c r="G12" s="26" t="s">
        <v>12</v>
      </c>
      <c r="H12" s="26">
        <v>20</v>
      </c>
      <c r="I12" s="26" t="s">
        <v>10</v>
      </c>
    </row>
    <row r="13" spans="1:9" ht="14.45">
      <c r="A13" s="9">
        <v>4000.09</v>
      </c>
      <c r="B13" s="10">
        <f t="shared" si="0"/>
        <v>159.96875</v>
      </c>
      <c r="C13" s="11">
        <f t="shared" si="1"/>
        <v>139.96875</v>
      </c>
      <c r="D13" s="12">
        <f>(+[1]PL_EURO!B21*[1]PL_DKK_20161101!$G$8*[1]PL_DKK_20161101!$H$8*[1]PL_DKK_20161101!$I$8)+$H$10</f>
        <v>119.96874999999999</v>
      </c>
      <c r="G13" s="26" t="s">
        <v>13</v>
      </c>
      <c r="H13" s="26">
        <v>40</v>
      </c>
      <c r="I13" s="26" t="s">
        <v>10</v>
      </c>
    </row>
    <row r="14" spans="1:9" ht="14.45">
      <c r="A14" s="13">
        <v>5000.09</v>
      </c>
      <c r="B14" s="14">
        <f t="shared" si="0"/>
        <v>182.0703125</v>
      </c>
      <c r="C14" s="7">
        <f t="shared" si="1"/>
        <v>162.0703125</v>
      </c>
      <c r="D14" s="8">
        <f>(+[1]PL_EURO!B22*[1]PL_DKK_20161101!$G$8*[1]PL_DKK_20161101!$H$8*[1]PL_DKK_20161101!$I$8)+$H$10</f>
        <v>142.0703125</v>
      </c>
    </row>
    <row r="15" spans="1:9" ht="14.45">
      <c r="A15" s="9">
        <v>6000.09</v>
      </c>
      <c r="B15" s="10">
        <f t="shared" si="0"/>
        <v>208.484375</v>
      </c>
      <c r="C15" s="11">
        <f t="shared" si="1"/>
        <v>188.484375</v>
      </c>
      <c r="D15" s="12">
        <f>(+[1]PL_EURO!B23*[1]PL_DKK_20161101!$G$8*[1]PL_DKK_20161101!$H$8*[1]PL_DKK_20161101!$I$8)+$H$10</f>
        <v>168.484375</v>
      </c>
    </row>
    <row r="16" spans="1:9" ht="14.45">
      <c r="A16" s="13">
        <v>7000.09</v>
      </c>
      <c r="B16" s="14">
        <f t="shared" si="0"/>
        <v>240.18124999999998</v>
      </c>
      <c r="C16" s="7">
        <f t="shared" si="1"/>
        <v>220.18124999999998</v>
      </c>
      <c r="D16" s="8">
        <f>(+[1]PL_EURO!B24*[1]PL_DKK_20161101!$G$8*[1]PL_DKK_20161101!$H$8*[1]PL_DKK_20161101!$I$8)+$H$10</f>
        <v>200.18124999999998</v>
      </c>
    </row>
    <row r="17" spans="1:4" ht="14.45">
      <c r="A17" s="9">
        <v>8000.09</v>
      </c>
      <c r="B17" s="10">
        <f t="shared" si="0"/>
        <v>278.23906249999999</v>
      </c>
      <c r="C17" s="11">
        <f t="shared" si="1"/>
        <v>258.23906249999999</v>
      </c>
      <c r="D17" s="12">
        <f>(+[1]PL_EURO!B25*[1]PL_DKK_20161101!$G$8*[1]PL_DKK_20161101!$H$8*[1]PL_DKK_20161101!$I$8)+$H$10</f>
        <v>238.23906249999999</v>
      </c>
    </row>
    <row r="18" spans="1:4" ht="14.45">
      <c r="A18" s="13">
        <v>9000.09</v>
      </c>
      <c r="B18" s="14">
        <f t="shared" si="0"/>
        <v>323.84375</v>
      </c>
      <c r="C18" s="7">
        <f t="shared" si="1"/>
        <v>303.84375</v>
      </c>
      <c r="D18" s="8">
        <f>(+[1]PL_EURO!B26*[1]PL_DKK_20161101!$G$8*[1]PL_DKK_20161101!$H$8*[1]PL_DKK_20161101!$I$8)+$H$10</f>
        <v>283.84375</v>
      </c>
    </row>
    <row r="19" spans="1:4" ht="14.45">
      <c r="A19" s="9">
        <v>10000.09</v>
      </c>
      <c r="B19" s="10">
        <f t="shared" si="0"/>
        <v>378.61249999999995</v>
      </c>
      <c r="C19" s="11">
        <f t="shared" si="1"/>
        <v>358.61249999999995</v>
      </c>
      <c r="D19" s="12">
        <f>(+[1]PL_EURO!B27*[1]PL_DKK_20161101!$G$8*[1]PL_DKK_20161101!$H$8*[1]PL_DKK_20161101!$I$8)+$H$10</f>
        <v>338.61249999999995</v>
      </c>
    </row>
    <row r="20" spans="1:4" ht="14.45">
      <c r="A20" s="13">
        <v>11000.09</v>
      </c>
      <c r="B20" s="14">
        <f t="shared" si="0"/>
        <v>444.3781249999999</v>
      </c>
      <c r="C20" s="7">
        <f t="shared" si="1"/>
        <v>424.3781249999999</v>
      </c>
      <c r="D20" s="8">
        <f>(+[1]PL_EURO!B28*[1]PL_DKK_20161101!$G$8*[1]PL_DKK_20161101!$H$8*[1]PL_DKK_20161101!$I$8)+$H$10</f>
        <v>404.3781249999999</v>
      </c>
    </row>
    <row r="21" spans="1:4" ht="14.45">
      <c r="A21" s="9">
        <v>12000.09</v>
      </c>
      <c r="B21" s="10">
        <f t="shared" si="0"/>
        <v>523.296875</v>
      </c>
      <c r="C21" s="11">
        <f t="shared" si="1"/>
        <v>503.29687499999994</v>
      </c>
      <c r="D21" s="12">
        <f>(+[1]PL_EURO!B29*[1]PL_DKK_20161101!$G$8*[1]PL_DKK_20161101!$H$8*[1]PL_DKK_20161101!$I$8)+$H$10</f>
        <v>483.29687499999994</v>
      </c>
    </row>
    <row r="22" spans="1:4" ht="14.45">
      <c r="A22" s="13">
        <v>13000.09</v>
      </c>
      <c r="B22" s="14">
        <f t="shared" si="0"/>
        <v>617.95624999999995</v>
      </c>
      <c r="C22" s="7">
        <f t="shared" si="1"/>
        <v>597.95624999999995</v>
      </c>
      <c r="D22" s="8">
        <f>(+[1]PL_EURO!B30*[1]PL_DKK_20161101!$G$8*[1]PL_DKK_20161101!$H$8*[1]PL_DKK_20161101!$I$8)+$H$10</f>
        <v>577.95624999999995</v>
      </c>
    </row>
    <row r="23" spans="1:4" ht="14.45">
      <c r="A23" s="9">
        <v>15000.09</v>
      </c>
      <c r="B23" s="10">
        <f t="shared" si="0"/>
        <v>731.59062499999993</v>
      </c>
      <c r="C23" s="11">
        <f t="shared" si="1"/>
        <v>711.59062499999993</v>
      </c>
      <c r="D23" s="12">
        <f>(+[1]PL_EURO!B31*[1]PL_DKK_20161101!$G$8*[1]PL_DKK_20161101!$H$8*[1]PL_DKK_20161101!$I$8)+$H$10</f>
        <v>691.59062499999993</v>
      </c>
    </row>
    <row r="24" spans="1:4" ht="14.45">
      <c r="A24" s="13">
        <v>20000.09</v>
      </c>
      <c r="B24" s="14">
        <f t="shared" si="0"/>
        <v>867.86562499999991</v>
      </c>
      <c r="C24" s="7">
        <f t="shared" si="1"/>
        <v>847.86562499999991</v>
      </c>
      <c r="D24" s="8">
        <f>(+[1]PL_EURO!B32*[1]PL_DKK_20161101!$G$8*[1]PL_DKK_20161101!$H$8*[1]PL_DKK_20161101!$I$8)+$H$10</f>
        <v>827.86562499999991</v>
      </c>
    </row>
    <row r="25" spans="1:4" ht="14.45">
      <c r="A25" s="9">
        <v>25000.09</v>
      </c>
      <c r="B25" s="10">
        <f t="shared" si="0"/>
        <v>1031.4171875</v>
      </c>
      <c r="C25" s="11">
        <f t="shared" si="1"/>
        <v>1011.4171875</v>
      </c>
      <c r="D25" s="12">
        <f>(+[1]PL_EURO!B33*[1]PL_DKK_20161101!$G$8*[1]PL_DKK_20161101!$H$8*[1]PL_DKK_20161101!$I$8)+$H$10</f>
        <v>991.41718749999995</v>
      </c>
    </row>
    <row r="26" spans="1:4" ht="14.45">
      <c r="A26" s="13">
        <v>30000.09</v>
      </c>
      <c r="B26" s="14">
        <f t="shared" si="0"/>
        <v>1227.7437499999999</v>
      </c>
      <c r="C26" s="7">
        <f t="shared" si="1"/>
        <v>1207.7437499999999</v>
      </c>
      <c r="D26" s="8">
        <f>(+[1]PL_EURO!B34*[1]PL_DKK_20161101!$G$8*[1]PL_DKK_20161101!$H$8*[1]PL_DKK_20161101!$I$8)+$H$10</f>
        <v>1187.7437499999999</v>
      </c>
    </row>
    <row r="27" spans="1:4" ht="14.45">
      <c r="A27" s="9">
        <v>35000.089999999997</v>
      </c>
      <c r="B27" s="10">
        <f t="shared" si="0"/>
        <v>1463.3140624999999</v>
      </c>
      <c r="C27" s="11">
        <f t="shared" si="1"/>
        <v>1443.3140624999999</v>
      </c>
      <c r="D27" s="12">
        <f>(+[1]PL_EURO!B35*[1]PL_DKK_20161101!$G$8*[1]PL_DKK_20161101!$H$8*[1]PL_DKK_20161101!$I$8)+$H$10</f>
        <v>1423.3140624999999</v>
      </c>
    </row>
    <row r="28" spans="1:4" ht="15" thickBot="1">
      <c r="A28" s="27">
        <v>40000.089999999997</v>
      </c>
      <c r="B28" s="28">
        <f t="shared" si="0"/>
        <v>1745.8906249999998</v>
      </c>
      <c r="C28" s="29">
        <f t="shared" si="1"/>
        <v>1725.8906249999998</v>
      </c>
      <c r="D28" s="30">
        <f>(+[1]PL_EURO!B36*[1]PL_DKK_20161101!$G$8*[1]PL_DKK_20161101!$H$8*[1]PL_DKK_20161101!$I$8)+$H$10</f>
        <v>1705.8906249999998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Gæst</cp:lastModifiedBy>
  <cp:revision/>
  <dcterms:created xsi:type="dcterms:W3CDTF">2015-06-05T18:19:34Z</dcterms:created>
  <dcterms:modified xsi:type="dcterms:W3CDTF">2017-01-11T20:44:41Z</dcterms:modified>
  <cp:category/>
  <cp:contentStatus/>
</cp:coreProperties>
</file>