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2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1" i="1"/>
  <c r="Q4" i="1"/>
  <c r="Q8" i="1"/>
  <c r="Q6" i="1"/>
</calcChain>
</file>

<file path=xl/sharedStrings.xml><?xml version="1.0" encoding="utf-8"?>
<sst xmlns="http://schemas.openxmlformats.org/spreadsheetml/2006/main" count="74" uniqueCount="64">
  <si>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</si>
  <si>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</si>
  <si>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</si>
  <si>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</si>
  <si>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</si>
  <si>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</si>
  <si>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</si>
  <si>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</si>
  <si>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</si>
  <si>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 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</si>
  <si>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</si>
  <si>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</si>
  <si>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</si>
  <si>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</si>
  <si>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</si>
  <si>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</si>
  <si>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</si>
  <si>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</si>
  <si>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</si>
  <si>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</si>
  <si>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</si>
  <si>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</si>
  <si>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</si>
  <si>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</si>
  <si>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</si>
  <si>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</si>
  <si>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</si>
  <si>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</si>
  <si>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</si>
  <si>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</si>
  <si>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</si>
  <si>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</si>
  <si>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</si>
  <si>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</si>
  <si>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</si>
  <si>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</si>
  <si>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</si>
  <si>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</si>
  <si>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</si>
  <si>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</si>
  <si>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</si>
  <si>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</si>
  <si>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</si>
  <si>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</si>
  <si>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</si>
  <si>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</si>
  <si>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</si>
  <si>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</si>
  <si>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</si>
  <si>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</si>
  <si>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</si>
  <si>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</si>
  <si>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senate I</t>
  </si>
  <si>
    <t>2nd seat</t>
  </si>
  <si>
    <t>http://www.politico.com/2014-election/results/map/senate/#.VFzoGMnzg1o</t>
  </si>
  <si>
    <t>http://www.politico.com/2014-election/results/map/house/#.VFzsUMnzg1o</t>
  </si>
  <si>
    <t>house</t>
  </si>
  <si>
    <t>govenor</t>
  </si>
  <si>
    <t>http://www.politico.com/2014-election/results/map/governor/#.VGDO4cnzg1o</t>
  </si>
  <si>
    <t>Total Races</t>
  </si>
  <si>
    <t>Incumbents Reelected</t>
  </si>
  <si>
    <t>Not Reelected</t>
  </si>
  <si>
    <t>% Incumbents Reelected</t>
  </si>
  <si>
    <t>%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</si>
</sst>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litico.com/2014-election/results/map/hou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pane xSplit="1" topLeftCell="B1" activePane="topRight" state="frozen"/>
      <selection pane="topRight" activeCell="Q13" sqref="Q13:R13"/>
    </sheetView>
  </sheetViews>
  <sheetFormatPr defaultRowHeight="15" x14ac:dyDescent="0.25"/>
  <cols>
    <col min="1" max="1" width="15.28515625" bestFit="1" customWidth="1"/>
    <col min="3" max="3" width="8.42578125" bestFit="1" customWidth="1"/>
  </cols>
  <sheetData>
    <row r="1" spans="1:18" ht="15" customHeight="1" x14ac:dyDescent="0.25">
      <c r="A1" s="1" t="s">
        <v>0</v>
      </c>
      <c r="B1" s="4" t="s">
        <v>52</v>
      </c>
      <c r="C1" s="4" t="s">
        <v>53</v>
      </c>
      <c r="D1" s="3" t="s">
        <v>56</v>
      </c>
      <c r="E1" s="3" t="s">
        <v>56</v>
      </c>
      <c r="F1" s="3" t="s">
        <v>56</v>
      </c>
      <c r="G1" s="3" t="s">
        <v>56</v>
      </c>
      <c r="H1" s="3" t="s">
        <v>56</v>
      </c>
      <c r="I1" s="3" t="s">
        <v>56</v>
      </c>
      <c r="J1" s="3" t="s">
        <v>56</v>
      </c>
      <c r="K1" s="3" t="s">
        <v>56</v>
      </c>
      <c r="L1" s="3" t="s">
        <v>56</v>
      </c>
      <c r="M1" s="3" t="s">
        <v>56</v>
      </c>
      <c r="N1" s="5" t="s">
        <v>57</v>
      </c>
      <c r="O1" s="5" t="s">
        <v>57</v>
      </c>
    </row>
    <row r="2" spans="1:18" ht="15" customHeight="1" x14ac:dyDescent="0.25">
      <c r="A2" t="s">
        <v>1</v>
      </c>
      <c r="B2">
        <v>1</v>
      </c>
      <c r="D2">
        <v>1</v>
      </c>
      <c r="E2">
        <v>1</v>
      </c>
      <c r="N2">
        <v>1</v>
      </c>
    </row>
    <row r="3" spans="1:18" ht="17.25" customHeight="1" x14ac:dyDescent="0.25">
      <c r="A3" t="s">
        <v>2</v>
      </c>
      <c r="B3">
        <v>0</v>
      </c>
      <c r="D3">
        <v>1</v>
      </c>
      <c r="N3">
        <v>0</v>
      </c>
      <c r="Q3" s="6" t="s">
        <v>59</v>
      </c>
      <c r="R3" s="6"/>
    </row>
    <row r="4" spans="1:18" x14ac:dyDescent="0.25">
      <c r="A4" t="s">
        <v>3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N4">
        <v>0</v>
      </c>
      <c r="Q4" s="6">
        <f>Q6+Q8</f>
        <v>176</v>
      </c>
      <c r="R4" s="6"/>
    </row>
    <row r="5" spans="1:18" x14ac:dyDescent="0.25">
      <c r="A5" t="s">
        <v>4</v>
      </c>
      <c r="B5">
        <v>0</v>
      </c>
      <c r="D5">
        <v>1</v>
      </c>
      <c r="E5">
        <v>0</v>
      </c>
      <c r="F5">
        <v>1</v>
      </c>
      <c r="G5">
        <v>0</v>
      </c>
      <c r="N5">
        <v>0</v>
      </c>
      <c r="Q5" s="6" t="s">
        <v>60</v>
      </c>
      <c r="R5" s="6"/>
    </row>
    <row r="6" spans="1:18" x14ac:dyDescent="0.25">
      <c r="A6" t="s">
        <v>5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N6">
        <v>1</v>
      </c>
      <c r="Q6" s="6">
        <f>COUNTIF(B2:O52,"1")</f>
        <v>113</v>
      </c>
      <c r="R6" s="6"/>
    </row>
    <row r="7" spans="1:18" x14ac:dyDescent="0.25">
      <c r="A7" t="s">
        <v>6</v>
      </c>
      <c r="B7">
        <v>0</v>
      </c>
      <c r="D7">
        <v>1</v>
      </c>
      <c r="E7">
        <v>1</v>
      </c>
      <c r="N7">
        <v>1</v>
      </c>
      <c r="Q7" s="6" t="s">
        <v>61</v>
      </c>
      <c r="R7" s="6"/>
    </row>
    <row r="8" spans="1:18" x14ac:dyDescent="0.25">
      <c r="A8" t="s">
        <v>7</v>
      </c>
      <c r="D8">
        <v>1</v>
      </c>
      <c r="E8">
        <v>1</v>
      </c>
      <c r="N8">
        <v>1</v>
      </c>
      <c r="Q8" s="6">
        <f>COUNTIF(B2:O52,"0")</f>
        <v>63</v>
      </c>
      <c r="R8" s="6"/>
    </row>
    <row r="9" spans="1:18" x14ac:dyDescent="0.25">
      <c r="A9" t="s">
        <v>8</v>
      </c>
      <c r="B9">
        <v>1</v>
      </c>
      <c r="Q9" t="s">
        <v>62</v>
      </c>
    </row>
    <row r="10" spans="1:18" hidden="1" x14ac:dyDescent="0.25">
      <c r="A10" t="s">
        <v>9</v>
      </c>
    </row>
    <row r="11" spans="1:18" x14ac:dyDescent="0.25">
      <c r="A11" t="s">
        <v>10</v>
      </c>
      <c r="D11">
        <v>1</v>
      </c>
      <c r="E11">
        <v>0</v>
      </c>
      <c r="F11">
        <v>1</v>
      </c>
      <c r="G11">
        <v>1</v>
      </c>
      <c r="H11">
        <v>0</v>
      </c>
      <c r="N11">
        <v>1</v>
      </c>
      <c r="Q11" s="7">
        <f>Q6/Q4</f>
        <v>0.64204545454545459</v>
      </c>
      <c r="R11" s="7"/>
    </row>
    <row r="12" spans="1:18" x14ac:dyDescent="0.25">
      <c r="A12" t="s">
        <v>11</v>
      </c>
      <c r="B12">
        <v>0</v>
      </c>
      <c r="D12">
        <v>0</v>
      </c>
      <c r="E12">
        <v>1</v>
      </c>
      <c r="F12">
        <v>0</v>
      </c>
      <c r="N12">
        <v>1</v>
      </c>
      <c r="Q12" t="s">
        <v>63</v>
      </c>
    </row>
    <row r="13" spans="1:18" x14ac:dyDescent="0.25">
      <c r="A13" t="s">
        <v>12</v>
      </c>
      <c r="B13">
        <v>1</v>
      </c>
      <c r="D13">
        <v>0</v>
      </c>
      <c r="E13">
        <v>1</v>
      </c>
      <c r="N13">
        <v>0</v>
      </c>
      <c r="Q13" s="7">
        <f>Q8/Q4</f>
        <v>0.35795454545454547</v>
      </c>
      <c r="R13" s="7"/>
    </row>
    <row r="14" spans="1:18" x14ac:dyDescent="0.25">
      <c r="A14" t="s">
        <v>13</v>
      </c>
      <c r="B14">
        <v>1</v>
      </c>
      <c r="N14">
        <v>1</v>
      </c>
    </row>
    <row r="15" spans="1:18" x14ac:dyDescent="0.25">
      <c r="A15" t="s">
        <v>14</v>
      </c>
      <c r="B15">
        <v>1</v>
      </c>
      <c r="D15">
        <v>0</v>
      </c>
      <c r="E15">
        <v>1</v>
      </c>
      <c r="F15">
        <v>0</v>
      </c>
      <c r="G15">
        <v>1</v>
      </c>
      <c r="H15">
        <v>1</v>
      </c>
      <c r="N15">
        <v>0</v>
      </c>
    </row>
    <row r="16" spans="1:18" x14ac:dyDescent="0.25">
      <c r="A16" t="s">
        <v>15</v>
      </c>
      <c r="D16">
        <v>1</v>
      </c>
      <c r="E16">
        <v>1</v>
      </c>
    </row>
    <row r="17" spans="1:15" x14ac:dyDescent="0.25">
      <c r="A17" t="s">
        <v>16</v>
      </c>
      <c r="B17">
        <v>0</v>
      </c>
      <c r="D17">
        <v>0</v>
      </c>
      <c r="E17">
        <v>1</v>
      </c>
      <c r="F17">
        <v>0</v>
      </c>
      <c r="G17">
        <v>1</v>
      </c>
      <c r="N17">
        <v>1</v>
      </c>
    </row>
    <row r="18" spans="1:15" x14ac:dyDescent="0.25">
      <c r="A18" t="s">
        <v>17</v>
      </c>
      <c r="B18">
        <v>1</v>
      </c>
      <c r="D18">
        <v>1</v>
      </c>
      <c r="E18">
        <v>1</v>
      </c>
      <c r="N18">
        <v>1</v>
      </c>
    </row>
    <row r="19" spans="1:15" x14ac:dyDescent="0.25">
      <c r="A19" t="s">
        <v>18</v>
      </c>
      <c r="B19">
        <v>1</v>
      </c>
      <c r="D19">
        <v>1</v>
      </c>
    </row>
    <row r="20" spans="1:15" x14ac:dyDescent="0.25">
      <c r="A20" t="s">
        <v>19</v>
      </c>
      <c r="B20">
        <v>1</v>
      </c>
      <c r="D20">
        <v>0</v>
      </c>
      <c r="E20">
        <v>0</v>
      </c>
    </row>
    <row r="21" spans="1:15" x14ac:dyDescent="0.25">
      <c r="A21" t="s">
        <v>20</v>
      </c>
      <c r="B21">
        <v>1</v>
      </c>
      <c r="D21">
        <v>0</v>
      </c>
      <c r="N21">
        <v>1</v>
      </c>
    </row>
    <row r="22" spans="1:15" x14ac:dyDescent="0.25">
      <c r="A22" t="s">
        <v>21</v>
      </c>
      <c r="D22">
        <v>1</v>
      </c>
      <c r="N22">
        <v>0</v>
      </c>
    </row>
    <row r="23" spans="1:15" x14ac:dyDescent="0.25">
      <c r="A23" t="s">
        <v>22</v>
      </c>
      <c r="B23">
        <v>1</v>
      </c>
      <c r="D23">
        <v>0</v>
      </c>
      <c r="E23">
        <v>1</v>
      </c>
      <c r="N23">
        <v>0</v>
      </c>
    </row>
    <row r="24" spans="1:15" x14ac:dyDescent="0.25">
      <c r="A24" t="s">
        <v>23</v>
      </c>
      <c r="B24">
        <v>0</v>
      </c>
      <c r="D24">
        <v>1</v>
      </c>
      <c r="E24">
        <v>1</v>
      </c>
      <c r="F24">
        <v>1</v>
      </c>
      <c r="G24">
        <v>0</v>
      </c>
      <c r="N24">
        <v>1</v>
      </c>
    </row>
    <row r="25" spans="1:15" x14ac:dyDescent="0.25">
      <c r="A25" t="s">
        <v>24</v>
      </c>
      <c r="B25">
        <v>1</v>
      </c>
      <c r="D25">
        <v>1</v>
      </c>
      <c r="E25">
        <v>1</v>
      </c>
      <c r="F25">
        <v>1</v>
      </c>
      <c r="G25">
        <v>1</v>
      </c>
      <c r="N25">
        <v>1</v>
      </c>
    </row>
    <row r="26" spans="1:15" x14ac:dyDescent="0.25">
      <c r="A26" t="s">
        <v>25</v>
      </c>
      <c r="B26">
        <v>1</v>
      </c>
    </row>
    <row r="27" spans="1:15" x14ac:dyDescent="0.25">
      <c r="A27" t="s">
        <v>26</v>
      </c>
    </row>
    <row r="28" spans="1:15" x14ac:dyDescent="0.25">
      <c r="A28" t="s">
        <v>27</v>
      </c>
      <c r="B28">
        <v>0</v>
      </c>
      <c r="D28">
        <v>0</v>
      </c>
    </row>
    <row r="29" spans="1:15" x14ac:dyDescent="0.25">
      <c r="A29" t="s">
        <v>28</v>
      </c>
      <c r="B29">
        <v>0</v>
      </c>
      <c r="D29">
        <v>0</v>
      </c>
      <c r="N29">
        <v>0</v>
      </c>
    </row>
    <row r="30" spans="1:15" x14ac:dyDescent="0.25">
      <c r="A30" t="s">
        <v>29</v>
      </c>
      <c r="D30">
        <v>1</v>
      </c>
      <c r="E30">
        <v>0</v>
      </c>
      <c r="N30">
        <v>1</v>
      </c>
      <c r="O30">
        <v>0</v>
      </c>
    </row>
    <row r="31" spans="1:15" x14ac:dyDescent="0.25">
      <c r="A31" t="s">
        <v>30</v>
      </c>
      <c r="B31">
        <v>1</v>
      </c>
      <c r="D31">
        <v>0</v>
      </c>
      <c r="E31">
        <v>1</v>
      </c>
      <c r="N31">
        <v>1</v>
      </c>
    </row>
    <row r="32" spans="1:15" x14ac:dyDescent="0.25">
      <c r="A32" t="s">
        <v>31</v>
      </c>
      <c r="B32">
        <v>1</v>
      </c>
      <c r="D32">
        <v>1</v>
      </c>
      <c r="E32">
        <v>0</v>
      </c>
      <c r="F32">
        <v>1</v>
      </c>
      <c r="G32">
        <v>0</v>
      </c>
    </row>
    <row r="33" spans="1:14" x14ac:dyDescent="0.25">
      <c r="A33" t="s">
        <v>32</v>
      </c>
      <c r="B33">
        <v>1</v>
      </c>
      <c r="D33">
        <v>1</v>
      </c>
      <c r="N33">
        <v>1</v>
      </c>
    </row>
    <row r="34" spans="1:14" x14ac:dyDescent="0.25">
      <c r="A34" t="s">
        <v>33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0</v>
      </c>
      <c r="N34">
        <v>1</v>
      </c>
    </row>
    <row r="35" spans="1:14" x14ac:dyDescent="0.25">
      <c r="A35" t="s">
        <v>34</v>
      </c>
      <c r="B35">
        <v>0</v>
      </c>
      <c r="D35">
        <v>0</v>
      </c>
      <c r="E35">
        <v>0</v>
      </c>
    </row>
    <row r="36" spans="1:14" x14ac:dyDescent="0.25">
      <c r="A36" t="s">
        <v>35</v>
      </c>
      <c r="D36">
        <v>1</v>
      </c>
    </row>
    <row r="37" spans="1:14" x14ac:dyDescent="0.25">
      <c r="A37" t="s">
        <v>36</v>
      </c>
      <c r="D37">
        <v>1</v>
      </c>
      <c r="N37">
        <v>1</v>
      </c>
    </row>
    <row r="38" spans="1:14" x14ac:dyDescent="0.25">
      <c r="A38" t="s">
        <v>37</v>
      </c>
      <c r="B38">
        <v>1</v>
      </c>
      <c r="C38">
        <v>0</v>
      </c>
      <c r="N38">
        <v>1</v>
      </c>
    </row>
    <row r="39" spans="1:14" x14ac:dyDescent="0.25">
      <c r="A39" t="s">
        <v>38</v>
      </c>
      <c r="B39">
        <v>1</v>
      </c>
      <c r="D39">
        <v>1</v>
      </c>
      <c r="N39">
        <v>1</v>
      </c>
    </row>
    <row r="40" spans="1:14" x14ac:dyDescent="0.25">
      <c r="A40" t="s">
        <v>39</v>
      </c>
      <c r="D40">
        <v>0</v>
      </c>
      <c r="E40">
        <v>1</v>
      </c>
      <c r="N40">
        <v>0</v>
      </c>
    </row>
    <row r="41" spans="1:14" x14ac:dyDescent="0.25">
      <c r="A41" t="s">
        <v>40</v>
      </c>
      <c r="B41">
        <v>1</v>
      </c>
      <c r="N41">
        <v>0</v>
      </c>
    </row>
    <row r="42" spans="1:14" x14ac:dyDescent="0.25">
      <c r="A42" t="s">
        <v>41</v>
      </c>
      <c r="B42">
        <v>1</v>
      </c>
      <c r="C42">
        <v>1</v>
      </c>
      <c r="N42">
        <v>1</v>
      </c>
    </row>
    <row r="43" spans="1:14" x14ac:dyDescent="0.25">
      <c r="A43" t="s">
        <v>42</v>
      </c>
      <c r="B43">
        <v>0</v>
      </c>
      <c r="N43">
        <v>1</v>
      </c>
    </row>
    <row r="44" spans="1:14" x14ac:dyDescent="0.25">
      <c r="A44" t="s">
        <v>43</v>
      </c>
      <c r="B44">
        <v>1</v>
      </c>
      <c r="N44">
        <v>1</v>
      </c>
    </row>
    <row r="45" spans="1:14" x14ac:dyDescent="0.25">
      <c r="A45" t="s">
        <v>44</v>
      </c>
      <c r="B45">
        <v>1</v>
      </c>
      <c r="D45">
        <v>0</v>
      </c>
      <c r="N45">
        <v>0</v>
      </c>
    </row>
    <row r="46" spans="1:14" x14ac:dyDescent="0.25">
      <c r="A46" t="s">
        <v>45</v>
      </c>
      <c r="D46">
        <v>0</v>
      </c>
    </row>
    <row r="47" spans="1:14" x14ac:dyDescent="0.25">
      <c r="A47" t="s">
        <v>46</v>
      </c>
      <c r="N47">
        <v>1</v>
      </c>
    </row>
    <row r="48" spans="1:14" x14ac:dyDescent="0.25">
      <c r="A48" t="s">
        <v>47</v>
      </c>
      <c r="B48">
        <v>1</v>
      </c>
      <c r="D48">
        <v>1</v>
      </c>
      <c r="E48">
        <v>0</v>
      </c>
      <c r="F48">
        <v>0</v>
      </c>
    </row>
    <row r="49" spans="1:14" x14ac:dyDescent="0.25">
      <c r="A49" t="s">
        <v>48</v>
      </c>
    </row>
    <row r="50" spans="1:14" x14ac:dyDescent="0.25">
      <c r="A50" t="s">
        <v>49</v>
      </c>
      <c r="B50">
        <v>0</v>
      </c>
      <c r="D50">
        <v>0</v>
      </c>
      <c r="E50">
        <v>0</v>
      </c>
    </row>
    <row r="51" spans="1:14" x14ac:dyDescent="0.25">
      <c r="A51" t="s">
        <v>50</v>
      </c>
      <c r="D51">
        <v>1</v>
      </c>
      <c r="E51">
        <v>1</v>
      </c>
      <c r="N51">
        <v>1</v>
      </c>
    </row>
    <row r="52" spans="1:14" x14ac:dyDescent="0.25">
      <c r="A52" t="s">
        <v>51</v>
      </c>
      <c r="B52">
        <v>1</v>
      </c>
      <c r="N52">
        <v>1</v>
      </c>
    </row>
    <row r="54" spans="1:14" x14ac:dyDescent="0.25">
      <c r="A54" t="s">
        <v>54</v>
      </c>
    </row>
    <row r="55" spans="1:14" x14ac:dyDescent="0.25">
      <c r="A55" s="2" t="s">
        <v>55</v>
      </c>
    </row>
    <row r="56" spans="1:14" x14ac:dyDescent="0.25">
      <c r="A56" t="s">
        <v>58</v>
      </c>
    </row>
  </sheetData>
  <sortState ref="B5:B55">
    <sortCondition ref="B5:B55"/>
  </sortState>
  <mergeCells count="8">
    <mergeCell ref="Q11:R11"/>
    <mergeCell ref="Q13:R13"/>
    <mergeCell ref="Q3:R3"/>
    <mergeCell ref="Q4:R4"/>
    <mergeCell ref="Q5:R5"/>
    <mergeCell ref="Q7:R7"/>
    <mergeCell ref="Q6:R6"/>
    <mergeCell ref="Q8:R8"/>
  </mergeCells>
  <hyperlinks>
    <hyperlink ref="A55" r:id="rId1" location=".VFzsUMnzg1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2014-11-07T15:12:41Z</dcterms:created>
  <dcterms:modified xsi:type="dcterms:W3CDTF">2014-11-10T16:50:06Z</dcterms:modified>
</cp:coreProperties>
</file>