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Shops'!$B$1:$AO$38</definedName>
    <definedName function="false" hidden="false" localSheetId="0" name="_FilterDatabase_0" vbProcedure="false">'HoReCa Cofee_Tea Shops'!$B$1:$AO$38</definedName>
    <definedName function="false" hidden="false" localSheetId="0" name="_FilterDatabase_0_0" vbProcedure="false">'HoReCa Cofee_Tea Shops'!$B$1:$AO$38</definedName>
    <definedName function="false" hidden="false" localSheetId="0" name="_FilterDatabase_0_0_0" vbProcedure="false">'HoReCa Cofee_Tea Shops'!$B$1:$AO$38</definedName>
    <definedName function="false" hidden="false" localSheetId="0" name="_FilterDatabase_0_0_0_0" vbProcedure="false">'HoReCa Cofee_Tea Shops'!$B$1:$AO$38</definedName>
    <definedName function="false" hidden="false" localSheetId="0" name="_FilterDatabase_0_0_0_0_0" vbProcedure="false">'HoReCa Cofee_Tea Shops'!$B$1:$AO$38</definedName>
    <definedName function="false" hidden="false" localSheetId="0" name="_xlnm._FilterDatabase" vbProcedure="false">'HoReCa Cofee_Tea Shops'!$B$1:$AO$38</definedName>
    <definedName function="false" hidden="false" localSheetId="0" name="_xlnm._FilterDatabase_0" vbProcedure="false">'HoReCa Cofee_Tea Shops'!$B$1:$AO$38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36" authorId="0">
      <text>
        <r>
          <rPr>
            <sz val="11"/>
            <color rgb="FF000000"/>
            <rFont val="Arial"/>
            <family val="2"/>
            <charset val="204"/>
          </rPr>
          <t>Aleksandra Danilenko:
comments</t>
        </r>
      </text>
    </comment>
    <comment ref="P24" authorId="0">
      <text>
        <r>
          <rPr>
            <sz val="11"/>
            <color rgb="FF000000"/>
            <rFont val="Arial"/>
            <family val="2"/>
            <charset val="204"/>
          </rPr>
          <t>Aleksandra Danilenko:
sku или сцена??</t>
        </r>
      </text>
    </comment>
    <comment ref="P25" authorId="0">
      <text>
        <r>
          <rPr>
            <sz val="11"/>
            <color rgb="FF000000"/>
            <rFont val="Arial"/>
            <family val="2"/>
            <charset val="204"/>
          </rPr>
          <t>Aleksandra Danilenko:
sku или сцена??</t>
        </r>
      </text>
    </comment>
    <comment ref="P26" authorId="0">
      <text>
        <r>
          <rPr>
            <sz val="11"/>
            <color rgb="FF000000"/>
            <rFont val="Arial"/>
            <family val="2"/>
            <charset val="204"/>
          </rPr>
          <t>Aleksandra Danilenko:
sku или сцена??</t>
        </r>
      </text>
    </comment>
  </commentList>
</comments>
</file>

<file path=xl/sharedStrings.xml><?xml version="1.0" encoding="utf-8"?>
<sst xmlns="http://schemas.openxmlformats.org/spreadsheetml/2006/main" count="594" uniqueCount="186">
  <si>
    <t>Sorting</t>
  </si>
  <si>
    <t>SAP PoS</t>
  </si>
  <si>
    <t>Channel</t>
  </si>
  <si>
    <t>KPI Type</t>
  </si>
  <si>
    <t>SAP KPI</t>
  </si>
  <si>
    <t>KPI name Eng</t>
  </si>
  <si>
    <t>KPI name Rus</t>
  </si>
  <si>
    <t>Formula</t>
  </si>
  <si>
    <t>Target</t>
  </si>
  <si>
    <t>target_min</t>
  </si>
  <si>
    <t>target_max</t>
  </si>
  <si>
    <t>SKU</t>
  </si>
  <si>
    <t>Values</t>
  </si>
  <si>
    <t>Product Category</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</si>
  <si>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</si>
  <si>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</si>
  <si>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</si>
  <si>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</si>
  <si>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</si>
  <si>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</si>
  <si>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</si>
  <si>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</si>
  <si>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</si>
  <si>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</si>
  <si>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</si>
  <si>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</si>
  <si>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</si>
  <si>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</si>
  <si>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</si>
  <si>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</si>
  <si>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</si>
  <si>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</si>
  <si>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</si>
  <si>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</si>
  <si>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level</t>
  </si>
  <si>
    <t>KPI ID</t>
  </si>
  <si>
    <t>Children</t>
  </si>
  <si>
    <t>Parent</t>
  </si>
  <si>
    <t>To include in first calculation?</t>
  </si>
  <si>
    <t>RD38010007</t>
  </si>
  <si>
    <t>HoReCa (Cofee /Tea Shops)</t>
  </si>
  <si>
    <t>Group</t>
  </si>
  <si>
    <t>STANDARD 1</t>
  </si>
  <si>
    <t>SSD Availability</t>
  </si>
  <si>
    <t>Представленность SSD</t>
  </si>
  <si>
    <t>Weighted Average </t>
  </si>
  <si>
    <t>Y</t>
  </si>
  <si>
    <t>2
3
4
5</t>
  </si>
  <si>
    <t>Coca-Cola - 0.25L Glass</t>
  </si>
  <si>
    <t>Кока-Кола - 0.25л стекло</t>
  </si>
  <si>
    <t>number of facings</t>
  </si>
  <si>
    <t>OR</t>
  </si>
  <si>
    <t>SKUs</t>
  </si>
  <si>
    <t>Other</t>
  </si>
  <si>
    <t>Panoramic Photo</t>
  </si>
  <si>
    <t>BINARY</t>
  </si>
  <si>
    <t>Coca-Cola Zero - 0.25L Glass</t>
  </si>
  <si>
    <t>Кока-Кола Зеро - 0.25л стекло</t>
  </si>
  <si>
    <t>Sprite - 0.25L Glass</t>
  </si>
  <si>
    <t>Спрайт - 0.25л стекло</t>
  </si>
  <si>
    <t>Schweppes Tonic - 0.25L Glass</t>
  </si>
  <si>
    <t>Швеппс Тоник - 0.25л стекло</t>
  </si>
  <si>
    <t>STANDARD 2</t>
  </si>
  <si>
    <t>Water Availability</t>
  </si>
  <si>
    <t>Представленность Воды</t>
  </si>
  <si>
    <t>7
8
9</t>
  </si>
  <si>
    <t>BonAqua Still - 0.33L Glass</t>
  </si>
  <si>
    <t>БонАква Негаз - 0.33л стекло</t>
  </si>
  <si>
    <t>BonAqua Carb - 0.33L Glass</t>
  </si>
  <si>
    <t>БонАква Газ - 0.33л стекло</t>
  </si>
  <si>
    <t>BonAqua Still - 0.75L Glass</t>
  </si>
  <si>
    <t>БонАква Негаз - 0.75л стекло</t>
  </si>
  <si>
    <t>Juice Availability</t>
  </si>
  <si>
    <t>Представленность Сока</t>
  </si>
  <si>
    <t>11
12
13</t>
  </si>
  <si>
    <t>Rich - Orange - 0.2L Glass</t>
  </si>
  <si>
    <t>Рич - Апельсин - 0.2л стекло</t>
  </si>
  <si>
    <t>Rich - Apple - 0.2L Glass</t>
  </si>
  <si>
    <t>Рич - Яблоко - 0.2л стекло</t>
  </si>
  <si>
    <t>Rich - Cherry - 0.2L Glass</t>
  </si>
  <si>
    <t>Рич - Вишня - 0.2л стекло</t>
  </si>
  <si>
    <t>Local</t>
  </si>
  <si>
    <t>LOCAL 3</t>
  </si>
  <si>
    <t>Spirits Availability</t>
  </si>
  <si>
    <t>Представленность Алкоголя</t>
  </si>
  <si>
    <t>Weighted Average</t>
  </si>
  <si>
    <t>15
16
17</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</si>
  <si>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</si>
  <si>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</si>
  <si>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</si>
  <si>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</si>
  <si>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</si>
  <si>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</si>
  <si>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</si>
  <si>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</si>
  <si>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</si>
  <si>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</si>
  <si>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</si>
  <si>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</si>
  <si>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</si>
  <si>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</si>
  <si>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</si>
  <si>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</si>
  <si>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</si>
  <si>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</si>
  <si>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20
21
22</t>
  </si>
  <si>
    <t>Impulse: SSD/Water/Juice NRGB</t>
  </si>
  <si>
    <t>Импульс: SSD/Water/Juice Стекло</t>
  </si>
  <si>
    <t>Manufacture: TCCC</t>
  </si>
  <si>
    <t>SSD, Water, Juices</t>
  </si>
  <si>
    <t>MAN in CAT</t>
  </si>
  <si>
    <t>GLASS</t>
  </si>
  <si>
    <t>Impulse: Burn CAN</t>
  </si>
  <si>
    <t>Импульс: Burn Банка</t>
  </si>
  <si>
    <t>Burn</t>
  </si>
  <si>
    <t>BRAND</t>
  </si>
  <si>
    <t>CAN</t>
  </si>
  <si>
    <t>Impulse: Alcohol</t>
  </si>
  <si>
    <t>Импульс: Замиксуй (Дисплей Алкоголя)</t>
  </si>
  <si>
    <t>number of facings per SKU</t>
  </si>
  <si>
    <t>Manufacture: TCCC, CAMPARI</t>
  </si>
  <si>
    <t>Spirits</t>
  </si>
  <si>
    <t>Destination Activation</t>
  </si>
  <si>
    <t>Активация Стола</t>
  </si>
  <si>
    <t>Table Activation</t>
  </si>
  <si>
    <t>24
25</t>
  </si>
  <si>
    <t>Destination: Images</t>
  </si>
  <si>
    <t>Активация Стола: Имиджи</t>
  </si>
  <si>
    <t>IC Activation</t>
  </si>
  <si>
    <t>CAT</t>
  </si>
  <si>
    <t>Destination: Coca-Cola/Bon Aqua NRGB</t>
  </si>
  <si>
    <t>Активация Стола: Coca-Cola/Bon Aqua NRGB</t>
  </si>
  <si>
    <t>Coca-Cola, Bonaqua</t>
  </si>
  <si>
    <t>OCCASIONS</t>
  </si>
  <si>
    <t>Drink Out: Morning coffee</t>
  </si>
  <si>
    <t>Повод: Завтрак/утренний кофе</t>
  </si>
  <si>
    <t>AND</t>
  </si>
  <si>
    <t>Menu, Menu Insert, Other Menu Activation, Table Activation, Bar Activation</t>
  </si>
  <si>
    <t>27
28</t>
  </si>
  <si>
    <t>Morning coffee: BonAqua NRGB Image</t>
  </si>
  <si>
    <t>Завтрак/утренний кофе: Бонаква Стекло Имидж</t>
  </si>
  <si>
    <t>Sub Category: Glass</t>
  </si>
  <si>
    <t>Bonaqua</t>
  </si>
  <si>
    <t>Morning coffee: BonAqua NRGB Product</t>
  </si>
  <si>
    <t>Завтрак/утренний кофе: Бонаква Стекло Продукт</t>
  </si>
  <si>
    <t>Water</t>
  </si>
  <si>
    <t>Drink Out: Midday socializing</t>
  </si>
  <si>
    <t>Повод: Relax после работы</t>
  </si>
  <si>
    <t>30
31</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</si>
  <si>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</si>
  <si>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</si>
  <si>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</si>
  <si>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</si>
  <si>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</si>
  <si>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</si>
  <si>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</si>
  <si>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Drink Out: Evening out</t>
  </si>
  <si>
    <t>Повод: Ужин</t>
  </si>
  <si>
    <t>Rich</t>
  </si>
  <si>
    <t>-</t>
  </si>
  <si>
    <t>Visible Cooler</t>
  </si>
  <si>
    <t>Видимый ХО</t>
  </si>
  <si>
    <t>Cooler</t>
  </si>
  <si>
    <t>34
35
36
37</t>
  </si>
  <si>
    <t>Cooler is Visible</t>
  </si>
  <si>
    <t>ХО виден</t>
  </si>
  <si>
    <t>number of scenes</t>
  </si>
  <si>
    <t>SCENES</t>
  </si>
  <si>
    <t>Panoramic photo of Cooler</t>
  </si>
  <si>
    <t>Cooler fullness</t>
  </si>
  <si>
    <t>ХО Заполнен</t>
  </si>
  <si>
    <t>number of filled Coolers</t>
  </si>
  <si>
    <t>TCCC</t>
  </si>
  <si>
    <t>MAN</t>
  </si>
  <si>
    <t>SOS with empty more than 80%</t>
  </si>
  <si>
    <t>Cooler wo other products</t>
  </si>
  <si>
    <t>ХО без посторонней продукции</t>
  </si>
  <si>
    <t>number of pure Coolers</t>
  </si>
  <si>
    <t>Share of TCCC product at least 98%</t>
  </si>
  <si>
    <t>Cooler: Max 14</t>
  </si>
  <si>
    <t>Холодильники: Максимум 12 СКЮ на дверь</t>
  </si>
  <si>
    <t>number of Coolers with number of SKU per Door RANGE. Cooler Target = Target per door *Coolers doors</t>
  </si>
  <si>
    <t>Scene</t>
  </si>
  <si>
    <t>KPI Score Formula</t>
  </si>
  <si>
    <t>KPI weighted Score</t>
  </si>
  <si>
    <t>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</si>
</sst>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5">
    <font>
      <sz val="11"/>
      <color rgb="FF000000"/>
      <name val="Arial"/>
      <family val="2"/>
      <charset val="204"/>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b val="true"/>
      <sz val="11"/>
      <name val="Arial"/>
      <family val="2"/>
      <charset val="204"/>
    </font>
    <font>
      <sz val="11"/>
      <name val="Arial"/>
      <family val="2"/>
      <charset val="204"/>
    </font>
    <font>
      <sz val="11"/>
      <color rgb="FF000000"/>
      <name val="Calibri"/>
      <family val="2"/>
      <charset val="204"/>
    </font>
    <font>
      <sz val="11"/>
      <name val="Calibri"/>
      <family val="2"/>
      <charset val="204"/>
    </font>
    <font>
      <b val="true"/>
      <sz val="12"/>
      <name val="Arial"/>
      <family val="2"/>
      <charset val="204"/>
    </font>
    <font>
      <sz val="8"/>
      <name val="Arial"/>
      <family val="2"/>
      <charset val="1"/>
    </font>
    <font>
      <sz val="12"/>
      <name val="Arial"/>
      <family val="2"/>
      <charset val="204"/>
    </font>
    <font>
      <b val="true"/>
      <sz val="11"/>
      <color rgb="FF000000"/>
      <name val="Arial"/>
      <family val="2"/>
      <charset val="204"/>
    </font>
    <font>
      <b val="true"/>
      <sz val="11"/>
      <color rgb="FFFF0000"/>
      <name val="Arial"/>
      <family val="2"/>
      <charset val="204"/>
    </font>
  </fonts>
  <fills count="8">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3" shrinkToFit="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7"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8"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6"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7"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7"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15"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8"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8" fillId="0" borderId="1" xfId="19" applyFont="true" applyBorder="true" applyAlignment="true" applyProtection="true">
      <alignment horizontal="center"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15"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7</xdr:col>
      <xdr:colOff>1548720</xdr:colOff>
      <xdr:row>18</xdr:row>
      <xdr:rowOff>196560</xdr:rowOff>
    </xdr:to>
    <xdr:sp>
      <xdr:nvSpPr>
        <xdr:cNvPr id="0" name="CustomShape 1" hidden="1"/>
        <xdr:cNvSpPr/>
      </xdr:nvSpPr>
      <xdr:spPr>
        <a:xfrm>
          <a:off x="54000" y="0"/>
          <a:ext cx="10095480" cy="8914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1548720</xdr:colOff>
      <xdr:row>18</xdr:row>
      <xdr:rowOff>196560</xdr:rowOff>
    </xdr:to>
    <xdr:sp>
      <xdr:nvSpPr>
        <xdr:cNvPr id="1" name="CustomShape 1" hidden="1"/>
        <xdr:cNvSpPr/>
      </xdr:nvSpPr>
      <xdr:spPr>
        <a:xfrm>
          <a:off x="54000" y="0"/>
          <a:ext cx="10095480" cy="8914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1548720</xdr:colOff>
      <xdr:row>18</xdr:row>
      <xdr:rowOff>196560</xdr:rowOff>
    </xdr:to>
    <xdr:sp>
      <xdr:nvSpPr>
        <xdr:cNvPr id="2" name="CustomShape 1" hidden="1"/>
        <xdr:cNvSpPr/>
      </xdr:nvSpPr>
      <xdr:spPr>
        <a:xfrm>
          <a:off x="54000" y="0"/>
          <a:ext cx="10095480" cy="8914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1548720</xdr:colOff>
      <xdr:row>18</xdr:row>
      <xdr:rowOff>196560</xdr:rowOff>
    </xdr:to>
    <xdr:sp>
      <xdr:nvSpPr>
        <xdr:cNvPr id="3" name="CustomShape 1" hidden="1"/>
        <xdr:cNvSpPr/>
      </xdr:nvSpPr>
      <xdr:spPr>
        <a:xfrm>
          <a:off x="54000" y="0"/>
          <a:ext cx="10095480" cy="89143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N38"/>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7" ySplit="1" topLeftCell="H14" activePane="bottomRight" state="frozen"/>
      <selection pane="topLeft" activeCell="A1" activeCellId="0" sqref="A1"/>
      <selection pane="topRight" activeCell="H1" activeCellId="0" sqref="H1"/>
      <selection pane="bottomLeft" activeCell="A14" activeCellId="0" sqref="A14"/>
      <selection pane="bottomRight" activeCell="G20" activeCellId="0" sqref="G20"/>
    </sheetView>
  </sheetViews>
  <sheetFormatPr defaultRowHeight="14.25"/>
  <cols>
    <col collapsed="false" hidden="false" max="1" min="1" style="0" width="9.6"/>
    <col collapsed="false" hidden="false" max="3" min="3" style="1" width="11.446511627907"/>
    <col collapsed="false" hidden="false" max="4" min="4" style="0" width="8.24651162790698"/>
    <col collapsed="false" hidden="false" max="5" min="5" style="0" width="10.2139534883721"/>
    <col collapsed="false" hidden="false" max="6" min="6" style="1" width="45.9023255813954"/>
    <col collapsed="false" hidden="false" max="7" min="7" style="1" width="15.753488372093"/>
    <col collapsed="false" hidden="false" max="8" min="8" style="1" width="23.6279069767442"/>
    <col collapsed="false" hidden="false" max="9" min="9" style="1" width="23.3813953488372"/>
    <col collapsed="false" hidden="false" max="10" min="10" style="1" width="14.2744186046512"/>
    <col collapsed="false" hidden="false" max="11" min="11" style="1" width="18.953488372093"/>
    <col collapsed="false" hidden="false" max="12" min="12" style="1" width="25.7209302325581"/>
    <col collapsed="false" hidden="false" max="13" min="13" style="1" width="23.0139534883721"/>
    <col collapsed="false" hidden="false" max="14" min="14" style="1" width="13.4139534883721"/>
    <col collapsed="false" hidden="false" max="15" min="15" style="1" width="12.1813953488372"/>
    <col collapsed="false" hidden="false" max="18" min="16" style="1" width="11.0744186046512"/>
    <col collapsed="false" hidden="false" max="20" min="19" style="1" width="14.5209302325581"/>
    <col collapsed="false" hidden="false" max="21" min="21" style="1" width="18.706976744186"/>
    <col collapsed="false" hidden="false" max="22" min="22" style="1" width="19.3209302325581"/>
    <col collapsed="false" hidden="false" max="23" min="23" style="1" width="20.6744186046512"/>
    <col collapsed="false" hidden="false" max="26" min="24" style="1" width="18.2139534883721"/>
    <col collapsed="false" hidden="false" max="27" min="27" style="1" width="14.8883720930233"/>
    <col collapsed="false" hidden="false" max="28" min="28" style="1" width="11.0744186046512"/>
    <col collapsed="false" hidden="false" max="29" min="29" style="2" width="13.5348837209302"/>
    <col collapsed="false" hidden="false" max="30" min="30" style="1" width="15.6279069767442"/>
    <col collapsed="false" hidden="false" max="31" min="31" style="1" width="22.0279069767442"/>
    <col collapsed="false" hidden="false" max="32" min="32" style="3" width="11.0744186046512"/>
    <col collapsed="false" hidden="false" max="33" min="33" style="4" width="39.1348837209302"/>
    <col collapsed="false" hidden="false" max="36" min="34" style="4" width="11.0744186046512"/>
    <col collapsed="false" hidden="false" max="37" min="37" style="0" width="9.6"/>
    <col collapsed="false" hidden="false" max="38" min="38" style="1" width="11.0744186046512"/>
    <col collapsed="false" hidden="false" max="39" min="39" style="1" width="15.2604651162791"/>
    <col collapsed="false" hidden="false" max="40" min="40" style="1" width="18.706976744186"/>
    <col collapsed="false" hidden="false" max="41" min="41" style="1" width="11.0744186046512"/>
    <col collapsed="false" hidden="false" max="1025" min="42" style="0" width="9.6"/>
  </cols>
  <sheetData>
    <row r="1" customFormat="false" ht="45" hidden="false" customHeight="false" outlineLevel="0" collapsed="false">
      <c r="A1" s="5" t="s">
        <v>0</v>
      </c>
      <c r="B1" s="5" t="s">
        <v>1</v>
      </c>
      <c r="C1" s="6" t="s">
        <v>2</v>
      </c>
      <c r="D1" s="7" t="s">
        <v>3</v>
      </c>
      <c r="E1" s="5" t="s">
        <v>4</v>
      </c>
      <c r="F1" s="8" t="s">
        <v>5</v>
      </c>
      <c r="G1" s="8" t="s">
        <v>6</v>
      </c>
      <c r="H1" s="8" t="s">
        <v>7</v>
      </c>
      <c r="I1" s="8" t="s">
        <v>8</v>
      </c>
      <c r="J1" s="9" t="s">
        <v>9</v>
      </c>
      <c r="K1" s="9" t="s">
        <v>10</v>
      </c>
      <c r="L1" s="8" t="s">
        <v>11</v>
      </c>
      <c r="M1" s="10" t="s">
        <v>12</v>
      </c>
      <c r="N1" s="11" t="s">
        <v>13</v>
      </c>
      <c r="O1" s="11" t="s">
        <v>14</v>
      </c>
      <c r="P1" s="8" t="s">
        <v>15</v>
      </c>
      <c r="Q1" s="9" t="s">
        <v>16</v>
      </c>
      <c r="R1" s="9" t="s">
        <v>17</v>
      </c>
      <c r="S1" s="9" t="s">
        <v>18</v>
      </c>
      <c r="T1" s="12" t="s">
        <v>19</v>
      </c>
      <c r="U1" s="9" t="s">
        <v>20</v>
      </c>
      <c r="V1" s="9" t="s">
        <v>21</v>
      </c>
      <c r="W1" s="9" t="s">
        <v>22</v>
      </c>
      <c r="X1" s="9" t="s">
        <v>23</v>
      </c>
      <c r="Y1" s="9" t="s">
        <v>24</v>
      </c>
      <c r="Z1" s="9" t="s">
        <v>25</v>
      </c>
      <c r="AA1" s="13"/>
      <c r="AB1" s="13" t="s">
        <v>26</v>
      </c>
      <c r="AC1" s="8" t="s">
        <v>27</v>
      </c>
      <c r="AD1" s="8" t="s">
        <v>28</v>
      </c>
      <c r="AE1" s="8" t="s">
        <v>29</v>
      </c>
      <c r="AF1" s="8" t="s">
        <v>30</v>
      </c>
      <c r="AG1" s="8" t="s">
        <v>31</v>
      </c>
      <c r="AH1" s="8" t="s">
        <v>32</v>
      </c>
      <c r="AI1" s="14" t="s">
        <v>33</v>
      </c>
      <c r="AJ1" s="15" t="s">
        <v>34</v>
      </c>
      <c r="AK1" s="13" t="s">
        <v>35</v>
      </c>
      <c r="AL1" s="15" t="s">
        <v>36</v>
      </c>
      <c r="AM1" s="16" t="s">
        <v>37</v>
      </c>
      <c r="AN1" s="9" t="s">
        <v>38</v>
      </c>
    </row>
    <row r="2" customFormat="false" ht="58.2" hidden="false" customHeight="false" outlineLevel="0" collapsed="false">
      <c r="A2" s="17" t="n">
        <v>1</v>
      </c>
      <c r="B2" s="18" t="s">
        <v>39</v>
      </c>
      <c r="C2" s="19" t="s">
        <v>40</v>
      </c>
      <c r="D2" s="18" t="s">
        <v>41</v>
      </c>
      <c r="E2" s="18" t="s">
        <v>42</v>
      </c>
      <c r="F2" s="19" t="s">
        <v>43</v>
      </c>
      <c r="G2" s="19" t="s">
        <v>44</v>
      </c>
      <c r="H2" s="19" t="s">
        <v>45</v>
      </c>
      <c r="I2" s="20"/>
      <c r="J2" s="20"/>
      <c r="K2" s="20"/>
      <c r="L2" s="20"/>
      <c r="M2" s="21"/>
      <c r="N2" s="21"/>
      <c r="O2" s="21"/>
      <c r="P2" s="20"/>
      <c r="Q2" s="20"/>
      <c r="R2" s="20"/>
      <c r="S2" s="20"/>
      <c r="T2" s="20"/>
      <c r="U2" s="20"/>
      <c r="V2" s="20"/>
      <c r="W2" s="20"/>
      <c r="X2" s="20"/>
      <c r="Y2" s="20"/>
      <c r="Z2" s="20"/>
      <c r="AA2" s="20"/>
      <c r="AB2" s="19" t="s">
        <v>46</v>
      </c>
      <c r="AC2" s="19" t="s">
        <v>45</v>
      </c>
      <c r="AD2" s="22" t="n">
        <f aca="false">SUM(AD3:AD6)</f>
        <v>0.18</v>
      </c>
      <c r="AE2" s="14"/>
      <c r="AF2" s="14"/>
      <c r="AG2" s="14"/>
      <c r="AH2" s="14"/>
      <c r="AI2" s="14"/>
      <c r="AJ2" s="23" t="n">
        <v>2</v>
      </c>
      <c r="AK2" s="24" t="n">
        <v>1</v>
      </c>
      <c r="AL2" s="25" t="s">
        <v>47</v>
      </c>
      <c r="AM2" s="26"/>
      <c r="AN2" s="9"/>
    </row>
    <row r="3" customFormat="false" ht="35.25" hidden="false" customHeight="true" outlineLevel="0" collapsed="false">
      <c r="A3" s="17" t="n">
        <v>2</v>
      </c>
      <c r="B3" s="18" t="s">
        <v>39</v>
      </c>
      <c r="C3" s="19" t="s">
        <v>40</v>
      </c>
      <c r="D3" s="18" t="s">
        <v>41</v>
      </c>
      <c r="E3" s="18" t="s">
        <v>42</v>
      </c>
      <c r="F3" s="18" t="s">
        <v>48</v>
      </c>
      <c r="G3" s="27" t="s">
        <v>49</v>
      </c>
      <c r="H3" s="19" t="s">
        <v>50</v>
      </c>
      <c r="I3" s="19" t="n">
        <v>1</v>
      </c>
      <c r="J3" s="19"/>
      <c r="K3" s="19"/>
      <c r="L3" s="18" t="s">
        <v>48</v>
      </c>
      <c r="M3" s="28" t="n">
        <v>54490086</v>
      </c>
      <c r="N3" s="29"/>
      <c r="O3" s="29"/>
      <c r="P3" s="19" t="s">
        <v>51</v>
      </c>
      <c r="Q3" s="19" t="s">
        <v>52</v>
      </c>
      <c r="R3" s="19"/>
      <c r="S3" s="19"/>
      <c r="T3" s="19"/>
      <c r="U3" s="19" t="s">
        <v>53</v>
      </c>
      <c r="V3" s="19"/>
      <c r="W3" s="19"/>
      <c r="X3" s="19" t="s">
        <v>54</v>
      </c>
      <c r="Y3" s="19"/>
      <c r="Z3" s="19"/>
      <c r="AA3" s="19"/>
      <c r="AB3" s="19" t="s">
        <v>46</v>
      </c>
      <c r="AC3" s="19" t="s">
        <v>55</v>
      </c>
      <c r="AD3" s="30" t="n">
        <v>0.059994</v>
      </c>
      <c r="AE3" s="31"/>
      <c r="AF3" s="31"/>
      <c r="AG3" s="32"/>
      <c r="AH3" s="32"/>
      <c r="AI3" s="32"/>
      <c r="AJ3" s="23" t="n">
        <v>3</v>
      </c>
      <c r="AK3" s="24" t="n">
        <v>2</v>
      </c>
      <c r="AL3" s="33"/>
      <c r="AM3" s="34" t="s">
        <v>43</v>
      </c>
      <c r="AN3" s="33"/>
    </row>
    <row r="4" customFormat="false" ht="35.25" hidden="false" customHeight="true" outlineLevel="0" collapsed="false">
      <c r="A4" s="17" t="n">
        <v>3</v>
      </c>
      <c r="B4" s="18" t="s">
        <v>39</v>
      </c>
      <c r="C4" s="19" t="s">
        <v>40</v>
      </c>
      <c r="D4" s="18" t="s">
        <v>41</v>
      </c>
      <c r="E4" s="18" t="s">
        <v>42</v>
      </c>
      <c r="F4" s="18" t="s">
        <v>56</v>
      </c>
      <c r="G4" s="27" t="s">
        <v>57</v>
      </c>
      <c r="H4" s="19" t="s">
        <v>50</v>
      </c>
      <c r="I4" s="19" t="n">
        <v>1</v>
      </c>
      <c r="J4" s="19"/>
      <c r="K4" s="19"/>
      <c r="L4" s="18" t="s">
        <v>56</v>
      </c>
      <c r="M4" s="35" t="n">
        <v>90338120</v>
      </c>
      <c r="N4" s="29"/>
      <c r="O4" s="29"/>
      <c r="P4" s="19" t="s">
        <v>51</v>
      </c>
      <c r="Q4" s="19" t="s">
        <v>52</v>
      </c>
      <c r="R4" s="19"/>
      <c r="S4" s="19"/>
      <c r="T4" s="19"/>
      <c r="U4" s="19" t="s">
        <v>53</v>
      </c>
      <c r="V4" s="19"/>
      <c r="W4" s="19"/>
      <c r="X4" s="19" t="s">
        <v>54</v>
      </c>
      <c r="Y4" s="19"/>
      <c r="Z4" s="19"/>
      <c r="AA4" s="19"/>
      <c r="AB4" s="19" t="s">
        <v>46</v>
      </c>
      <c r="AC4" s="19" t="s">
        <v>55</v>
      </c>
      <c r="AD4" s="30" t="n">
        <v>0.059994</v>
      </c>
      <c r="AE4" s="31"/>
      <c r="AF4" s="31"/>
      <c r="AG4" s="32"/>
      <c r="AH4" s="32"/>
      <c r="AI4" s="32"/>
      <c r="AJ4" s="23" t="n">
        <v>3</v>
      </c>
      <c r="AK4" s="24" t="n">
        <v>3</v>
      </c>
      <c r="AL4" s="33"/>
      <c r="AM4" s="34" t="s">
        <v>43</v>
      </c>
      <c r="AN4" s="33"/>
    </row>
    <row r="5" customFormat="false" ht="35.25" hidden="false" customHeight="true" outlineLevel="0" collapsed="false">
      <c r="A5" s="17" t="n">
        <v>4</v>
      </c>
      <c r="B5" s="18" t="s">
        <v>39</v>
      </c>
      <c r="C5" s="19" t="s">
        <v>40</v>
      </c>
      <c r="D5" s="18" t="s">
        <v>41</v>
      </c>
      <c r="E5" s="18" t="s">
        <v>42</v>
      </c>
      <c r="F5" s="36" t="s">
        <v>58</v>
      </c>
      <c r="G5" s="27" t="s">
        <v>59</v>
      </c>
      <c r="H5" s="19" t="s">
        <v>50</v>
      </c>
      <c r="I5" s="19" t="n">
        <v>1</v>
      </c>
      <c r="J5" s="19"/>
      <c r="K5" s="19"/>
      <c r="L5" s="36" t="s">
        <v>58</v>
      </c>
      <c r="M5" s="28" t="n">
        <v>54490970</v>
      </c>
      <c r="N5" s="29"/>
      <c r="O5" s="29"/>
      <c r="P5" s="19" t="s">
        <v>51</v>
      </c>
      <c r="Q5" s="19" t="s">
        <v>52</v>
      </c>
      <c r="R5" s="19"/>
      <c r="S5" s="19"/>
      <c r="T5" s="19"/>
      <c r="U5" s="19" t="s">
        <v>53</v>
      </c>
      <c r="V5" s="19"/>
      <c r="W5" s="19"/>
      <c r="X5" s="19" t="s">
        <v>54</v>
      </c>
      <c r="Y5" s="19"/>
      <c r="Z5" s="19"/>
      <c r="AA5" s="19"/>
      <c r="AB5" s="19" t="s">
        <v>46</v>
      </c>
      <c r="AC5" s="19" t="s">
        <v>55</v>
      </c>
      <c r="AD5" s="30" t="n">
        <v>0.030006</v>
      </c>
      <c r="AE5" s="31"/>
      <c r="AF5" s="31"/>
      <c r="AG5" s="32"/>
      <c r="AH5" s="32"/>
      <c r="AI5" s="32"/>
      <c r="AJ5" s="23" t="n">
        <v>3</v>
      </c>
      <c r="AK5" s="24" t="n">
        <v>4</v>
      </c>
      <c r="AL5" s="33"/>
      <c r="AM5" s="34" t="s">
        <v>43</v>
      </c>
      <c r="AN5" s="33"/>
    </row>
    <row r="6" customFormat="false" ht="35.25" hidden="false" customHeight="true" outlineLevel="0" collapsed="false">
      <c r="A6" s="17" t="n">
        <v>5</v>
      </c>
      <c r="B6" s="18" t="s">
        <v>39</v>
      </c>
      <c r="C6" s="19" t="s">
        <v>40</v>
      </c>
      <c r="D6" s="18" t="s">
        <v>41</v>
      </c>
      <c r="E6" s="18" t="s">
        <v>42</v>
      </c>
      <c r="F6" s="36" t="s">
        <v>60</v>
      </c>
      <c r="G6" s="27" t="s">
        <v>61</v>
      </c>
      <c r="H6" s="19" t="s">
        <v>50</v>
      </c>
      <c r="I6" s="19" t="n">
        <v>1</v>
      </c>
      <c r="J6" s="19"/>
      <c r="K6" s="19"/>
      <c r="L6" s="36" t="s">
        <v>60</v>
      </c>
      <c r="M6" s="28" t="n">
        <v>40822341</v>
      </c>
      <c r="N6" s="29"/>
      <c r="O6" s="29"/>
      <c r="P6" s="19" t="s">
        <v>51</v>
      </c>
      <c r="Q6" s="19" t="s">
        <v>52</v>
      </c>
      <c r="R6" s="19"/>
      <c r="S6" s="19"/>
      <c r="T6" s="19"/>
      <c r="U6" s="19" t="s">
        <v>53</v>
      </c>
      <c r="V6" s="19"/>
      <c r="W6" s="19"/>
      <c r="X6" s="19" t="s">
        <v>54</v>
      </c>
      <c r="Y6" s="19"/>
      <c r="Z6" s="19"/>
      <c r="AA6" s="19"/>
      <c r="AB6" s="19" t="s">
        <v>46</v>
      </c>
      <c r="AC6" s="19" t="s">
        <v>55</v>
      </c>
      <c r="AD6" s="30" t="n">
        <v>0.030006</v>
      </c>
      <c r="AE6" s="31"/>
      <c r="AF6" s="31"/>
      <c r="AG6" s="32"/>
      <c r="AH6" s="32"/>
      <c r="AI6" s="32"/>
      <c r="AJ6" s="23" t="n">
        <v>3</v>
      </c>
      <c r="AK6" s="24" t="n">
        <v>5</v>
      </c>
      <c r="AL6" s="33"/>
      <c r="AM6" s="34" t="s">
        <v>43</v>
      </c>
      <c r="AN6" s="33"/>
    </row>
    <row r="7" customFormat="false" ht="44.75" hidden="false" customHeight="false" outlineLevel="0" collapsed="false">
      <c r="A7" s="17" t="n">
        <v>6</v>
      </c>
      <c r="B7" s="17" t="s">
        <v>39</v>
      </c>
      <c r="C7" s="37" t="s">
        <v>40</v>
      </c>
      <c r="D7" s="17" t="s">
        <v>41</v>
      </c>
      <c r="E7" s="17" t="s">
        <v>62</v>
      </c>
      <c r="F7" s="37" t="s">
        <v>63</v>
      </c>
      <c r="G7" s="37" t="s">
        <v>64</v>
      </c>
      <c r="H7" s="37" t="s">
        <v>45</v>
      </c>
      <c r="I7" s="38"/>
      <c r="J7" s="38"/>
      <c r="K7" s="38"/>
      <c r="L7" s="38"/>
      <c r="M7" s="39"/>
      <c r="N7" s="39"/>
      <c r="O7" s="39"/>
      <c r="P7" s="38"/>
      <c r="Q7" s="38"/>
      <c r="R7" s="38"/>
      <c r="S7" s="38"/>
      <c r="T7" s="38"/>
      <c r="U7" s="37" t="s">
        <v>53</v>
      </c>
      <c r="V7" s="38"/>
      <c r="W7" s="38"/>
      <c r="X7" s="38"/>
      <c r="Y7" s="38"/>
      <c r="Z7" s="38"/>
      <c r="AA7" s="38"/>
      <c r="AB7" s="37" t="s">
        <v>46</v>
      </c>
      <c r="AC7" s="37" t="s">
        <v>45</v>
      </c>
      <c r="AD7" s="40" t="n">
        <f aca="false">SUM(AD8:AD10)</f>
        <v>0.079992</v>
      </c>
      <c r="AE7" s="41"/>
      <c r="AF7" s="41"/>
      <c r="AG7" s="41"/>
      <c r="AH7" s="41"/>
      <c r="AI7" s="41"/>
      <c r="AJ7" s="23" t="n">
        <v>2</v>
      </c>
      <c r="AK7" s="24" t="n">
        <v>6</v>
      </c>
      <c r="AL7" s="25" t="s">
        <v>65</v>
      </c>
      <c r="AM7" s="26"/>
      <c r="AN7" s="9"/>
    </row>
    <row r="8" customFormat="false" ht="35.25" hidden="false" customHeight="true" outlineLevel="0" collapsed="false">
      <c r="A8" s="17" t="n">
        <v>7</v>
      </c>
      <c r="B8" s="18" t="s">
        <v>39</v>
      </c>
      <c r="C8" s="19" t="s">
        <v>40</v>
      </c>
      <c r="D8" s="18" t="s">
        <v>41</v>
      </c>
      <c r="E8" s="18" t="s">
        <v>62</v>
      </c>
      <c r="F8" s="42" t="s">
        <v>66</v>
      </c>
      <c r="G8" s="17" t="s">
        <v>67</v>
      </c>
      <c r="H8" s="19" t="s">
        <v>50</v>
      </c>
      <c r="I8" s="19" t="n">
        <v>1</v>
      </c>
      <c r="J8" s="19"/>
      <c r="K8" s="19"/>
      <c r="L8" s="42" t="s">
        <v>66</v>
      </c>
      <c r="M8" s="28" t="n">
        <v>90418822</v>
      </c>
      <c r="N8" s="29"/>
      <c r="O8" s="29"/>
      <c r="P8" s="19" t="s">
        <v>51</v>
      </c>
      <c r="Q8" s="19" t="s">
        <v>52</v>
      </c>
      <c r="R8" s="19"/>
      <c r="S8" s="19"/>
      <c r="T8" s="19"/>
      <c r="U8" s="19" t="s">
        <v>53</v>
      </c>
      <c r="V8" s="19"/>
      <c r="W8" s="19"/>
      <c r="X8" s="19" t="s">
        <v>54</v>
      </c>
      <c r="Y8" s="19"/>
      <c r="Z8" s="19"/>
      <c r="AA8" s="19"/>
      <c r="AB8" s="19" t="s">
        <v>46</v>
      </c>
      <c r="AC8" s="19" t="s">
        <v>55</v>
      </c>
      <c r="AD8" s="30" t="n">
        <v>0.039996</v>
      </c>
      <c r="AE8" s="31"/>
      <c r="AF8" s="31"/>
      <c r="AG8" s="32"/>
      <c r="AH8" s="32"/>
      <c r="AI8" s="32"/>
      <c r="AJ8" s="23" t="n">
        <v>3</v>
      </c>
      <c r="AK8" s="24" t="n">
        <v>7</v>
      </c>
      <c r="AL8" s="33"/>
      <c r="AM8" s="34" t="s">
        <v>63</v>
      </c>
      <c r="AN8" s="33"/>
    </row>
    <row r="9" customFormat="false" ht="35.25" hidden="false" customHeight="true" outlineLevel="0" collapsed="false">
      <c r="A9" s="17" t="n">
        <v>8</v>
      </c>
      <c r="B9" s="18" t="s">
        <v>39</v>
      </c>
      <c r="C9" s="19" t="s">
        <v>40</v>
      </c>
      <c r="D9" s="18" t="s">
        <v>41</v>
      </c>
      <c r="E9" s="18" t="s">
        <v>62</v>
      </c>
      <c r="F9" s="42" t="s">
        <v>68</v>
      </c>
      <c r="G9" s="37" t="s">
        <v>69</v>
      </c>
      <c r="H9" s="19" t="s">
        <v>50</v>
      </c>
      <c r="I9" s="19" t="n">
        <v>1</v>
      </c>
      <c r="J9" s="19"/>
      <c r="K9" s="19"/>
      <c r="L9" s="36" t="s">
        <v>68</v>
      </c>
      <c r="M9" s="28" t="n">
        <v>90382741</v>
      </c>
      <c r="N9" s="29"/>
      <c r="O9" s="29"/>
      <c r="P9" s="19" t="s">
        <v>51</v>
      </c>
      <c r="Q9" s="19" t="s">
        <v>52</v>
      </c>
      <c r="R9" s="19"/>
      <c r="S9" s="19"/>
      <c r="T9" s="19"/>
      <c r="U9" s="19" t="s">
        <v>53</v>
      </c>
      <c r="V9" s="19"/>
      <c r="W9" s="19"/>
      <c r="X9" s="19" t="s">
        <v>54</v>
      </c>
      <c r="Y9" s="19"/>
      <c r="Z9" s="19"/>
      <c r="AA9" s="19"/>
      <c r="AB9" s="19" t="s">
        <v>46</v>
      </c>
      <c r="AC9" s="19" t="s">
        <v>55</v>
      </c>
      <c r="AD9" s="30" t="n">
        <v>0.019998</v>
      </c>
      <c r="AE9" s="31"/>
      <c r="AF9" s="31"/>
      <c r="AG9" s="32"/>
      <c r="AH9" s="32"/>
      <c r="AI9" s="32"/>
      <c r="AJ9" s="23" t="n">
        <v>3</v>
      </c>
      <c r="AK9" s="24" t="n">
        <v>8</v>
      </c>
      <c r="AL9" s="33"/>
      <c r="AM9" s="34" t="s">
        <v>63</v>
      </c>
      <c r="AN9" s="33"/>
    </row>
    <row r="10" customFormat="false" ht="35.25" hidden="false" customHeight="true" outlineLevel="0" collapsed="false">
      <c r="A10" s="17" t="n">
        <v>9</v>
      </c>
      <c r="B10" s="18" t="s">
        <v>39</v>
      </c>
      <c r="C10" s="19" t="s">
        <v>40</v>
      </c>
      <c r="D10" s="18" t="s">
        <v>41</v>
      </c>
      <c r="E10" s="18" t="s">
        <v>62</v>
      </c>
      <c r="F10" s="42" t="s">
        <v>70</v>
      </c>
      <c r="G10" s="43" t="s">
        <v>71</v>
      </c>
      <c r="H10" s="19" t="s">
        <v>50</v>
      </c>
      <c r="I10" s="19" t="n">
        <v>1</v>
      </c>
      <c r="J10" s="19"/>
      <c r="K10" s="19"/>
      <c r="L10" s="42" t="s">
        <v>70</v>
      </c>
      <c r="M10" s="28" t="n">
        <v>5449000196972</v>
      </c>
      <c r="N10" s="29"/>
      <c r="O10" s="29"/>
      <c r="P10" s="19" t="s">
        <v>51</v>
      </c>
      <c r="Q10" s="19" t="s">
        <v>52</v>
      </c>
      <c r="R10" s="19"/>
      <c r="S10" s="19"/>
      <c r="T10" s="19"/>
      <c r="U10" s="19" t="s">
        <v>53</v>
      </c>
      <c r="V10" s="19"/>
      <c r="W10" s="19"/>
      <c r="X10" s="19" t="s">
        <v>54</v>
      </c>
      <c r="Y10" s="19"/>
      <c r="Z10" s="19"/>
      <c r="AA10" s="19"/>
      <c r="AB10" s="19" t="s">
        <v>46</v>
      </c>
      <c r="AC10" s="19" t="s">
        <v>55</v>
      </c>
      <c r="AD10" s="30" t="n">
        <v>0.019998</v>
      </c>
      <c r="AE10" s="31"/>
      <c r="AF10" s="31"/>
      <c r="AG10" s="32"/>
      <c r="AH10" s="32"/>
      <c r="AI10" s="32"/>
      <c r="AJ10" s="23" t="n">
        <v>3</v>
      </c>
      <c r="AK10" s="24" t="n">
        <v>9</v>
      </c>
      <c r="AL10" s="33"/>
      <c r="AM10" s="34" t="s">
        <v>63</v>
      </c>
      <c r="AN10" s="33"/>
    </row>
    <row r="11" customFormat="false" ht="45" hidden="false" customHeight="true" outlineLevel="0" collapsed="false">
      <c r="A11" s="17" t="n">
        <v>10</v>
      </c>
      <c r="B11" s="17" t="s">
        <v>39</v>
      </c>
      <c r="C11" s="37" t="s">
        <v>40</v>
      </c>
      <c r="D11" s="17" t="s">
        <v>41</v>
      </c>
      <c r="E11" s="17" t="s">
        <v>62</v>
      </c>
      <c r="F11" s="37" t="s">
        <v>72</v>
      </c>
      <c r="G11" s="37" t="s">
        <v>73</v>
      </c>
      <c r="H11" s="37" t="s">
        <v>45</v>
      </c>
      <c r="I11" s="38"/>
      <c r="J11" s="38"/>
      <c r="K11" s="38"/>
      <c r="L11" s="38"/>
      <c r="M11" s="39"/>
      <c r="N11" s="39"/>
      <c r="O11" s="39"/>
      <c r="P11" s="38"/>
      <c r="Q11" s="38"/>
      <c r="R11" s="38"/>
      <c r="S11" s="38"/>
      <c r="T11" s="38"/>
      <c r="U11" s="37" t="s">
        <v>53</v>
      </c>
      <c r="V11" s="38"/>
      <c r="W11" s="38"/>
      <c r="X11" s="38"/>
      <c r="Y11" s="38"/>
      <c r="Z11" s="38"/>
      <c r="AA11" s="38"/>
      <c r="AB11" s="37" t="s">
        <v>46</v>
      </c>
      <c r="AC11" s="37" t="s">
        <v>45</v>
      </c>
      <c r="AD11" s="40" t="n">
        <f aca="false">SUM(AD12:AD14)</f>
        <v>0.100008</v>
      </c>
      <c r="AE11" s="44"/>
      <c r="AF11" s="44"/>
      <c r="AG11" s="45"/>
      <c r="AH11" s="45"/>
      <c r="AI11" s="45"/>
      <c r="AJ11" s="23" t="n">
        <v>2</v>
      </c>
      <c r="AK11" s="24" t="n">
        <v>10</v>
      </c>
      <c r="AL11" s="25" t="s">
        <v>74</v>
      </c>
      <c r="AM11" s="26"/>
      <c r="AN11" s="33"/>
    </row>
    <row r="12" customFormat="false" ht="35.25" hidden="false" customHeight="true" outlineLevel="0" collapsed="false">
      <c r="A12" s="17" t="n">
        <v>11</v>
      </c>
      <c r="B12" s="18" t="s">
        <v>39</v>
      </c>
      <c r="C12" s="19" t="s">
        <v>40</v>
      </c>
      <c r="D12" s="18" t="s">
        <v>41</v>
      </c>
      <c r="E12" s="18" t="s">
        <v>62</v>
      </c>
      <c r="F12" s="46" t="s">
        <v>75</v>
      </c>
      <c r="G12" s="43" t="s">
        <v>76</v>
      </c>
      <c r="H12" s="19" t="s">
        <v>50</v>
      </c>
      <c r="I12" s="19" t="n">
        <v>1</v>
      </c>
      <c r="J12" s="19"/>
      <c r="K12" s="19"/>
      <c r="L12" s="47" t="s">
        <v>75</v>
      </c>
      <c r="M12" s="28" t="n">
        <v>4650075420362</v>
      </c>
      <c r="N12" s="29"/>
      <c r="O12" s="29"/>
      <c r="P12" s="19" t="s">
        <v>51</v>
      </c>
      <c r="Q12" s="19" t="s">
        <v>52</v>
      </c>
      <c r="R12" s="19"/>
      <c r="S12" s="19"/>
      <c r="T12" s="19"/>
      <c r="U12" s="19" t="s">
        <v>53</v>
      </c>
      <c r="V12" s="19"/>
      <c r="W12" s="19"/>
      <c r="X12" s="19" t="s">
        <v>54</v>
      </c>
      <c r="Y12" s="19"/>
      <c r="Z12" s="48"/>
      <c r="AA12" s="48"/>
      <c r="AB12" s="19" t="s">
        <v>46</v>
      </c>
      <c r="AC12" s="19" t="s">
        <v>55</v>
      </c>
      <c r="AD12" s="30" t="n">
        <v>0.039996</v>
      </c>
      <c r="AE12" s="31"/>
      <c r="AF12" s="31"/>
      <c r="AG12" s="32"/>
      <c r="AH12" s="32"/>
      <c r="AI12" s="32"/>
      <c r="AJ12" s="49" t="n">
        <v>3</v>
      </c>
      <c r="AK12" s="24" t="n">
        <v>11</v>
      </c>
      <c r="AL12" s="33"/>
      <c r="AM12" s="34" t="s">
        <v>72</v>
      </c>
      <c r="AN12" s="33"/>
    </row>
    <row r="13" customFormat="false" ht="35.25" hidden="false" customHeight="true" outlineLevel="0" collapsed="false">
      <c r="A13" s="17" t="n">
        <v>12</v>
      </c>
      <c r="B13" s="18" t="s">
        <v>39</v>
      </c>
      <c r="C13" s="19" t="s">
        <v>40</v>
      </c>
      <c r="D13" s="18" t="s">
        <v>41</v>
      </c>
      <c r="E13" s="18" t="s">
        <v>62</v>
      </c>
      <c r="F13" s="46" t="s">
        <v>77</v>
      </c>
      <c r="G13" s="43" t="s">
        <v>78</v>
      </c>
      <c r="H13" s="19" t="s">
        <v>50</v>
      </c>
      <c r="I13" s="19" t="n">
        <v>1</v>
      </c>
      <c r="J13" s="19"/>
      <c r="K13" s="19"/>
      <c r="L13" s="47" t="s">
        <v>77</v>
      </c>
      <c r="M13" s="28" t="n">
        <v>4650075420386</v>
      </c>
      <c r="N13" s="29"/>
      <c r="O13" s="29"/>
      <c r="P13" s="19" t="s">
        <v>51</v>
      </c>
      <c r="Q13" s="19" t="s">
        <v>52</v>
      </c>
      <c r="R13" s="19"/>
      <c r="S13" s="19"/>
      <c r="T13" s="19"/>
      <c r="U13" s="19" t="s">
        <v>53</v>
      </c>
      <c r="V13" s="19"/>
      <c r="W13" s="19"/>
      <c r="X13" s="19" t="s">
        <v>54</v>
      </c>
      <c r="Y13" s="19"/>
      <c r="Z13" s="48"/>
      <c r="AA13" s="48"/>
      <c r="AB13" s="19" t="s">
        <v>46</v>
      </c>
      <c r="AC13" s="19" t="s">
        <v>55</v>
      </c>
      <c r="AD13" s="30" t="n">
        <v>0.030006</v>
      </c>
      <c r="AE13" s="31"/>
      <c r="AF13" s="31"/>
      <c r="AG13" s="32"/>
      <c r="AH13" s="32"/>
      <c r="AI13" s="32"/>
      <c r="AJ13" s="49" t="n">
        <v>3</v>
      </c>
      <c r="AK13" s="24" t="n">
        <v>12</v>
      </c>
      <c r="AL13" s="33"/>
      <c r="AM13" s="34" t="s">
        <v>72</v>
      </c>
      <c r="AN13" s="33"/>
    </row>
    <row r="14" customFormat="false" ht="35.25" hidden="false" customHeight="true" outlineLevel="0" collapsed="false">
      <c r="A14" s="17" t="n">
        <v>13</v>
      </c>
      <c r="B14" s="18" t="s">
        <v>39</v>
      </c>
      <c r="C14" s="19" t="s">
        <v>40</v>
      </c>
      <c r="D14" s="18" t="s">
        <v>41</v>
      </c>
      <c r="E14" s="18" t="s">
        <v>62</v>
      </c>
      <c r="F14" s="46" t="s">
        <v>79</v>
      </c>
      <c r="G14" s="43" t="s">
        <v>80</v>
      </c>
      <c r="H14" s="19" t="s">
        <v>50</v>
      </c>
      <c r="I14" s="19" t="n">
        <v>1</v>
      </c>
      <c r="J14" s="19"/>
      <c r="K14" s="19"/>
      <c r="L14" s="47" t="s">
        <v>79</v>
      </c>
      <c r="M14" s="28" t="n">
        <v>4650075420409</v>
      </c>
      <c r="N14" s="29"/>
      <c r="O14" s="29"/>
      <c r="P14" s="19" t="s">
        <v>51</v>
      </c>
      <c r="Q14" s="19" t="s">
        <v>52</v>
      </c>
      <c r="R14" s="19"/>
      <c r="S14" s="19"/>
      <c r="T14" s="19"/>
      <c r="U14" s="19" t="s">
        <v>53</v>
      </c>
      <c r="V14" s="19"/>
      <c r="W14" s="19"/>
      <c r="X14" s="19" t="s">
        <v>54</v>
      </c>
      <c r="Y14" s="19"/>
      <c r="Z14" s="48"/>
      <c r="AA14" s="48"/>
      <c r="AB14" s="19" t="s">
        <v>46</v>
      </c>
      <c r="AC14" s="19" t="s">
        <v>55</v>
      </c>
      <c r="AD14" s="30" t="n">
        <v>0.030006</v>
      </c>
      <c r="AE14" s="31"/>
      <c r="AF14" s="31"/>
      <c r="AG14" s="32"/>
      <c r="AH14" s="32"/>
      <c r="AI14" s="32"/>
      <c r="AJ14" s="49" t="n">
        <v>3</v>
      </c>
      <c r="AK14" s="24" t="n">
        <v>13</v>
      </c>
      <c r="AL14" s="33"/>
      <c r="AM14" s="34" t="s">
        <v>72</v>
      </c>
      <c r="AN14" s="33"/>
    </row>
    <row r="15" customFormat="false" ht="35.25" hidden="false" customHeight="true" outlineLevel="0" collapsed="false">
      <c r="A15" s="17" t="n">
        <v>14</v>
      </c>
      <c r="B15" s="50" t="s">
        <v>39</v>
      </c>
      <c r="C15" s="32" t="s">
        <v>40</v>
      </c>
      <c r="D15" s="51" t="s">
        <v>81</v>
      </c>
      <c r="E15" s="50" t="s">
        <v>82</v>
      </c>
      <c r="F15" s="52" t="s">
        <v>83</v>
      </c>
      <c r="G15" s="52" t="s">
        <v>84</v>
      </c>
      <c r="H15" s="31" t="s">
        <v>85</v>
      </c>
      <c r="I15" s="14"/>
      <c r="J15" s="14"/>
      <c r="K15" s="14"/>
      <c r="L15" s="14"/>
      <c r="M15" s="53"/>
      <c r="N15" s="53"/>
      <c r="O15" s="53"/>
      <c r="P15" s="14"/>
      <c r="Q15" s="14"/>
      <c r="R15" s="14"/>
      <c r="S15" s="14"/>
      <c r="T15" s="14"/>
      <c r="U15" s="31" t="s">
        <v>53</v>
      </c>
      <c r="V15" s="14"/>
      <c r="W15" s="14"/>
      <c r="X15" s="14"/>
      <c r="Y15" s="14"/>
      <c r="Z15" s="14"/>
      <c r="AA15" s="14"/>
      <c r="AB15" s="31" t="s">
        <v>46</v>
      </c>
      <c r="AC15" s="31" t="s">
        <v>85</v>
      </c>
      <c r="AD15" s="54" t="n">
        <f aca="false">SUM(AD16:AD18)</f>
        <v>0.04</v>
      </c>
      <c r="AE15" s="14"/>
      <c r="AF15" s="14"/>
      <c r="AG15" s="14"/>
      <c r="AH15" s="14"/>
      <c r="AI15" s="14"/>
      <c r="AJ15" s="33" t="n">
        <v>2</v>
      </c>
      <c r="AK15" s="24" t="n">
        <v>14</v>
      </c>
      <c r="AL15" s="25" t="s">
        <v>86</v>
      </c>
      <c r="AM15" s="55"/>
      <c r="AN15" s="9"/>
    </row>
    <row r="16" customFormat="false" ht="35.25" hidden="false" customHeight="true" outlineLevel="0" collapsed="false">
      <c r="A16" s="17" t="n">
        <v>15</v>
      </c>
      <c r="B16" s="50" t="s">
        <v>39</v>
      </c>
      <c r="C16" s="32" t="s">
        <v>40</v>
      </c>
      <c r="D16" s="51" t="s">
        <v>81</v>
      </c>
      <c r="E16" s="51" t="s">
        <v>82</v>
      </c>
      <c r="F16" s="56" t="s">
        <v>87</v>
      </c>
      <c r="G16" s="57" t="s">
        <v>88</v>
      </c>
      <c r="H16" s="31" t="s">
        <v>50</v>
      </c>
      <c r="I16" s="32" t="n">
        <v>1</v>
      </c>
      <c r="J16" s="32"/>
      <c r="K16" s="32"/>
      <c r="L16" s="58" t="s">
        <v>87</v>
      </c>
      <c r="M16" s="59" t="n">
        <v>509987300136059</v>
      </c>
      <c r="N16" s="60"/>
      <c r="O16" s="60"/>
      <c r="P16" s="31" t="s">
        <v>51</v>
      </c>
      <c r="Q16" s="31" t="s">
        <v>52</v>
      </c>
      <c r="R16" s="31"/>
      <c r="S16" s="31"/>
      <c r="T16" s="31"/>
      <c r="U16" s="31" t="s">
        <v>53</v>
      </c>
      <c r="V16" s="31"/>
      <c r="W16" s="31"/>
      <c r="X16" s="31" t="s">
        <v>54</v>
      </c>
      <c r="Y16" s="31"/>
      <c r="Z16" s="61"/>
      <c r="AA16" s="61"/>
      <c r="AB16" s="31" t="s">
        <v>46</v>
      </c>
      <c r="AC16" s="31" t="s">
        <v>55</v>
      </c>
      <c r="AD16" s="62" t="n">
        <v>0.02</v>
      </c>
      <c r="AE16" s="31"/>
      <c r="AF16" s="31"/>
      <c r="AG16" s="32"/>
      <c r="AH16" s="32"/>
      <c r="AI16" s="32"/>
      <c r="AJ16" s="63" t="n">
        <v>3</v>
      </c>
      <c r="AK16" s="24" t="n">
        <v>15</v>
      </c>
      <c r="AL16" s="33"/>
      <c r="AM16" s="52" t="s">
        <v>83</v>
      </c>
      <c r="AN16" s="33"/>
    </row>
    <row r="17" customFormat="false" ht="35.25" hidden="false" customHeight="true" outlineLevel="0" collapsed="false">
      <c r="A17" s="17" t="n">
        <v>16</v>
      </c>
      <c r="B17" s="50" t="s">
        <v>39</v>
      </c>
      <c r="C17" s="32" t="s">
        <v>40</v>
      </c>
      <c r="D17" s="51" t="s">
        <v>81</v>
      </c>
      <c r="E17" s="51" t="s">
        <v>82</v>
      </c>
      <c r="F17" s="56" t="s">
        <v>89</v>
      </c>
      <c r="G17" s="57" t="s">
        <v>90</v>
      </c>
      <c r="H17" s="31" t="s">
        <v>50</v>
      </c>
      <c r="I17" s="32" t="n">
        <v>1</v>
      </c>
      <c r="J17" s="32"/>
      <c r="K17" s="32"/>
      <c r="L17" s="58" t="s">
        <v>89</v>
      </c>
      <c r="M17" s="59" t="n">
        <v>4607174573314</v>
      </c>
      <c r="N17" s="60"/>
      <c r="O17" s="60"/>
      <c r="P17" s="31" t="s">
        <v>51</v>
      </c>
      <c r="Q17" s="31" t="s">
        <v>52</v>
      </c>
      <c r="R17" s="31"/>
      <c r="S17" s="31"/>
      <c r="T17" s="31"/>
      <c r="U17" s="31" t="s">
        <v>53</v>
      </c>
      <c r="V17" s="31"/>
      <c r="W17" s="31"/>
      <c r="X17" s="31" t="s">
        <v>54</v>
      </c>
      <c r="Y17" s="31"/>
      <c r="Z17" s="61"/>
      <c r="AA17" s="61"/>
      <c r="AB17" s="31" t="s">
        <v>46</v>
      </c>
      <c r="AC17" s="31" t="s">
        <v>55</v>
      </c>
      <c r="AD17" s="62" t="n">
        <v>0.01</v>
      </c>
      <c r="AE17" s="31"/>
      <c r="AF17" s="31"/>
      <c r="AG17" s="32"/>
      <c r="AH17" s="32"/>
      <c r="AI17" s="32"/>
      <c r="AJ17" s="63" t="n">
        <v>3</v>
      </c>
      <c r="AK17" s="24" t="n">
        <v>16</v>
      </c>
      <c r="AL17" s="33"/>
      <c r="AM17" s="52" t="s">
        <v>83</v>
      </c>
      <c r="AN17" s="33"/>
    </row>
    <row r="18" customFormat="false" ht="35.25" hidden="false" customHeight="true" outlineLevel="0" collapsed="false">
      <c r="A18" s="17" t="n">
        <v>17</v>
      </c>
      <c r="B18" s="50" t="s">
        <v>39</v>
      </c>
      <c r="C18" s="32" t="s">
        <v>40</v>
      </c>
      <c r="D18" s="51" t="s">
        <v>81</v>
      </c>
      <c r="E18" s="51" t="s">
        <v>82</v>
      </c>
      <c r="F18" s="56" t="s">
        <v>91</v>
      </c>
      <c r="G18" s="57" t="s">
        <v>92</v>
      </c>
      <c r="H18" s="31" t="s">
        <v>50</v>
      </c>
      <c r="I18" s="32" t="n">
        <v>1</v>
      </c>
      <c r="J18" s="32"/>
      <c r="K18" s="32"/>
      <c r="L18" s="58" t="s">
        <v>91</v>
      </c>
      <c r="M18" s="59" t="n">
        <v>4607174573338</v>
      </c>
      <c r="N18" s="60"/>
      <c r="O18" s="60"/>
      <c r="P18" s="31" t="s">
        <v>51</v>
      </c>
      <c r="Q18" s="31" t="s">
        <v>52</v>
      </c>
      <c r="R18" s="31"/>
      <c r="S18" s="31"/>
      <c r="T18" s="31"/>
      <c r="U18" s="31" t="s">
        <v>53</v>
      </c>
      <c r="V18" s="31"/>
      <c r="W18" s="31"/>
      <c r="X18" s="31" t="s">
        <v>54</v>
      </c>
      <c r="Y18" s="31"/>
      <c r="Z18" s="61"/>
      <c r="AA18" s="61"/>
      <c r="AB18" s="31" t="s">
        <v>46</v>
      </c>
      <c r="AC18" s="31" t="s">
        <v>55</v>
      </c>
      <c r="AD18" s="62" t="n">
        <v>0.01</v>
      </c>
      <c r="AE18" s="31"/>
      <c r="AF18" s="31"/>
      <c r="AG18" s="32"/>
      <c r="AH18" s="32"/>
      <c r="AI18" s="32"/>
      <c r="AJ18" s="63" t="n">
        <v>3</v>
      </c>
      <c r="AK18" s="24" t="n">
        <v>17</v>
      </c>
      <c r="AL18" s="33"/>
      <c r="AM18" s="52" t="s">
        <v>83</v>
      </c>
      <c r="AN18" s="33"/>
    </row>
    <row r="19" customFormat="false" ht="35.25" hidden="false" customHeight="true" outlineLevel="0" collapsed="false">
      <c r="A19" s="17" t="n">
        <v>18</v>
      </c>
      <c r="B19" s="50" t="s">
        <v>39</v>
      </c>
      <c r="C19" s="32" t="s">
        <v>40</v>
      </c>
      <c r="D19" s="51" t="s">
        <v>41</v>
      </c>
      <c r="E19" s="50" t="s">
        <v>93</v>
      </c>
      <c r="F19" s="64" t="s">
        <v>94</v>
      </c>
      <c r="G19" s="64" t="s">
        <v>95</v>
      </c>
      <c r="H19" s="31" t="s">
        <v>50</v>
      </c>
      <c r="I19" s="32" t="n">
        <v>1</v>
      </c>
      <c r="J19" s="32"/>
      <c r="K19" s="32"/>
      <c r="L19" s="31" t="s">
        <v>96</v>
      </c>
      <c r="M19" s="65" t="s">
        <v>97</v>
      </c>
      <c r="N19" s="32"/>
      <c r="O19" s="32"/>
      <c r="P19" s="31" t="s">
        <v>51</v>
      </c>
      <c r="Q19" s="31" t="s">
        <v>52</v>
      </c>
      <c r="R19" s="32"/>
      <c r="S19" s="32"/>
      <c r="T19" s="32"/>
      <c r="U19" s="32"/>
      <c r="V19" s="31" t="s">
        <v>98</v>
      </c>
      <c r="W19" s="31" t="s">
        <v>99</v>
      </c>
      <c r="X19" s="32"/>
      <c r="Y19" s="32"/>
      <c r="Z19" s="32"/>
      <c r="AA19" s="32"/>
      <c r="AB19" s="31" t="s">
        <v>46</v>
      </c>
      <c r="AC19" s="31" t="s">
        <v>55</v>
      </c>
      <c r="AD19" s="62" t="n">
        <v>0.15</v>
      </c>
      <c r="AE19" s="66"/>
      <c r="AF19" s="32"/>
      <c r="AG19" s="32"/>
      <c r="AH19" s="63" t="n">
        <v>2</v>
      </c>
      <c r="AI19" s="63"/>
      <c r="AJ19" s="63" t="n">
        <v>2</v>
      </c>
      <c r="AK19" s="24" t="n">
        <v>18</v>
      </c>
      <c r="AL19" s="32"/>
      <c r="AM19" s="32"/>
      <c r="AN19" s="33"/>
    </row>
    <row r="20" customFormat="false" ht="42" hidden="false" customHeight="true" outlineLevel="0" collapsed="false">
      <c r="A20" s="17" t="n">
        <v>19</v>
      </c>
      <c r="B20" s="50" t="s">
        <v>39</v>
      </c>
      <c r="C20" s="32" t="s">
        <v>40</v>
      </c>
      <c r="D20" s="51" t="s">
        <v>41</v>
      </c>
      <c r="E20" s="50" t="s">
        <v>100</v>
      </c>
      <c r="F20" s="67" t="s">
        <v>101</v>
      </c>
      <c r="G20" s="64" t="s">
        <v>102</v>
      </c>
      <c r="H20" s="31" t="s">
        <v>103</v>
      </c>
      <c r="I20" s="31" t="n">
        <v>1</v>
      </c>
      <c r="J20" s="31"/>
      <c r="K20" s="31"/>
      <c r="L20" s="31"/>
      <c r="M20" s="31"/>
      <c r="N20" s="31"/>
      <c r="O20" s="31"/>
      <c r="P20" s="31" t="s">
        <v>51</v>
      </c>
      <c r="Q20" s="31"/>
      <c r="R20" s="31"/>
      <c r="S20" s="31"/>
      <c r="T20" s="31"/>
      <c r="U20" s="32"/>
      <c r="V20" s="31" t="s">
        <v>98</v>
      </c>
      <c r="W20" s="31" t="s">
        <v>104</v>
      </c>
      <c r="X20" s="31"/>
      <c r="Y20" s="31"/>
      <c r="Z20" s="61"/>
      <c r="AA20" s="61"/>
      <c r="AB20" s="31" t="s">
        <v>46</v>
      </c>
      <c r="AC20" s="31" t="s">
        <v>55</v>
      </c>
      <c r="AD20" s="68" t="n">
        <v>0.05</v>
      </c>
      <c r="AE20" s="31"/>
      <c r="AF20" s="31"/>
      <c r="AG20" s="32"/>
      <c r="AH20" s="32"/>
      <c r="AI20" s="32"/>
      <c r="AJ20" s="63" t="n">
        <v>2</v>
      </c>
      <c r="AK20" s="24" t="n">
        <v>19</v>
      </c>
      <c r="AL20" s="69" t="s">
        <v>105</v>
      </c>
      <c r="AM20" s="33"/>
      <c r="AN20" s="33"/>
    </row>
    <row r="21" customFormat="false" ht="35.25" hidden="false" customHeight="true" outlineLevel="0" collapsed="false">
      <c r="A21" s="17" t="n">
        <v>20</v>
      </c>
      <c r="B21" s="50" t="s">
        <v>39</v>
      </c>
      <c r="C21" s="32" t="s">
        <v>40</v>
      </c>
      <c r="D21" s="51" t="s">
        <v>41</v>
      </c>
      <c r="E21" s="50" t="s">
        <v>100</v>
      </c>
      <c r="F21" s="70" t="s">
        <v>106</v>
      </c>
      <c r="G21" s="71" t="s">
        <v>107</v>
      </c>
      <c r="H21" s="31" t="s">
        <v>50</v>
      </c>
      <c r="I21" s="32" t="n">
        <v>3</v>
      </c>
      <c r="J21" s="32"/>
      <c r="K21" s="32"/>
      <c r="L21" s="31" t="s">
        <v>108</v>
      </c>
      <c r="M21" s="31" t="s">
        <v>109</v>
      </c>
      <c r="N21" s="31" t="s">
        <v>109</v>
      </c>
      <c r="O21" s="31"/>
      <c r="P21" s="31" t="s">
        <v>51</v>
      </c>
      <c r="Q21" s="31" t="s">
        <v>110</v>
      </c>
      <c r="R21" s="31"/>
      <c r="S21" s="72" t="s">
        <v>111</v>
      </c>
      <c r="T21" s="31"/>
      <c r="U21" s="31"/>
      <c r="V21" s="31" t="s">
        <v>98</v>
      </c>
      <c r="W21" s="31" t="s">
        <v>104</v>
      </c>
      <c r="X21" s="31"/>
      <c r="Y21" s="31"/>
      <c r="Z21" s="61"/>
      <c r="AA21" s="61"/>
      <c r="AB21" s="31" t="s">
        <v>46</v>
      </c>
      <c r="AC21" s="31" t="s">
        <v>55</v>
      </c>
      <c r="AD21" s="68" t="n">
        <v>0</v>
      </c>
      <c r="AE21" s="31"/>
      <c r="AF21" s="67"/>
      <c r="AG21" s="73"/>
      <c r="AH21" s="64"/>
      <c r="AI21" s="64"/>
      <c r="AJ21" s="63" t="n">
        <v>3</v>
      </c>
      <c r="AK21" s="24" t="n">
        <v>20</v>
      </c>
      <c r="AL21" s="33"/>
      <c r="AM21" s="67" t="s">
        <v>101</v>
      </c>
      <c r="AN21" s="33"/>
    </row>
    <row r="22" customFormat="false" ht="35.25" hidden="false" customHeight="true" outlineLevel="0" collapsed="false">
      <c r="A22" s="17" t="n">
        <v>21</v>
      </c>
      <c r="B22" s="50" t="s">
        <v>39</v>
      </c>
      <c r="C22" s="32" t="s">
        <v>40</v>
      </c>
      <c r="D22" s="51" t="s">
        <v>41</v>
      </c>
      <c r="E22" s="50" t="s">
        <v>100</v>
      </c>
      <c r="F22" s="70" t="s">
        <v>112</v>
      </c>
      <c r="G22" s="71" t="s">
        <v>113</v>
      </c>
      <c r="H22" s="31" t="s">
        <v>50</v>
      </c>
      <c r="I22" s="32" t="n">
        <v>3</v>
      </c>
      <c r="J22" s="32"/>
      <c r="K22" s="32"/>
      <c r="L22" s="31"/>
      <c r="M22" s="31" t="s">
        <v>114</v>
      </c>
      <c r="N22" s="31"/>
      <c r="O22" s="31" t="s">
        <v>114</v>
      </c>
      <c r="P22" s="31" t="s">
        <v>51</v>
      </c>
      <c r="Q22" s="31" t="s">
        <v>115</v>
      </c>
      <c r="R22" s="31"/>
      <c r="S22" s="72" t="s">
        <v>116</v>
      </c>
      <c r="T22" s="31"/>
      <c r="U22" s="31"/>
      <c r="V22" s="31" t="s">
        <v>98</v>
      </c>
      <c r="W22" s="31" t="s">
        <v>104</v>
      </c>
      <c r="X22" s="31"/>
      <c r="Y22" s="31"/>
      <c r="Z22" s="61"/>
      <c r="AA22" s="61"/>
      <c r="AB22" s="31" t="s">
        <v>46</v>
      </c>
      <c r="AC22" s="31" t="s">
        <v>55</v>
      </c>
      <c r="AD22" s="68" t="n">
        <v>0</v>
      </c>
      <c r="AE22" s="31"/>
      <c r="AF22" s="67"/>
      <c r="AG22" s="73"/>
      <c r="AH22" s="64"/>
      <c r="AI22" s="64"/>
      <c r="AJ22" s="63" t="n">
        <v>3</v>
      </c>
      <c r="AK22" s="24" t="n">
        <v>21</v>
      </c>
      <c r="AL22" s="33"/>
      <c r="AM22" s="67" t="s">
        <v>101</v>
      </c>
      <c r="AN22" s="33"/>
    </row>
    <row r="23" customFormat="false" ht="35.25" hidden="false" customHeight="true" outlineLevel="0" collapsed="false">
      <c r="A23" s="17" t="n">
        <v>22</v>
      </c>
      <c r="B23" s="50" t="s">
        <v>39</v>
      </c>
      <c r="C23" s="32" t="s">
        <v>40</v>
      </c>
      <c r="D23" s="51" t="s">
        <v>41</v>
      </c>
      <c r="E23" s="50" t="s">
        <v>100</v>
      </c>
      <c r="F23" s="70" t="s">
        <v>117</v>
      </c>
      <c r="G23" s="71" t="s">
        <v>118</v>
      </c>
      <c r="H23" s="31" t="s">
        <v>119</v>
      </c>
      <c r="I23" s="72" t="n">
        <v>2</v>
      </c>
      <c r="J23" s="31"/>
      <c r="K23" s="31"/>
      <c r="L23" s="31" t="s">
        <v>120</v>
      </c>
      <c r="M23" s="31"/>
      <c r="N23" s="31" t="s">
        <v>121</v>
      </c>
      <c r="O23" s="31"/>
      <c r="P23" s="31" t="s">
        <v>51</v>
      </c>
      <c r="Q23" s="72" t="s">
        <v>110</v>
      </c>
      <c r="R23" s="31"/>
      <c r="S23" s="31"/>
      <c r="T23" s="31"/>
      <c r="U23" s="31"/>
      <c r="V23" s="31" t="s">
        <v>98</v>
      </c>
      <c r="W23" s="31" t="s">
        <v>104</v>
      </c>
      <c r="X23" s="31"/>
      <c r="Y23" s="31"/>
      <c r="Z23" s="61"/>
      <c r="AA23" s="61"/>
      <c r="AB23" s="31" t="s">
        <v>46</v>
      </c>
      <c r="AC23" s="31" t="s">
        <v>55</v>
      </c>
      <c r="AD23" s="68" t="n">
        <v>0</v>
      </c>
      <c r="AE23" s="31"/>
      <c r="AF23" s="67"/>
      <c r="AG23" s="73"/>
      <c r="AH23" s="64"/>
      <c r="AI23" s="64"/>
      <c r="AJ23" s="63" t="n">
        <v>3</v>
      </c>
      <c r="AK23" s="24" t="n">
        <v>22</v>
      </c>
      <c r="AL23" s="33"/>
      <c r="AM23" s="67" t="s">
        <v>101</v>
      </c>
      <c r="AN23" s="33"/>
    </row>
    <row r="24" customFormat="false" ht="35.25" hidden="false" customHeight="true" outlineLevel="0" collapsed="false">
      <c r="A24" s="17" t="n">
        <v>23</v>
      </c>
      <c r="B24" s="50" t="s">
        <v>39</v>
      </c>
      <c r="C24" s="32" t="s">
        <v>40</v>
      </c>
      <c r="D24" s="51" t="s">
        <v>41</v>
      </c>
      <c r="E24" s="50" t="s">
        <v>100</v>
      </c>
      <c r="F24" s="67" t="s">
        <v>122</v>
      </c>
      <c r="G24" s="67" t="s">
        <v>123</v>
      </c>
      <c r="H24" s="31" t="s">
        <v>103</v>
      </c>
      <c r="I24" s="32" t="n">
        <v>1</v>
      </c>
      <c r="J24" s="32"/>
      <c r="K24" s="32"/>
      <c r="L24" s="31"/>
      <c r="M24" s="31"/>
      <c r="N24" s="31"/>
      <c r="O24" s="31"/>
      <c r="P24" s="31" t="s">
        <v>51</v>
      </c>
      <c r="Q24" s="31"/>
      <c r="R24" s="31"/>
      <c r="S24" s="31"/>
      <c r="T24" s="31"/>
      <c r="U24" s="32"/>
      <c r="V24" s="31" t="s">
        <v>98</v>
      </c>
      <c r="W24" s="31" t="s">
        <v>124</v>
      </c>
      <c r="X24" s="31"/>
      <c r="Y24" s="31"/>
      <c r="Z24" s="61"/>
      <c r="AA24" s="61"/>
      <c r="AB24" s="31" t="s">
        <v>46</v>
      </c>
      <c r="AC24" s="31" t="s">
        <v>55</v>
      </c>
      <c r="AD24" s="68" t="n">
        <v>0.05</v>
      </c>
      <c r="AE24" s="31"/>
      <c r="AF24" s="31"/>
      <c r="AG24" s="32"/>
      <c r="AH24" s="32"/>
      <c r="AI24" s="32"/>
      <c r="AJ24" s="63" t="n">
        <v>2</v>
      </c>
      <c r="AK24" s="24" t="n">
        <v>23</v>
      </c>
      <c r="AL24" s="69" t="s">
        <v>125</v>
      </c>
      <c r="AM24" s="33"/>
      <c r="AN24" s="33"/>
    </row>
    <row r="25" customFormat="false" ht="35.25" hidden="false" customHeight="true" outlineLevel="0" collapsed="false">
      <c r="A25" s="17" t="n">
        <v>24</v>
      </c>
      <c r="B25" s="50" t="s">
        <v>39</v>
      </c>
      <c r="C25" s="32" t="s">
        <v>40</v>
      </c>
      <c r="D25" s="51" t="s">
        <v>41</v>
      </c>
      <c r="E25" s="50" t="s">
        <v>100</v>
      </c>
      <c r="F25" s="70" t="s">
        <v>126</v>
      </c>
      <c r="G25" s="71" t="s">
        <v>127</v>
      </c>
      <c r="H25" s="31" t="s">
        <v>50</v>
      </c>
      <c r="I25" s="32" t="n">
        <v>1</v>
      </c>
      <c r="J25" s="32"/>
      <c r="K25" s="32"/>
      <c r="L25" s="31"/>
      <c r="M25" s="31" t="s">
        <v>128</v>
      </c>
      <c r="N25" s="31" t="s">
        <v>128</v>
      </c>
      <c r="O25" s="31"/>
      <c r="P25" s="31" t="s">
        <v>51</v>
      </c>
      <c r="Q25" s="31" t="s">
        <v>129</v>
      </c>
      <c r="R25" s="31"/>
      <c r="S25" s="31"/>
      <c r="T25" s="31"/>
      <c r="U25" s="32"/>
      <c r="V25" s="31" t="s">
        <v>98</v>
      </c>
      <c r="W25" s="31" t="s">
        <v>124</v>
      </c>
      <c r="X25" s="31"/>
      <c r="Y25" s="31"/>
      <c r="Z25" s="61"/>
      <c r="AA25" s="61"/>
      <c r="AB25" s="31" t="s">
        <v>46</v>
      </c>
      <c r="AC25" s="31" t="s">
        <v>55</v>
      </c>
      <c r="AD25" s="68" t="n">
        <v>0</v>
      </c>
      <c r="AE25" s="31"/>
      <c r="AF25" s="31"/>
      <c r="AG25" s="32"/>
      <c r="AH25" s="32"/>
      <c r="AI25" s="32"/>
      <c r="AJ25" s="63" t="n">
        <v>3</v>
      </c>
      <c r="AK25" s="24" t="n">
        <v>24</v>
      </c>
      <c r="AL25" s="33"/>
      <c r="AM25" s="67" t="s">
        <v>122</v>
      </c>
      <c r="AN25" s="33"/>
    </row>
    <row r="26" customFormat="false" ht="35.25" hidden="false" customHeight="true" outlineLevel="0" collapsed="false">
      <c r="A26" s="17" t="n">
        <v>25</v>
      </c>
      <c r="B26" s="50" t="s">
        <v>39</v>
      </c>
      <c r="C26" s="32" t="s">
        <v>40</v>
      </c>
      <c r="D26" s="51" t="s">
        <v>41</v>
      </c>
      <c r="E26" s="50" t="s">
        <v>100</v>
      </c>
      <c r="F26" s="70" t="s">
        <v>130</v>
      </c>
      <c r="G26" s="71" t="s">
        <v>131</v>
      </c>
      <c r="H26" s="31" t="s">
        <v>50</v>
      </c>
      <c r="I26" s="32" t="n">
        <v>1</v>
      </c>
      <c r="J26" s="32"/>
      <c r="K26" s="32"/>
      <c r="L26" s="31"/>
      <c r="M26" s="31" t="s">
        <v>132</v>
      </c>
      <c r="N26" s="31"/>
      <c r="O26" s="31" t="s">
        <v>132</v>
      </c>
      <c r="P26" s="31" t="s">
        <v>51</v>
      </c>
      <c r="Q26" s="31" t="s">
        <v>115</v>
      </c>
      <c r="R26" s="31"/>
      <c r="S26" s="72" t="s">
        <v>111</v>
      </c>
      <c r="T26" s="31"/>
      <c r="U26" s="32"/>
      <c r="V26" s="31" t="s">
        <v>98</v>
      </c>
      <c r="W26" s="31" t="s">
        <v>124</v>
      </c>
      <c r="X26" s="31"/>
      <c r="Y26" s="31"/>
      <c r="Z26" s="61"/>
      <c r="AA26" s="61"/>
      <c r="AB26" s="31" t="s">
        <v>46</v>
      </c>
      <c r="AC26" s="31" t="s">
        <v>55</v>
      </c>
      <c r="AD26" s="68" t="n">
        <v>0</v>
      </c>
      <c r="AE26" s="31"/>
      <c r="AF26" s="31"/>
      <c r="AG26" s="32"/>
      <c r="AH26" s="32"/>
      <c r="AI26" s="32"/>
      <c r="AJ26" s="63" t="n">
        <v>3</v>
      </c>
      <c r="AK26" s="24" t="n">
        <v>25</v>
      </c>
      <c r="AL26" s="33"/>
      <c r="AM26" s="67" t="s">
        <v>122</v>
      </c>
      <c r="AN26" s="33"/>
    </row>
    <row r="27" customFormat="false" ht="33.75" hidden="false" customHeight="true" outlineLevel="0" collapsed="false">
      <c r="A27" s="17" t="n">
        <v>26</v>
      </c>
      <c r="B27" s="50" t="s">
        <v>39</v>
      </c>
      <c r="C27" s="32" t="s">
        <v>40</v>
      </c>
      <c r="D27" s="51" t="s">
        <v>41</v>
      </c>
      <c r="E27" s="50" t="s">
        <v>133</v>
      </c>
      <c r="F27" s="67" t="s">
        <v>134</v>
      </c>
      <c r="G27" s="37" t="s">
        <v>135</v>
      </c>
      <c r="H27" s="31" t="s">
        <v>103</v>
      </c>
      <c r="I27" s="32" t="n">
        <v>1</v>
      </c>
      <c r="J27" s="32"/>
      <c r="K27" s="32"/>
      <c r="L27" s="31"/>
      <c r="M27" s="31"/>
      <c r="N27" s="31"/>
      <c r="O27" s="31"/>
      <c r="P27" s="31" t="s">
        <v>136</v>
      </c>
      <c r="Q27" s="31"/>
      <c r="R27" s="31"/>
      <c r="S27" s="31"/>
      <c r="T27" s="31"/>
      <c r="U27" s="32"/>
      <c r="V27" s="31" t="s">
        <v>98</v>
      </c>
      <c r="W27" s="31" t="s">
        <v>137</v>
      </c>
      <c r="X27" s="31"/>
      <c r="Y27" s="31"/>
      <c r="Z27" s="61"/>
      <c r="AA27" s="61"/>
      <c r="AB27" s="31" t="s">
        <v>46</v>
      </c>
      <c r="AC27" s="31" t="s">
        <v>55</v>
      </c>
      <c r="AD27" s="68" t="n">
        <v>0.05</v>
      </c>
      <c r="AE27" s="31"/>
      <c r="AF27" s="31"/>
      <c r="AG27" s="32"/>
      <c r="AH27" s="32"/>
      <c r="AI27" s="32"/>
      <c r="AJ27" s="63" t="n">
        <v>2</v>
      </c>
      <c r="AK27" s="24" t="n">
        <v>26</v>
      </c>
      <c r="AL27" s="69" t="s">
        <v>138</v>
      </c>
      <c r="AM27" s="33"/>
      <c r="AN27" s="33"/>
    </row>
    <row r="28" customFormat="false" ht="33.75" hidden="false" customHeight="true" outlineLevel="0" collapsed="false">
      <c r="A28" s="17" t="n">
        <v>27</v>
      </c>
      <c r="B28" s="50" t="s">
        <v>39</v>
      </c>
      <c r="C28" s="32" t="s">
        <v>40</v>
      </c>
      <c r="D28" s="51" t="s">
        <v>41</v>
      </c>
      <c r="E28" s="50" t="s">
        <v>133</v>
      </c>
      <c r="F28" s="70" t="s">
        <v>139</v>
      </c>
      <c r="G28" s="37" t="s">
        <v>140</v>
      </c>
      <c r="H28" s="31" t="s">
        <v>50</v>
      </c>
      <c r="I28" s="32" t="n">
        <v>1</v>
      </c>
      <c r="J28" s="32"/>
      <c r="K28" s="32"/>
      <c r="L28" s="74" t="s">
        <v>141</v>
      </c>
      <c r="M28" s="31"/>
      <c r="N28" s="31" t="s">
        <v>128</v>
      </c>
      <c r="O28" s="31" t="s">
        <v>142</v>
      </c>
      <c r="P28" s="31" t="s">
        <v>51</v>
      </c>
      <c r="Q28" s="72" t="s">
        <v>110</v>
      </c>
      <c r="R28" s="31"/>
      <c r="S28" s="31"/>
      <c r="T28" s="31"/>
      <c r="U28" s="32"/>
      <c r="V28" s="31" t="s">
        <v>98</v>
      </c>
      <c r="W28" s="31" t="s">
        <v>137</v>
      </c>
      <c r="X28" s="31"/>
      <c r="Y28" s="31"/>
      <c r="Z28" s="61"/>
      <c r="AA28" s="61"/>
      <c r="AB28" s="31" t="s">
        <v>46</v>
      </c>
      <c r="AC28" s="31" t="s">
        <v>55</v>
      </c>
      <c r="AD28" s="68" t="n">
        <v>0</v>
      </c>
      <c r="AE28" s="31"/>
      <c r="AF28" s="31"/>
      <c r="AG28" s="32"/>
      <c r="AH28" s="32"/>
      <c r="AI28" s="32"/>
      <c r="AJ28" s="63" t="n">
        <v>3</v>
      </c>
      <c r="AK28" s="24" t="n">
        <v>27</v>
      </c>
      <c r="AL28" s="33"/>
      <c r="AM28" s="33" t="s">
        <v>134</v>
      </c>
      <c r="AN28" s="33"/>
    </row>
    <row r="29" customFormat="false" ht="33.75" hidden="false" customHeight="true" outlineLevel="0" collapsed="false">
      <c r="A29" s="17" t="n">
        <v>28</v>
      </c>
      <c r="B29" s="50" t="s">
        <v>39</v>
      </c>
      <c r="C29" s="32" t="s">
        <v>40</v>
      </c>
      <c r="D29" s="51" t="s">
        <v>41</v>
      </c>
      <c r="E29" s="50" t="s">
        <v>133</v>
      </c>
      <c r="F29" s="70" t="s">
        <v>143</v>
      </c>
      <c r="G29" s="37" t="s">
        <v>144</v>
      </c>
      <c r="H29" s="31" t="s">
        <v>50</v>
      </c>
      <c r="I29" s="32" t="n">
        <v>1</v>
      </c>
      <c r="J29" s="32"/>
      <c r="K29" s="32"/>
      <c r="L29" s="31"/>
      <c r="M29" s="31"/>
      <c r="N29" s="31" t="s">
        <v>145</v>
      </c>
      <c r="O29" s="31" t="s">
        <v>142</v>
      </c>
      <c r="P29" s="31" t="s">
        <v>51</v>
      </c>
      <c r="Q29" s="31" t="s">
        <v>52</v>
      </c>
      <c r="R29" s="31"/>
      <c r="S29" s="72" t="s">
        <v>111</v>
      </c>
      <c r="T29" s="31"/>
      <c r="U29" s="32"/>
      <c r="V29" s="31" t="s">
        <v>98</v>
      </c>
      <c r="W29" s="31" t="s">
        <v>124</v>
      </c>
      <c r="X29" s="31"/>
      <c r="Y29" s="31"/>
      <c r="Z29" s="61"/>
      <c r="AA29" s="61"/>
      <c r="AB29" s="31" t="s">
        <v>46</v>
      </c>
      <c r="AC29" s="31" t="s">
        <v>55</v>
      </c>
      <c r="AD29" s="68" t="n">
        <v>0</v>
      </c>
      <c r="AE29" s="31"/>
      <c r="AF29" s="31"/>
      <c r="AG29" s="32"/>
      <c r="AH29" s="32"/>
      <c r="AI29" s="32"/>
      <c r="AJ29" s="63" t="n">
        <v>3</v>
      </c>
      <c r="AK29" s="24" t="n">
        <v>28</v>
      </c>
      <c r="AL29" s="33"/>
      <c r="AM29" s="33" t="s">
        <v>134</v>
      </c>
      <c r="AN29" s="33"/>
    </row>
    <row r="30" customFormat="false" ht="33.75" hidden="false" customHeight="true" outlineLevel="0" collapsed="false">
      <c r="A30" s="17" t="n">
        <v>29</v>
      </c>
      <c r="B30" s="50" t="s">
        <v>39</v>
      </c>
      <c r="C30" s="32" t="s">
        <v>40</v>
      </c>
      <c r="D30" s="51" t="s">
        <v>41</v>
      </c>
      <c r="E30" s="50" t="s">
        <v>133</v>
      </c>
      <c r="F30" s="67" t="s">
        <v>146</v>
      </c>
      <c r="G30" s="37" t="s">
        <v>147</v>
      </c>
      <c r="H30" s="31" t="s">
        <v>103</v>
      </c>
      <c r="I30" s="32" t="n">
        <v>1</v>
      </c>
      <c r="J30" s="32"/>
      <c r="K30" s="32"/>
      <c r="L30" s="31"/>
      <c r="M30" s="31"/>
      <c r="N30" s="31"/>
      <c r="O30" s="31"/>
      <c r="P30" s="31" t="s">
        <v>51</v>
      </c>
      <c r="Q30" s="31"/>
      <c r="R30" s="31"/>
      <c r="S30" s="31"/>
      <c r="T30" s="31"/>
      <c r="U30" s="32"/>
      <c r="V30" s="31" t="s">
        <v>98</v>
      </c>
      <c r="W30" s="31" t="s">
        <v>137</v>
      </c>
      <c r="X30" s="31"/>
      <c r="Y30" s="31"/>
      <c r="Z30" s="61"/>
      <c r="AA30" s="61"/>
      <c r="AB30" s="31" t="s">
        <v>46</v>
      </c>
      <c r="AC30" s="31" t="s">
        <v>55</v>
      </c>
      <c r="AD30" s="68" t="n">
        <v>0.05</v>
      </c>
      <c r="AE30" s="31"/>
      <c r="AF30" s="31"/>
      <c r="AG30" s="32"/>
      <c r="AH30" s="32"/>
      <c r="AI30" s="32"/>
      <c r="AJ30" s="63" t="n">
        <v>2</v>
      </c>
      <c r="AK30" s="24" t="n">
        <v>29</v>
      </c>
      <c r="AL30" s="69" t="s">
        <v>148</v>
      </c>
      <c r="AM30" s="33"/>
      <c r="AN30" s="33"/>
    </row>
    <row r="31" customFormat="false" ht="33.75" hidden="false" customHeight="true" outlineLevel="0" collapsed="false">
      <c r="A31" s="17" t="n">
        <v>30</v>
      </c>
      <c r="B31" s="50" t="s">
        <v>39</v>
      </c>
      <c r="C31" s="32" t="s">
        <v>40</v>
      </c>
      <c r="D31" s="51" t="s">
        <v>41</v>
      </c>
      <c r="E31" s="50" t="s">
        <v>133</v>
      </c>
      <c r="F31" s="70" t="s">
        <v>149</v>
      </c>
      <c r="G31" s="37" t="s">
        <v>150</v>
      </c>
      <c r="H31" s="31" t="s">
        <v>50</v>
      </c>
      <c r="I31" s="32" t="n">
        <v>1</v>
      </c>
      <c r="J31" s="32"/>
      <c r="K31" s="32"/>
      <c r="L31" s="31" t="s">
        <v>151</v>
      </c>
      <c r="M31" s="75" t="s">
        <v>152</v>
      </c>
      <c r="N31" s="31"/>
      <c r="O31" s="31"/>
      <c r="P31" s="31" t="s">
        <v>51</v>
      </c>
      <c r="Q31" s="31" t="s">
        <v>52</v>
      </c>
      <c r="R31" s="31"/>
      <c r="S31" s="31"/>
      <c r="T31" s="31"/>
      <c r="U31" s="32"/>
      <c r="V31" s="31" t="s">
        <v>98</v>
      </c>
      <c r="W31" s="31" t="s">
        <v>137</v>
      </c>
      <c r="X31" s="31"/>
      <c r="Y31" s="31"/>
      <c r="Z31" s="61"/>
      <c r="AA31" s="61"/>
      <c r="AB31" s="31" t="s">
        <v>46</v>
      </c>
      <c r="AC31" s="31" t="s">
        <v>55</v>
      </c>
      <c r="AD31" s="68" t="n">
        <v>0</v>
      </c>
      <c r="AE31" s="31"/>
      <c r="AF31" s="31"/>
      <c r="AG31" s="32"/>
      <c r="AH31" s="32"/>
      <c r="AI31" s="32"/>
      <c r="AJ31" s="63" t="n">
        <v>3</v>
      </c>
      <c r="AK31" s="24" t="n">
        <v>30</v>
      </c>
      <c r="AL31" s="33"/>
      <c r="AM31" s="67" t="s">
        <v>146</v>
      </c>
      <c r="AN31" s="33"/>
    </row>
    <row r="32" customFormat="false" ht="33.75" hidden="false" customHeight="true" outlineLevel="0" collapsed="false">
      <c r="A32" s="17" t="n">
        <v>31</v>
      </c>
      <c r="B32" s="50" t="s">
        <v>39</v>
      </c>
      <c r="C32" s="32" t="s">
        <v>40</v>
      </c>
      <c r="D32" s="51" t="s">
        <v>41</v>
      </c>
      <c r="E32" s="50" t="s">
        <v>133</v>
      </c>
      <c r="F32" s="70" t="s">
        <v>153</v>
      </c>
      <c r="G32" s="37" t="s">
        <v>154</v>
      </c>
      <c r="H32" s="31" t="s">
        <v>50</v>
      </c>
      <c r="I32" s="32" t="n">
        <v>1</v>
      </c>
      <c r="J32" s="32"/>
      <c r="K32" s="32"/>
      <c r="L32" s="74" t="s">
        <v>155</v>
      </c>
      <c r="M32" s="74" t="s">
        <v>155</v>
      </c>
      <c r="N32" s="31"/>
      <c r="O32" s="31"/>
      <c r="P32" s="31" t="s">
        <v>51</v>
      </c>
      <c r="Q32" s="72" t="s">
        <v>110</v>
      </c>
      <c r="R32" s="31"/>
      <c r="S32" s="31"/>
      <c r="T32" s="31"/>
      <c r="U32" s="32"/>
      <c r="V32" s="31" t="s">
        <v>98</v>
      </c>
      <c r="W32" s="31" t="s">
        <v>137</v>
      </c>
      <c r="X32" s="31"/>
      <c r="Y32" s="31"/>
      <c r="Z32" s="61"/>
      <c r="AA32" s="61"/>
      <c r="AB32" s="31" t="s">
        <v>46</v>
      </c>
      <c r="AC32" s="31" t="s">
        <v>55</v>
      </c>
      <c r="AD32" s="68" t="n">
        <v>0</v>
      </c>
      <c r="AE32" s="31"/>
      <c r="AF32" s="31"/>
      <c r="AG32" s="32"/>
      <c r="AH32" s="32"/>
      <c r="AI32" s="32"/>
      <c r="AJ32" s="63" t="n">
        <v>3</v>
      </c>
      <c r="AK32" s="24" t="n">
        <v>31</v>
      </c>
      <c r="AL32" s="33"/>
      <c r="AM32" s="67" t="s">
        <v>146</v>
      </c>
      <c r="AN32" s="33"/>
    </row>
    <row r="33" customFormat="false" ht="33.75" hidden="false" customHeight="true" outlineLevel="0" collapsed="false">
      <c r="A33" s="17" t="n">
        <v>32</v>
      </c>
      <c r="B33" s="50" t="s">
        <v>39</v>
      </c>
      <c r="C33" s="32" t="s">
        <v>40</v>
      </c>
      <c r="D33" s="51" t="s">
        <v>41</v>
      </c>
      <c r="E33" s="50" t="s">
        <v>133</v>
      </c>
      <c r="F33" s="76" t="s">
        <v>156</v>
      </c>
      <c r="G33" s="37" t="s">
        <v>157</v>
      </c>
      <c r="H33" s="31" t="s">
        <v>50</v>
      </c>
      <c r="I33" s="32" t="n">
        <v>1</v>
      </c>
      <c r="J33" s="32"/>
      <c r="K33" s="32"/>
      <c r="L33" s="74" t="s">
        <v>141</v>
      </c>
      <c r="M33" s="31"/>
      <c r="N33" s="31" t="s">
        <v>128</v>
      </c>
      <c r="O33" s="31" t="s">
        <v>158</v>
      </c>
      <c r="P33" s="31" t="s">
        <v>51</v>
      </c>
      <c r="Q33" s="72" t="s">
        <v>110</v>
      </c>
      <c r="R33" s="31"/>
      <c r="S33" s="31"/>
      <c r="T33" s="31"/>
      <c r="U33" s="32"/>
      <c r="V33" s="31" t="s">
        <v>98</v>
      </c>
      <c r="W33" s="31" t="s">
        <v>137</v>
      </c>
      <c r="X33" s="31"/>
      <c r="Y33" s="31"/>
      <c r="Z33" s="31"/>
      <c r="AA33" s="31"/>
      <c r="AB33" s="31" t="s">
        <v>46</v>
      </c>
      <c r="AC33" s="31" t="s">
        <v>55</v>
      </c>
      <c r="AD33" s="68" t="n">
        <v>0.05</v>
      </c>
      <c r="AE33" s="31"/>
      <c r="AF33" s="31"/>
      <c r="AG33" s="32"/>
      <c r="AH33" s="32"/>
      <c r="AI33" s="32"/>
      <c r="AJ33" s="63" t="n">
        <v>2</v>
      </c>
      <c r="AK33" s="24" t="n">
        <v>32</v>
      </c>
      <c r="AL33" s="33"/>
      <c r="AM33" s="33"/>
      <c r="AN33" s="33"/>
    </row>
    <row r="34" customFormat="false" ht="36" hidden="false" customHeight="true" outlineLevel="0" collapsed="false">
      <c r="A34" s="17" t="n">
        <v>33</v>
      </c>
      <c r="B34" s="50" t="s">
        <v>39</v>
      </c>
      <c r="C34" s="32" t="s">
        <v>40</v>
      </c>
      <c r="D34" s="51" t="s">
        <v>81</v>
      </c>
      <c r="E34" s="51" t="s">
        <v>159</v>
      </c>
      <c r="F34" s="67" t="s">
        <v>160</v>
      </c>
      <c r="G34" s="67" t="s">
        <v>161</v>
      </c>
      <c r="H34" s="72" t="s">
        <v>103</v>
      </c>
      <c r="I34" s="72" t="n">
        <v>4</v>
      </c>
      <c r="J34" s="31"/>
      <c r="K34" s="31"/>
      <c r="L34" s="31"/>
      <c r="M34" s="31"/>
      <c r="N34" s="31"/>
      <c r="O34" s="31"/>
      <c r="P34" s="31"/>
      <c r="Q34" s="31"/>
      <c r="R34" s="31"/>
      <c r="S34" s="31"/>
      <c r="T34" s="31"/>
      <c r="U34" s="31"/>
      <c r="V34" s="31" t="s">
        <v>162</v>
      </c>
      <c r="W34" s="31"/>
      <c r="X34" s="31"/>
      <c r="Y34" s="31"/>
      <c r="Z34" s="61"/>
      <c r="AA34" s="61"/>
      <c r="AB34" s="31" t="s">
        <v>46</v>
      </c>
      <c r="AC34" s="31" t="s">
        <v>55</v>
      </c>
      <c r="AD34" s="68" t="n">
        <v>0.2</v>
      </c>
      <c r="AE34" s="31"/>
      <c r="AF34" s="31"/>
      <c r="AG34" s="32"/>
      <c r="AH34" s="32"/>
      <c r="AI34" s="32"/>
      <c r="AJ34" s="63" t="n">
        <v>2</v>
      </c>
      <c r="AK34" s="24" t="n">
        <v>33</v>
      </c>
      <c r="AL34" s="69" t="s">
        <v>163</v>
      </c>
      <c r="AM34" s="0"/>
      <c r="AN34" s="33"/>
    </row>
    <row r="35" customFormat="false" ht="36" hidden="false" customHeight="true" outlineLevel="0" collapsed="false">
      <c r="A35" s="17" t="n">
        <v>34</v>
      </c>
      <c r="B35" s="50" t="s">
        <v>39</v>
      </c>
      <c r="C35" s="32" t="s">
        <v>40</v>
      </c>
      <c r="D35" s="51" t="s">
        <v>81</v>
      </c>
      <c r="E35" s="51" t="s">
        <v>159</v>
      </c>
      <c r="F35" s="70" t="s">
        <v>164</v>
      </c>
      <c r="G35" s="71" t="s">
        <v>165</v>
      </c>
      <c r="H35" s="77" t="s">
        <v>166</v>
      </c>
      <c r="I35" s="77" t="n">
        <v>1</v>
      </c>
      <c r="J35" s="32"/>
      <c r="K35" s="32"/>
      <c r="L35" s="31"/>
      <c r="M35" s="31"/>
      <c r="N35" s="31"/>
      <c r="O35" s="31"/>
      <c r="P35" s="31" t="s">
        <v>51</v>
      </c>
      <c r="Q35" s="31" t="s">
        <v>167</v>
      </c>
      <c r="R35" s="31"/>
      <c r="S35" s="31"/>
      <c r="T35" s="31"/>
      <c r="U35" s="31"/>
      <c r="V35" s="31" t="s">
        <v>162</v>
      </c>
      <c r="W35" s="78" t="s">
        <v>168</v>
      </c>
      <c r="X35" s="31"/>
      <c r="Y35" s="31"/>
      <c r="Z35" s="61"/>
      <c r="AA35" s="61"/>
      <c r="AB35" s="31" t="s">
        <v>46</v>
      </c>
      <c r="AC35" s="31" t="s">
        <v>55</v>
      </c>
      <c r="AD35" s="68" t="n">
        <v>0</v>
      </c>
      <c r="AE35" s="31"/>
      <c r="AF35" s="31"/>
      <c r="AG35" s="32"/>
      <c r="AH35" s="32"/>
      <c r="AI35" s="32"/>
      <c r="AJ35" s="63" t="n">
        <v>3</v>
      </c>
      <c r="AK35" s="24" t="n">
        <v>34</v>
      </c>
      <c r="AL35" s="33"/>
      <c r="AM35" s="67" t="s">
        <v>160</v>
      </c>
      <c r="AN35" s="33"/>
    </row>
    <row r="36" customFormat="false" ht="36" hidden="false" customHeight="true" outlineLevel="0" collapsed="false">
      <c r="A36" s="17" t="n">
        <v>35</v>
      </c>
      <c r="B36" s="50" t="s">
        <v>39</v>
      </c>
      <c r="C36" s="32" t="s">
        <v>40</v>
      </c>
      <c r="D36" s="51" t="s">
        <v>81</v>
      </c>
      <c r="E36" s="51" t="s">
        <v>159</v>
      </c>
      <c r="F36" s="70" t="s">
        <v>169</v>
      </c>
      <c r="G36" s="71" t="s">
        <v>170</v>
      </c>
      <c r="H36" s="31" t="s">
        <v>171</v>
      </c>
      <c r="I36" s="32" t="n">
        <v>1</v>
      </c>
      <c r="J36" s="32"/>
      <c r="K36" s="32"/>
      <c r="L36" s="31" t="s">
        <v>108</v>
      </c>
      <c r="M36" s="31" t="s">
        <v>172</v>
      </c>
      <c r="N36" s="31"/>
      <c r="O36" s="31"/>
      <c r="P36" s="31" t="s">
        <v>51</v>
      </c>
      <c r="Q36" s="14" t="s">
        <v>173</v>
      </c>
      <c r="R36" s="31"/>
      <c r="S36" s="31"/>
      <c r="T36" s="31"/>
      <c r="U36" s="31"/>
      <c r="V36" s="31" t="s">
        <v>162</v>
      </c>
      <c r="W36" s="31"/>
      <c r="X36" s="31"/>
      <c r="Y36" s="31"/>
      <c r="Z36" s="61"/>
      <c r="AA36" s="61"/>
      <c r="AB36" s="31" t="s">
        <v>46</v>
      </c>
      <c r="AC36" s="31" t="s">
        <v>55</v>
      </c>
      <c r="AD36" s="68" t="n">
        <v>0</v>
      </c>
      <c r="AE36" s="31"/>
      <c r="AF36" s="31"/>
      <c r="AG36" s="79" t="s">
        <v>174</v>
      </c>
      <c r="AH36" s="32"/>
      <c r="AI36" s="32"/>
      <c r="AJ36" s="63" t="n">
        <v>3</v>
      </c>
      <c r="AK36" s="24" t="n">
        <v>35</v>
      </c>
      <c r="AL36" s="33"/>
      <c r="AM36" s="67" t="s">
        <v>160</v>
      </c>
      <c r="AN36" s="33"/>
    </row>
    <row r="37" customFormat="false" ht="36" hidden="false" customHeight="true" outlineLevel="0" collapsed="false">
      <c r="A37" s="17" t="n">
        <v>36</v>
      </c>
      <c r="B37" s="50" t="s">
        <v>39</v>
      </c>
      <c r="C37" s="32" t="s">
        <v>40</v>
      </c>
      <c r="D37" s="51" t="s">
        <v>81</v>
      </c>
      <c r="E37" s="51" t="s">
        <v>159</v>
      </c>
      <c r="F37" s="70" t="s">
        <v>175</v>
      </c>
      <c r="G37" s="71" t="s">
        <v>176</v>
      </c>
      <c r="H37" s="31" t="s">
        <v>177</v>
      </c>
      <c r="I37" s="32" t="n">
        <v>1</v>
      </c>
      <c r="J37" s="32"/>
      <c r="K37" s="32"/>
      <c r="L37" s="31" t="s">
        <v>108</v>
      </c>
      <c r="M37" s="31" t="s">
        <v>172</v>
      </c>
      <c r="N37" s="31"/>
      <c r="O37" s="31"/>
      <c r="P37" s="31" t="s">
        <v>51</v>
      </c>
      <c r="Q37" s="14" t="s">
        <v>173</v>
      </c>
      <c r="R37" s="31"/>
      <c r="S37" s="31"/>
      <c r="T37" s="31"/>
      <c r="U37" s="31"/>
      <c r="V37" s="31" t="s">
        <v>162</v>
      </c>
      <c r="W37" s="31"/>
      <c r="X37" s="31"/>
      <c r="Y37" s="31"/>
      <c r="Z37" s="61"/>
      <c r="AA37" s="61"/>
      <c r="AB37" s="31" t="s">
        <v>46</v>
      </c>
      <c r="AC37" s="31" t="s">
        <v>55</v>
      </c>
      <c r="AD37" s="68" t="n">
        <v>0</v>
      </c>
      <c r="AE37" s="31"/>
      <c r="AF37" s="31"/>
      <c r="AG37" s="79" t="s">
        <v>178</v>
      </c>
      <c r="AH37" s="32"/>
      <c r="AI37" s="32"/>
      <c r="AJ37" s="63" t="n">
        <v>3</v>
      </c>
      <c r="AK37" s="24" t="n">
        <v>36</v>
      </c>
      <c r="AL37" s="33"/>
      <c r="AM37" s="67" t="s">
        <v>160</v>
      </c>
      <c r="AN37" s="33"/>
    </row>
    <row r="38" customFormat="false" ht="36" hidden="false" customHeight="true" outlineLevel="0" collapsed="false">
      <c r="A38" s="17" t="n">
        <v>37</v>
      </c>
      <c r="B38" s="50" t="s">
        <v>39</v>
      </c>
      <c r="C38" s="32" t="s">
        <v>40</v>
      </c>
      <c r="D38" s="51" t="s">
        <v>81</v>
      </c>
      <c r="E38" s="51"/>
      <c r="F38" s="37" t="s">
        <v>179</v>
      </c>
      <c r="G38" s="37" t="s">
        <v>180</v>
      </c>
      <c r="H38" s="77" t="s">
        <v>181</v>
      </c>
      <c r="I38" s="77" t="n">
        <v>1</v>
      </c>
      <c r="J38" s="77" t="n">
        <v>1</v>
      </c>
      <c r="K38" s="80" t="n">
        <v>14</v>
      </c>
      <c r="L38" s="31" t="s">
        <v>108</v>
      </c>
      <c r="M38" s="60"/>
      <c r="N38" s="60"/>
      <c r="O38" s="60"/>
      <c r="P38" s="31" t="s">
        <v>51</v>
      </c>
      <c r="Q38" s="32" t="s">
        <v>52</v>
      </c>
      <c r="R38" s="32"/>
      <c r="S38" s="32"/>
      <c r="T38" s="32"/>
      <c r="U38" s="32"/>
      <c r="V38" s="31" t="s">
        <v>162</v>
      </c>
      <c r="W38" s="32"/>
      <c r="X38" s="32"/>
      <c r="Y38" s="19"/>
      <c r="Z38" s="32"/>
      <c r="AA38" s="32"/>
      <c r="AB38" s="32" t="s">
        <v>46</v>
      </c>
      <c r="AC38" s="31" t="s">
        <v>55</v>
      </c>
      <c r="AD38" s="68" t="n">
        <v>0</v>
      </c>
      <c r="AE38" s="31"/>
      <c r="AF38" s="31"/>
      <c r="AG38" s="31"/>
      <c r="AH38" s="31"/>
      <c r="AI38" s="31"/>
      <c r="AJ38" s="63" t="n">
        <v>3</v>
      </c>
      <c r="AK38" s="24" t="n">
        <v>37</v>
      </c>
      <c r="AL38" s="33"/>
      <c r="AM38" s="67" t="s">
        <v>160</v>
      </c>
      <c r="AN38" s="33"/>
    </row>
  </sheetData>
  <autoFilter ref="B1:AO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81" t="s">
        <v>2</v>
      </c>
      <c r="B1" s="81" t="s">
        <v>5</v>
      </c>
      <c r="C1" s="81" t="s">
        <v>6</v>
      </c>
      <c r="D1" s="82" t="s">
        <v>7</v>
      </c>
      <c r="E1" s="82" t="s">
        <v>8</v>
      </c>
      <c r="F1" s="82" t="s">
        <v>11</v>
      </c>
      <c r="G1" s="82" t="s">
        <v>182</v>
      </c>
      <c r="H1" s="82" t="s">
        <v>183</v>
      </c>
      <c r="I1" s="82" t="s">
        <v>31</v>
      </c>
      <c r="J1" s="82" t="s">
        <v>28</v>
      </c>
      <c r="K1" s="82" t="s">
        <v>184</v>
      </c>
      <c r="L1" s="82" t="s">
        <v>32</v>
      </c>
      <c r="M1" s="82" t="s">
        <v>33</v>
      </c>
    </row>
    <row r="4" customFormat="false" ht="15" hidden="false" customHeight="false" outlineLevel="0" collapsed="false">
      <c r="B4" s="83"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1738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2018-02-08T13:05:13Z</dcterms:modified>
  <cp:revision>50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