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rFont val="Arial"/>
            <family val="2"/>
            <charset val="1"/>
          </rPr>
          <t>Please enter the primary "instore location", according the the channel in column E</t>
        </r>
      </text>
    </comment>
    <comment ref="E3" authorId="0">
      <text>
        <r>
          <rPr>
            <sz val="10"/>
            <rFont val="Arial"/>
            <family val="2"/>
            <charset val="1"/>
          </rPr>
          <t>Please enter the EAN code of the SKU you would like to track</t>
        </r>
      </text>
    </comment>
    <comment ref="F3" authorId="0">
      <text>
        <r>
          <rPr>
            <sz val="10"/>
            <rFont val="Arial"/>
            <family val="2"/>
            <charset val="1"/>
          </rPr>
          <t>Please enter the EAN code of the SKU that will be used as an anchor. 
The "Tracked SKU" position will be measured in relation to "Anchor SKU"</t>
        </r>
      </text>
    </comment>
    <comment ref="H3" authorId="0">
      <text>
        <r>
          <rPr>
            <sz val="10"/>
            <rFont val="Arial"/>
            <family val="2"/>
            <charset val="1"/>
          </rPr>
          <t>Please enter the EAN code of the SKU that will be used as an anchor. 
The "Tracked SKU" position will be measured in relation to "Anchor SKU"</t>
        </r>
      </text>
    </comment>
  </commentList>
</comments>
</file>

<file path=xl/sharedStrings.xml><?xml version="1.0" encoding="utf-8"?>
<sst xmlns="http://schemas.openxmlformats.org/spreadsheetml/2006/main" count="328" uniqueCount="55">
  <si>
    <t>Above Direction</t>
  </si>
  <si>
    <t>Below Direction</t>
  </si>
  <si>
    <t>Left Direction</t>
  </si>
  <si>
    <t>Right Direction</t>
  </si>
  <si>
    <t>Channel</t>
  </si>
  <si>
    <t>Atomic</t>
  </si>
  <si>
    <t>Template Group</t>
  </si>
  <si>
    <t>Tested Type</t>
  </si>
  <si>
    <t>Tested Product Name</t>
  </si>
  <si>
    <t>Tested Product ID</t>
  </si>
  <si>
    <t>Anchor Type</t>
  </si>
  <si>
    <t>Anchor Product ID</t>
  </si>
  <si>
    <t>Above Allowed?</t>
  </si>
  <si>
    <t>Up to (above) distance (by shelves)</t>
  </si>
  <si>
    <t>Below Allowed?</t>
  </si>
  <si>
    <t>Up to (below) distance (by shelves)</t>
  </si>
  <si>
    <t>Left Allowed?</t>
  </si>
  <si>
    <t>Up to (Left) Distance (by SKU facings)</t>
  </si>
  <si>
    <t>Right allowed?</t>
  </si>
  <si>
    <t>Up to (right) distance (by SKU facings)</t>
  </si>
  <si>
    <t>OFF TRADE</t>
  </si>
  <si>
    <t>Ambient Placements</t>
  </si>
  <si>
    <t>Product</t>
  </si>
  <si>
    <t>Gordon's The Original London Dry Gin 70cl</t>
  </si>
  <si>
    <t>Brand</t>
  </si>
  <si>
    <t>Chekov</t>
  </si>
  <si>
    <t>Yes</t>
  </si>
  <si>
    <t>No</t>
  </si>
  <si>
    <t>-</t>
  </si>
  <si>
    <t>ASDA</t>
  </si>
  <si>
    <t>Morrisons</t>
  </si>
  <si>
    <t>Sainsbury's</t>
  </si>
  <si>
    <t>Tesco</t>
  </si>
  <si>
    <t>Smirnoff No.21 Vodka 70cl</t>
  </si>
  <si>
    <t>Bell's Original Blended Scotch Whisky 70cl</t>
  </si>
  <si>
    <t>Famous Grouse</t>
  </si>
  <si>
    <t>Cîroc Ultra-Premium Vodka 70cl</t>
  </si>
  <si>
    <t>Grey Goose</t>
  </si>
  <si>
    <t>Ketel One Vodka 70cl</t>
  </si>
  <si>
    <t>Absolut</t>
  </si>
  <si>
    <t>Tanqueray London Dry Gin 70cl</t>
  </si>
  <si>
    <t>Bombay</t>
  </si>
  <si>
    <t>Tanqueray No. Ten Distilled Gin 70cl</t>
  </si>
  <si>
    <t>Hendricks</t>
  </si>
  <si>
    <t>Bulleit Bourbon Frontier Whiskey 70cl</t>
  </si>
  <si>
    <t>Jack Daniels</t>
  </si>
  <si>
    <t>Bulleit Rye Frontier Whiskey 70cl</t>
  </si>
  <si>
    <t>Hop House 13 Lager 12 x 330ml</t>
  </si>
  <si>
    <t>Corona</t>
  </si>
  <si>
    <t>Peroni Nastro Azzurro</t>
  </si>
  <si>
    <t>Hop House 13 Lager 330ml</t>
  </si>
  <si>
    <t>Hop House 13 Lager 4 x 330ml</t>
  </si>
  <si>
    <t>Hop House Lager 500ml</t>
  </si>
  <si>
    <t>Hop House Lager 650 ml</t>
  </si>
  <si>
    <t>Haig Club Clubman Single Grain Scotch Whisky 70cl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</si>
</sst>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1" width="16.6020408163265"/>
    <col collapsed="false" hidden="false" max="2" min="2" style="1" width="67.9030612244898"/>
    <col collapsed="false" hidden="false" max="4" min="3" style="1" width="38.7448979591837"/>
    <col collapsed="false" hidden="false" max="5" min="5" style="1" width="65.7397959183674"/>
    <col collapsed="false" hidden="false" max="7" min="6" style="1" width="27.1326530612245"/>
    <col collapsed="false" hidden="false" max="8" min="8" style="1" width="43.8724489795918"/>
    <col collapsed="false" hidden="false" max="9" min="9" style="1" width="22.1377551020408"/>
    <col collapsed="false" hidden="false" max="10" min="10" style="1" width="26.3214285714286"/>
    <col collapsed="false" hidden="false" max="11" min="11" style="1" width="22.4081632653061"/>
    <col collapsed="false" hidden="false" max="12" min="12" style="1" width="22.9489795918367"/>
    <col collapsed="false" hidden="false" max="13" min="13" style="1" width="19.5714285714286"/>
    <col collapsed="false" hidden="false" max="14" min="14" style="1" width="25.515306122449"/>
    <col collapsed="false" hidden="false" max="15" min="15" style="1" width="21.3265306122449"/>
    <col collapsed="false" hidden="false" max="16" min="16" style="1" width="25.2448979591837"/>
    <col collapsed="false" hidden="false" max="255" min="17" style="1" width="11.2040816326531"/>
    <col collapsed="false" hidden="false" max="256" min="256" style="1" width="3.64285714285714"/>
    <col collapsed="false" hidden="false" max="257" min="257" style="1" width="23.0816326530612"/>
    <col collapsed="false" hidden="false" max="258" min="258" style="1" width="89.6326530612245"/>
    <col collapsed="false" hidden="false" max="259" min="259" style="1" width="4.32142857142857"/>
    <col collapsed="false" hidden="false" max="260" min="260" style="1" width="16.0663265306122"/>
    <col collapsed="false" hidden="false" max="261" min="261" style="1" width="34.2857142857143"/>
    <col collapsed="false" hidden="false" max="262" min="262" style="1" width="47.6530612244898"/>
    <col collapsed="false" hidden="false" max="263" min="263" style="1" width="16.6020408163265"/>
    <col collapsed="false" hidden="false" max="264" min="264" style="1" width="18.765306122449"/>
    <col collapsed="false" hidden="false" max="265" min="265" style="1" width="23.4897959183673"/>
    <col collapsed="false" hidden="false" max="266" min="266" style="1" width="13.5"/>
    <col collapsed="false" hidden="false" max="267" min="267" style="1" width="7.96428571428571"/>
    <col collapsed="false" hidden="false" max="268" min="268" style="1" width="11.4744897959184"/>
    <col collapsed="false" hidden="false" max="269" min="269" style="1" width="44.9540816326531"/>
    <col collapsed="false" hidden="false" max="270" min="270" style="1" width="21.1938775510204"/>
    <col collapsed="false" hidden="false" max="511" min="271" style="1" width="11.2040816326531"/>
    <col collapsed="false" hidden="false" max="512" min="512" style="1" width="3.64285714285714"/>
    <col collapsed="false" hidden="false" max="513" min="513" style="1" width="23.0816326530612"/>
    <col collapsed="false" hidden="false" max="514" min="514" style="1" width="89.6326530612245"/>
    <col collapsed="false" hidden="false" max="515" min="515" style="1" width="4.32142857142857"/>
    <col collapsed="false" hidden="false" max="516" min="516" style="1" width="16.0663265306122"/>
    <col collapsed="false" hidden="false" max="517" min="517" style="1" width="34.2857142857143"/>
    <col collapsed="false" hidden="false" max="518" min="518" style="1" width="47.6530612244898"/>
    <col collapsed="false" hidden="false" max="519" min="519" style="1" width="16.6020408163265"/>
    <col collapsed="false" hidden="false" max="520" min="520" style="1" width="18.765306122449"/>
    <col collapsed="false" hidden="false" max="521" min="521" style="1" width="23.4897959183673"/>
    <col collapsed="false" hidden="false" max="522" min="522" style="1" width="13.5"/>
    <col collapsed="false" hidden="false" max="523" min="523" style="1" width="7.96428571428571"/>
    <col collapsed="false" hidden="false" max="524" min="524" style="1" width="11.4744897959184"/>
    <col collapsed="false" hidden="false" max="525" min="525" style="1" width="44.9540816326531"/>
    <col collapsed="false" hidden="false" max="526" min="526" style="1" width="21.1938775510204"/>
    <col collapsed="false" hidden="false" max="767" min="527" style="1" width="11.2040816326531"/>
    <col collapsed="false" hidden="false" max="768" min="768" style="1" width="3.64285714285714"/>
    <col collapsed="false" hidden="false" max="769" min="769" style="1" width="23.0816326530612"/>
    <col collapsed="false" hidden="false" max="770" min="770" style="1" width="89.6326530612245"/>
    <col collapsed="false" hidden="false" max="771" min="771" style="1" width="4.32142857142857"/>
    <col collapsed="false" hidden="false" max="772" min="772" style="1" width="16.0663265306122"/>
    <col collapsed="false" hidden="false" max="773" min="773" style="1" width="34.2857142857143"/>
    <col collapsed="false" hidden="false" max="774" min="774" style="1" width="47.6530612244898"/>
    <col collapsed="false" hidden="false" max="775" min="775" style="1" width="16.6020408163265"/>
    <col collapsed="false" hidden="false" max="776" min="776" style="1" width="18.765306122449"/>
    <col collapsed="false" hidden="false" max="777" min="777" style="1" width="23.4897959183673"/>
    <col collapsed="false" hidden="false" max="778" min="778" style="1" width="13.5"/>
    <col collapsed="false" hidden="false" max="779" min="779" style="1" width="7.96428571428571"/>
    <col collapsed="false" hidden="false" max="780" min="780" style="1" width="11.4744897959184"/>
    <col collapsed="false" hidden="false" max="781" min="781" style="1" width="44.9540816326531"/>
    <col collapsed="false" hidden="false" max="782" min="782" style="1" width="21.1938775510204"/>
    <col collapsed="false" hidden="false" max="1022" min="783" style="1" width="11.2040816326531"/>
    <col collapsed="false" hidden="false" max="1025" min="1023" style="0" width="11.2040816326531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3.8" hidden="false" customHeight="false" outlineLevel="0" collapsed="false">
      <c r="A2" s="2"/>
      <c r="B2" s="2"/>
      <c r="C2" s="3"/>
      <c r="D2" s="4"/>
      <c r="E2" s="2"/>
      <c r="F2" s="2"/>
      <c r="G2" s="4"/>
      <c r="H2" s="2"/>
      <c r="I2" s="5" t="s">
        <v>0</v>
      </c>
      <c r="J2" s="5"/>
      <c r="K2" s="6" t="s">
        <v>1</v>
      </c>
      <c r="L2" s="6"/>
      <c r="M2" s="7" t="s">
        <v>2</v>
      </c>
      <c r="N2" s="7"/>
      <c r="O2" s="8" t="s">
        <v>3</v>
      </c>
      <c r="P2" s="8"/>
    </row>
    <row r="3" customFormat="false" ht="41.75" hidden="false" customHeight="false" outlineLevel="0" collapsed="false">
      <c r="A3" s="2" t="s">
        <v>4</v>
      </c>
      <c r="B3" s="2" t="s">
        <v>5</v>
      </c>
      <c r="C3" s="3" t="s">
        <v>6</v>
      </c>
      <c r="D3" s="4" t="s">
        <v>7</v>
      </c>
      <c r="E3" s="2" t="s">
        <v>8</v>
      </c>
      <c r="F3" s="2" t="s">
        <v>9</v>
      </c>
      <c r="G3" s="4" t="s">
        <v>10</v>
      </c>
      <c r="H3" s="2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</row>
    <row r="4" customFormat="false" ht="13.8" hidden="false" customHeight="false" outlineLevel="0" collapsed="false">
      <c r="A4" s="10" t="s">
        <v>20</v>
      </c>
      <c r="B4" s="10" t="str">
        <f aca="false">E4&amp;" - "&amp;H4</f>
        <v>Gordon's The Original London Dry Gin 70cl - Chekov</v>
      </c>
      <c r="C4" s="10" t="s">
        <v>21</v>
      </c>
      <c r="D4" s="10" t="s">
        <v>22</v>
      </c>
      <c r="E4" s="10" t="s">
        <v>23</v>
      </c>
      <c r="F4" s="11" t="n">
        <v>5000289925440</v>
      </c>
      <c r="G4" s="12" t="s">
        <v>24</v>
      </c>
      <c r="H4" s="10" t="s">
        <v>25</v>
      </c>
      <c r="I4" s="10" t="s">
        <v>26</v>
      </c>
      <c r="J4" s="13" t="n">
        <v>2</v>
      </c>
      <c r="K4" s="10" t="s">
        <v>27</v>
      </c>
      <c r="L4" s="10" t="s">
        <v>28</v>
      </c>
      <c r="M4" s="10" t="s">
        <v>26</v>
      </c>
      <c r="N4" s="10" t="n">
        <v>1</v>
      </c>
      <c r="O4" s="10" t="s">
        <v>26</v>
      </c>
      <c r="P4" s="10" t="n">
        <v>1</v>
      </c>
    </row>
    <row r="5" customFormat="false" ht="13.8" hidden="false" customHeight="false" outlineLevel="0" collapsed="false">
      <c r="A5" s="10" t="s">
        <v>20</v>
      </c>
      <c r="B5" s="10" t="str">
        <f aca="false">E5&amp;" - "&amp;H5</f>
        <v>Gordon's The Original London Dry Gin 70cl - ASDA</v>
      </c>
      <c r="C5" s="10" t="s">
        <v>21</v>
      </c>
      <c r="D5" s="10" t="s">
        <v>22</v>
      </c>
      <c r="E5" s="10" t="s">
        <v>23</v>
      </c>
      <c r="F5" s="11" t="n">
        <v>5000289925440</v>
      </c>
      <c r="G5" s="12" t="s">
        <v>24</v>
      </c>
      <c r="H5" s="10" t="s">
        <v>29</v>
      </c>
      <c r="I5" s="10" t="s">
        <v>26</v>
      </c>
      <c r="J5" s="13" t="n">
        <v>2</v>
      </c>
      <c r="K5" s="10" t="s">
        <v>27</v>
      </c>
      <c r="L5" s="10" t="s">
        <v>28</v>
      </c>
      <c r="M5" s="10" t="s">
        <v>26</v>
      </c>
      <c r="N5" s="10" t="n">
        <v>1</v>
      </c>
      <c r="O5" s="10" t="s">
        <v>26</v>
      </c>
      <c r="P5" s="10" t="n">
        <v>1</v>
      </c>
    </row>
    <row r="6" customFormat="false" ht="13.8" hidden="false" customHeight="false" outlineLevel="0" collapsed="false">
      <c r="A6" s="10" t="s">
        <v>20</v>
      </c>
      <c r="B6" s="10" t="str">
        <f aca="false">E6&amp;" - "&amp;H6</f>
        <v>Gordon's The Original London Dry Gin 70cl - Morrisons</v>
      </c>
      <c r="C6" s="10" t="s">
        <v>21</v>
      </c>
      <c r="D6" s="10" t="s">
        <v>22</v>
      </c>
      <c r="E6" s="10" t="s">
        <v>23</v>
      </c>
      <c r="F6" s="11" t="n">
        <v>5000289925440</v>
      </c>
      <c r="G6" s="12" t="s">
        <v>24</v>
      </c>
      <c r="H6" s="10" t="s">
        <v>30</v>
      </c>
      <c r="I6" s="10" t="s">
        <v>26</v>
      </c>
      <c r="J6" s="13" t="n">
        <v>2</v>
      </c>
      <c r="K6" s="10" t="s">
        <v>27</v>
      </c>
      <c r="L6" s="10" t="s">
        <v>28</v>
      </c>
      <c r="M6" s="10" t="s">
        <v>26</v>
      </c>
      <c r="N6" s="10" t="n">
        <v>1</v>
      </c>
      <c r="O6" s="10" t="s">
        <v>26</v>
      </c>
      <c r="P6" s="10" t="n">
        <v>1</v>
      </c>
    </row>
    <row r="7" customFormat="false" ht="13.8" hidden="false" customHeight="false" outlineLevel="0" collapsed="false">
      <c r="A7" s="10" t="s">
        <v>20</v>
      </c>
      <c r="B7" s="10" t="str">
        <f aca="false">E7&amp;" - "&amp;H7</f>
        <v>Gordon's The Original London Dry Gin 70cl - Sainsbury's</v>
      </c>
      <c r="C7" s="10" t="s">
        <v>21</v>
      </c>
      <c r="D7" s="10" t="s">
        <v>22</v>
      </c>
      <c r="E7" s="10" t="s">
        <v>23</v>
      </c>
      <c r="F7" s="11" t="n">
        <v>5000289925440</v>
      </c>
      <c r="G7" s="12" t="s">
        <v>24</v>
      </c>
      <c r="H7" s="10" t="s">
        <v>31</v>
      </c>
      <c r="I7" s="10" t="s">
        <v>26</v>
      </c>
      <c r="J7" s="13" t="n">
        <v>2</v>
      </c>
      <c r="K7" s="10" t="s">
        <v>27</v>
      </c>
      <c r="L7" s="10" t="s">
        <v>28</v>
      </c>
      <c r="M7" s="10" t="s">
        <v>26</v>
      </c>
      <c r="N7" s="10" t="n">
        <v>1</v>
      </c>
      <c r="O7" s="10" t="s">
        <v>26</v>
      </c>
      <c r="P7" s="10" t="n">
        <v>1</v>
      </c>
    </row>
    <row r="8" customFormat="false" ht="13.8" hidden="false" customHeight="false" outlineLevel="0" collapsed="false">
      <c r="A8" s="10" t="s">
        <v>20</v>
      </c>
      <c r="B8" s="10" t="str">
        <f aca="false">E8&amp;" - "&amp;H8</f>
        <v>Gordon's The Original London Dry Gin 70cl - Tesco</v>
      </c>
      <c r="C8" s="10" t="s">
        <v>21</v>
      </c>
      <c r="D8" s="10" t="s">
        <v>22</v>
      </c>
      <c r="E8" s="10" t="s">
        <v>23</v>
      </c>
      <c r="F8" s="11" t="n">
        <v>5000289925440</v>
      </c>
      <c r="G8" s="12" t="s">
        <v>24</v>
      </c>
      <c r="H8" s="10" t="s">
        <v>32</v>
      </c>
      <c r="I8" s="10" t="s">
        <v>26</v>
      </c>
      <c r="J8" s="13" t="n">
        <v>2</v>
      </c>
      <c r="K8" s="10" t="s">
        <v>27</v>
      </c>
      <c r="L8" s="10" t="s">
        <v>28</v>
      </c>
      <c r="M8" s="10" t="s">
        <v>26</v>
      </c>
      <c r="N8" s="10" t="n">
        <v>1</v>
      </c>
      <c r="O8" s="10" t="s">
        <v>26</v>
      </c>
      <c r="P8" s="10" t="n">
        <v>1</v>
      </c>
    </row>
    <row r="9" customFormat="false" ht="13.8" hidden="false" customHeight="false" outlineLevel="0" collapsed="false">
      <c r="A9" s="10" t="s">
        <v>20</v>
      </c>
      <c r="B9" s="10" t="str">
        <f aca="false">E9&amp;" - "&amp;H9</f>
        <v>Smirnoff No.21 Vodka 70cl - Chekov</v>
      </c>
      <c r="C9" s="10" t="s">
        <v>21</v>
      </c>
      <c r="D9" s="10" t="s">
        <v>22</v>
      </c>
      <c r="E9" s="10" t="s">
        <v>33</v>
      </c>
      <c r="F9" s="11" t="n">
        <v>5011013400157</v>
      </c>
      <c r="G9" s="12" t="s">
        <v>24</v>
      </c>
      <c r="H9" s="10" t="s">
        <v>25</v>
      </c>
      <c r="I9" s="10" t="s">
        <v>26</v>
      </c>
      <c r="J9" s="13" t="n">
        <v>2</v>
      </c>
      <c r="K9" s="10" t="s">
        <v>27</v>
      </c>
      <c r="L9" s="10" t="s">
        <v>28</v>
      </c>
      <c r="M9" s="10" t="s">
        <v>26</v>
      </c>
      <c r="N9" s="10" t="n">
        <v>1</v>
      </c>
      <c r="O9" s="10" t="s">
        <v>26</v>
      </c>
      <c r="P9" s="10" t="n">
        <v>1</v>
      </c>
    </row>
    <row r="10" customFormat="false" ht="13.8" hidden="false" customHeight="false" outlineLevel="0" collapsed="false">
      <c r="A10" s="10" t="s">
        <v>20</v>
      </c>
      <c r="B10" s="10" t="str">
        <f aca="false">E10&amp;" - "&amp;H10</f>
        <v>Smirnoff No.21 Vodka 70cl - ASDA</v>
      </c>
      <c r="C10" s="10" t="s">
        <v>21</v>
      </c>
      <c r="D10" s="10" t="s">
        <v>22</v>
      </c>
      <c r="E10" s="10" t="s">
        <v>33</v>
      </c>
      <c r="F10" s="11" t="n">
        <v>5011013400157</v>
      </c>
      <c r="G10" s="12" t="s">
        <v>24</v>
      </c>
      <c r="H10" s="10" t="s">
        <v>29</v>
      </c>
      <c r="I10" s="10" t="s">
        <v>26</v>
      </c>
      <c r="J10" s="13" t="n">
        <v>2</v>
      </c>
      <c r="K10" s="10" t="s">
        <v>27</v>
      </c>
      <c r="L10" s="10" t="s">
        <v>28</v>
      </c>
      <c r="M10" s="10" t="s">
        <v>26</v>
      </c>
      <c r="N10" s="10" t="n">
        <v>1</v>
      </c>
      <c r="O10" s="10" t="s">
        <v>26</v>
      </c>
      <c r="P10" s="10" t="n">
        <v>1</v>
      </c>
    </row>
    <row r="11" customFormat="false" ht="13.8" hidden="false" customHeight="false" outlineLevel="0" collapsed="false">
      <c r="A11" s="10" t="s">
        <v>20</v>
      </c>
      <c r="B11" s="10" t="str">
        <f aca="false">E11&amp;" - "&amp;H11</f>
        <v>Smirnoff No.21 Vodka 70cl - Morrisons</v>
      </c>
      <c r="C11" s="10" t="s">
        <v>21</v>
      </c>
      <c r="D11" s="10" t="s">
        <v>22</v>
      </c>
      <c r="E11" s="10" t="s">
        <v>33</v>
      </c>
      <c r="F11" s="11" t="n">
        <v>5011013400157</v>
      </c>
      <c r="G11" s="12" t="s">
        <v>24</v>
      </c>
      <c r="H11" s="10" t="s">
        <v>30</v>
      </c>
      <c r="I11" s="10" t="s">
        <v>26</v>
      </c>
      <c r="J11" s="13" t="n">
        <v>2</v>
      </c>
      <c r="K11" s="10" t="s">
        <v>27</v>
      </c>
      <c r="L11" s="10" t="s">
        <v>28</v>
      </c>
      <c r="M11" s="10" t="s">
        <v>26</v>
      </c>
      <c r="N11" s="10" t="n">
        <v>1</v>
      </c>
      <c r="O11" s="10" t="s">
        <v>26</v>
      </c>
      <c r="P11" s="10" t="n">
        <v>1</v>
      </c>
    </row>
    <row r="12" customFormat="false" ht="13.8" hidden="false" customHeight="false" outlineLevel="0" collapsed="false">
      <c r="A12" s="10" t="s">
        <v>20</v>
      </c>
      <c r="B12" s="10" t="str">
        <f aca="false">E12&amp;" - "&amp;H12</f>
        <v>Smirnoff No.21 Vodka 70cl - Sainsbury's</v>
      </c>
      <c r="C12" s="10" t="s">
        <v>21</v>
      </c>
      <c r="D12" s="10" t="s">
        <v>22</v>
      </c>
      <c r="E12" s="10" t="s">
        <v>33</v>
      </c>
      <c r="F12" s="11" t="n">
        <v>5011013400157</v>
      </c>
      <c r="G12" s="12" t="s">
        <v>24</v>
      </c>
      <c r="H12" s="10" t="s">
        <v>31</v>
      </c>
      <c r="I12" s="10" t="s">
        <v>26</v>
      </c>
      <c r="J12" s="13" t="n">
        <v>2</v>
      </c>
      <c r="K12" s="10" t="s">
        <v>27</v>
      </c>
      <c r="L12" s="10" t="s">
        <v>28</v>
      </c>
      <c r="M12" s="10" t="s">
        <v>26</v>
      </c>
      <c r="N12" s="10" t="n">
        <v>1</v>
      </c>
      <c r="O12" s="10" t="s">
        <v>26</v>
      </c>
      <c r="P12" s="10" t="n">
        <v>1</v>
      </c>
    </row>
    <row r="13" customFormat="false" ht="13.8" hidden="false" customHeight="false" outlineLevel="0" collapsed="false">
      <c r="A13" s="10" t="s">
        <v>20</v>
      </c>
      <c r="B13" s="10" t="str">
        <f aca="false">E13&amp;" - "&amp;H13</f>
        <v>Smirnoff No.21 Vodka 70cl - Tesco</v>
      </c>
      <c r="C13" s="10" t="s">
        <v>21</v>
      </c>
      <c r="D13" s="10" t="s">
        <v>22</v>
      </c>
      <c r="E13" s="10" t="s">
        <v>33</v>
      </c>
      <c r="F13" s="11" t="n">
        <v>5011013400157</v>
      </c>
      <c r="G13" s="12" t="s">
        <v>24</v>
      </c>
      <c r="H13" s="10" t="s">
        <v>32</v>
      </c>
      <c r="I13" s="10" t="s">
        <v>26</v>
      </c>
      <c r="J13" s="13" t="n">
        <v>2</v>
      </c>
      <c r="K13" s="10" t="s">
        <v>27</v>
      </c>
      <c r="L13" s="10" t="s">
        <v>28</v>
      </c>
      <c r="M13" s="10" t="s">
        <v>26</v>
      </c>
      <c r="N13" s="10" t="n">
        <v>1</v>
      </c>
      <c r="O13" s="10" t="s">
        <v>26</v>
      </c>
      <c r="P13" s="10" t="n">
        <v>1</v>
      </c>
    </row>
    <row r="14" customFormat="false" ht="13.8" hidden="false" customHeight="false" outlineLevel="0" collapsed="false">
      <c r="A14" s="10" t="s">
        <v>20</v>
      </c>
      <c r="B14" s="10" t="str">
        <f aca="false">E14&amp;" - "&amp;H14</f>
        <v>Bell's Original Blended Scotch Whisky 70cl - Famous Grouse</v>
      </c>
      <c r="C14" s="10" t="s">
        <v>21</v>
      </c>
      <c r="D14" s="10" t="s">
        <v>22</v>
      </c>
      <c r="E14" s="10" t="s">
        <v>34</v>
      </c>
      <c r="F14" s="11" t="n">
        <v>5000387905474</v>
      </c>
      <c r="G14" s="12" t="s">
        <v>24</v>
      </c>
      <c r="H14" s="10" t="s">
        <v>35</v>
      </c>
      <c r="I14" s="10" t="s">
        <v>26</v>
      </c>
      <c r="J14" s="13" t="n">
        <v>2</v>
      </c>
      <c r="K14" s="10" t="s">
        <v>27</v>
      </c>
      <c r="L14" s="10" t="s">
        <v>28</v>
      </c>
      <c r="M14" s="10" t="s">
        <v>26</v>
      </c>
      <c r="N14" s="10" t="n">
        <v>1</v>
      </c>
      <c r="O14" s="10" t="s">
        <v>26</v>
      </c>
      <c r="P14" s="10" t="n">
        <v>1</v>
      </c>
    </row>
    <row r="15" customFormat="false" ht="13.8" hidden="false" customHeight="false" outlineLevel="0" collapsed="false">
      <c r="A15" s="10" t="s">
        <v>20</v>
      </c>
      <c r="B15" s="10" t="str">
        <f aca="false">E15&amp;" - "&amp;H15</f>
        <v>Cîroc Ultra-Premium Vodka 70cl - Grey Goose</v>
      </c>
      <c r="C15" s="10" t="s">
        <v>21</v>
      </c>
      <c r="D15" s="10" t="s">
        <v>22</v>
      </c>
      <c r="E15" s="10" t="s">
        <v>36</v>
      </c>
      <c r="F15" s="11" t="n">
        <v>5010103916738</v>
      </c>
      <c r="G15" s="12" t="s">
        <v>24</v>
      </c>
      <c r="H15" s="10" t="s">
        <v>37</v>
      </c>
      <c r="I15" s="10" t="s">
        <v>26</v>
      </c>
      <c r="J15" s="13" t="n">
        <v>2</v>
      </c>
      <c r="K15" s="10" t="s">
        <v>27</v>
      </c>
      <c r="L15" s="10" t="s">
        <v>28</v>
      </c>
      <c r="M15" s="10" t="s">
        <v>26</v>
      </c>
      <c r="N15" s="10" t="n">
        <v>1</v>
      </c>
      <c r="O15" s="10" t="s">
        <v>26</v>
      </c>
      <c r="P15" s="10" t="n">
        <v>1</v>
      </c>
    </row>
    <row r="16" customFormat="false" ht="13.8" hidden="false" customHeight="false" outlineLevel="0" collapsed="false">
      <c r="A16" s="10" t="s">
        <v>20</v>
      </c>
      <c r="B16" s="10" t="str">
        <f aca="false">E16&amp;" - "&amp;H16</f>
        <v>Ketel One Vodka 70cl - Absolut</v>
      </c>
      <c r="C16" s="10" t="s">
        <v>21</v>
      </c>
      <c r="D16" s="10" t="s">
        <v>22</v>
      </c>
      <c r="E16" s="10" t="s">
        <v>38</v>
      </c>
      <c r="F16" s="11" t="n">
        <v>8711566013701</v>
      </c>
      <c r="G16" s="12" t="s">
        <v>24</v>
      </c>
      <c r="H16" s="10" t="s">
        <v>39</v>
      </c>
      <c r="I16" s="10" t="s">
        <v>26</v>
      </c>
      <c r="J16" s="13" t="n">
        <v>2</v>
      </c>
      <c r="K16" s="10" t="s">
        <v>27</v>
      </c>
      <c r="L16" s="10" t="s">
        <v>28</v>
      </c>
      <c r="M16" s="10" t="s">
        <v>26</v>
      </c>
      <c r="N16" s="10" t="n">
        <v>1</v>
      </c>
      <c r="O16" s="10" t="s">
        <v>26</v>
      </c>
      <c r="P16" s="10" t="n">
        <v>1</v>
      </c>
    </row>
    <row r="17" customFormat="false" ht="13.8" hidden="false" customHeight="false" outlineLevel="0" collapsed="false">
      <c r="A17" s="10" t="s">
        <v>20</v>
      </c>
      <c r="B17" s="10" t="str">
        <f aca="false">E17&amp;" - "&amp;H17</f>
        <v>Tanqueray London Dry Gin 70cl - Bombay</v>
      </c>
      <c r="C17" s="10" t="s">
        <v>21</v>
      </c>
      <c r="D17" s="10" t="s">
        <v>22</v>
      </c>
      <c r="E17" s="10" t="s">
        <v>40</v>
      </c>
      <c r="F17" s="11" t="n">
        <v>5000281015248</v>
      </c>
      <c r="G17" s="12" t="s">
        <v>24</v>
      </c>
      <c r="H17" s="10" t="s">
        <v>41</v>
      </c>
      <c r="I17" s="10" t="s">
        <v>26</v>
      </c>
      <c r="J17" s="13" t="n">
        <v>2</v>
      </c>
      <c r="K17" s="10" t="s">
        <v>27</v>
      </c>
      <c r="L17" s="10" t="s">
        <v>28</v>
      </c>
      <c r="M17" s="10" t="s">
        <v>26</v>
      </c>
      <c r="N17" s="10" t="n">
        <v>1</v>
      </c>
      <c r="O17" s="10" t="s">
        <v>26</v>
      </c>
      <c r="P17" s="10" t="n">
        <v>1</v>
      </c>
    </row>
    <row r="18" customFormat="false" ht="13.8" hidden="false" customHeight="false" outlineLevel="0" collapsed="false">
      <c r="A18" s="10" t="s">
        <v>20</v>
      </c>
      <c r="B18" s="10" t="str">
        <f aca="false">E18&amp;" - "&amp;H18</f>
        <v>Tanqueray No. Ten Distilled Gin 70cl - Hendricks</v>
      </c>
      <c r="C18" s="10" t="s">
        <v>21</v>
      </c>
      <c r="D18" s="10" t="s">
        <v>22</v>
      </c>
      <c r="E18" s="10" t="s">
        <v>42</v>
      </c>
      <c r="F18" s="11" t="n">
        <v>5000281020761</v>
      </c>
      <c r="G18" s="12" t="s">
        <v>24</v>
      </c>
      <c r="H18" s="10" t="s">
        <v>43</v>
      </c>
      <c r="I18" s="10" t="s">
        <v>26</v>
      </c>
      <c r="J18" s="13" t="n">
        <v>2</v>
      </c>
      <c r="K18" s="10" t="s">
        <v>27</v>
      </c>
      <c r="L18" s="10" t="s">
        <v>28</v>
      </c>
      <c r="M18" s="10" t="s">
        <v>26</v>
      </c>
      <c r="N18" s="10" t="n">
        <v>1</v>
      </c>
      <c r="O18" s="10" t="s">
        <v>26</v>
      </c>
      <c r="P18" s="10" t="n">
        <v>1</v>
      </c>
    </row>
    <row r="19" customFormat="false" ht="13.8" hidden="false" customHeight="false" outlineLevel="0" collapsed="false">
      <c r="A19" s="10" t="s">
        <v>20</v>
      </c>
      <c r="B19" s="10" t="str">
        <f aca="false">E19&amp;" - "&amp;H19</f>
        <v>Bulleit Bourbon Frontier Whiskey 70cl - Jack Daniels</v>
      </c>
      <c r="C19" s="10" t="s">
        <v>21</v>
      </c>
      <c r="D19" s="10" t="s">
        <v>22</v>
      </c>
      <c r="E19" s="10" t="s">
        <v>44</v>
      </c>
      <c r="F19" s="11" t="n">
        <v>5000281038018</v>
      </c>
      <c r="G19" s="12" t="s">
        <v>24</v>
      </c>
      <c r="H19" s="10" t="s">
        <v>45</v>
      </c>
      <c r="I19" s="10" t="s">
        <v>26</v>
      </c>
      <c r="J19" s="13" t="n">
        <v>2</v>
      </c>
      <c r="K19" s="10" t="s">
        <v>27</v>
      </c>
      <c r="L19" s="10" t="s">
        <v>28</v>
      </c>
      <c r="M19" s="10" t="s">
        <v>26</v>
      </c>
      <c r="N19" s="10" t="n">
        <v>1</v>
      </c>
      <c r="O19" s="10" t="s">
        <v>26</v>
      </c>
      <c r="P19" s="10" t="n">
        <v>1</v>
      </c>
    </row>
    <row r="20" customFormat="false" ht="13.8" hidden="false" customHeight="false" outlineLevel="0" collapsed="false">
      <c r="A20" s="10" t="s">
        <v>20</v>
      </c>
      <c r="B20" s="10" t="str">
        <f aca="false">E20&amp;" - "&amp;H20</f>
        <v>Bulleit Rye Frontier Whiskey 70cl - Jack Daniels</v>
      </c>
      <c r="C20" s="10" t="s">
        <v>21</v>
      </c>
      <c r="D20" s="10" t="s">
        <v>22</v>
      </c>
      <c r="E20" s="10" t="s">
        <v>46</v>
      </c>
      <c r="F20" s="11" t="n">
        <v>82000765585</v>
      </c>
      <c r="G20" s="12" t="s">
        <v>24</v>
      </c>
      <c r="H20" s="10" t="s">
        <v>45</v>
      </c>
      <c r="I20" s="10" t="s">
        <v>26</v>
      </c>
      <c r="J20" s="13" t="n">
        <v>2</v>
      </c>
      <c r="K20" s="10" t="s">
        <v>27</v>
      </c>
      <c r="L20" s="10" t="s">
        <v>28</v>
      </c>
      <c r="M20" s="10" t="s">
        <v>26</v>
      </c>
      <c r="N20" s="10" t="n">
        <v>1</v>
      </c>
      <c r="O20" s="10" t="s">
        <v>26</v>
      </c>
      <c r="P20" s="10" t="n">
        <v>1</v>
      </c>
    </row>
    <row r="21" customFormat="false" ht="13.8" hidden="false" customHeight="false" outlineLevel="0" collapsed="false">
      <c r="A21" s="10" t="s">
        <v>20</v>
      </c>
      <c r="B21" s="10" t="str">
        <f aca="false">E21&amp;" - "&amp;H21</f>
        <v>Hop House 13 Lager 12 x 330ml - Corona</v>
      </c>
      <c r="C21" s="10" t="s">
        <v>21</v>
      </c>
      <c r="D21" s="10" t="s">
        <v>22</v>
      </c>
      <c r="E21" s="10" t="s">
        <v>47</v>
      </c>
      <c r="F21" s="11" t="n">
        <v>5000213020401</v>
      </c>
      <c r="G21" s="12" t="s">
        <v>24</v>
      </c>
      <c r="H21" s="10" t="s">
        <v>48</v>
      </c>
      <c r="I21" s="10" t="s">
        <v>26</v>
      </c>
      <c r="J21" s="13" t="n">
        <v>2</v>
      </c>
      <c r="K21" s="10" t="s">
        <v>27</v>
      </c>
      <c r="L21" s="10" t="s">
        <v>28</v>
      </c>
      <c r="M21" s="10" t="s">
        <v>26</v>
      </c>
      <c r="N21" s="10" t="n">
        <v>1</v>
      </c>
      <c r="O21" s="10" t="s">
        <v>26</v>
      </c>
      <c r="P21" s="10" t="n">
        <v>1</v>
      </c>
    </row>
    <row r="22" customFormat="false" ht="13.8" hidden="false" customHeight="false" outlineLevel="0" collapsed="false">
      <c r="A22" s="10" t="s">
        <v>20</v>
      </c>
      <c r="B22" s="10" t="str">
        <f aca="false">E22&amp;" - "&amp;H22</f>
        <v>Hop House 13 Lager 12 x 330ml - Peroni Nastro Azzurro</v>
      </c>
      <c r="C22" s="10" t="s">
        <v>21</v>
      </c>
      <c r="D22" s="10" t="s">
        <v>22</v>
      </c>
      <c r="E22" s="10" t="s">
        <v>47</v>
      </c>
      <c r="F22" s="11" t="n">
        <v>5000213020401</v>
      </c>
      <c r="G22" s="12" t="s">
        <v>24</v>
      </c>
      <c r="H22" s="10" t="s">
        <v>49</v>
      </c>
      <c r="I22" s="10" t="s">
        <v>26</v>
      </c>
      <c r="J22" s="13" t="n">
        <v>2</v>
      </c>
      <c r="K22" s="10" t="s">
        <v>27</v>
      </c>
      <c r="L22" s="10" t="s">
        <v>28</v>
      </c>
      <c r="M22" s="10" t="s">
        <v>26</v>
      </c>
      <c r="N22" s="10" t="n">
        <v>1</v>
      </c>
      <c r="O22" s="10" t="s">
        <v>26</v>
      </c>
      <c r="P22" s="10" t="n">
        <v>1</v>
      </c>
    </row>
    <row r="23" customFormat="false" ht="13.8" hidden="false" customHeight="false" outlineLevel="0" collapsed="false">
      <c r="A23" s="10" t="s">
        <v>20</v>
      </c>
      <c r="B23" s="10" t="str">
        <f aca="false">E23&amp;" - "&amp;H23</f>
        <v>Hop House 13 Lager 330ml - Corona</v>
      </c>
      <c r="C23" s="10" t="s">
        <v>21</v>
      </c>
      <c r="D23" s="10" t="s">
        <v>22</v>
      </c>
      <c r="E23" s="10" t="s">
        <v>50</v>
      </c>
      <c r="F23" s="11" t="n">
        <v>5000213019436</v>
      </c>
      <c r="G23" s="12" t="s">
        <v>24</v>
      </c>
      <c r="H23" s="10" t="s">
        <v>48</v>
      </c>
      <c r="I23" s="10" t="s">
        <v>26</v>
      </c>
      <c r="J23" s="13" t="n">
        <v>2</v>
      </c>
      <c r="K23" s="10" t="s">
        <v>27</v>
      </c>
      <c r="L23" s="10" t="s">
        <v>28</v>
      </c>
      <c r="M23" s="10" t="s">
        <v>26</v>
      </c>
      <c r="N23" s="10" t="n">
        <v>1</v>
      </c>
      <c r="O23" s="10" t="s">
        <v>26</v>
      </c>
      <c r="P23" s="10" t="n">
        <v>1</v>
      </c>
    </row>
    <row r="24" customFormat="false" ht="13.8" hidden="false" customHeight="false" outlineLevel="0" collapsed="false">
      <c r="A24" s="10" t="s">
        <v>20</v>
      </c>
      <c r="B24" s="10" t="str">
        <f aca="false">E24&amp;" - "&amp;H24</f>
        <v>Hop House 13 Lager 330ml - Peroni Nastro Azzurro</v>
      </c>
      <c r="C24" s="10" t="s">
        <v>21</v>
      </c>
      <c r="D24" s="10" t="s">
        <v>22</v>
      </c>
      <c r="E24" s="10" t="s">
        <v>50</v>
      </c>
      <c r="F24" s="11" t="n">
        <v>5000213019436</v>
      </c>
      <c r="G24" s="12" t="s">
        <v>24</v>
      </c>
      <c r="H24" s="10" t="s">
        <v>49</v>
      </c>
      <c r="I24" s="10" t="s">
        <v>26</v>
      </c>
      <c r="J24" s="13" t="n">
        <v>2</v>
      </c>
      <c r="K24" s="10" t="s">
        <v>27</v>
      </c>
      <c r="L24" s="10" t="s">
        <v>28</v>
      </c>
      <c r="M24" s="10" t="s">
        <v>26</v>
      </c>
      <c r="N24" s="10" t="n">
        <v>1</v>
      </c>
      <c r="O24" s="10" t="s">
        <v>26</v>
      </c>
      <c r="P24" s="10" t="n">
        <v>1</v>
      </c>
    </row>
    <row r="25" customFormat="false" ht="13.8" hidden="false" customHeight="false" outlineLevel="0" collapsed="false">
      <c r="A25" s="10" t="s">
        <v>20</v>
      </c>
      <c r="B25" s="10" t="str">
        <f aca="false">E25&amp;" - "&amp;H25</f>
        <v>Hop House 13 Lager 4 x 330ml - Corona</v>
      </c>
      <c r="C25" s="10" t="s">
        <v>21</v>
      </c>
      <c r="D25" s="10" t="s">
        <v>22</v>
      </c>
      <c r="E25" s="10" t="s">
        <v>51</v>
      </c>
      <c r="F25" s="11" t="n">
        <v>5000213019979</v>
      </c>
      <c r="G25" s="12" t="s">
        <v>24</v>
      </c>
      <c r="H25" s="10" t="s">
        <v>48</v>
      </c>
      <c r="I25" s="10" t="s">
        <v>26</v>
      </c>
      <c r="J25" s="13" t="n">
        <v>2</v>
      </c>
      <c r="K25" s="10" t="s">
        <v>27</v>
      </c>
      <c r="L25" s="10" t="s">
        <v>28</v>
      </c>
      <c r="M25" s="10" t="s">
        <v>26</v>
      </c>
      <c r="N25" s="10" t="n">
        <v>1</v>
      </c>
      <c r="O25" s="10" t="s">
        <v>26</v>
      </c>
      <c r="P25" s="10" t="n">
        <v>1</v>
      </c>
    </row>
    <row r="26" customFormat="false" ht="13.8" hidden="false" customHeight="false" outlineLevel="0" collapsed="false">
      <c r="A26" s="10" t="s">
        <v>20</v>
      </c>
      <c r="B26" s="10" t="str">
        <f aca="false">E26&amp;" - "&amp;H26</f>
        <v>Hop House 13 Lager 4 x 330ml - Peroni Nastro Azzurro</v>
      </c>
      <c r="C26" s="10" t="s">
        <v>21</v>
      </c>
      <c r="D26" s="10" t="s">
        <v>22</v>
      </c>
      <c r="E26" s="10" t="s">
        <v>51</v>
      </c>
      <c r="F26" s="11" t="n">
        <v>5000213019979</v>
      </c>
      <c r="G26" s="12" t="s">
        <v>24</v>
      </c>
      <c r="H26" s="10" t="s">
        <v>49</v>
      </c>
      <c r="I26" s="10" t="s">
        <v>26</v>
      </c>
      <c r="J26" s="13" t="n">
        <v>2</v>
      </c>
      <c r="K26" s="10" t="s">
        <v>27</v>
      </c>
      <c r="L26" s="10" t="s">
        <v>28</v>
      </c>
      <c r="M26" s="10" t="s">
        <v>26</v>
      </c>
      <c r="N26" s="10" t="n">
        <v>1</v>
      </c>
      <c r="O26" s="10" t="s">
        <v>26</v>
      </c>
      <c r="P26" s="10" t="n">
        <v>1</v>
      </c>
    </row>
    <row r="27" customFormat="false" ht="13.8" hidden="false" customHeight="false" outlineLevel="0" collapsed="false">
      <c r="A27" s="10" t="s">
        <v>20</v>
      </c>
      <c r="B27" s="10" t="str">
        <f aca="false">E27&amp;" - "&amp;H27</f>
        <v>Hop House Lager 500ml - Corona</v>
      </c>
      <c r="C27" s="10" t="s">
        <v>21</v>
      </c>
      <c r="D27" s="10" t="s">
        <v>22</v>
      </c>
      <c r="E27" s="10" t="s">
        <v>52</v>
      </c>
      <c r="F27" s="11" t="n">
        <v>5000213019948</v>
      </c>
      <c r="G27" s="12" t="s">
        <v>24</v>
      </c>
      <c r="H27" s="10" t="s">
        <v>48</v>
      </c>
      <c r="I27" s="10" t="s">
        <v>26</v>
      </c>
      <c r="J27" s="13" t="n">
        <v>2</v>
      </c>
      <c r="K27" s="10" t="s">
        <v>27</v>
      </c>
      <c r="L27" s="10" t="s">
        <v>28</v>
      </c>
      <c r="M27" s="10" t="s">
        <v>26</v>
      </c>
      <c r="N27" s="10" t="n">
        <v>1</v>
      </c>
      <c r="O27" s="10" t="s">
        <v>26</v>
      </c>
      <c r="P27" s="10" t="n">
        <v>1</v>
      </c>
    </row>
    <row r="28" customFormat="false" ht="13.8" hidden="false" customHeight="false" outlineLevel="0" collapsed="false">
      <c r="A28" s="10" t="s">
        <v>20</v>
      </c>
      <c r="B28" s="10" t="str">
        <f aca="false">E28&amp;" - "&amp;H28</f>
        <v>Hop House Lager 500ml - Peroni Nastro Azzurro</v>
      </c>
      <c r="C28" s="10" t="s">
        <v>21</v>
      </c>
      <c r="D28" s="10" t="s">
        <v>22</v>
      </c>
      <c r="E28" s="10" t="s">
        <v>52</v>
      </c>
      <c r="F28" s="11" t="n">
        <v>5000213019948</v>
      </c>
      <c r="G28" s="12" t="s">
        <v>24</v>
      </c>
      <c r="H28" s="10" t="s">
        <v>49</v>
      </c>
      <c r="I28" s="10" t="s">
        <v>26</v>
      </c>
      <c r="J28" s="13" t="n">
        <v>2</v>
      </c>
      <c r="K28" s="10" t="s">
        <v>27</v>
      </c>
      <c r="L28" s="10" t="s">
        <v>28</v>
      </c>
      <c r="M28" s="10" t="s">
        <v>26</v>
      </c>
      <c r="N28" s="10" t="n">
        <v>1</v>
      </c>
      <c r="O28" s="10" t="s">
        <v>26</v>
      </c>
      <c r="P28" s="10" t="n">
        <v>1</v>
      </c>
    </row>
    <row r="29" customFormat="false" ht="13.8" hidden="false" customHeight="false" outlineLevel="0" collapsed="false">
      <c r="A29" s="10" t="s">
        <v>20</v>
      </c>
      <c r="B29" s="10" t="str">
        <f aca="false">E29&amp;" - "&amp;H29</f>
        <v>Hop House Lager 650 ml - Corona</v>
      </c>
      <c r="C29" s="10" t="s">
        <v>21</v>
      </c>
      <c r="D29" s="10" t="s">
        <v>22</v>
      </c>
      <c r="E29" s="10" t="s">
        <v>53</v>
      </c>
      <c r="F29" s="11" t="n">
        <v>5000213020302</v>
      </c>
      <c r="G29" s="12" t="s">
        <v>24</v>
      </c>
      <c r="H29" s="10" t="s">
        <v>48</v>
      </c>
      <c r="I29" s="10" t="s">
        <v>26</v>
      </c>
      <c r="J29" s="13" t="n">
        <v>2</v>
      </c>
      <c r="K29" s="10" t="s">
        <v>27</v>
      </c>
      <c r="L29" s="10" t="s">
        <v>28</v>
      </c>
      <c r="M29" s="10" t="s">
        <v>26</v>
      </c>
      <c r="N29" s="10" t="n">
        <v>1</v>
      </c>
      <c r="O29" s="10" t="s">
        <v>26</v>
      </c>
      <c r="P29" s="10" t="n">
        <v>1</v>
      </c>
    </row>
    <row r="30" customFormat="false" ht="13.8" hidden="false" customHeight="false" outlineLevel="0" collapsed="false">
      <c r="A30" s="10" t="s">
        <v>20</v>
      </c>
      <c r="B30" s="10" t="str">
        <f aca="false">E30&amp;" - "&amp;H30</f>
        <v>Hop House Lager 650 ml - Peroni Nastro Azzurro</v>
      </c>
      <c r="C30" s="10" t="s">
        <v>21</v>
      </c>
      <c r="D30" s="10" t="s">
        <v>22</v>
      </c>
      <c r="E30" s="10" t="s">
        <v>53</v>
      </c>
      <c r="F30" s="11" t="n">
        <v>5000213020302</v>
      </c>
      <c r="G30" s="12" t="s">
        <v>24</v>
      </c>
      <c r="H30" s="10" t="s">
        <v>49</v>
      </c>
      <c r="I30" s="10" t="s">
        <v>26</v>
      </c>
      <c r="J30" s="13" t="n">
        <v>2</v>
      </c>
      <c r="K30" s="10" t="s">
        <v>27</v>
      </c>
      <c r="L30" s="10" t="s">
        <v>28</v>
      </c>
      <c r="M30" s="10" t="s">
        <v>26</v>
      </c>
      <c r="N30" s="10" t="n">
        <v>1</v>
      </c>
      <c r="O30" s="10" t="s">
        <v>26</v>
      </c>
      <c r="P30" s="10" t="n">
        <v>1</v>
      </c>
    </row>
    <row r="31" customFormat="false" ht="13.8" hidden="false" customHeight="false" outlineLevel="0" collapsed="false">
      <c r="A31" s="10" t="s">
        <v>20</v>
      </c>
      <c r="B31" s="10" t="str">
        <f aca="false">E31&amp;" - "&amp;H31</f>
        <v>Haig Club Clubman Single Grain Scotch Whisky 70cl - Jack Daniels</v>
      </c>
      <c r="C31" s="10" t="s">
        <v>21</v>
      </c>
      <c r="D31" s="10" t="s">
        <v>22</v>
      </c>
      <c r="E31" s="10" t="s">
        <v>54</v>
      </c>
      <c r="F31" s="11" t="n">
        <v>5000281045627</v>
      </c>
      <c r="G31" s="12" t="s">
        <v>24</v>
      </c>
      <c r="H31" s="10" t="s">
        <v>45</v>
      </c>
      <c r="I31" s="10" t="s">
        <v>26</v>
      </c>
      <c r="J31" s="13" t="n">
        <v>2</v>
      </c>
      <c r="K31" s="10" t="s">
        <v>27</v>
      </c>
      <c r="L31" s="10" t="s">
        <v>28</v>
      </c>
      <c r="M31" s="10" t="s">
        <v>26</v>
      </c>
      <c r="N31" s="10" t="n">
        <v>1</v>
      </c>
      <c r="O31" s="10" t="s">
        <v>26</v>
      </c>
      <c r="P31" s="10" t="n">
        <v>1</v>
      </c>
    </row>
  </sheetData>
  <mergeCells count="4">
    <mergeCell ref="I2:J2"/>
    <mergeCell ref="K2:L2"/>
    <mergeCell ref="M2:N2"/>
    <mergeCell ref="O2:P2"/>
  </mergeCells>
  <dataValidations count="10">
    <dataValidation allowBlank="true" operator="between" showDropDown="false" showErrorMessage="true" showInputMessage="true" sqref="A4:A31" type="list">
      <formula1>#name?</formula1>
      <formula2>0</formula2>
    </dataValidation>
    <dataValidation allowBlank="true" operator="between" showDropDown="false" showErrorMessage="true" showInputMessage="true" sqref="C4:C31" type="list">
      <formula1>#name?</formula1>
      <formula2>0</formula2>
    </dataValidation>
    <dataValidation allowBlank="true" operator="between" showDropDown="false" showErrorMessage="true" showInputMessage="true" sqref="D4:D31" type="list">
      <formula1>"Brand,Product"</formula1>
      <formula2>0</formula2>
    </dataValidation>
    <dataValidation allowBlank="true" operator="greaterThanOrEqual" showDropDown="false" showErrorMessage="true" showInputMessage="true" sqref="JB14:JC15 JF14:JF15 SX14:SY15 TB14:TB15 ACT14:ACU15 ACX14:ACX15" type="whole">
      <formula1>0</formula1>
      <formula2>0</formula2>
    </dataValidation>
    <dataValidation allowBlank="true" operator="greaterThanOrEqual" showDropDown="false" showErrorMessage="true" showInputMessage="true" sqref="G4:G31" type="list">
      <formula1>"Brand,Product"</formula1>
      <formula2>0</formula2>
    </dataValidation>
    <dataValidation allowBlank="true" operator="greaterThanOrEqual" showDropDown="false" showErrorMessage="false" showInputMessage="true" sqref="H4:H18" type="whole">
      <formula1>0</formula1>
      <formula2>0</formula2>
    </dataValidation>
    <dataValidation allowBlank="true" operator="between" showDropDown="false" showErrorMessage="true" showInputMessage="true" sqref="I4:I31 M4:M31 O4:O31" type="list">
      <formula1>#name?</formula1>
      <formula2>0</formula2>
    </dataValidation>
    <dataValidation allowBlank="true" operator="between" showDropDown="false" showErrorMessage="true" showInputMessage="true" sqref="J4:J31 L4:L31 N4:N31 P4:P31" type="list">
      <formula1>#name?</formula1>
      <formula2>0</formula2>
    </dataValidation>
    <dataValidation allowBlank="true" operator="greaterThanOrEqual" showDropDown="false" showErrorMessage="true" showInputMessage="true" sqref="K4:K31" type="list">
      <formula1>#name?</formula1>
      <formula2>0</formula2>
    </dataValidation>
    <dataValidation allowBlank="true" operator="greaterThanOrEqual" showDropDown="false" showErrorMessage="true" showInputMessage="true" sqref="F4:F31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1716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2017-11-14T09:28:49Z</dcterms:created>
  <dc:language>en-US</dc:language>
  <dcterms:modified xsi:type="dcterms:W3CDTF">2017-12-20T21:10:24Z</dcterms:modified>
  <cp:revision>11</cp:revision>
</cp:coreProperties>
</file>