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/>
  <mc:AlternateContent xmlns:mc="http://schemas.openxmlformats.org/markup-compatibility/2006">
    <mc:Choice Requires="x15">
      <x15ac:absPath xmlns:x15ac="http://schemas.microsoft.com/office/spreadsheetml/2010/11/ac" url="C:\Egnyte\Shared\Implementation\Projects database\EUROPE\MarsUK\Wave 1\KPIs\"/>
    </mc:Choice>
  </mc:AlternateContent>
  <bookViews>
    <workbookView xWindow="0" yWindow="0" windowWidth="16380" windowHeight="8190" tabRatio="993" activeTab="1"/>
  </bookViews>
  <sheets>
    <sheet name="KPIs" sheetId="1" r:id="rId1"/>
    <sheet name="ASSORTMENT" sheetId="2" r:id="rId2"/>
    <sheet name="SOS_Targets" sheetId="3" r:id="rId3"/>
    <sheet name="Facings_Targets" sheetId="4" r:id="rId4"/>
    <sheet name="Shelves_Pos_Products" sheetId="5" r:id="rId5"/>
    <sheet name="Macro_Spaces_Targets" sheetId="6" r:id="rId6"/>
    <sheet name="Clip_Strips" sheetId="7" r:id="rId7"/>
  </sheets>
  <calcPr calcId="171027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32" i="5" l="1"/>
  <c r="C31" i="5"/>
  <c r="C31" i="4"/>
  <c r="C30" i="4"/>
  <c r="C38" i="2"/>
  <c r="C37" i="2"/>
</calcChain>
</file>

<file path=xl/comments1.xml><?xml version="1.0" encoding="utf-8"?>
<comments xmlns="http://schemas.openxmlformats.org/spreadsheetml/2006/main">
  <authors>
    <author>Ofer Hagay</author>
  </authors>
  <commentList>
    <comment ref="H66" authorId="0" shapeId="0">
      <text>
        <r>
          <rPr>
            <b/>
            <sz val="9"/>
            <color indexed="81"/>
            <rFont val="Tahoma"/>
            <charset val="1"/>
          </rPr>
          <t>Ofer Hagay:</t>
        </r>
        <r>
          <rPr>
            <sz val="9"/>
            <color indexed="81"/>
            <rFont val="Tahoma"/>
            <charset val="1"/>
          </rPr>
          <t xml:space="preserve">
Store total score</t>
        </r>
      </text>
    </comment>
  </commentList>
</comments>
</file>

<file path=xl/comments2.xml><?xml version="1.0" encoding="utf-8"?>
<comments xmlns="http://schemas.openxmlformats.org/spreadsheetml/2006/main">
  <authors>
    <author>Ofer Hagay</author>
  </authors>
  <commentList>
    <comment ref="H3" authorId="0" shapeId="0">
      <text>
        <r>
          <rPr>
            <b/>
            <sz val="9"/>
            <color indexed="81"/>
            <rFont val="Tahoma"/>
            <charset val="1"/>
          </rPr>
          <t>Ofer Hagay:</t>
        </r>
        <r>
          <rPr>
            <sz val="9"/>
            <color indexed="81"/>
            <rFont val="Tahoma"/>
            <charset val="1"/>
          </rPr>
          <t xml:space="preserve">
in Attribute 10 in static.stores</t>
        </r>
      </text>
    </comment>
  </commentList>
</comments>
</file>

<file path=xl/comments3.xml><?xml version="1.0" encoding="utf-8"?>
<comments xmlns="http://schemas.openxmlformats.org/spreadsheetml/2006/main">
  <authors>
    <author>Ofer Hagay</author>
  </authors>
  <commentList>
    <comment ref="H5" authorId="0" shapeId="0">
      <text>
        <r>
          <rPr>
            <b/>
            <sz val="9"/>
            <color indexed="81"/>
            <rFont val="Tahoma"/>
            <charset val="1"/>
          </rPr>
          <t>Ofer Hagay:</t>
        </r>
        <r>
          <rPr>
            <sz val="9"/>
            <color indexed="81"/>
            <rFont val="Tahoma"/>
            <charset val="1"/>
          </rPr>
          <t xml:space="preserve">
expected shelf number - will fail only if the SKU is located in a different shelf.
If not in store at all - should pass</t>
        </r>
      </text>
    </comment>
  </commentList>
</comments>
</file>

<file path=xl/sharedStrings.xml><?xml version="1.0" encoding="utf-8"?>
<sst xmlns="http://schemas.openxmlformats.org/spreadsheetml/2006/main" count="1711" uniqueCount="198">
  <si>
    <t>KPI name Eng</t>
  </si>
  <si>
    <t>KPI Group</t>
  </si>
  <si>
    <t>Scene Types to Include</t>
  </si>
  <si>
    <t>KPI Type</t>
  </si>
  <si>
    <t>Tested KPI Group</t>
  </si>
  <si>
    <t>Target</t>
  </si>
  <si>
    <t>SCORE</t>
  </si>
  <si>
    <t>WEIGHT</t>
  </si>
  <si>
    <t>Sheba</t>
  </si>
  <si>
    <t>ASSORTMENT</t>
  </si>
  <si>
    <t>Num Of Facings</t>
  </si>
  <si>
    <t>SEE ASSORTMENT</t>
  </si>
  <si>
    <t>BINARY</t>
  </si>
  <si>
    <t>Whi Pouch</t>
  </si>
  <si>
    <t>ACCUMULATIVE</t>
  </si>
  <si>
    <t>Whi C&amp;T</t>
  </si>
  <si>
    <t>Dreamies</t>
  </si>
  <si>
    <t>Oral Care</t>
  </si>
  <si>
    <t>Cesar</t>
  </si>
  <si>
    <t>Ped SiSe</t>
  </si>
  <si>
    <t>Perfect Fit Cat</t>
  </si>
  <si>
    <t>Share of Shelf</t>
  </si>
  <si>
    <t>SOS Linear</t>
  </si>
  <si>
    <t>SEE SOS_Targets</t>
  </si>
  <si>
    <t>Perfect Fit</t>
  </si>
  <si>
    <t>Ped Can</t>
  </si>
  <si>
    <t>Ped Dry</t>
  </si>
  <si>
    <t>Position on Shelf - Facing</t>
  </si>
  <si>
    <t>SEE Facings_Targets</t>
  </si>
  <si>
    <t>PROPORTIONAL</t>
  </si>
  <si>
    <t>PROPORTIONAL BY GROUPS</t>
  </si>
  <si>
    <t>Position on Shelf - Position</t>
  </si>
  <si>
    <t>Strict Shelf Level Position</t>
  </si>
  <si>
    <t>SEE Shelves_Pos_Products</t>
  </si>
  <si>
    <t>Clip strips</t>
  </si>
  <si>
    <t>Clip strips facings</t>
  </si>
  <si>
    <t>SEE Clip_Strips</t>
  </si>
  <si>
    <t>Ped - 1st SKU</t>
  </si>
  <si>
    <t>Ped - 2nd SKU</t>
  </si>
  <si>
    <t>Sheba - Cat Superpremium</t>
  </si>
  <si>
    <t>Macro Space</t>
  </si>
  <si>
    <t>SEE Macro_Spaces_Targets</t>
  </si>
  <si>
    <t>Whi Pouch - Cat Wet</t>
  </si>
  <si>
    <t>Dreamies - Cat C&amp;T</t>
  </si>
  <si>
    <t>Perfect Fit - Cat Dry</t>
  </si>
  <si>
    <t>Ped Oral &amp; Ped Treats - Dog C&amp;T</t>
  </si>
  <si>
    <t>Cesar &amp; Ped Sise - Dog SS</t>
  </si>
  <si>
    <t>Perfect Fit - Dog Sry</t>
  </si>
  <si>
    <t>PERFECT STORE</t>
  </si>
  <si>
    <t>Weighted SUM KPIs in GROUP</t>
  </si>
  <si>
    <t>SUM OF SCORES</t>
  </si>
  <si>
    <t>* Relevant only to ACCUMULATIVE scoring types,</t>
  </si>
  <si>
    <t>Store types</t>
  </si>
  <si>
    <t>KPI Name</t>
  </si>
  <si>
    <t>Atomic Kpi NAME</t>
  </si>
  <si>
    <t>Include in Scoring</t>
  </si>
  <si>
    <t>score group</t>
  </si>
  <si>
    <t>Product List (KPI Name)</t>
  </si>
  <si>
    <t>Products EANs</t>
  </si>
  <si>
    <t>Hypermarket</t>
  </si>
  <si>
    <t>Supermarket</t>
  </si>
  <si>
    <t>Grocery Convenience 1 Bay</t>
  </si>
  <si>
    <t>Grocery Convenience 2 Bay</t>
  </si>
  <si>
    <t>Grocery Convenience 3 Bay</t>
  </si>
  <si>
    <t>SHEBA FRESH CHOICE FISH SELECTION IN GRAVY 50G X6,</t>
  </si>
  <si>
    <t>4770608247003</t>
  </si>
  <si>
    <t>SHEBA POUCH FINE FLAKES POULTRY IN JELLY 85GX12,</t>
  </si>
  <si>
    <t>3065890099692</t>
  </si>
  <si>
    <t>N/A</t>
  </si>
  <si>
    <t>SHEBA Select Slices Cat Trays with Chicken in Gravy 85g</t>
  </si>
  <si>
    <t>SHEBA Select Slices Cat Trays with Chicken in Gravy 85g,
SHEBA Select Slices Cat Tray with Chicken in Gravy 85g (2facing),</t>
  </si>
  <si>
    <t>4008429070426,
4008429070730</t>
  </si>
  <si>
    <t>SHEBA FRESH CHOICE POULTRY SELECTION IN GRAVY 50G X6</t>
  </si>
  <si>
    <t>4770608247065</t>
  </si>
  <si>
    <t>SHEBA Fine Flakes Cat Tray with Salmon in Jelly 85g</t>
  </si>
  <si>
    <t>SHEBA Fine Flakes Cat Tray with Salmon in Jelly 85g,
SHEBA Fine Flakes Cat Tray with Salmon in Jelly 85g (2 facing)</t>
  </si>
  <si>
    <t>4008429070549,
4008429070716</t>
  </si>
  <si>
    <t>SHEBA POUCH FINE FLAKES FISH IN JELLY 85GX12</t>
  </si>
  <si>
    <t>3065890099678</t>
  </si>
  <si>
    <t>SHEBA Select Slices Cat Pouches Succulent Collection in Gravy  12x85g pack</t>
  </si>
  <si>
    <t>SHEBA Dome Cat Tray Prime Cuts of Tuna 80g</t>
  </si>
  <si>
    <t>SHEBA Fresh Choice Cat Pouches Succulent Collection in Gravy 6x50g</t>
  </si>
  <si>
    <t>WHISKAS 1+ Cat Pouches Poultry Selection in Jelly 12x100g pk</t>
  </si>
  <si>
    <t>WHISKAS 1+ Cat Pouches Fish Selection in Jelly 12x100g pk</t>
  </si>
  <si>
    <t>WHISKAS 1+ Cat Pouches Casserole Poultry Selection 12x85g pack</t>
  </si>
  <si>
    <t>WHISKAS 7+ Cat Pouches Poultry Selection in Jelly 12x100g pk</t>
  </si>
  <si>
    <t>WHISKAS 1+ Cat Pouches Casserole Fish Selection in Jelly 12x85g pack</t>
  </si>
  <si>
    <t>WHISKAS 7+ Cat Pouches Fish Selection in Jelly 12x100g pk</t>
  </si>
  <si>
    <t>WHISKAS 1+ Cat Pouches Fish &amp; Meat Selection in Jelly 12x100g pk</t>
  </si>
  <si>
    <t>WHISKAS 1+ Cat Pouches Meat Selection in Jelly 12x100g pk</t>
  </si>
  <si>
    <t>WHISKAS 1+ Cat Pouches Poultry Selection in Gravy 12x100g pk</t>
  </si>
  <si>
    <t>WHISKAS 1+ Cat Pouches Casserole Meaty Selection in Jelly12x85g pack</t>
  </si>
  <si>
    <t>WHISKAS 7+ Cat Pouches Poultry Selection in Gravy 12x100g pk</t>
  </si>
  <si>
    <t>WHISKAS 1+ Cat Pouches Meat Selection in Gravy 12x100g pk</t>
  </si>
  <si>
    <t>WHISKAS 1+ Cat Pouches Poultry Selection in Jelly 40 x100g Mega Pack</t>
  </si>
  <si>
    <t>WHISKAS 2-12 Months Kitten Pouches Fish Selection in Jelly 12x100g pk</t>
  </si>
  <si>
    <t>WHISKAS 1+ Cat Pouches Casserole Poultry 40x85g pack</t>
  </si>
  <si>
    <t>WHISKAS 7+ Cat Pouches Meat Selection in Gravy 12x100g pk</t>
  </si>
  <si>
    <t>WHISKAS Temptations Cat Treats with Chicken &amp; Cheese 60g</t>
  </si>
  <si>
    <t>WHISKAS Temptations Cat Treats with Salmon 60g</t>
  </si>
  <si>
    <t>DREAMIES Cat Treats With Chicken 60g</t>
  </si>
  <si>
    <t>DREAMIES Cat Treats with Cheese 60g</t>
  </si>
  <si>
    <t>DREAMIES Cat Treats with Tuna 60g</t>
  </si>
  <si>
    <t>DREAMIES Cat Treats with Chicken Mega Pack 180g</t>
  </si>
  <si>
    <t>DREAMIES Cat Treats With Salmon 60g</t>
  </si>
  <si>
    <t>DREAMIES Cat Treats With Turkey 60g</t>
  </si>
  <si>
    <t>DREAMIES Deli-Catz Chicken</t>
  </si>
  <si>
    <t>No</t>
  </si>
  <si>
    <t>DREAMIES Cat Treats with Beef 60g</t>
  </si>
  <si>
    <t>WHISKAS 1+ Cat Complete Dry with Chicken 825g</t>
  </si>
  <si>
    <t>WHISKAS 1+ Cat Complete Dry with Tuna 825g</t>
  </si>
  <si>
    <t>WHISKAS 1+ Cat Complete Dry with Chicken 2kg</t>
  </si>
  <si>
    <t>PERFECT FIT Complete Adult Chicken 750g</t>
  </si>
  <si>
    <t>CATSAN LITTER HYGIENE 10L</t>
  </si>
  <si>
    <t>CATSAN LITTER HYGIENE 20L</t>
  </si>
  <si>
    <t>PEDIGREE Schmackos Dog Treats Meat Variety 20 Stick</t>
  </si>
  <si>
    <t>PEDIGREE Jumbone Medium Dog Treats with Beef 2 Chews</t>
  </si>
  <si>
    <t>PEDIGREE Rodeo Dog Treats with Chicken 8 Stick</t>
  </si>
  <si>
    <t>PEDIGREE Tasty Bites Cheesy Nibbles Cheese and Beef 140g</t>
  </si>
  <si>
    <t>PEDIGREE Biscrok Gravy Bones Dog Biscuit Treats 400g</t>
  </si>
  <si>
    <t>PEDIGREE Jumbone Small Dog Treats with Beef 4 Chews</t>
  </si>
  <si>
    <t>PEDIGREE Markies Biscuits Dog Treats with Marrowbone 500g</t>
  </si>
  <si>
    <t>PEDIGREE Tasty Bites Chewy Cubes with Chicken 130g</t>
  </si>
  <si>
    <t>PEDIGREE DentaStix Medium Dog Dental Chews 7 Stick</t>
  </si>
  <si>
    <t>PEDIGREE DentaStix Small Dog Dental Chews 7 Stick</t>
  </si>
  <si>
    <t>PEDIGREE DentaStix Large Dog Dental Chews 7 Stick</t>
  </si>
  <si>
    <t>PEDIGREE DentaFlex Medium Dog Dental Chew</t>
  </si>
  <si>
    <t>PEDIGREE DentaStix Large Dog Dental Chews 28 Stick</t>
  </si>
  <si>
    <t>PEDIGREE DentaStix Medium Dog Dental Chews 28 Stick</t>
  </si>
  <si>
    <t>PEDIGREE DentaFlex Large Dog Dental Chew</t>
  </si>
  <si>
    <t>PEDIGREE Dentastix Fresh Medium Dog Dental Chews 7 Stick</t>
  </si>
  <si>
    <t>PEDIGREE Dentastix Fresh Large Dog Dental Chews 7 Stick</t>
  </si>
  <si>
    <t>CESAR Classics  Dog Tray with Chicken and Turkey 150g</t>
  </si>
  <si>
    <t>CESAR Country Kitchen Dog Trays Special Selection in Gravy 8x150g</t>
  </si>
  <si>
    <t>CESAR Classics  Dog Tray with Lamb and Chicken in Jelly 150g</t>
  </si>
  <si>
    <t>PEDIGREE Dog Pouches Chicken and Lamb in Jelly 4x100g</t>
  </si>
  <si>
    <t>PEDIGREE Dog Pouches Real Meals in Gravy 12x100g</t>
  </si>
  <si>
    <t>PEDIGREE Dog Pouches Favourites in Jelly 12x100g</t>
  </si>
  <si>
    <t>PEDIGREE Dog Pouches with Chicken, Beef and Veg in Gravy 4x100g</t>
  </si>
  <si>
    <t>Entity Type Numerator</t>
  </si>
  <si>
    <t>Numerator</t>
  </si>
  <si>
    <t>Entity Type Denominator</t>
  </si>
  <si>
    <t>Denominator</t>
  </si>
  <si>
    <t>Brand</t>
  </si>
  <si>
    <t>Sub-Category</t>
  </si>
  <si>
    <t>Cat Superpremium</t>
  </si>
  <si>
    <t>Whiskas</t>
  </si>
  <si>
    <t>Cat Care &amp; Treats</t>
  </si>
  <si>
    <t>Cat Litter</t>
  </si>
  <si>
    <t>Pedigree</t>
  </si>
  <si>
    <t>Dog Care &amp; Treats</t>
  </si>
  <si>
    <t>Dog Can</t>
  </si>
  <si>
    <t>Dog Dry</t>
  </si>
  <si>
    <t>Perfect Fit Dog</t>
  </si>
  <si>
    <t>group weight</t>
  </si>
  <si>
    <t>4770608253929</t>
  </si>
  <si>
    <t>8410136207266</t>
  </si>
  <si>
    <t>4770608254049</t>
  </si>
  <si>
    <t>2,3,4</t>
  </si>
  <si>
    <t>1,2,3</t>
  </si>
  <si>
    <t>Sheba Dome Prime Cuts Tuna 80G</t>
  </si>
  <si>
    <t>2,3</t>
  </si>
  <si>
    <t>3,4</t>
  </si>
  <si>
    <t>4,5,6</t>
  </si>
  <si>
    <t>DREAMIES Cat Treats with Cheese Mega Pack 180g</t>
  </si>
  <si>
    <t>1,2,3,4</t>
  </si>
  <si>
    <t>3,4,5,6</t>
  </si>
  <si>
    <t>2,3,4,5</t>
  </si>
  <si>
    <t>2,3,4,5, 6</t>
  </si>
  <si>
    <t>1,2</t>
  </si>
  <si>
    <t>4,5</t>
  </si>
  <si>
    <t>ALL BRAND</t>
  </si>
  <si>
    <t>5,6</t>
  </si>
  <si>
    <t>1,23</t>
  </si>
  <si>
    <t>Cat Wet EDSS</t>
  </si>
  <si>
    <t>Brand Name</t>
  </si>
  <si>
    <t>2. Share of Shelf</t>
  </si>
  <si>
    <t>3. Position on Shelf  - Facing</t>
  </si>
  <si>
    <t>4. Position on Shelf - Position</t>
  </si>
  <si>
    <t>5. Clip Strips</t>
  </si>
  <si>
    <t>6. Macro Space</t>
  </si>
  <si>
    <t>**PicOS Score**</t>
  </si>
  <si>
    <t>Dog Wet SS</t>
  </si>
  <si>
    <t>Cat Complete food</t>
  </si>
  <si>
    <t>Dog Care &amp; Treats,
Oral Care</t>
  </si>
  <si>
    <t>1. Assortment</t>
  </si>
  <si>
    <t>o</t>
  </si>
  <si>
    <t>Catsan</t>
  </si>
  <si>
    <t>Ped Treats</t>
  </si>
  <si>
    <t>Ped Oral Care</t>
  </si>
  <si>
    <t>Whi Dry</t>
  </si>
  <si>
    <t>Perfect Fit - Cat Complete</t>
  </si>
  <si>
    <t>no</t>
  </si>
  <si>
    <t>5000166032223,
5000166014717,
5000166061667,
5000166076241,
5000166076562,
5000166078122,
5000166073837,
5000166067560,
5000166069915,
5000166014793,
5000166052115,
5000166061643,
5000166061698,
5000166065542,
5000166069939,
5000166122726,
5000166123747,
5000166032230</t>
  </si>
  <si>
    <t>5900951254864,
5900951251559,
5000166063531,
5000166128698,
5000166059862,
5900951254741,
5900951254727,
5900951251535,
5000166063524,
5000166063517,
5000166063555</t>
  </si>
  <si>
    <t>4008429092107,
4008429092121,
4008429092084,
4008429092169,
4008429092060,
4008429092145,
4008429092183</t>
  </si>
  <si>
    <t>att1</t>
  </si>
  <si>
    <t>Clip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</si>
</sst>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rgb="FF000000"/>
      <name val="Calibri"/>
      <family val="2"/>
      <charset val="1"/>
    </font>
    <font>
      <b/>
      <sz val="11"/>
      <name val="Arial"/>
      <family val="2"/>
      <charset val="204"/>
    </font>
    <font>
      <sz val="11"/>
      <name val="Calibri"/>
      <family val="2"/>
      <charset val="1"/>
    </font>
    <font>
      <sz val="11"/>
      <color rgb="FF000000"/>
      <name val="Calibri"/>
      <family val="2"/>
      <charset val="177"/>
    </font>
    <font>
      <b/>
      <sz val="14"/>
      <color rgb="FF000000"/>
      <name val="Calibri"/>
      <family val="2"/>
      <charset val="1"/>
    </font>
    <font>
      <b/>
      <sz val="12"/>
      <name val="Calibri"/>
      <family val="2"/>
      <charset val="1"/>
    </font>
    <font>
      <b/>
      <sz val="10"/>
      <name val="Calibri"/>
      <family val="2"/>
      <charset val="1"/>
    </font>
    <font>
      <sz val="8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i/>
      <sz val="10"/>
      <color rgb="FF333333"/>
      <name val="Arial"/>
      <family val="2"/>
      <charset val="1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EFEFEF"/>
      </patternFill>
    </fill>
    <fill>
      <patternFill patternType="solid">
        <fgColor rgb="FFEFEFEF"/>
        <bgColor rgb="FFEDEDED"/>
      </patternFill>
    </fill>
    <fill>
      <patternFill patternType="solid">
        <fgColor rgb="FFEDEDED"/>
        <bgColor rgb="FFEFEFEF"/>
      </patternFill>
    </fill>
    <fill>
      <patternFill patternType="solid">
        <fgColor rgb="FFFFE699"/>
        <bgColor rgb="FFFFCC99"/>
      </patternFill>
    </fill>
    <fill>
      <patternFill patternType="solid">
        <fgColor rgb="FFFFC000"/>
        <bgColor rgb="FFFF9900"/>
      </patternFill>
    </fill>
    <fill>
      <patternFill patternType="solid">
        <fgColor rgb="FFFF6699"/>
        <bgColor rgb="FFFF99C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CC99"/>
      </patternFill>
    </fill>
  </fills>
  <borders count="4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dotted">
        <color auto="1"/>
      </left>
      <right style="medium">
        <color auto="1"/>
      </right>
      <top style="medium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</borders>
  <cellStyleXfs count="2">
    <xf numFmtId="0" fontId="0" fillId="0" borderId="0"/>
    <xf numFmtId="0" fontId="3" fillId="0" borderId="0"/>
  </cellStyleXfs>
  <cellXfs count="265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5" xfId="0" applyFont="1" applyBorder="1" applyAlignment="1">
      <alignment horizontal="left" wrapText="1"/>
    </xf>
    <xf numFmtId="0" fontId="0" fillId="0" borderId="6" xfId="0" applyFont="1" applyBorder="1" applyAlignment="1">
      <alignment horizontal="left" vertical="top"/>
    </xf>
    <xf numFmtId="0" fontId="0" fillId="2" borderId="6" xfId="0" applyFill="1" applyBorder="1" applyAlignment="1">
      <alignment horizontal="left" vertical="top" wrapText="1"/>
    </xf>
    <xf numFmtId="0" fontId="0" fillId="0" borderId="6" xfId="0" applyFont="1" applyBorder="1" applyAlignment="1">
      <alignment horizontal="left" vertical="top" wrapText="1"/>
    </xf>
    <xf numFmtId="0" fontId="0" fillId="0" borderId="7" xfId="0" applyFont="1" applyBorder="1" applyAlignment="1">
      <alignment horizontal="center" vertical="center"/>
    </xf>
    <xf numFmtId="0" fontId="0" fillId="0" borderId="8" xfId="0" applyFont="1" applyBorder="1" applyAlignment="1">
      <alignment horizontal="left" wrapText="1"/>
    </xf>
    <xf numFmtId="0" fontId="0" fillId="0" borderId="9" xfId="0" applyFont="1" applyBorder="1" applyAlignment="1">
      <alignment horizontal="left" vertical="top"/>
    </xf>
    <xf numFmtId="0" fontId="0" fillId="2" borderId="9" xfId="0" applyFill="1" applyBorder="1" applyAlignment="1">
      <alignment horizontal="left" vertical="top" wrapText="1"/>
    </xf>
    <xf numFmtId="0" fontId="0" fillId="0" borderId="9" xfId="0" applyFont="1" applyBorder="1" applyAlignment="1">
      <alignment horizontal="left" vertical="top" wrapText="1"/>
    </xf>
    <xf numFmtId="0" fontId="0" fillId="0" borderId="9" xfId="0" applyBorder="1" applyAlignment="1">
      <alignment horizontal="left" vertical="top"/>
    </xf>
    <xf numFmtId="0" fontId="0" fillId="0" borderId="10" xfId="0" applyFont="1" applyBorder="1" applyAlignment="1">
      <alignment horizontal="center" vertical="center"/>
    </xf>
    <xf numFmtId="0" fontId="0" fillId="0" borderId="11" xfId="0" applyFont="1" applyBorder="1" applyAlignment="1">
      <alignment horizontal="left" wrapText="1"/>
    </xf>
    <xf numFmtId="0" fontId="0" fillId="0" borderId="12" xfId="0" applyFont="1" applyBorder="1" applyAlignment="1">
      <alignment horizontal="left" vertical="top"/>
    </xf>
    <xf numFmtId="0" fontId="0" fillId="2" borderId="12" xfId="0" applyFill="1" applyBorder="1" applyAlignment="1">
      <alignment horizontal="left" vertical="top" wrapText="1"/>
    </xf>
    <xf numFmtId="0" fontId="0" fillId="0" borderId="12" xfId="0" applyFont="1" applyBorder="1" applyAlignment="1">
      <alignment horizontal="left" vertical="top" wrapText="1"/>
    </xf>
    <xf numFmtId="0" fontId="0" fillId="0" borderId="13" xfId="0" applyFont="1" applyBorder="1" applyAlignment="1">
      <alignment horizontal="center" vertical="center"/>
    </xf>
    <xf numFmtId="0" fontId="0" fillId="0" borderId="14" xfId="0" applyFont="1" applyBorder="1" applyAlignment="1">
      <alignment horizontal="left" vertical="top"/>
    </xf>
    <xf numFmtId="0" fontId="0" fillId="2" borderId="14" xfId="0" applyFill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center" vertical="center"/>
    </xf>
    <xf numFmtId="0" fontId="0" fillId="0" borderId="9" xfId="0" applyFont="1" applyBorder="1" applyAlignment="1">
      <alignment horizontal="left" wrapText="1"/>
    </xf>
    <xf numFmtId="0" fontId="0" fillId="0" borderId="16" xfId="0" applyFont="1" applyBorder="1" applyAlignment="1">
      <alignment horizontal="left" vertical="top"/>
    </xf>
    <xf numFmtId="0" fontId="0" fillId="2" borderId="16" xfId="0" applyFill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center" vertical="center"/>
    </xf>
    <xf numFmtId="0" fontId="2" fillId="0" borderId="5" xfId="0" applyFont="1" applyBorder="1" applyAlignment="1">
      <alignment horizontal="left" wrapText="1"/>
    </xf>
    <xf numFmtId="0" fontId="2" fillId="0" borderId="8" xfId="0" applyFont="1" applyBorder="1" applyAlignment="1">
      <alignment horizontal="left" wrapText="1"/>
    </xf>
    <xf numFmtId="0" fontId="2" fillId="0" borderId="11" xfId="0" applyFont="1" applyBorder="1" applyAlignment="1">
      <alignment horizontal="left" wrapText="1"/>
    </xf>
    <xf numFmtId="0" fontId="0" fillId="3" borderId="10" xfId="0" applyFont="1" applyFill="1" applyBorder="1" applyAlignment="1">
      <alignment horizontal="center" vertical="center"/>
    </xf>
    <xf numFmtId="0" fontId="0" fillId="0" borderId="20" xfId="0" applyFont="1" applyBorder="1" applyAlignment="1">
      <alignment horizontal="center" vertical="center"/>
    </xf>
    <xf numFmtId="9" fontId="0" fillId="0" borderId="9" xfId="0" applyNumberFormat="1" applyBorder="1" applyAlignment="1">
      <alignment horizontal="left" vertical="top"/>
    </xf>
    <xf numFmtId="0" fontId="0" fillId="0" borderId="10" xfId="0" applyBorder="1" applyAlignment="1">
      <alignment horizontal="center" vertical="top"/>
    </xf>
    <xf numFmtId="0" fontId="0" fillId="0" borderId="12" xfId="0" applyBorder="1"/>
    <xf numFmtId="0" fontId="0" fillId="2" borderId="12" xfId="0" applyFill="1" applyBorder="1" applyAlignment="1">
      <alignment wrapText="1"/>
    </xf>
    <xf numFmtId="0" fontId="0" fillId="0" borderId="21" xfId="0" applyFont="1" applyBorder="1" applyAlignment="1">
      <alignment horizontal="left" vertical="top" wrapText="1"/>
    </xf>
    <xf numFmtId="0" fontId="0" fillId="0" borderId="13" xfId="0" applyFont="1" applyBorder="1" applyAlignment="1">
      <alignment horizontal="center"/>
    </xf>
    <xf numFmtId="2" fontId="4" fillId="4" borderId="22" xfId="1" applyNumberFormat="1" applyFont="1" applyFill="1" applyBorder="1" applyAlignment="1">
      <alignment horizontal="center" vertical="center"/>
    </xf>
    <xf numFmtId="2" fontId="4" fillId="4" borderId="23" xfId="1" applyNumberFormat="1" applyFont="1" applyFill="1" applyBorder="1" applyAlignment="1">
      <alignment horizontal="center" vertical="center"/>
    </xf>
    <xf numFmtId="2" fontId="4" fillId="4" borderId="24" xfId="1" applyNumberFormat="1" applyFont="1" applyFill="1" applyBorder="1" applyAlignment="1">
      <alignment horizontal="center" vertical="center"/>
    </xf>
    <xf numFmtId="2" fontId="5" fillId="5" borderId="26" xfId="1" applyNumberFormat="1" applyFont="1" applyFill="1" applyBorder="1" applyAlignment="1">
      <alignment horizontal="center" vertical="center" wrapText="1"/>
    </xf>
    <xf numFmtId="0" fontId="6" fillId="5" borderId="18" xfId="1" applyFont="1" applyFill="1" applyBorder="1" applyAlignment="1">
      <alignment horizontal="center" vertical="center" wrapText="1"/>
    </xf>
    <xf numFmtId="0" fontId="6" fillId="5" borderId="16" xfId="1" applyFont="1" applyFill="1" applyBorder="1" applyAlignment="1">
      <alignment horizontal="center" vertical="center" wrapText="1"/>
    </xf>
    <xf numFmtId="0" fontId="0" fillId="0" borderId="22" xfId="0" applyFont="1" applyBorder="1" applyAlignment="1">
      <alignment horizontal="center" vertical="center" wrapText="1"/>
    </xf>
    <xf numFmtId="0" fontId="7" fillId="0" borderId="6" xfId="0" applyFont="1" applyBorder="1" applyAlignment="1">
      <alignment vertical="center" wrapText="1"/>
    </xf>
    <xf numFmtId="0" fontId="0" fillId="0" borderId="6" xfId="0" applyBorder="1" applyAlignment="1">
      <alignment horizontal="center" vertical="center" wrapText="1"/>
    </xf>
    <xf numFmtId="49" fontId="0" fillId="2" borderId="6" xfId="0" applyNumberFormat="1" applyFont="1" applyFill="1" applyBorder="1" applyAlignment="1">
      <alignment vertical="center"/>
    </xf>
    <xf numFmtId="0" fontId="8" fillId="2" borderId="6" xfId="1" applyFont="1" applyFill="1" applyBorder="1" applyAlignment="1">
      <alignment horizontal="center" vertical="center"/>
    </xf>
    <xf numFmtId="0" fontId="8" fillId="2" borderId="7" xfId="1" applyFont="1" applyFill="1" applyBorder="1" applyAlignment="1">
      <alignment horizontal="center" vertical="center"/>
    </xf>
    <xf numFmtId="0" fontId="7" fillId="0" borderId="9" xfId="0" applyFont="1" applyBorder="1" applyAlignment="1">
      <alignment vertical="top" wrapText="1"/>
    </xf>
    <xf numFmtId="0" fontId="0" fillId="0" borderId="9" xfId="0" applyBorder="1" applyAlignment="1">
      <alignment horizontal="center" vertical="center" wrapText="1"/>
    </xf>
    <xf numFmtId="49" fontId="0" fillId="2" borderId="9" xfId="0" applyNumberFormat="1" applyFont="1" applyFill="1" applyBorder="1" applyAlignment="1">
      <alignment vertical="top"/>
    </xf>
    <xf numFmtId="0" fontId="8" fillId="2" borderId="9" xfId="1" applyFont="1" applyFill="1" applyBorder="1" applyAlignment="1">
      <alignment horizontal="center" vertical="center"/>
    </xf>
    <xf numFmtId="0" fontId="8" fillId="2" borderId="10" xfId="1" applyFont="1" applyFill="1" applyBorder="1" applyAlignment="1">
      <alignment horizontal="center" vertical="center"/>
    </xf>
    <xf numFmtId="0" fontId="9" fillId="0" borderId="0" xfId="0" applyFont="1"/>
    <xf numFmtId="0" fontId="7" fillId="0" borderId="9" xfId="0" applyFont="1" applyBorder="1" applyAlignment="1">
      <alignment horizontal="center" vertical="center" wrapText="1"/>
    </xf>
    <xf numFmtId="0" fontId="7" fillId="0" borderId="9" xfId="0" applyFont="1" applyBorder="1" applyAlignment="1">
      <alignment vertical="center" wrapText="1"/>
    </xf>
    <xf numFmtId="49" fontId="0" fillId="2" borderId="9" xfId="0" applyNumberFormat="1" applyFont="1" applyFill="1" applyBorder="1" applyAlignment="1">
      <alignment wrapText="1"/>
    </xf>
    <xf numFmtId="49" fontId="0" fillId="2" borderId="9" xfId="0" applyNumberFormat="1" applyFont="1" applyFill="1" applyBorder="1"/>
    <xf numFmtId="1" fontId="9" fillId="6" borderId="9" xfId="0" applyNumberFormat="1" applyFont="1" applyFill="1" applyBorder="1"/>
    <xf numFmtId="0" fontId="7" fillId="0" borderId="12" xfId="0" applyFont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7" fillId="0" borderId="12" xfId="0" applyFont="1" applyBorder="1" applyAlignment="1">
      <alignment vertical="center" wrapText="1"/>
    </xf>
    <xf numFmtId="1" fontId="9" fillId="6" borderId="12" xfId="0" applyNumberFormat="1" applyFont="1" applyFill="1" applyBorder="1"/>
    <xf numFmtId="0" fontId="8" fillId="2" borderId="12" xfId="1" applyFont="1" applyFill="1" applyBorder="1" applyAlignment="1">
      <alignment horizontal="center" vertical="center"/>
    </xf>
    <xf numFmtId="0" fontId="8" fillId="2" borderId="13" xfId="1" applyFont="1" applyFill="1" applyBorder="1" applyAlignment="1">
      <alignment horizontal="center" vertical="center"/>
    </xf>
    <xf numFmtId="0" fontId="7" fillId="0" borderId="14" xfId="0" applyFont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4" xfId="0" applyFont="1" applyBorder="1"/>
    <xf numFmtId="1" fontId="9" fillId="0" borderId="14" xfId="0" applyNumberFormat="1" applyFont="1" applyBorder="1"/>
    <xf numFmtId="0" fontId="8" fillId="2" borderId="14" xfId="1" applyFont="1" applyFill="1" applyBorder="1" applyAlignment="1">
      <alignment horizontal="center" vertical="center"/>
    </xf>
    <xf numFmtId="0" fontId="0" fillId="0" borderId="9" xfId="0" applyFont="1" applyBorder="1"/>
    <xf numFmtId="1" fontId="9" fillId="0" borderId="9" xfId="0" applyNumberFormat="1" applyFont="1" applyBorder="1"/>
    <xf numFmtId="0" fontId="0" fillId="7" borderId="9" xfId="0" applyFont="1" applyFill="1" applyBorder="1"/>
    <xf numFmtId="1" fontId="9" fillId="7" borderId="9" xfId="0" applyNumberFormat="1" applyFont="1" applyFill="1" applyBorder="1"/>
    <xf numFmtId="0" fontId="7" fillId="0" borderId="16" xfId="0" applyFont="1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6" xfId="0" applyFont="1" applyBorder="1"/>
    <xf numFmtId="1" fontId="9" fillId="0" borderId="16" xfId="0" applyNumberFormat="1" applyFont="1" applyBorder="1"/>
    <xf numFmtId="0" fontId="8" fillId="2" borderId="16" xfId="1" applyFont="1" applyFill="1" applyBorder="1" applyAlignment="1">
      <alignment horizontal="center" vertical="center"/>
    </xf>
    <xf numFmtId="0" fontId="8" fillId="2" borderId="17" xfId="1" applyFont="1" applyFill="1" applyBorder="1" applyAlignment="1">
      <alignment horizontal="center" vertical="center"/>
    </xf>
    <xf numFmtId="0" fontId="8" fillId="2" borderId="15" xfId="1" applyFont="1" applyFill="1" applyBorder="1" applyAlignment="1">
      <alignment horizontal="center" vertical="center"/>
    </xf>
    <xf numFmtId="0" fontId="7" fillId="0" borderId="6" xfId="0" applyFont="1" applyBorder="1" applyAlignment="1">
      <alignment horizontal="left" wrapText="1"/>
    </xf>
    <xf numFmtId="0" fontId="0" fillId="0" borderId="6" xfId="0" applyFont="1" applyBorder="1" applyAlignment="1">
      <alignment horizontal="center" wrapText="1"/>
    </xf>
    <xf numFmtId="0" fontId="0" fillId="0" borderId="6" xfId="0" applyFont="1" applyBorder="1"/>
    <xf numFmtId="1" fontId="9" fillId="0" borderId="6" xfId="0" applyNumberFormat="1" applyFont="1" applyBorder="1"/>
    <xf numFmtId="0" fontId="7" fillId="0" borderId="16" xfId="0" applyFont="1" applyBorder="1" applyAlignment="1">
      <alignment horizontal="left" wrapText="1"/>
    </xf>
    <xf numFmtId="0" fontId="0" fillId="0" borderId="16" xfId="0" applyFont="1" applyBorder="1" applyAlignment="1">
      <alignment horizontal="center" wrapText="1"/>
    </xf>
    <xf numFmtId="0" fontId="0" fillId="0" borderId="28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left" wrapText="1"/>
    </xf>
    <xf numFmtId="0" fontId="0" fillId="0" borderId="9" xfId="0" applyFont="1" applyBorder="1" applyAlignment="1">
      <alignment horizontal="center" wrapText="1"/>
    </xf>
    <xf numFmtId="0" fontId="0" fillId="6" borderId="9" xfId="0" applyFont="1" applyFill="1" applyBorder="1"/>
    <xf numFmtId="0" fontId="7" fillId="0" borderId="9" xfId="0" applyFont="1" applyBorder="1" applyAlignment="1">
      <alignment horizontal="center" wrapText="1"/>
    </xf>
    <xf numFmtId="0" fontId="7" fillId="0" borderId="6" xfId="0" applyFont="1" applyBorder="1" applyAlignment="1">
      <alignment wrapText="1"/>
    </xf>
    <xf numFmtId="0" fontId="7" fillId="0" borderId="9" xfId="0" applyFont="1" applyBorder="1" applyAlignment="1">
      <alignment wrapText="1"/>
    </xf>
    <xf numFmtId="0" fontId="7" fillId="0" borderId="12" xfId="0" applyFont="1" applyBorder="1" applyAlignment="1">
      <alignment wrapText="1"/>
    </xf>
    <xf numFmtId="0" fontId="0" fillId="0" borderId="12" xfId="0" applyFont="1" applyBorder="1" applyAlignment="1">
      <alignment horizontal="center" wrapText="1"/>
    </xf>
    <xf numFmtId="1" fontId="9" fillId="0" borderId="12" xfId="0" applyNumberFormat="1" applyFont="1" applyBorder="1"/>
    <xf numFmtId="0" fontId="0" fillId="0" borderId="29" xfId="0" applyFont="1" applyBorder="1" applyAlignment="1">
      <alignment horizontal="center" wrapText="1"/>
    </xf>
    <xf numFmtId="0" fontId="0" fillId="7" borderId="29" xfId="0" applyFont="1" applyFill="1" applyBorder="1"/>
    <xf numFmtId="1" fontId="9" fillId="7" borderId="29" xfId="0" applyNumberFormat="1" applyFont="1" applyFill="1" applyBorder="1"/>
    <xf numFmtId="0" fontId="8" fillId="2" borderId="29" xfId="1" applyFont="1" applyFill="1" applyBorder="1" applyAlignment="1">
      <alignment horizontal="center" vertical="center"/>
    </xf>
    <xf numFmtId="0" fontId="8" fillId="2" borderId="30" xfId="1" applyFont="1" applyFill="1" applyBorder="1" applyAlignment="1">
      <alignment horizontal="center" vertical="center"/>
    </xf>
    <xf numFmtId="0" fontId="10" fillId="0" borderId="28" xfId="0" applyFont="1" applyBorder="1" applyAlignment="1">
      <alignment horizontal="left" vertical="center" wrapText="1"/>
    </xf>
    <xf numFmtId="0" fontId="10" fillId="0" borderId="28" xfId="0" applyFont="1" applyBorder="1" applyAlignment="1">
      <alignment horizontal="center" vertical="center" wrapText="1"/>
    </xf>
    <xf numFmtId="0" fontId="0" fillId="6" borderId="16" xfId="0" applyFont="1" applyFill="1" applyBorder="1"/>
    <xf numFmtId="1" fontId="9" fillId="6" borderId="16" xfId="0" applyNumberFormat="1" applyFont="1" applyFill="1" applyBorder="1"/>
    <xf numFmtId="1" fontId="9" fillId="0" borderId="6" xfId="0" applyNumberFormat="1" applyFont="1" applyBorder="1" applyAlignment="1">
      <alignment horizontal="right"/>
    </xf>
    <xf numFmtId="1" fontId="9" fillId="0" borderId="9" xfId="0" applyNumberFormat="1" applyFont="1" applyBorder="1" applyAlignment="1">
      <alignment horizontal="right"/>
    </xf>
    <xf numFmtId="1" fontId="9" fillId="6" borderId="9" xfId="0" applyNumberFormat="1" applyFont="1" applyFill="1" applyBorder="1" applyAlignment="1">
      <alignment horizontal="right"/>
    </xf>
    <xf numFmtId="0" fontId="7" fillId="0" borderId="16" xfId="0" applyFont="1" applyBorder="1" applyAlignment="1">
      <alignment wrapText="1"/>
    </xf>
    <xf numFmtId="0" fontId="10" fillId="0" borderId="22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left" wrapText="1"/>
    </xf>
    <xf numFmtId="0" fontId="0" fillId="0" borderId="12" xfId="0" applyFont="1" applyBorder="1" applyAlignment="1">
      <alignment horizontal="center" vertical="center" wrapText="1"/>
    </xf>
    <xf numFmtId="0" fontId="0" fillId="0" borderId="12" xfId="0" applyFont="1" applyBorder="1" applyAlignment="1">
      <alignment wrapText="1"/>
    </xf>
    <xf numFmtId="2" fontId="4" fillId="4" borderId="31" xfId="1" applyNumberFormat="1" applyFont="1" applyFill="1" applyBorder="1" applyAlignment="1">
      <alignment horizontal="center" vertical="center"/>
    </xf>
    <xf numFmtId="0" fontId="0" fillId="0" borderId="6" xfId="0" applyFont="1" applyBorder="1" applyAlignment="1">
      <alignment horizontal="left" wrapText="1"/>
    </xf>
    <xf numFmtId="0" fontId="10" fillId="0" borderId="6" xfId="0" applyFont="1" applyBorder="1" applyAlignment="1">
      <alignment horizontal="left" wrapText="1"/>
    </xf>
    <xf numFmtId="0" fontId="8" fillId="0" borderId="7" xfId="1" applyFont="1" applyBorder="1" applyAlignment="1">
      <alignment horizontal="center" vertical="center" wrapText="1"/>
    </xf>
    <xf numFmtId="0" fontId="8" fillId="2" borderId="32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  <xf numFmtId="0" fontId="10" fillId="0" borderId="9" xfId="0" applyFont="1" applyBorder="1" applyAlignment="1">
      <alignment horizontal="left" wrapText="1"/>
    </xf>
    <xf numFmtId="0" fontId="8" fillId="0" borderId="10" xfId="1" applyFont="1" applyBorder="1" applyAlignment="1">
      <alignment horizontal="center" vertical="center" wrapText="1"/>
    </xf>
    <xf numFmtId="0" fontId="8" fillId="2" borderId="33" xfId="1" applyFont="1" applyFill="1" applyBorder="1" applyAlignment="1">
      <alignment horizontal="center" vertical="center"/>
    </xf>
    <xf numFmtId="0" fontId="8" fillId="2" borderId="9" xfId="0" applyFont="1" applyFill="1" applyBorder="1" applyAlignment="1">
      <alignment horizontal="center" vertical="center"/>
    </xf>
    <xf numFmtId="0" fontId="8" fillId="2" borderId="33" xfId="0" applyFont="1" applyFill="1" applyBorder="1" applyAlignment="1">
      <alignment horizontal="center" vertical="center"/>
    </xf>
    <xf numFmtId="0" fontId="0" fillId="0" borderId="12" xfId="0" applyFont="1" applyBorder="1" applyAlignment="1">
      <alignment horizontal="left" wrapText="1"/>
    </xf>
    <xf numFmtId="0" fontId="10" fillId="0" borderId="12" xfId="0" applyFont="1" applyBorder="1" applyAlignment="1">
      <alignment horizontal="left" wrapText="1"/>
    </xf>
    <xf numFmtId="0" fontId="8" fillId="0" borderId="13" xfId="1" applyFont="1" applyBorder="1" applyAlignment="1">
      <alignment horizontal="center" vertical="center" wrapText="1"/>
    </xf>
    <xf numFmtId="0" fontId="8" fillId="2" borderId="34" xfId="1" applyFont="1" applyFill="1" applyBorder="1" applyAlignment="1">
      <alignment horizontal="center" vertical="center"/>
    </xf>
    <xf numFmtId="0" fontId="0" fillId="0" borderId="0" xfId="0" applyBorder="1"/>
    <xf numFmtId="2" fontId="11" fillId="2" borderId="0" xfId="0" applyNumberFormat="1" applyFont="1" applyFill="1" applyBorder="1" applyAlignment="1">
      <alignment horizontal="center"/>
    </xf>
    <xf numFmtId="0" fontId="7" fillId="0" borderId="16" xfId="0" applyFont="1" applyBorder="1" applyAlignment="1">
      <alignment vertical="center" wrapText="1"/>
    </xf>
    <xf numFmtId="0" fontId="7" fillId="0" borderId="6" xfId="0" applyFont="1" applyBorder="1" applyAlignment="1">
      <alignment horizontal="center" vertical="center" wrapText="1"/>
    </xf>
    <xf numFmtId="0" fontId="0" fillId="6" borderId="12" xfId="0" applyFont="1" applyFill="1" applyBorder="1"/>
    <xf numFmtId="0" fontId="7" fillId="0" borderId="16" xfId="0" applyFont="1" applyBorder="1" applyAlignment="1">
      <alignment horizontal="center" wrapText="1"/>
    </xf>
    <xf numFmtId="0" fontId="7" fillId="0" borderId="6" xfId="0" applyFont="1" applyBorder="1" applyAlignment="1">
      <alignment vertical="top" wrapText="1"/>
    </xf>
    <xf numFmtId="0" fontId="0" fillId="0" borderId="12" xfId="0" applyFont="1" applyBorder="1"/>
    <xf numFmtId="0" fontId="7" fillId="0" borderId="23" xfId="0" applyFont="1" applyBorder="1" applyAlignment="1">
      <alignment horizontal="left" wrapText="1"/>
    </xf>
    <xf numFmtId="0" fontId="7" fillId="0" borderId="23" xfId="0" applyFont="1" applyBorder="1" applyAlignment="1">
      <alignment horizontal="center" vertical="center" wrapText="1"/>
    </xf>
    <xf numFmtId="0" fontId="0" fillId="0" borderId="23" xfId="0" applyFont="1" applyBorder="1" applyAlignment="1">
      <alignment horizontal="center" wrapText="1"/>
    </xf>
    <xf numFmtId="0" fontId="0" fillId="7" borderId="23" xfId="0" applyFont="1" applyFill="1" applyBorder="1"/>
    <xf numFmtId="1" fontId="9" fillId="7" borderId="23" xfId="0" applyNumberFormat="1" applyFont="1" applyFill="1" applyBorder="1"/>
    <xf numFmtId="0" fontId="8" fillId="2" borderId="23" xfId="1" applyFont="1" applyFill="1" applyBorder="1" applyAlignment="1">
      <alignment horizontal="center" vertical="center"/>
    </xf>
    <xf numFmtId="0" fontId="8" fillId="2" borderId="24" xfId="1" applyFont="1" applyFill="1" applyBorder="1" applyAlignment="1">
      <alignment horizontal="center" vertical="center"/>
    </xf>
    <xf numFmtId="2" fontId="5" fillId="5" borderId="35" xfId="1" applyNumberFormat="1" applyFont="1" applyFill="1" applyBorder="1" applyAlignment="1">
      <alignment horizontal="center" vertical="center" wrapText="1"/>
    </xf>
    <xf numFmtId="0" fontId="0" fillId="0" borderId="36" xfId="0" applyFont="1" applyBorder="1" applyAlignment="1">
      <alignment horizontal="center" vertical="center" wrapText="1"/>
    </xf>
    <xf numFmtId="0" fontId="7" fillId="0" borderId="37" xfId="0" applyFont="1" applyBorder="1" applyAlignment="1">
      <alignment vertical="center" wrapText="1"/>
    </xf>
    <xf numFmtId="0" fontId="0" fillId="0" borderId="25" xfId="0" applyBorder="1" applyAlignment="1">
      <alignment horizontal="center" vertical="center" wrapText="1"/>
    </xf>
    <xf numFmtId="0" fontId="7" fillId="0" borderId="32" xfId="0" applyFont="1" applyBorder="1" applyAlignment="1">
      <alignment vertical="center" wrapText="1"/>
    </xf>
    <xf numFmtId="49" fontId="0" fillId="2" borderId="38" xfId="0" applyNumberFormat="1" applyFont="1" applyFill="1" applyBorder="1" applyAlignment="1">
      <alignment vertical="center"/>
    </xf>
    <xf numFmtId="0" fontId="8" fillId="2" borderId="5" xfId="1" applyFont="1" applyFill="1" applyBorder="1" applyAlignment="1">
      <alignment horizontal="center" vertical="center"/>
    </xf>
    <xf numFmtId="0" fontId="7" fillId="0" borderId="39" xfId="0" applyFont="1" applyBorder="1" applyAlignment="1">
      <alignment vertical="top" wrapText="1"/>
    </xf>
    <xf numFmtId="0" fontId="0" fillId="0" borderId="40" xfId="0" applyBorder="1" applyAlignment="1">
      <alignment horizontal="center" vertical="center" wrapText="1"/>
    </xf>
    <xf numFmtId="0" fontId="7" fillId="0" borderId="41" xfId="0" applyFont="1" applyBorder="1" applyAlignment="1">
      <alignment vertical="top" wrapText="1"/>
    </xf>
    <xf numFmtId="49" fontId="0" fillId="2" borderId="42" xfId="0" applyNumberFormat="1" applyFont="1" applyFill="1" applyBorder="1" applyAlignment="1">
      <alignment vertical="top"/>
    </xf>
    <xf numFmtId="0" fontId="8" fillId="2" borderId="8" xfId="1" applyFont="1" applyFill="1" applyBorder="1" applyAlignment="1">
      <alignment horizontal="center" vertical="center"/>
    </xf>
    <xf numFmtId="0" fontId="7" fillId="0" borderId="39" xfId="0" applyFont="1" applyBorder="1" applyAlignment="1">
      <alignment horizontal="center" vertical="center" wrapText="1"/>
    </xf>
    <xf numFmtId="0" fontId="7" fillId="0" borderId="41" xfId="0" applyFont="1" applyBorder="1" applyAlignment="1">
      <alignment vertical="center" wrapText="1"/>
    </xf>
    <xf numFmtId="49" fontId="0" fillId="2" borderId="42" xfId="0" applyNumberFormat="1" applyFont="1" applyFill="1" applyBorder="1" applyAlignment="1">
      <alignment wrapText="1"/>
    </xf>
    <xf numFmtId="49" fontId="0" fillId="2" borderId="42" xfId="0" applyNumberFormat="1" applyFont="1" applyFill="1" applyBorder="1"/>
    <xf numFmtId="1" fontId="9" fillId="6" borderId="43" xfId="0" applyNumberFormat="1" applyFont="1" applyFill="1" applyBorder="1"/>
    <xf numFmtId="0" fontId="7" fillId="0" borderId="44" xfId="0" applyFont="1" applyBorder="1" applyAlignment="1">
      <alignment horizontal="center" vertical="center" wrapText="1"/>
    </xf>
    <xf numFmtId="0" fontId="0" fillId="0" borderId="45" xfId="0" applyBorder="1" applyAlignment="1">
      <alignment horizontal="center" vertical="center" wrapText="1"/>
    </xf>
    <xf numFmtId="0" fontId="7" fillId="0" borderId="46" xfId="0" applyFont="1" applyBorder="1" applyAlignment="1">
      <alignment vertical="center" wrapText="1"/>
    </xf>
    <xf numFmtId="1" fontId="9" fillId="6" borderId="47" xfId="0" applyNumberFormat="1" applyFont="1" applyFill="1" applyBorder="1"/>
    <xf numFmtId="0" fontId="8" fillId="2" borderId="18" xfId="1" applyFont="1" applyFill="1" applyBorder="1" applyAlignment="1">
      <alignment horizontal="center" vertical="center"/>
    </xf>
    <xf numFmtId="1" fontId="9" fillId="0" borderId="38" xfId="0" applyNumberFormat="1" applyFont="1" applyBorder="1"/>
    <xf numFmtId="1" fontId="9" fillId="0" borderId="43" xfId="0" applyNumberFormat="1" applyFont="1" applyBorder="1"/>
    <xf numFmtId="1" fontId="9" fillId="7" borderId="43" xfId="0" applyNumberFormat="1" applyFont="1" applyFill="1" applyBorder="1"/>
    <xf numFmtId="0" fontId="11" fillId="0" borderId="8" xfId="0" applyFont="1" applyBorder="1" applyAlignment="1">
      <alignment horizontal="center"/>
    </xf>
    <xf numFmtId="0" fontId="11" fillId="0" borderId="9" xfId="0" applyFont="1" applyBorder="1" applyAlignment="1">
      <alignment horizontal="center"/>
    </xf>
    <xf numFmtId="1" fontId="9" fillId="0" borderId="47" xfId="0" applyNumberFormat="1" applyFont="1" applyBorder="1"/>
    <xf numFmtId="0" fontId="11" fillId="0" borderId="11" xfId="0" applyFont="1" applyBorder="1" applyAlignment="1">
      <alignment horizontal="center"/>
    </xf>
    <xf numFmtId="0" fontId="11" fillId="0" borderId="12" xfId="0" applyFont="1" applyBorder="1" applyAlignment="1">
      <alignment horizontal="center"/>
    </xf>
    <xf numFmtId="0" fontId="7" fillId="0" borderId="4" xfId="0" applyFont="1" applyBorder="1" applyAlignment="1">
      <alignment horizontal="left" wrapText="1"/>
    </xf>
    <xf numFmtId="0" fontId="0" fillId="0" borderId="4" xfId="0" applyFont="1" applyBorder="1" applyAlignment="1">
      <alignment horizontal="center" wrapText="1"/>
    </xf>
    <xf numFmtId="0" fontId="0" fillId="7" borderId="4" xfId="0" applyFont="1" applyFill="1" applyBorder="1"/>
    <xf numFmtId="1" fontId="9" fillId="7" borderId="4" xfId="0" applyNumberFormat="1" applyFont="1" applyFill="1" applyBorder="1"/>
    <xf numFmtId="0" fontId="8" fillId="2" borderId="4" xfId="1" applyFont="1" applyFill="1" applyBorder="1" applyAlignment="1">
      <alignment horizontal="center" vertical="center"/>
    </xf>
    <xf numFmtId="0" fontId="8" fillId="2" borderId="48" xfId="1" applyFont="1" applyFill="1" applyBorder="1" applyAlignment="1">
      <alignment horizontal="center" vertical="center"/>
    </xf>
    <xf numFmtId="9" fontId="11" fillId="0" borderId="13" xfId="0" applyNumberFormat="1" applyFont="1" applyBorder="1" applyAlignment="1">
      <alignment horizontal="center"/>
    </xf>
    <xf numFmtId="0" fontId="2" fillId="0" borderId="6" xfId="0" applyFont="1" applyBorder="1" applyAlignment="1">
      <alignment horizontal="left" wrapText="1"/>
    </xf>
    <xf numFmtId="0" fontId="2" fillId="0" borderId="9" xfId="0" applyFont="1" applyBorder="1" applyAlignment="1">
      <alignment horizontal="left" wrapText="1"/>
    </xf>
    <xf numFmtId="0" fontId="2" fillId="0" borderId="12" xfId="0" applyFont="1" applyBorder="1" applyAlignment="1">
      <alignment horizontal="left" wrapText="1"/>
    </xf>
    <xf numFmtId="0" fontId="0" fillId="8" borderId="5" xfId="0" applyFont="1" applyFill="1" applyBorder="1" applyAlignment="1">
      <alignment horizontal="left" vertical="top"/>
    </xf>
    <xf numFmtId="0" fontId="0" fillId="8" borderId="8" xfId="0" applyFont="1" applyFill="1" applyBorder="1" applyAlignment="1">
      <alignment horizontal="left" vertical="top"/>
    </xf>
    <xf numFmtId="0" fontId="0" fillId="8" borderId="8" xfId="0" applyFont="1" applyFill="1" applyBorder="1" applyAlignment="1">
      <alignment horizontal="left" vertical="top" wrapText="1"/>
    </xf>
    <xf numFmtId="0" fontId="0" fillId="8" borderId="11" xfId="0" applyFont="1" applyFill="1" applyBorder="1" applyAlignment="1">
      <alignment horizontal="left" vertical="top"/>
    </xf>
    <xf numFmtId="0" fontId="8" fillId="8" borderId="10" xfId="1" applyFont="1" applyFill="1" applyBorder="1" applyAlignment="1">
      <alignment horizontal="center" vertical="center" wrapText="1"/>
    </xf>
    <xf numFmtId="0" fontId="0" fillId="9" borderId="0" xfId="0" applyFill="1"/>
    <xf numFmtId="0" fontId="8" fillId="0" borderId="33" xfId="1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10" fillId="10" borderId="28" xfId="0" applyFont="1" applyFill="1" applyBorder="1" applyAlignment="1">
      <alignment horizontal="center" vertical="center" wrapText="1"/>
    </xf>
    <xf numFmtId="2" fontId="4" fillId="4" borderId="25" xfId="1" applyNumberFormat="1" applyFont="1" applyFill="1" applyBorder="1" applyAlignment="1">
      <alignment horizontal="center"/>
    </xf>
    <xf numFmtId="0" fontId="10" fillId="10" borderId="28" xfId="0" applyFont="1" applyFill="1" applyBorder="1" applyAlignment="1">
      <alignment horizontal="left" vertical="center" wrapText="1"/>
    </xf>
    <xf numFmtId="0" fontId="0" fillId="0" borderId="22" xfId="0" applyFont="1" applyFill="1" applyBorder="1" applyAlignment="1">
      <alignment horizontal="center" vertical="center" wrapText="1"/>
    </xf>
    <xf numFmtId="0" fontId="7" fillId="0" borderId="6" xfId="0" applyFont="1" applyFill="1" applyBorder="1" applyAlignment="1">
      <alignment vertical="center" wrapText="1"/>
    </xf>
    <xf numFmtId="0" fontId="7" fillId="0" borderId="9" xfId="0" applyFont="1" applyFill="1" applyBorder="1" applyAlignment="1">
      <alignment vertical="top" wrapText="1"/>
    </xf>
    <xf numFmtId="0" fontId="7" fillId="0" borderId="9" xfId="0" applyFont="1" applyFill="1" applyBorder="1" applyAlignment="1">
      <alignment horizontal="center" vertical="center" wrapText="1"/>
    </xf>
    <xf numFmtId="0" fontId="7" fillId="0" borderId="12" xfId="0" applyFont="1" applyFill="1" applyBorder="1" applyAlignment="1">
      <alignment horizontal="center" vertical="center" wrapText="1"/>
    </xf>
    <xf numFmtId="0" fontId="0" fillId="0" borderId="27" xfId="0" applyFont="1" applyFill="1" applyBorder="1" applyAlignment="1">
      <alignment horizontal="center" vertical="center" wrapText="1"/>
    </xf>
    <xf numFmtId="0" fontId="7" fillId="0" borderId="14" xfId="0" applyFont="1" applyFill="1" applyBorder="1" applyAlignment="1">
      <alignment horizontal="center" vertical="center" wrapText="1"/>
    </xf>
    <xf numFmtId="0" fontId="7" fillId="0" borderId="16" xfId="0" applyFont="1" applyFill="1" applyBorder="1" applyAlignment="1">
      <alignment horizontal="center" vertical="center" wrapText="1"/>
    </xf>
    <xf numFmtId="0" fontId="7" fillId="0" borderId="6" xfId="0" applyFont="1" applyFill="1" applyBorder="1" applyAlignment="1">
      <alignment horizontal="left" wrapText="1"/>
    </xf>
    <xf numFmtId="0" fontId="7" fillId="0" borderId="16" xfId="0" applyFont="1" applyFill="1" applyBorder="1" applyAlignment="1">
      <alignment horizontal="left" wrapText="1"/>
    </xf>
    <xf numFmtId="0" fontId="0" fillId="0" borderId="28" xfId="0" applyFont="1" applyFill="1" applyBorder="1" applyAlignment="1">
      <alignment horizontal="center" vertical="center" wrapText="1"/>
    </xf>
    <xf numFmtId="0" fontId="7" fillId="0" borderId="9" xfId="0" applyFont="1" applyFill="1" applyBorder="1" applyAlignment="1">
      <alignment horizontal="left" wrapText="1"/>
    </xf>
    <xf numFmtId="0" fontId="7" fillId="0" borderId="9" xfId="0" applyFont="1" applyFill="1" applyBorder="1" applyAlignment="1">
      <alignment horizontal="center" wrapText="1"/>
    </xf>
    <xf numFmtId="0" fontId="7" fillId="0" borderId="6" xfId="0" applyFont="1" applyFill="1" applyBorder="1" applyAlignment="1">
      <alignment wrapText="1"/>
    </xf>
    <xf numFmtId="0" fontId="7" fillId="0" borderId="9" xfId="0" applyFont="1" applyFill="1" applyBorder="1" applyAlignment="1">
      <alignment wrapText="1"/>
    </xf>
    <xf numFmtId="0" fontId="7" fillId="0" borderId="12" xfId="0" applyFont="1" applyFill="1" applyBorder="1" applyAlignment="1">
      <alignment wrapText="1"/>
    </xf>
    <xf numFmtId="0" fontId="0" fillId="0" borderId="27" xfId="0" applyFont="1" applyFill="1" applyBorder="1" applyAlignment="1">
      <alignment horizontal="left" vertical="center" wrapText="1"/>
    </xf>
    <xf numFmtId="0" fontId="7" fillId="0" borderId="29" xfId="0" applyFont="1" applyFill="1" applyBorder="1" applyAlignment="1">
      <alignment horizontal="left" wrapText="1"/>
    </xf>
    <xf numFmtId="0" fontId="10" fillId="0" borderId="28" xfId="0" applyFont="1" applyFill="1" applyBorder="1" applyAlignment="1">
      <alignment horizontal="left" vertical="center" wrapText="1"/>
    </xf>
    <xf numFmtId="0" fontId="10" fillId="0" borderId="28" xfId="0" applyFont="1" applyFill="1" applyBorder="1" applyAlignment="1">
      <alignment horizontal="center" vertical="center" wrapText="1"/>
    </xf>
    <xf numFmtId="49" fontId="0" fillId="0" borderId="9" xfId="0" applyNumberFormat="1" applyFont="1" applyFill="1" applyBorder="1" applyAlignment="1">
      <alignment wrapText="1"/>
    </xf>
    <xf numFmtId="0" fontId="8" fillId="0" borderId="9" xfId="1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left" wrapText="1"/>
    </xf>
    <xf numFmtId="0" fontId="0" fillId="0" borderId="8" xfId="0" applyFont="1" applyFill="1" applyBorder="1" applyAlignment="1">
      <alignment horizontal="left" wrapText="1"/>
    </xf>
    <xf numFmtId="0" fontId="0" fillId="0" borderId="11" xfId="0" applyFont="1" applyFill="1" applyBorder="1" applyAlignment="1">
      <alignment horizontal="left" wrapText="1"/>
    </xf>
    <xf numFmtId="0" fontId="0" fillId="0" borderId="14" xfId="0" applyFont="1" applyFill="1" applyBorder="1" applyAlignment="1">
      <alignment horizontal="left" wrapText="1"/>
    </xf>
    <xf numFmtId="0" fontId="0" fillId="0" borderId="9" xfId="0" applyFont="1" applyFill="1" applyBorder="1" applyAlignment="1">
      <alignment horizontal="left" wrapText="1"/>
    </xf>
    <xf numFmtId="0" fontId="0" fillId="0" borderId="16" xfId="0" applyFont="1" applyFill="1" applyBorder="1" applyAlignment="1">
      <alignment horizontal="left" wrapText="1"/>
    </xf>
    <xf numFmtId="0" fontId="0" fillId="0" borderId="18" xfId="0" applyFont="1" applyFill="1" applyBorder="1" applyAlignment="1">
      <alignment horizontal="left" wrapText="1"/>
    </xf>
    <xf numFmtId="0" fontId="2" fillId="0" borderId="5" xfId="0" applyFont="1" applyFill="1" applyBorder="1" applyAlignment="1">
      <alignment horizontal="left" wrapText="1"/>
    </xf>
    <xf numFmtId="0" fontId="2" fillId="0" borderId="8" xfId="0" applyFont="1" applyFill="1" applyBorder="1" applyAlignment="1">
      <alignment horizontal="left" wrapText="1"/>
    </xf>
    <xf numFmtId="0" fontId="2" fillId="0" borderId="11" xfId="0" applyFont="1" applyFill="1" applyBorder="1" applyAlignment="1">
      <alignment horizontal="left" wrapText="1"/>
    </xf>
    <xf numFmtId="0" fontId="0" fillId="0" borderId="19" xfId="0" applyFont="1" applyFill="1" applyBorder="1" applyAlignment="1">
      <alignment horizontal="left" wrapText="1"/>
    </xf>
    <xf numFmtId="0" fontId="0" fillId="0" borderId="9" xfId="0" applyFont="1" applyFill="1" applyBorder="1" applyAlignment="1">
      <alignment horizontal="left" vertical="top" wrapText="1"/>
    </xf>
    <xf numFmtId="0" fontId="10" fillId="0" borderId="9" xfId="0" applyFont="1" applyFill="1" applyBorder="1" applyAlignment="1">
      <alignment horizontal="left" wrapText="1"/>
    </xf>
    <xf numFmtId="49" fontId="0" fillId="0" borderId="6" xfId="0" applyNumberFormat="1" applyFont="1" applyFill="1" applyBorder="1" applyAlignment="1">
      <alignment vertical="center"/>
    </xf>
    <xf numFmtId="0" fontId="8" fillId="0" borderId="6" xfId="1" applyFont="1" applyFill="1" applyBorder="1" applyAlignment="1">
      <alignment horizontal="center" vertical="center"/>
    </xf>
    <xf numFmtId="49" fontId="0" fillId="0" borderId="9" xfId="0" applyNumberFormat="1" applyFont="1" applyFill="1" applyBorder="1" applyAlignment="1">
      <alignment vertical="top"/>
    </xf>
    <xf numFmtId="49" fontId="0" fillId="0" borderId="9" xfId="0" applyNumberFormat="1" applyFont="1" applyFill="1" applyBorder="1"/>
    <xf numFmtId="49" fontId="0" fillId="0" borderId="16" xfId="0" applyNumberFormat="1" applyFont="1" applyFill="1" applyBorder="1"/>
    <xf numFmtId="0" fontId="8" fillId="0" borderId="16" xfId="1" applyFont="1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 wrapText="1"/>
    </xf>
    <xf numFmtId="0" fontId="10" fillId="0" borderId="27" xfId="0" applyFont="1" applyBorder="1" applyAlignment="1">
      <alignment horizontal="center" vertical="center" wrapText="1"/>
    </xf>
    <xf numFmtId="0" fontId="10" fillId="0" borderId="22" xfId="0" applyFont="1" applyFill="1" applyBorder="1" applyAlignment="1">
      <alignment horizontal="left" vertical="center" wrapText="1"/>
    </xf>
    <xf numFmtId="0" fontId="10" fillId="0" borderId="28" xfId="0" applyFont="1" applyFill="1" applyBorder="1" applyAlignment="1">
      <alignment horizontal="left" vertical="center" wrapText="1"/>
    </xf>
    <xf numFmtId="0" fontId="10" fillId="0" borderId="5" xfId="0" applyFont="1" applyFill="1" applyBorder="1" applyAlignment="1">
      <alignment horizontal="center" vertical="center" wrapText="1"/>
    </xf>
    <xf numFmtId="0" fontId="10" fillId="0" borderId="22" xfId="0" applyFont="1" applyFill="1" applyBorder="1" applyAlignment="1">
      <alignment horizontal="center" vertical="center" wrapText="1"/>
    </xf>
    <xf numFmtId="0" fontId="7" fillId="0" borderId="12" xfId="0" applyFont="1" applyFill="1" applyBorder="1" applyAlignment="1">
      <alignment horizontal="left" wrapText="1"/>
    </xf>
    <xf numFmtId="0" fontId="0" fillId="0" borderId="12" xfId="0" applyFont="1" applyFill="1" applyBorder="1"/>
    <xf numFmtId="0" fontId="0" fillId="0" borderId="12" xfId="0" applyFont="1" applyFill="1" applyBorder="1" applyAlignment="1">
      <alignment horizontal="center" vertical="center" wrapText="1"/>
    </xf>
    <xf numFmtId="0" fontId="0" fillId="0" borderId="12" xfId="0" applyFont="1" applyFill="1" applyBorder="1" applyAlignment="1">
      <alignment wrapText="1"/>
    </xf>
    <xf numFmtId="1" fontId="9" fillId="0" borderId="12" xfId="0" applyNumberFormat="1" applyFont="1" applyFill="1" applyBorder="1" applyAlignment="1">
      <alignment wrapText="1"/>
    </xf>
    <xf numFmtId="0" fontId="8" fillId="0" borderId="12" xfId="1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left" wrapText="1"/>
    </xf>
    <xf numFmtId="0" fontId="10" fillId="0" borderId="6" xfId="0" applyFont="1" applyFill="1" applyBorder="1" applyAlignment="1">
      <alignment horizontal="left" wrapText="1"/>
    </xf>
    <xf numFmtId="0" fontId="8" fillId="0" borderId="7" xfId="1" applyFont="1" applyFill="1" applyBorder="1" applyAlignment="1">
      <alignment horizontal="center" vertical="center" wrapText="1"/>
    </xf>
    <xf numFmtId="0" fontId="8" fillId="0" borderId="10" xfId="1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left" wrapText="1"/>
    </xf>
    <xf numFmtId="0" fontId="0" fillId="0" borderId="9" xfId="0" applyFont="1" applyFill="1" applyBorder="1"/>
    <xf numFmtId="0" fontId="0" fillId="0" borderId="12" xfId="0" applyFill="1" applyBorder="1"/>
    <xf numFmtId="0" fontId="0" fillId="10" borderId="6" xfId="0" applyFill="1" applyBorder="1" applyAlignment="1">
      <alignment horizontal="center" vertical="center" wrapText="1"/>
    </xf>
    <xf numFmtId="2" fontId="5" fillId="11" borderId="26" xfId="1" applyNumberFormat="1" applyFont="1" applyFill="1" applyBorder="1" applyAlignment="1">
      <alignment horizontal="center" vertical="center" wrapText="1"/>
    </xf>
    <xf numFmtId="1" fontId="9" fillId="10" borderId="9" xfId="0" applyNumberFormat="1" applyFont="1" applyFill="1" applyBorder="1"/>
  </cellXfs>
  <cellStyles count="2">
    <cellStyle name="Explanatory Text" xfId="1" builtinId="53" customBuiltin="1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FEFEF"/>
      <rgbColor rgb="FFEDEDED"/>
      <rgbColor rgb="FF660066"/>
      <rgbColor rgb="FFFF6699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66"/>
  <sheetViews>
    <sheetView zoomScale="80" zoomScaleNormal="80" workbookViewId="0">
      <pane ySplit="1" topLeftCell="A2" activePane="bottomLeft" state="frozen"/>
      <selection pane="bottomLeft" activeCell="G3" sqref="G3"/>
    </sheetView>
  </sheetViews>
  <sheetFormatPr defaultRowHeight="14.5" x14ac:dyDescent="0.35"/>
  <cols>
    <col min="1" max="1" width="25.54296875" bestFit="1" customWidth="1"/>
    <col min="2" max="2" width="30"/>
    <col min="3" max="3" width="20.453125" style="1"/>
    <col min="4" max="4" width="33.54296875"/>
    <col min="5" max="5" width="18.453125"/>
    <col min="6" max="6" width="28.36328125"/>
    <col min="7" max="7" width="17.81640625"/>
    <col min="8" max="8" width="13.1796875"/>
    <col min="9" max="1025" width="8.54296875"/>
  </cols>
  <sheetData>
    <row r="1" spans="1:8" ht="28" x14ac:dyDescent="0.35">
      <c r="A1" s="2" t="s">
        <v>0</v>
      </c>
      <c r="B1" s="3" t="s">
        <v>1</v>
      </c>
      <c r="C1" s="4" t="s">
        <v>2</v>
      </c>
      <c r="D1" s="2" t="s">
        <v>3</v>
      </c>
      <c r="E1" s="5" t="s">
        <v>4</v>
      </c>
      <c r="F1" s="6" t="s">
        <v>5</v>
      </c>
      <c r="G1" s="6" t="s">
        <v>6</v>
      </c>
      <c r="H1" s="6" t="s">
        <v>7</v>
      </c>
    </row>
    <row r="2" spans="1:8" x14ac:dyDescent="0.35">
      <c r="A2" s="224" t="s">
        <v>8</v>
      </c>
      <c r="B2" s="8" t="s">
        <v>9</v>
      </c>
      <c r="C2" s="9"/>
      <c r="D2" s="10" t="s">
        <v>10</v>
      </c>
      <c r="E2" s="8"/>
      <c r="F2" s="10" t="s">
        <v>11</v>
      </c>
      <c r="G2" s="8" t="s">
        <v>12</v>
      </c>
      <c r="H2" s="11">
        <v>3</v>
      </c>
    </row>
    <row r="3" spans="1:8" x14ac:dyDescent="0.35">
      <c r="A3" s="225" t="s">
        <v>13</v>
      </c>
      <c r="B3" s="13" t="s">
        <v>9</v>
      </c>
      <c r="C3" s="14"/>
      <c r="D3" s="15" t="s">
        <v>10</v>
      </c>
      <c r="E3" s="16"/>
      <c r="F3" s="15" t="s">
        <v>11</v>
      </c>
      <c r="G3" s="235" t="s">
        <v>14</v>
      </c>
      <c r="H3" s="17">
        <v>6</v>
      </c>
    </row>
    <row r="4" spans="1:8" x14ac:dyDescent="0.35">
      <c r="A4" s="225" t="s">
        <v>15</v>
      </c>
      <c r="B4" s="13" t="s">
        <v>9</v>
      </c>
      <c r="C4" s="14"/>
      <c r="D4" s="15" t="s">
        <v>10</v>
      </c>
      <c r="E4" s="13"/>
      <c r="F4" s="15" t="s">
        <v>11</v>
      </c>
      <c r="G4" s="13" t="s">
        <v>12</v>
      </c>
      <c r="H4" s="17">
        <v>0.5</v>
      </c>
    </row>
    <row r="5" spans="1:8" x14ac:dyDescent="0.35">
      <c r="A5" s="225" t="s">
        <v>16</v>
      </c>
      <c r="B5" s="13" t="s">
        <v>9</v>
      </c>
      <c r="C5" s="14"/>
      <c r="D5" s="15" t="s">
        <v>10</v>
      </c>
      <c r="E5" s="13"/>
      <c r="F5" s="15" t="s">
        <v>11</v>
      </c>
      <c r="G5" s="13" t="s">
        <v>12</v>
      </c>
      <c r="H5" s="17">
        <v>3</v>
      </c>
    </row>
    <row r="6" spans="1:8" x14ac:dyDescent="0.35">
      <c r="A6" s="225" t="s">
        <v>190</v>
      </c>
      <c r="B6" s="13" t="s">
        <v>9</v>
      </c>
      <c r="C6" s="14"/>
      <c r="D6" s="15" t="s">
        <v>10</v>
      </c>
      <c r="E6" s="13"/>
      <c r="F6" s="15" t="s">
        <v>11</v>
      </c>
      <c r="G6" s="13" t="s">
        <v>12</v>
      </c>
      <c r="H6" s="17">
        <v>1</v>
      </c>
    </row>
    <row r="7" spans="1:8" x14ac:dyDescent="0.35">
      <c r="A7" s="225" t="s">
        <v>187</v>
      </c>
      <c r="B7" s="13" t="s">
        <v>9</v>
      </c>
      <c r="C7" s="14"/>
      <c r="D7" s="15" t="s">
        <v>10</v>
      </c>
      <c r="E7" s="13"/>
      <c r="F7" s="15" t="s">
        <v>11</v>
      </c>
      <c r="G7" s="13" t="s">
        <v>12</v>
      </c>
      <c r="H7" s="17">
        <v>1</v>
      </c>
    </row>
    <row r="8" spans="1:8" x14ac:dyDescent="0.35">
      <c r="A8" s="225" t="s">
        <v>188</v>
      </c>
      <c r="B8" s="13" t="s">
        <v>9</v>
      </c>
      <c r="C8" s="14"/>
      <c r="D8" s="15" t="s">
        <v>10</v>
      </c>
      <c r="E8" s="13"/>
      <c r="F8" s="15" t="s">
        <v>11</v>
      </c>
      <c r="G8" s="13" t="s">
        <v>12</v>
      </c>
      <c r="H8" s="17">
        <v>2</v>
      </c>
    </row>
    <row r="9" spans="1:8" x14ac:dyDescent="0.35">
      <c r="A9" s="225" t="s">
        <v>189</v>
      </c>
      <c r="B9" s="13" t="s">
        <v>9</v>
      </c>
      <c r="C9" s="14"/>
      <c r="D9" s="15" t="s">
        <v>10</v>
      </c>
      <c r="E9" s="13"/>
      <c r="F9" s="15" t="s">
        <v>11</v>
      </c>
      <c r="G9" s="13" t="s">
        <v>12</v>
      </c>
      <c r="H9" s="17">
        <v>2</v>
      </c>
    </row>
    <row r="10" spans="1:8" x14ac:dyDescent="0.35">
      <c r="A10" s="225" t="s">
        <v>18</v>
      </c>
      <c r="B10" s="13" t="s">
        <v>9</v>
      </c>
      <c r="C10" s="14"/>
      <c r="D10" s="15" t="s">
        <v>10</v>
      </c>
      <c r="E10" s="13"/>
      <c r="F10" s="15" t="s">
        <v>11</v>
      </c>
      <c r="G10" s="13" t="s">
        <v>12</v>
      </c>
      <c r="H10" s="17">
        <v>1</v>
      </c>
    </row>
    <row r="11" spans="1:8" x14ac:dyDescent="0.35">
      <c r="A11" s="225" t="s">
        <v>19</v>
      </c>
      <c r="B11" s="13" t="s">
        <v>9</v>
      </c>
      <c r="C11" s="14"/>
      <c r="D11" s="15" t="s">
        <v>10</v>
      </c>
      <c r="E11" s="13"/>
      <c r="F11" s="15" t="s">
        <v>11</v>
      </c>
      <c r="G11" s="13" t="s">
        <v>12</v>
      </c>
      <c r="H11" s="17">
        <v>1</v>
      </c>
    </row>
    <row r="12" spans="1:8" x14ac:dyDescent="0.35">
      <c r="A12" s="226" t="s">
        <v>24</v>
      </c>
      <c r="B12" s="19" t="s">
        <v>9</v>
      </c>
      <c r="C12" s="20"/>
      <c r="D12" s="21" t="s">
        <v>10</v>
      </c>
      <c r="E12" s="19"/>
      <c r="F12" s="15" t="s">
        <v>11</v>
      </c>
      <c r="G12" s="19" t="s">
        <v>12</v>
      </c>
      <c r="H12" s="22">
        <v>0.5</v>
      </c>
    </row>
    <row r="13" spans="1:8" x14ac:dyDescent="0.35">
      <c r="A13" s="227" t="s">
        <v>8</v>
      </c>
      <c r="B13" s="23" t="s">
        <v>21</v>
      </c>
      <c r="C13" s="24"/>
      <c r="D13" s="25" t="s">
        <v>22</v>
      </c>
      <c r="E13" s="23"/>
      <c r="F13" s="21" t="s">
        <v>23</v>
      </c>
      <c r="G13" s="23" t="s">
        <v>12</v>
      </c>
      <c r="H13" s="26">
        <v>3</v>
      </c>
    </row>
    <row r="14" spans="1:8" x14ac:dyDescent="0.35">
      <c r="A14" s="228" t="s">
        <v>13</v>
      </c>
      <c r="B14" s="13" t="s">
        <v>21</v>
      </c>
      <c r="C14" s="14"/>
      <c r="D14" s="15" t="s">
        <v>22</v>
      </c>
      <c r="E14" s="13"/>
      <c r="F14" s="21" t="s">
        <v>23</v>
      </c>
      <c r="G14" s="13" t="s">
        <v>12</v>
      </c>
      <c r="H14" s="17">
        <v>4</v>
      </c>
    </row>
    <row r="15" spans="1:8" x14ac:dyDescent="0.35">
      <c r="A15" s="228" t="s">
        <v>15</v>
      </c>
      <c r="B15" s="13" t="s">
        <v>21</v>
      </c>
      <c r="C15" s="14"/>
      <c r="D15" s="15" t="s">
        <v>22</v>
      </c>
      <c r="E15" s="13"/>
      <c r="F15" s="21" t="s">
        <v>23</v>
      </c>
      <c r="G15" s="13" t="s">
        <v>12</v>
      </c>
      <c r="H15" s="17">
        <v>1.5</v>
      </c>
    </row>
    <row r="16" spans="1:8" x14ac:dyDescent="0.35">
      <c r="A16" s="228" t="s">
        <v>16</v>
      </c>
      <c r="B16" s="13" t="s">
        <v>21</v>
      </c>
      <c r="C16" s="14"/>
      <c r="D16" s="15" t="s">
        <v>22</v>
      </c>
      <c r="E16" s="13"/>
      <c r="F16" s="21" t="s">
        <v>23</v>
      </c>
      <c r="G16" s="13" t="s">
        <v>12</v>
      </c>
      <c r="H16" s="17">
        <v>1.5</v>
      </c>
    </row>
    <row r="17" spans="1:8" x14ac:dyDescent="0.35">
      <c r="A17" s="225" t="s">
        <v>190</v>
      </c>
      <c r="B17" s="13" t="s">
        <v>21</v>
      </c>
      <c r="C17" s="14"/>
      <c r="D17" s="15" t="s">
        <v>22</v>
      </c>
      <c r="E17" s="13"/>
      <c r="F17" s="21" t="s">
        <v>23</v>
      </c>
      <c r="G17" s="13" t="s">
        <v>12</v>
      </c>
      <c r="H17" s="17">
        <v>1.5</v>
      </c>
    </row>
    <row r="18" spans="1:8" x14ac:dyDescent="0.35">
      <c r="A18" s="228" t="s">
        <v>20</v>
      </c>
      <c r="B18" s="13" t="s">
        <v>21</v>
      </c>
      <c r="C18" s="14"/>
      <c r="D18" s="15" t="s">
        <v>22</v>
      </c>
      <c r="E18" s="13"/>
      <c r="F18" s="21" t="s">
        <v>23</v>
      </c>
      <c r="G18" s="13" t="s">
        <v>12</v>
      </c>
      <c r="H18" s="17">
        <v>1</v>
      </c>
    </row>
    <row r="19" spans="1:8" x14ac:dyDescent="0.35">
      <c r="A19" s="225" t="s">
        <v>187</v>
      </c>
      <c r="B19" s="13" t="s">
        <v>21</v>
      </c>
      <c r="C19" s="14"/>
      <c r="D19" s="15" t="s">
        <v>22</v>
      </c>
      <c r="E19" s="13"/>
      <c r="F19" s="21" t="s">
        <v>23</v>
      </c>
      <c r="G19" s="13" t="s">
        <v>12</v>
      </c>
      <c r="H19" s="17">
        <v>2.5</v>
      </c>
    </row>
    <row r="20" spans="1:8" x14ac:dyDescent="0.35">
      <c r="A20" s="225" t="s">
        <v>188</v>
      </c>
      <c r="B20" s="13" t="s">
        <v>21</v>
      </c>
      <c r="C20" s="14"/>
      <c r="D20" s="15" t="s">
        <v>22</v>
      </c>
      <c r="E20" s="13"/>
      <c r="F20" s="21" t="s">
        <v>23</v>
      </c>
      <c r="G20" s="13" t="s">
        <v>12</v>
      </c>
      <c r="H20" s="17">
        <v>4</v>
      </c>
    </row>
    <row r="21" spans="1:8" x14ac:dyDescent="0.35">
      <c r="A21" s="225" t="s">
        <v>189</v>
      </c>
      <c r="B21" s="13" t="s">
        <v>21</v>
      </c>
      <c r="C21" s="14"/>
      <c r="D21" s="15" t="s">
        <v>22</v>
      </c>
      <c r="E21" s="13"/>
      <c r="F21" s="21" t="s">
        <v>23</v>
      </c>
      <c r="G21" s="13" t="s">
        <v>12</v>
      </c>
      <c r="H21" s="17">
        <v>3</v>
      </c>
    </row>
    <row r="22" spans="1:8" x14ac:dyDescent="0.35">
      <c r="A22" s="228" t="s">
        <v>18</v>
      </c>
      <c r="B22" s="13" t="s">
        <v>21</v>
      </c>
      <c r="C22" s="14"/>
      <c r="D22" s="15" t="s">
        <v>22</v>
      </c>
      <c r="E22" s="13"/>
      <c r="F22" s="21" t="s">
        <v>23</v>
      </c>
      <c r="G22" s="13" t="s">
        <v>12</v>
      </c>
      <c r="H22" s="17">
        <v>2</v>
      </c>
    </row>
    <row r="23" spans="1:8" x14ac:dyDescent="0.35">
      <c r="A23" s="228" t="s">
        <v>19</v>
      </c>
      <c r="B23" s="13" t="s">
        <v>21</v>
      </c>
      <c r="C23" s="14"/>
      <c r="D23" s="15" t="s">
        <v>22</v>
      </c>
      <c r="E23" s="13"/>
      <c r="F23" s="21" t="s">
        <v>23</v>
      </c>
      <c r="G23" s="13" t="s">
        <v>12</v>
      </c>
      <c r="H23" s="17">
        <v>1.5</v>
      </c>
    </row>
    <row r="24" spans="1:8" x14ac:dyDescent="0.35">
      <c r="A24" s="228" t="s">
        <v>25</v>
      </c>
      <c r="B24" s="13" t="s">
        <v>21</v>
      </c>
      <c r="C24" s="14"/>
      <c r="D24" s="15" t="s">
        <v>22</v>
      </c>
      <c r="E24" s="13"/>
      <c r="F24" s="21" t="s">
        <v>23</v>
      </c>
      <c r="G24" s="13" t="s">
        <v>12</v>
      </c>
      <c r="H24" s="17">
        <v>2</v>
      </c>
    </row>
    <row r="25" spans="1:8" x14ac:dyDescent="0.35">
      <c r="A25" s="228" t="s">
        <v>26</v>
      </c>
      <c r="B25" s="13" t="s">
        <v>21</v>
      </c>
      <c r="C25" s="14"/>
      <c r="D25" s="15" t="s">
        <v>22</v>
      </c>
      <c r="E25" s="13"/>
      <c r="F25" s="21" t="s">
        <v>23</v>
      </c>
      <c r="G25" s="13" t="s">
        <v>12</v>
      </c>
      <c r="H25" s="17">
        <v>0.5</v>
      </c>
    </row>
    <row r="26" spans="1:8" x14ac:dyDescent="0.35">
      <c r="A26" s="229" t="s">
        <v>153</v>
      </c>
      <c r="B26" s="28" t="s">
        <v>21</v>
      </c>
      <c r="C26" s="29"/>
      <c r="D26" s="30" t="s">
        <v>22</v>
      </c>
      <c r="E26" s="28"/>
      <c r="F26" s="21" t="s">
        <v>23</v>
      </c>
      <c r="G26" s="28" t="s">
        <v>12</v>
      </c>
      <c r="H26" s="31">
        <v>1</v>
      </c>
    </row>
    <row r="27" spans="1:8" x14ac:dyDescent="0.35">
      <c r="A27" s="224" t="s">
        <v>8</v>
      </c>
      <c r="B27" s="8" t="s">
        <v>27</v>
      </c>
      <c r="C27" s="9"/>
      <c r="D27" s="10" t="s">
        <v>10</v>
      </c>
      <c r="E27" s="8"/>
      <c r="F27" s="21" t="s">
        <v>28</v>
      </c>
      <c r="G27" s="8" t="s">
        <v>29</v>
      </c>
      <c r="H27" s="11">
        <v>1</v>
      </c>
    </row>
    <row r="28" spans="1:8" ht="29" x14ac:dyDescent="0.35">
      <c r="A28" s="225" t="s">
        <v>13</v>
      </c>
      <c r="B28" s="13" t="s">
        <v>27</v>
      </c>
      <c r="C28" s="14"/>
      <c r="D28" s="15" t="s">
        <v>10</v>
      </c>
      <c r="E28" s="13"/>
      <c r="F28" s="21" t="s">
        <v>28</v>
      </c>
      <c r="G28" s="15" t="s">
        <v>30</v>
      </c>
      <c r="H28" s="17">
        <v>2</v>
      </c>
    </row>
    <row r="29" spans="1:8" x14ac:dyDescent="0.35">
      <c r="A29" s="225" t="s">
        <v>15</v>
      </c>
      <c r="B29" s="13" t="s">
        <v>27</v>
      </c>
      <c r="C29" s="14"/>
      <c r="D29" s="15" t="s">
        <v>10</v>
      </c>
      <c r="E29" s="13"/>
      <c r="F29" s="21" t="s">
        <v>28</v>
      </c>
      <c r="G29" s="13" t="s">
        <v>29</v>
      </c>
      <c r="H29" s="17">
        <v>0.5</v>
      </c>
    </row>
    <row r="30" spans="1:8" x14ac:dyDescent="0.35">
      <c r="A30" s="225" t="s">
        <v>16</v>
      </c>
      <c r="B30" s="13" t="s">
        <v>27</v>
      </c>
      <c r="C30" s="14"/>
      <c r="D30" s="15" t="s">
        <v>10</v>
      </c>
      <c r="E30" s="13"/>
      <c r="F30" s="21" t="s">
        <v>28</v>
      </c>
      <c r="G30" s="13" t="s">
        <v>29</v>
      </c>
      <c r="H30" s="17">
        <v>0.5</v>
      </c>
    </row>
    <row r="31" spans="1:8" x14ac:dyDescent="0.35">
      <c r="A31" s="225" t="s">
        <v>190</v>
      </c>
      <c r="B31" s="13" t="s">
        <v>27</v>
      </c>
      <c r="C31" s="14"/>
      <c r="D31" s="15" t="s">
        <v>10</v>
      </c>
      <c r="E31" s="13"/>
      <c r="F31" s="21" t="s">
        <v>28</v>
      </c>
      <c r="G31" s="13" t="s">
        <v>29</v>
      </c>
      <c r="H31" s="17">
        <v>1</v>
      </c>
    </row>
    <row r="32" spans="1:8" x14ac:dyDescent="0.35">
      <c r="A32" s="225" t="s">
        <v>187</v>
      </c>
      <c r="B32" s="13" t="s">
        <v>27</v>
      </c>
      <c r="C32" s="14"/>
      <c r="D32" s="15" t="s">
        <v>10</v>
      </c>
      <c r="E32" s="13"/>
      <c r="F32" s="21" t="s">
        <v>28</v>
      </c>
      <c r="G32" s="13" t="s">
        <v>29</v>
      </c>
      <c r="H32" s="17">
        <v>0.5</v>
      </c>
    </row>
    <row r="33" spans="1:8" x14ac:dyDescent="0.35">
      <c r="A33" s="225" t="s">
        <v>188</v>
      </c>
      <c r="B33" s="13" t="s">
        <v>27</v>
      </c>
      <c r="C33" s="14"/>
      <c r="D33" s="15" t="s">
        <v>10</v>
      </c>
      <c r="E33" s="13"/>
      <c r="F33" s="21" t="s">
        <v>28</v>
      </c>
      <c r="G33" s="13" t="s">
        <v>29</v>
      </c>
      <c r="H33" s="17">
        <v>1.5</v>
      </c>
    </row>
    <row r="34" spans="1:8" x14ac:dyDescent="0.35">
      <c r="A34" s="225" t="s">
        <v>189</v>
      </c>
      <c r="B34" s="13" t="s">
        <v>27</v>
      </c>
      <c r="C34" s="14"/>
      <c r="D34" s="15" t="s">
        <v>10</v>
      </c>
      <c r="E34" s="13"/>
      <c r="F34" s="21" t="s">
        <v>28</v>
      </c>
      <c r="G34" s="13" t="s">
        <v>29</v>
      </c>
      <c r="H34" s="17">
        <v>1.5</v>
      </c>
    </row>
    <row r="35" spans="1:8" x14ac:dyDescent="0.35">
      <c r="A35" s="225" t="s">
        <v>18</v>
      </c>
      <c r="B35" s="13" t="s">
        <v>27</v>
      </c>
      <c r="C35" s="14"/>
      <c r="D35" s="15" t="s">
        <v>10</v>
      </c>
      <c r="E35" s="13"/>
      <c r="F35" s="21" t="s">
        <v>28</v>
      </c>
      <c r="G35" s="13" t="s">
        <v>29</v>
      </c>
      <c r="H35" s="17">
        <v>1</v>
      </c>
    </row>
    <row r="36" spans="1:8" x14ac:dyDescent="0.35">
      <c r="A36" s="230" t="s">
        <v>19</v>
      </c>
      <c r="B36" s="28" t="s">
        <v>27</v>
      </c>
      <c r="C36" s="29"/>
      <c r="D36" s="30" t="s">
        <v>10</v>
      </c>
      <c r="E36" s="28"/>
      <c r="F36" s="21" t="s">
        <v>28</v>
      </c>
      <c r="G36" s="28" t="s">
        <v>29</v>
      </c>
      <c r="H36" s="31">
        <v>1</v>
      </c>
    </row>
    <row r="37" spans="1:8" x14ac:dyDescent="0.35">
      <c r="A37" s="224" t="s">
        <v>8</v>
      </c>
      <c r="B37" s="8" t="s">
        <v>31</v>
      </c>
      <c r="C37" s="9"/>
      <c r="D37" s="10" t="s">
        <v>32</v>
      </c>
      <c r="E37" s="8"/>
      <c r="F37" s="21" t="s">
        <v>33</v>
      </c>
      <c r="G37" s="8" t="s">
        <v>12</v>
      </c>
      <c r="H37" s="11">
        <v>3</v>
      </c>
    </row>
    <row r="38" spans="1:8" x14ac:dyDescent="0.35">
      <c r="A38" s="225" t="s">
        <v>13</v>
      </c>
      <c r="B38" s="13" t="s">
        <v>31</v>
      </c>
      <c r="C38" s="14"/>
      <c r="D38" s="15" t="s">
        <v>32</v>
      </c>
      <c r="E38" s="13"/>
      <c r="F38" s="21" t="s">
        <v>33</v>
      </c>
      <c r="G38" s="13" t="s">
        <v>12</v>
      </c>
      <c r="H38" s="17">
        <v>5</v>
      </c>
    </row>
    <row r="39" spans="1:8" x14ac:dyDescent="0.35">
      <c r="A39" s="225" t="s">
        <v>15</v>
      </c>
      <c r="B39" s="13" t="s">
        <v>31</v>
      </c>
      <c r="C39" s="14"/>
      <c r="D39" s="15" t="s">
        <v>32</v>
      </c>
      <c r="E39" s="13"/>
      <c r="F39" s="21" t="s">
        <v>33</v>
      </c>
      <c r="G39" s="13" t="s">
        <v>12</v>
      </c>
      <c r="H39" s="17">
        <v>1.5</v>
      </c>
    </row>
    <row r="40" spans="1:8" x14ac:dyDescent="0.35">
      <c r="A40" s="225" t="s">
        <v>16</v>
      </c>
      <c r="B40" s="13" t="s">
        <v>31</v>
      </c>
      <c r="C40" s="14"/>
      <c r="D40" s="15" t="s">
        <v>32</v>
      </c>
      <c r="E40" s="13"/>
      <c r="F40" s="21" t="s">
        <v>33</v>
      </c>
      <c r="G40" s="13" t="s">
        <v>12</v>
      </c>
      <c r="H40" s="17">
        <v>2</v>
      </c>
    </row>
    <row r="41" spans="1:8" x14ac:dyDescent="0.35">
      <c r="A41" s="228" t="s">
        <v>20</v>
      </c>
      <c r="B41" s="13" t="s">
        <v>31</v>
      </c>
      <c r="C41" s="14"/>
      <c r="D41" s="15" t="s">
        <v>32</v>
      </c>
      <c r="E41" s="13"/>
      <c r="F41" s="21" t="s">
        <v>33</v>
      </c>
      <c r="G41" s="13" t="s">
        <v>12</v>
      </c>
      <c r="H41" s="17">
        <v>1</v>
      </c>
    </row>
    <row r="42" spans="1:8" x14ac:dyDescent="0.35">
      <c r="A42" s="225" t="s">
        <v>187</v>
      </c>
      <c r="B42" s="13" t="s">
        <v>31</v>
      </c>
      <c r="C42" s="14"/>
      <c r="D42" s="15" t="s">
        <v>32</v>
      </c>
      <c r="E42" s="13"/>
      <c r="F42" s="21" t="s">
        <v>33</v>
      </c>
      <c r="G42" s="13" t="s">
        <v>12</v>
      </c>
      <c r="H42" s="17">
        <v>1</v>
      </c>
    </row>
    <row r="43" spans="1:8" x14ac:dyDescent="0.35">
      <c r="A43" s="225" t="s">
        <v>188</v>
      </c>
      <c r="B43" s="13" t="s">
        <v>31</v>
      </c>
      <c r="C43" s="14"/>
      <c r="D43" s="15" t="s">
        <v>32</v>
      </c>
      <c r="E43" s="13"/>
      <c r="F43" s="21" t="s">
        <v>33</v>
      </c>
      <c r="G43" s="13" t="s">
        <v>12</v>
      </c>
      <c r="H43" s="17">
        <v>4</v>
      </c>
    </row>
    <row r="44" spans="1:8" x14ac:dyDescent="0.35">
      <c r="A44" s="225" t="s">
        <v>189</v>
      </c>
      <c r="B44" s="13" t="s">
        <v>31</v>
      </c>
      <c r="C44" s="14"/>
      <c r="D44" s="15" t="s">
        <v>32</v>
      </c>
      <c r="E44" s="13"/>
      <c r="F44" s="21" t="s">
        <v>33</v>
      </c>
      <c r="G44" s="13" t="s">
        <v>12</v>
      </c>
      <c r="H44" s="17">
        <v>3</v>
      </c>
    </row>
    <row r="45" spans="1:8" x14ac:dyDescent="0.35">
      <c r="A45" s="225" t="s">
        <v>18</v>
      </c>
      <c r="B45" s="13" t="s">
        <v>31</v>
      </c>
      <c r="C45" s="14"/>
      <c r="D45" s="15" t="s">
        <v>32</v>
      </c>
      <c r="E45" s="13"/>
      <c r="F45" s="21" t="s">
        <v>33</v>
      </c>
      <c r="G45" s="13" t="s">
        <v>12</v>
      </c>
      <c r="H45" s="17">
        <v>2</v>
      </c>
    </row>
    <row r="46" spans="1:8" x14ac:dyDescent="0.35">
      <c r="A46" s="225" t="s">
        <v>19</v>
      </c>
      <c r="B46" s="13" t="s">
        <v>31</v>
      </c>
      <c r="C46" s="14"/>
      <c r="D46" s="15" t="s">
        <v>32</v>
      </c>
      <c r="E46" s="13"/>
      <c r="F46" s="21" t="s">
        <v>33</v>
      </c>
      <c r="G46" s="13" t="s">
        <v>12</v>
      </c>
      <c r="H46" s="17">
        <v>1.5</v>
      </c>
    </row>
    <row r="47" spans="1:8" x14ac:dyDescent="0.35">
      <c r="A47" s="225" t="s">
        <v>25</v>
      </c>
      <c r="B47" s="13" t="s">
        <v>31</v>
      </c>
      <c r="C47" s="14"/>
      <c r="D47" s="15" t="s">
        <v>32</v>
      </c>
      <c r="E47" s="13"/>
      <c r="F47" s="21" t="s">
        <v>33</v>
      </c>
      <c r="G47" s="13" t="s">
        <v>12</v>
      </c>
      <c r="H47" s="17">
        <v>2</v>
      </c>
    </row>
    <row r="48" spans="1:8" x14ac:dyDescent="0.35">
      <c r="A48" s="225" t="s">
        <v>26</v>
      </c>
      <c r="B48" s="13" t="s">
        <v>31</v>
      </c>
      <c r="C48" s="14"/>
      <c r="D48" s="15" t="s">
        <v>32</v>
      </c>
      <c r="E48" s="13"/>
      <c r="F48" s="21" t="s">
        <v>33</v>
      </c>
      <c r="G48" s="13" t="s">
        <v>12</v>
      </c>
      <c r="H48" s="17">
        <v>1.5</v>
      </c>
    </row>
    <row r="49" spans="1:8" x14ac:dyDescent="0.35">
      <c r="A49" s="229" t="s">
        <v>153</v>
      </c>
      <c r="B49" s="19" t="s">
        <v>31</v>
      </c>
      <c r="C49" s="20"/>
      <c r="D49" s="21" t="s">
        <v>32</v>
      </c>
      <c r="E49" s="19"/>
      <c r="F49" s="21" t="s">
        <v>33</v>
      </c>
      <c r="G49" s="19" t="s">
        <v>12</v>
      </c>
      <c r="H49" s="22">
        <v>1</v>
      </c>
    </row>
    <row r="50" spans="1:8" x14ac:dyDescent="0.35">
      <c r="A50" s="231" t="s">
        <v>16</v>
      </c>
      <c r="B50" s="8" t="s">
        <v>34</v>
      </c>
      <c r="C50" s="9"/>
      <c r="D50" s="10" t="s">
        <v>35</v>
      </c>
      <c r="E50" s="8"/>
      <c r="F50" s="21" t="s">
        <v>36</v>
      </c>
      <c r="G50" s="8" t="s">
        <v>12</v>
      </c>
      <c r="H50" s="11">
        <v>1</v>
      </c>
    </row>
    <row r="51" spans="1:8" x14ac:dyDescent="0.35">
      <c r="A51" s="232" t="s">
        <v>37</v>
      </c>
      <c r="B51" s="13" t="s">
        <v>34</v>
      </c>
      <c r="C51" s="14"/>
      <c r="D51" s="15" t="s">
        <v>35</v>
      </c>
      <c r="E51" s="13"/>
      <c r="F51" s="21" t="s">
        <v>36</v>
      </c>
      <c r="G51" s="13" t="s">
        <v>12</v>
      </c>
      <c r="H51" s="17">
        <v>0.5</v>
      </c>
    </row>
    <row r="52" spans="1:8" x14ac:dyDescent="0.35">
      <c r="A52" s="233" t="s">
        <v>38</v>
      </c>
      <c r="B52" s="19" t="s">
        <v>34</v>
      </c>
      <c r="C52" s="20"/>
      <c r="D52" s="21" t="s">
        <v>35</v>
      </c>
      <c r="E52" s="19"/>
      <c r="F52" s="21" t="s">
        <v>36</v>
      </c>
      <c r="G52" s="19" t="s">
        <v>12</v>
      </c>
      <c r="H52" s="22">
        <v>0.5</v>
      </c>
    </row>
    <row r="53" spans="1:8" x14ac:dyDescent="0.35">
      <c r="A53" s="234" t="s">
        <v>39</v>
      </c>
      <c r="B53" s="23" t="s">
        <v>40</v>
      </c>
      <c r="C53" s="24"/>
      <c r="D53" s="25" t="s">
        <v>22</v>
      </c>
      <c r="E53" s="23"/>
      <c r="F53" s="21" t="s">
        <v>41</v>
      </c>
      <c r="G53" s="23" t="s">
        <v>12</v>
      </c>
      <c r="H53" s="26">
        <v>1</v>
      </c>
    </row>
    <row r="54" spans="1:8" x14ac:dyDescent="0.35">
      <c r="A54" s="225" t="s">
        <v>42</v>
      </c>
      <c r="B54" s="13" t="s">
        <v>40</v>
      </c>
      <c r="C54" s="14"/>
      <c r="D54" s="15" t="s">
        <v>22</v>
      </c>
      <c r="E54" s="13"/>
      <c r="F54" s="21" t="s">
        <v>41</v>
      </c>
      <c r="G54" s="13" t="s">
        <v>12</v>
      </c>
      <c r="H54" s="17">
        <v>1</v>
      </c>
    </row>
    <row r="55" spans="1:8" x14ac:dyDescent="0.35">
      <c r="A55" s="225" t="s">
        <v>43</v>
      </c>
      <c r="B55" s="13" t="s">
        <v>40</v>
      </c>
      <c r="C55" s="14"/>
      <c r="D55" s="15" t="s">
        <v>22</v>
      </c>
      <c r="E55" s="13"/>
      <c r="F55" s="21" t="s">
        <v>41</v>
      </c>
      <c r="G55" s="13" t="s">
        <v>12</v>
      </c>
      <c r="H55" s="35">
        <v>1</v>
      </c>
    </row>
    <row r="56" spans="1:8" x14ac:dyDescent="0.35">
      <c r="A56" s="228" t="s">
        <v>191</v>
      </c>
      <c r="B56" s="13" t="s">
        <v>40</v>
      </c>
      <c r="C56" s="14"/>
      <c r="D56" s="15" t="s">
        <v>22</v>
      </c>
      <c r="E56" s="13"/>
      <c r="F56" s="21" t="s">
        <v>41</v>
      </c>
      <c r="G56" s="13" t="s">
        <v>12</v>
      </c>
      <c r="H56" s="17">
        <v>1</v>
      </c>
    </row>
    <row r="57" spans="1:8" ht="29" x14ac:dyDescent="0.35">
      <c r="A57" s="225" t="s">
        <v>45</v>
      </c>
      <c r="B57" s="13" t="s">
        <v>40</v>
      </c>
      <c r="C57" s="14"/>
      <c r="D57" s="15" t="s">
        <v>22</v>
      </c>
      <c r="E57" s="13"/>
      <c r="F57" s="21" t="s">
        <v>41</v>
      </c>
      <c r="G57" s="13" t="s">
        <v>12</v>
      </c>
      <c r="H57" s="35">
        <v>1</v>
      </c>
    </row>
    <row r="58" spans="1:8" x14ac:dyDescent="0.35">
      <c r="A58" s="12" t="s">
        <v>46</v>
      </c>
      <c r="B58" s="13" t="s">
        <v>40</v>
      </c>
      <c r="C58" s="14"/>
      <c r="D58" s="15" t="s">
        <v>22</v>
      </c>
      <c r="E58" s="13"/>
      <c r="F58" s="21" t="s">
        <v>41</v>
      </c>
      <c r="G58" s="13" t="s">
        <v>12</v>
      </c>
      <c r="H58" s="17">
        <v>1</v>
      </c>
    </row>
    <row r="59" spans="1:8" x14ac:dyDescent="0.35">
      <c r="A59" s="18" t="s">
        <v>47</v>
      </c>
      <c r="B59" s="13" t="s">
        <v>40</v>
      </c>
      <c r="C59" s="14"/>
      <c r="D59" s="15" t="s">
        <v>22</v>
      </c>
      <c r="E59" s="13"/>
      <c r="F59" s="21" t="s">
        <v>41</v>
      </c>
      <c r="G59" s="13" t="s">
        <v>12</v>
      </c>
      <c r="H59" s="35">
        <v>1</v>
      </c>
    </row>
    <row r="60" spans="1:8" x14ac:dyDescent="0.35">
      <c r="A60" s="191" t="s">
        <v>185</v>
      </c>
      <c r="B60" s="8" t="s">
        <v>48</v>
      </c>
      <c r="C60" s="9"/>
      <c r="D60" s="10" t="s">
        <v>49</v>
      </c>
      <c r="E60" s="8" t="s">
        <v>9</v>
      </c>
      <c r="F60" s="8"/>
      <c r="G60" s="10" t="s">
        <v>50</v>
      </c>
      <c r="H60" s="36"/>
    </row>
    <row r="61" spans="1:8" x14ac:dyDescent="0.35">
      <c r="A61" s="192" t="s">
        <v>176</v>
      </c>
      <c r="B61" s="13" t="s">
        <v>48</v>
      </c>
      <c r="C61" s="14"/>
      <c r="D61" s="25" t="s">
        <v>49</v>
      </c>
      <c r="E61" s="13" t="s">
        <v>21</v>
      </c>
      <c r="F61" s="37"/>
      <c r="G61" s="10" t="s">
        <v>50</v>
      </c>
      <c r="H61" s="38"/>
    </row>
    <row r="62" spans="1:8" ht="29" x14ac:dyDescent="0.35">
      <c r="A62" s="193" t="s">
        <v>177</v>
      </c>
      <c r="B62" s="13" t="s">
        <v>48</v>
      </c>
      <c r="C62" s="14"/>
      <c r="D62" s="25" t="s">
        <v>49</v>
      </c>
      <c r="E62" s="15" t="s">
        <v>27</v>
      </c>
      <c r="F62" s="37"/>
      <c r="G62" s="10" t="s">
        <v>50</v>
      </c>
      <c r="H62" s="38"/>
    </row>
    <row r="63" spans="1:8" ht="29" x14ac:dyDescent="0.35">
      <c r="A63" s="193" t="s">
        <v>178</v>
      </c>
      <c r="B63" s="13" t="s">
        <v>48</v>
      </c>
      <c r="C63" s="14"/>
      <c r="D63" s="25" t="s">
        <v>49</v>
      </c>
      <c r="E63" s="15" t="s">
        <v>31</v>
      </c>
      <c r="F63" s="37"/>
      <c r="G63" s="10" t="s">
        <v>50</v>
      </c>
      <c r="H63" s="38"/>
    </row>
    <row r="64" spans="1:8" x14ac:dyDescent="0.35">
      <c r="A64" s="192" t="s">
        <v>179</v>
      </c>
      <c r="B64" s="13" t="s">
        <v>48</v>
      </c>
      <c r="C64" s="14"/>
      <c r="D64" s="25" t="s">
        <v>49</v>
      </c>
      <c r="E64" s="13" t="s">
        <v>34</v>
      </c>
      <c r="F64" s="37"/>
      <c r="G64" s="10" t="s">
        <v>50</v>
      </c>
      <c r="H64" s="38"/>
    </row>
    <row r="65" spans="1:8" x14ac:dyDescent="0.35">
      <c r="A65" s="192" t="s">
        <v>180</v>
      </c>
      <c r="B65" s="13" t="s">
        <v>48</v>
      </c>
      <c r="C65" s="14"/>
      <c r="D65" s="25" t="s">
        <v>49</v>
      </c>
      <c r="E65" s="23" t="s">
        <v>40</v>
      </c>
      <c r="F65" s="37"/>
      <c r="G65" s="10" t="s">
        <v>50</v>
      </c>
      <c r="H65" s="38"/>
    </row>
    <row r="66" spans="1:8" x14ac:dyDescent="0.35">
      <c r="A66" s="194" t="s">
        <v>181</v>
      </c>
      <c r="B66" s="39"/>
      <c r="C66" s="40"/>
      <c r="D66" s="41" t="s">
        <v>49</v>
      </c>
      <c r="E66" s="19" t="s">
        <v>48</v>
      </c>
      <c r="F66" s="39"/>
      <c r="G66" s="10" t="s">
        <v>50</v>
      </c>
      <c r="H66" s="42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O76"/>
  <sheetViews>
    <sheetView tabSelected="1" topLeftCell="B64" zoomScale="80" zoomScaleNormal="80" workbookViewId="0">
      <selection activeCell="D72" sqref="D72"/>
    </sheetView>
  </sheetViews>
  <sheetFormatPr defaultRowHeight="14.5" x14ac:dyDescent="0.35"/>
  <cols>
    <col min="1" max="1" width="32.08984375" customWidth="1"/>
    <col min="2" max="2" width="18.453125"/>
    <col min="3" max="3" width="31.90625"/>
    <col min="4" max="4" width="18.453125"/>
    <col min="5" max="5" width="18"/>
    <col min="6" max="6" width="54.6328125"/>
    <col min="7" max="7" width="16.1796875"/>
    <col min="8" max="8" width="8.54296875"/>
    <col min="9" max="9" width="11.81640625"/>
    <col min="10" max="11" width="8.54296875"/>
    <col min="12" max="12" width="11.26953125"/>
    <col min="13" max="1025" width="8.54296875"/>
  </cols>
  <sheetData>
    <row r="3" spans="1:15" ht="18.5" x14ac:dyDescent="0.45">
      <c r="B3" s="43"/>
      <c r="C3" s="44"/>
      <c r="D3" s="44"/>
      <c r="E3" s="44" t="s">
        <v>51</v>
      </c>
      <c r="F3" s="44"/>
      <c r="G3" s="45"/>
      <c r="H3" s="200" t="s">
        <v>52</v>
      </c>
      <c r="I3" s="200"/>
      <c r="J3" s="200"/>
      <c r="K3" s="200"/>
      <c r="L3" s="200"/>
    </row>
    <row r="4" spans="1:15" ht="39" x14ac:dyDescent="0.35">
      <c r="B4" s="46" t="s">
        <v>53</v>
      </c>
      <c r="C4" s="46" t="s">
        <v>54</v>
      </c>
      <c r="D4" s="46" t="s">
        <v>55</v>
      </c>
      <c r="E4" s="46" t="s">
        <v>56</v>
      </c>
      <c r="F4" s="46" t="s">
        <v>57</v>
      </c>
      <c r="G4" s="46" t="s">
        <v>58</v>
      </c>
      <c r="H4" s="47" t="s">
        <v>59</v>
      </c>
      <c r="I4" s="48" t="s">
        <v>60</v>
      </c>
      <c r="J4" s="48" t="s">
        <v>61</v>
      </c>
      <c r="K4" s="48" t="s">
        <v>62</v>
      </c>
      <c r="L4" s="48" t="s">
        <v>63</v>
      </c>
    </row>
    <row r="5" spans="1:15" ht="21" x14ac:dyDescent="0.35">
      <c r="B5" s="202" t="s">
        <v>8</v>
      </c>
      <c r="C5" s="203" t="s">
        <v>64</v>
      </c>
      <c r="D5" s="203"/>
      <c r="E5" s="51"/>
      <c r="F5" s="50" t="s">
        <v>64</v>
      </c>
      <c r="G5" s="52" t="s">
        <v>65</v>
      </c>
      <c r="H5" s="53">
        <v>1</v>
      </c>
      <c r="I5" s="53">
        <v>1</v>
      </c>
      <c r="J5" s="53">
        <v>1</v>
      </c>
      <c r="K5" s="53">
        <v>1</v>
      </c>
      <c r="L5" s="54">
        <v>1</v>
      </c>
    </row>
    <row r="6" spans="1:15" ht="36.4" customHeight="1" x14ac:dyDescent="0.35">
      <c r="B6" s="202" t="s">
        <v>8</v>
      </c>
      <c r="C6" s="204" t="s">
        <v>66</v>
      </c>
      <c r="D6" s="204"/>
      <c r="E6" s="56"/>
      <c r="F6" s="55" t="s">
        <v>66</v>
      </c>
      <c r="G6" s="57" t="s">
        <v>67</v>
      </c>
      <c r="H6" s="58">
        <v>1</v>
      </c>
      <c r="I6" s="58">
        <v>1</v>
      </c>
      <c r="J6" s="223" t="s">
        <v>68</v>
      </c>
      <c r="K6" s="58">
        <v>1</v>
      </c>
      <c r="L6" s="59">
        <v>1</v>
      </c>
      <c r="O6" s="60" t="s">
        <v>51</v>
      </c>
    </row>
    <row r="7" spans="1:15" ht="29" x14ac:dyDescent="0.35">
      <c r="A7" s="196" t="s">
        <v>186</v>
      </c>
      <c r="B7" s="202" t="s">
        <v>8</v>
      </c>
      <c r="C7" s="205" t="s">
        <v>69</v>
      </c>
      <c r="D7" s="205"/>
      <c r="E7" s="56"/>
      <c r="F7" s="62" t="s">
        <v>70</v>
      </c>
      <c r="G7" s="222" t="s">
        <v>71</v>
      </c>
      <c r="H7" s="58">
        <v>1</v>
      </c>
      <c r="I7" s="58">
        <v>1</v>
      </c>
      <c r="J7" s="58">
        <v>1</v>
      </c>
      <c r="K7" s="58">
        <v>1</v>
      </c>
      <c r="L7" s="59">
        <v>1</v>
      </c>
    </row>
    <row r="8" spans="1:15" ht="21" x14ac:dyDescent="0.35">
      <c r="B8" s="202" t="s">
        <v>8</v>
      </c>
      <c r="C8" s="205" t="s">
        <v>72</v>
      </c>
      <c r="D8" s="205"/>
      <c r="E8" s="56"/>
      <c r="F8" s="62" t="s">
        <v>72</v>
      </c>
      <c r="G8" s="63" t="s">
        <v>73</v>
      </c>
      <c r="H8" s="58">
        <v>1</v>
      </c>
      <c r="I8" s="58">
        <v>1</v>
      </c>
      <c r="J8" s="58">
        <v>1</v>
      </c>
      <c r="K8" s="58">
        <v>1</v>
      </c>
      <c r="L8" s="59">
        <v>1</v>
      </c>
    </row>
    <row r="9" spans="1:15" ht="29" x14ac:dyDescent="0.35">
      <c r="B9" s="202" t="s">
        <v>8</v>
      </c>
      <c r="C9" s="205" t="s">
        <v>74</v>
      </c>
      <c r="D9" s="205"/>
      <c r="E9" s="56"/>
      <c r="F9" s="62" t="s">
        <v>75</v>
      </c>
      <c r="G9" s="63" t="s">
        <v>76</v>
      </c>
      <c r="H9" s="58">
        <v>1</v>
      </c>
      <c r="I9" s="58">
        <v>1</v>
      </c>
      <c r="J9" s="58" t="s">
        <v>68</v>
      </c>
      <c r="K9" s="58">
        <v>1</v>
      </c>
      <c r="L9" s="59">
        <v>1</v>
      </c>
    </row>
    <row r="10" spans="1:15" x14ac:dyDescent="0.35">
      <c r="B10" s="202" t="s">
        <v>8</v>
      </c>
      <c r="C10" s="205" t="s">
        <v>77</v>
      </c>
      <c r="D10" s="205"/>
      <c r="E10" s="56"/>
      <c r="F10" s="62" t="s">
        <v>77</v>
      </c>
      <c r="G10" s="64" t="s">
        <v>78</v>
      </c>
      <c r="H10" s="58">
        <v>1</v>
      </c>
      <c r="I10" s="58">
        <v>1</v>
      </c>
      <c r="J10" s="58" t="s">
        <v>68</v>
      </c>
      <c r="K10" s="58" t="s">
        <v>68</v>
      </c>
      <c r="L10" s="59">
        <v>1</v>
      </c>
    </row>
    <row r="11" spans="1:15" ht="21" x14ac:dyDescent="0.35">
      <c r="B11" s="202" t="s">
        <v>8</v>
      </c>
      <c r="C11" s="205" t="s">
        <v>79</v>
      </c>
      <c r="D11" s="205"/>
      <c r="E11" s="56"/>
      <c r="F11" s="62" t="s">
        <v>79</v>
      </c>
      <c r="G11" s="65">
        <v>4770608253929</v>
      </c>
      <c r="H11" s="58">
        <v>1</v>
      </c>
      <c r="I11" s="58">
        <v>1</v>
      </c>
      <c r="J11" s="58" t="s">
        <v>68</v>
      </c>
      <c r="K11" s="58" t="s">
        <v>68</v>
      </c>
      <c r="L11" s="59" t="s">
        <v>68</v>
      </c>
    </row>
    <row r="12" spans="1:15" x14ac:dyDescent="0.35">
      <c r="B12" s="202" t="s">
        <v>8</v>
      </c>
      <c r="C12" s="205" t="s">
        <v>80</v>
      </c>
      <c r="D12" s="205"/>
      <c r="E12" s="56"/>
      <c r="F12" s="62" t="s">
        <v>80</v>
      </c>
      <c r="G12" s="65">
        <v>8410136207266</v>
      </c>
      <c r="H12" s="58">
        <v>1</v>
      </c>
      <c r="I12" s="58">
        <v>1</v>
      </c>
      <c r="J12" s="58" t="s">
        <v>68</v>
      </c>
      <c r="K12" s="58" t="s">
        <v>68</v>
      </c>
      <c r="L12" s="59" t="s">
        <v>68</v>
      </c>
    </row>
    <row r="13" spans="1:15" ht="21" x14ac:dyDescent="0.35">
      <c r="B13" s="202" t="s">
        <v>8</v>
      </c>
      <c r="C13" s="206" t="s">
        <v>81</v>
      </c>
      <c r="D13" s="206"/>
      <c r="E13" s="67"/>
      <c r="F13" s="68" t="s">
        <v>81</v>
      </c>
      <c r="G13" s="69">
        <v>4770608254049</v>
      </c>
      <c r="H13" s="70">
        <v>1</v>
      </c>
      <c r="I13" s="70">
        <v>1</v>
      </c>
      <c r="J13" s="70" t="s">
        <v>68</v>
      </c>
      <c r="K13" s="70" t="s">
        <v>68</v>
      </c>
      <c r="L13" s="71" t="s">
        <v>68</v>
      </c>
    </row>
    <row r="14" spans="1:15" ht="21" x14ac:dyDescent="0.35">
      <c r="A14" s="196"/>
      <c r="B14" s="207" t="s">
        <v>13</v>
      </c>
      <c r="C14" s="208" t="s">
        <v>82</v>
      </c>
      <c r="D14" s="208"/>
      <c r="E14" s="73">
        <v>50</v>
      </c>
      <c r="F14" s="74" t="s">
        <v>82</v>
      </c>
      <c r="G14" s="75">
        <v>5900951112935</v>
      </c>
      <c r="H14" s="76">
        <v>1</v>
      </c>
      <c r="I14" s="76">
        <v>1</v>
      </c>
      <c r="J14" s="58" t="s">
        <v>68</v>
      </c>
      <c r="K14" s="58" t="s">
        <v>68</v>
      </c>
      <c r="L14" s="58" t="s">
        <v>68</v>
      </c>
    </row>
    <row r="15" spans="1:15" ht="17.25" customHeight="1" x14ac:dyDescent="0.35">
      <c r="B15" s="207" t="s">
        <v>13</v>
      </c>
      <c r="C15" s="205" t="s">
        <v>83</v>
      </c>
      <c r="D15" s="205"/>
      <c r="E15" s="56">
        <v>50</v>
      </c>
      <c r="F15" s="77" t="s">
        <v>83</v>
      </c>
      <c r="G15" s="78">
        <v>5900951113758</v>
      </c>
      <c r="H15" s="58">
        <v>1</v>
      </c>
      <c r="I15" s="58">
        <v>1</v>
      </c>
      <c r="J15" s="58" t="s">
        <v>68</v>
      </c>
      <c r="K15" s="58" t="s">
        <v>68</v>
      </c>
      <c r="L15" s="58" t="s">
        <v>68</v>
      </c>
    </row>
    <row r="16" spans="1:15" ht="21" x14ac:dyDescent="0.35">
      <c r="B16" s="207" t="s">
        <v>13</v>
      </c>
      <c r="C16" s="205" t="s">
        <v>84</v>
      </c>
      <c r="D16" s="205"/>
      <c r="E16" s="56">
        <v>50</v>
      </c>
      <c r="F16" s="79" t="s">
        <v>84</v>
      </c>
      <c r="G16" s="80">
        <v>3065890132993</v>
      </c>
      <c r="H16" s="58">
        <v>1</v>
      </c>
      <c r="I16" s="58">
        <v>1</v>
      </c>
      <c r="J16" s="58" t="s">
        <v>68</v>
      </c>
      <c r="K16" s="58" t="s">
        <v>68</v>
      </c>
      <c r="L16" s="58" t="s">
        <v>68</v>
      </c>
    </row>
    <row r="17" spans="1:12" ht="21" x14ac:dyDescent="0.35">
      <c r="B17" s="207" t="s">
        <v>13</v>
      </c>
      <c r="C17" s="205" t="s">
        <v>85</v>
      </c>
      <c r="D17" s="205" t="s">
        <v>192</v>
      </c>
      <c r="E17" s="56">
        <v>50</v>
      </c>
      <c r="F17" s="77" t="s">
        <v>85</v>
      </c>
      <c r="G17" s="78">
        <v>8410136002885</v>
      </c>
      <c r="H17" s="58">
        <v>1</v>
      </c>
      <c r="I17" s="58">
        <v>1</v>
      </c>
      <c r="J17" s="58" t="s">
        <v>68</v>
      </c>
      <c r="K17" s="58" t="s">
        <v>68</v>
      </c>
      <c r="L17" s="58" t="s">
        <v>68</v>
      </c>
    </row>
    <row r="18" spans="1:12" ht="21" x14ac:dyDescent="0.35">
      <c r="B18" s="207" t="s">
        <v>13</v>
      </c>
      <c r="C18" s="205" t="s">
        <v>86</v>
      </c>
      <c r="D18" s="205"/>
      <c r="E18" s="56">
        <v>50</v>
      </c>
      <c r="F18" s="79" t="s">
        <v>86</v>
      </c>
      <c r="G18" s="80">
        <v>3065890133013</v>
      </c>
      <c r="H18" s="58">
        <v>1</v>
      </c>
      <c r="I18" s="58">
        <v>1</v>
      </c>
      <c r="J18" s="58" t="s">
        <v>68</v>
      </c>
      <c r="K18" s="58" t="s">
        <v>68</v>
      </c>
      <c r="L18" s="58" t="s">
        <v>68</v>
      </c>
    </row>
    <row r="19" spans="1:12" ht="21" x14ac:dyDescent="0.35">
      <c r="B19" s="207" t="s">
        <v>13</v>
      </c>
      <c r="C19" s="205" t="s">
        <v>87</v>
      </c>
      <c r="D19" s="205"/>
      <c r="E19" s="56">
        <v>50</v>
      </c>
      <c r="F19" s="77" t="s">
        <v>87</v>
      </c>
      <c r="G19" s="78">
        <v>5000166070263</v>
      </c>
      <c r="H19" s="58">
        <v>1</v>
      </c>
      <c r="I19" s="58">
        <v>1</v>
      </c>
      <c r="J19" s="58" t="s">
        <v>68</v>
      </c>
      <c r="K19" s="58" t="s">
        <v>68</v>
      </c>
      <c r="L19" s="58" t="s">
        <v>68</v>
      </c>
    </row>
    <row r="20" spans="1:12" ht="21" x14ac:dyDescent="0.35">
      <c r="B20" s="207" t="s">
        <v>13</v>
      </c>
      <c r="C20" s="205" t="s">
        <v>88</v>
      </c>
      <c r="D20" s="205"/>
      <c r="E20" s="56">
        <v>50</v>
      </c>
      <c r="F20" s="77" t="s">
        <v>88</v>
      </c>
      <c r="G20" s="78">
        <v>5000166148528</v>
      </c>
      <c r="H20" s="58">
        <v>1</v>
      </c>
      <c r="I20" s="58">
        <v>1</v>
      </c>
      <c r="J20" s="58" t="s">
        <v>68</v>
      </c>
      <c r="K20" s="58" t="s">
        <v>68</v>
      </c>
      <c r="L20" s="58" t="s">
        <v>68</v>
      </c>
    </row>
    <row r="21" spans="1:12" ht="21" x14ac:dyDescent="0.35">
      <c r="B21" s="207" t="s">
        <v>13</v>
      </c>
      <c r="C21" s="205" t="s">
        <v>89</v>
      </c>
      <c r="D21" s="205"/>
      <c r="E21" s="56">
        <v>50</v>
      </c>
      <c r="F21" s="77" t="s">
        <v>89</v>
      </c>
      <c r="G21" s="78">
        <v>5000166070911</v>
      </c>
      <c r="H21" s="58">
        <v>1</v>
      </c>
      <c r="I21" s="58">
        <v>1</v>
      </c>
      <c r="J21" s="58" t="s">
        <v>68</v>
      </c>
      <c r="K21" s="58" t="s">
        <v>68</v>
      </c>
      <c r="L21" s="59" t="s">
        <v>68</v>
      </c>
    </row>
    <row r="22" spans="1:12" ht="30" customHeight="1" x14ac:dyDescent="0.35">
      <c r="A22" s="196"/>
      <c r="B22" s="207" t="s">
        <v>13</v>
      </c>
      <c r="C22" s="205" t="s">
        <v>90</v>
      </c>
      <c r="D22" s="205"/>
      <c r="E22" s="56">
        <v>75</v>
      </c>
      <c r="F22" s="77" t="s">
        <v>90</v>
      </c>
      <c r="G22" s="78">
        <v>5900951113741</v>
      </c>
      <c r="H22" s="58">
        <v>1</v>
      </c>
      <c r="I22" s="58">
        <v>1</v>
      </c>
      <c r="J22" s="58" t="s">
        <v>68</v>
      </c>
      <c r="K22" s="58" t="s">
        <v>68</v>
      </c>
      <c r="L22" s="59" t="s">
        <v>68</v>
      </c>
    </row>
    <row r="23" spans="1:12" ht="21" x14ac:dyDescent="0.35">
      <c r="B23" s="207" t="s">
        <v>13</v>
      </c>
      <c r="C23" s="205" t="s">
        <v>91</v>
      </c>
      <c r="D23" s="205"/>
      <c r="E23" s="56">
        <v>75</v>
      </c>
      <c r="F23" s="79" t="s">
        <v>91</v>
      </c>
      <c r="G23" s="80">
        <v>3065890133051</v>
      </c>
      <c r="H23" s="58">
        <v>1</v>
      </c>
      <c r="I23" s="58">
        <v>1</v>
      </c>
      <c r="J23" s="58" t="s">
        <v>68</v>
      </c>
      <c r="K23" s="58" t="s">
        <v>68</v>
      </c>
      <c r="L23" s="59" t="s">
        <v>68</v>
      </c>
    </row>
    <row r="24" spans="1:12" ht="21" x14ac:dyDescent="0.35">
      <c r="B24" s="207" t="s">
        <v>13</v>
      </c>
      <c r="C24" s="205" t="s">
        <v>92</v>
      </c>
      <c r="D24" s="205"/>
      <c r="E24" s="56">
        <v>75</v>
      </c>
      <c r="F24" s="77" t="s">
        <v>92</v>
      </c>
      <c r="G24" s="78">
        <v>8410136002861</v>
      </c>
      <c r="H24" s="58">
        <v>1</v>
      </c>
      <c r="I24" s="58">
        <v>1</v>
      </c>
      <c r="J24" s="58" t="s">
        <v>68</v>
      </c>
      <c r="K24" s="58" t="s">
        <v>68</v>
      </c>
      <c r="L24" s="59" t="s">
        <v>68</v>
      </c>
    </row>
    <row r="25" spans="1:12" ht="21" x14ac:dyDescent="0.35">
      <c r="B25" s="207" t="s">
        <v>13</v>
      </c>
      <c r="C25" s="205" t="s">
        <v>93</v>
      </c>
      <c r="D25" s="205"/>
      <c r="E25" s="56">
        <v>75</v>
      </c>
      <c r="F25" s="77" t="s">
        <v>93</v>
      </c>
      <c r="G25" s="78">
        <v>8410136002724</v>
      </c>
      <c r="H25" s="58">
        <v>1</v>
      </c>
      <c r="I25" s="58">
        <v>1</v>
      </c>
      <c r="J25" s="58" t="s">
        <v>68</v>
      </c>
      <c r="K25" s="58" t="s">
        <v>68</v>
      </c>
      <c r="L25" s="59" t="s">
        <v>68</v>
      </c>
    </row>
    <row r="26" spans="1:12" ht="21" x14ac:dyDescent="0.35">
      <c r="B26" s="207" t="s">
        <v>13</v>
      </c>
      <c r="C26" s="205" t="s">
        <v>94</v>
      </c>
      <c r="D26" s="205"/>
      <c r="E26" s="56">
        <v>100</v>
      </c>
      <c r="F26" s="77" t="s">
        <v>94</v>
      </c>
      <c r="G26" s="78">
        <v>4770608250416</v>
      </c>
      <c r="H26" s="58">
        <v>1</v>
      </c>
      <c r="I26" s="58">
        <v>1</v>
      </c>
      <c r="J26" s="58" t="s">
        <v>68</v>
      </c>
      <c r="K26" s="58" t="s">
        <v>68</v>
      </c>
      <c r="L26" s="59" t="s">
        <v>68</v>
      </c>
    </row>
    <row r="27" spans="1:12" ht="23.25" customHeight="1" x14ac:dyDescent="0.35">
      <c r="B27" s="207" t="s">
        <v>13</v>
      </c>
      <c r="C27" s="205" t="s">
        <v>95</v>
      </c>
      <c r="D27" s="205"/>
      <c r="E27" s="56">
        <v>100</v>
      </c>
      <c r="F27" s="77" t="s">
        <v>95</v>
      </c>
      <c r="G27" s="78">
        <v>8410136002984</v>
      </c>
      <c r="H27" s="58">
        <v>1</v>
      </c>
      <c r="I27" s="58">
        <v>1</v>
      </c>
      <c r="J27" s="58" t="s">
        <v>68</v>
      </c>
      <c r="K27" s="58" t="s">
        <v>68</v>
      </c>
      <c r="L27" s="59" t="s">
        <v>68</v>
      </c>
    </row>
    <row r="28" spans="1:12" ht="23.25" customHeight="1" x14ac:dyDescent="0.35">
      <c r="B28" s="207" t="s">
        <v>13</v>
      </c>
      <c r="C28" s="205" t="s">
        <v>96</v>
      </c>
      <c r="D28" s="205"/>
      <c r="E28" s="56">
        <v>100</v>
      </c>
      <c r="F28" s="77" t="s">
        <v>96</v>
      </c>
      <c r="G28" s="78">
        <v>3065890135413</v>
      </c>
      <c r="H28" s="58">
        <v>1</v>
      </c>
      <c r="I28" s="58">
        <v>1</v>
      </c>
      <c r="J28" s="58" t="s">
        <v>68</v>
      </c>
      <c r="K28" s="58" t="s">
        <v>68</v>
      </c>
      <c r="L28" s="59" t="s">
        <v>68</v>
      </c>
    </row>
    <row r="29" spans="1:12" ht="21" x14ac:dyDescent="0.35">
      <c r="B29" s="207" t="s">
        <v>13</v>
      </c>
      <c r="C29" s="209" t="s">
        <v>97</v>
      </c>
      <c r="D29" s="209"/>
      <c r="E29" s="82">
        <v>100</v>
      </c>
      <c r="F29" s="83" t="s">
        <v>97</v>
      </c>
      <c r="G29" s="84">
        <v>3065890127982</v>
      </c>
      <c r="H29" s="85">
        <v>1</v>
      </c>
      <c r="I29" s="85">
        <v>1</v>
      </c>
      <c r="J29" s="85" t="s">
        <v>68</v>
      </c>
      <c r="K29" s="85" t="s">
        <v>68</v>
      </c>
      <c r="L29" s="86" t="s">
        <v>68</v>
      </c>
    </row>
    <row r="30" spans="1:12" ht="21" x14ac:dyDescent="0.35">
      <c r="B30" s="207" t="s">
        <v>13</v>
      </c>
      <c r="C30" s="208" t="s">
        <v>82</v>
      </c>
      <c r="D30" s="208"/>
      <c r="E30" s="73">
        <v>100</v>
      </c>
      <c r="F30" s="74" t="s">
        <v>82</v>
      </c>
      <c r="G30" s="75">
        <v>5900951112935</v>
      </c>
      <c r="H30" s="86" t="s">
        <v>68</v>
      </c>
      <c r="I30" s="86" t="s">
        <v>68</v>
      </c>
      <c r="J30" s="76">
        <v>1</v>
      </c>
      <c r="K30" s="76">
        <v>1</v>
      </c>
      <c r="L30" s="87">
        <v>1</v>
      </c>
    </row>
    <row r="31" spans="1:12" ht="17.25" customHeight="1" x14ac:dyDescent="0.35">
      <c r="B31" s="207" t="s">
        <v>13</v>
      </c>
      <c r="C31" s="205" t="s">
        <v>83</v>
      </c>
      <c r="D31" s="205"/>
      <c r="E31" s="56">
        <v>100</v>
      </c>
      <c r="F31" s="77" t="s">
        <v>83</v>
      </c>
      <c r="G31" s="78">
        <v>5900951113758</v>
      </c>
      <c r="H31" s="86" t="s">
        <v>68</v>
      </c>
      <c r="I31" s="86" t="s">
        <v>68</v>
      </c>
      <c r="J31" s="58">
        <v>1</v>
      </c>
      <c r="K31" s="58">
        <v>1</v>
      </c>
      <c r="L31" s="59">
        <v>1</v>
      </c>
    </row>
    <row r="32" spans="1:12" ht="21" x14ac:dyDescent="0.35">
      <c r="B32" s="207" t="s">
        <v>13</v>
      </c>
      <c r="C32" s="205" t="s">
        <v>84</v>
      </c>
      <c r="D32" s="205"/>
      <c r="E32" s="56">
        <v>100</v>
      </c>
      <c r="F32" s="79" t="s">
        <v>84</v>
      </c>
      <c r="G32" s="80">
        <v>3065890132993</v>
      </c>
      <c r="H32" s="86" t="s">
        <v>68</v>
      </c>
      <c r="I32" s="86" t="s">
        <v>68</v>
      </c>
      <c r="J32" s="58" t="s">
        <v>68</v>
      </c>
      <c r="K32" s="58">
        <v>1</v>
      </c>
      <c r="L32" s="59">
        <v>1</v>
      </c>
    </row>
    <row r="33" spans="2:12" ht="21" x14ac:dyDescent="0.35">
      <c r="B33" s="207" t="s">
        <v>13</v>
      </c>
      <c r="C33" s="205" t="s">
        <v>85</v>
      </c>
      <c r="D33" s="205"/>
      <c r="E33" s="56">
        <v>100</v>
      </c>
      <c r="F33" s="77" t="s">
        <v>85</v>
      </c>
      <c r="G33" s="78">
        <v>8410136002885</v>
      </c>
      <c r="H33" s="86" t="s">
        <v>68</v>
      </c>
      <c r="I33" s="86" t="s">
        <v>68</v>
      </c>
      <c r="J33" s="58" t="s">
        <v>68</v>
      </c>
      <c r="K33" s="58">
        <v>1</v>
      </c>
      <c r="L33" s="59">
        <v>1</v>
      </c>
    </row>
    <row r="34" spans="2:12" ht="21" x14ac:dyDescent="0.35">
      <c r="B34" s="207" t="s">
        <v>13</v>
      </c>
      <c r="C34" s="205" t="s">
        <v>86</v>
      </c>
      <c r="D34" s="205"/>
      <c r="E34" s="56">
        <v>100</v>
      </c>
      <c r="F34" s="79" t="s">
        <v>86</v>
      </c>
      <c r="G34" s="80">
        <v>3065890133013</v>
      </c>
      <c r="H34" s="86" t="s">
        <v>68</v>
      </c>
      <c r="I34" s="86" t="s">
        <v>68</v>
      </c>
      <c r="J34" s="58" t="s">
        <v>68</v>
      </c>
      <c r="K34" s="58">
        <v>1</v>
      </c>
      <c r="L34" s="59">
        <v>1</v>
      </c>
    </row>
    <row r="35" spans="2:12" ht="21" x14ac:dyDescent="0.35">
      <c r="B35" s="207" t="s">
        <v>13</v>
      </c>
      <c r="C35" s="205" t="s">
        <v>87</v>
      </c>
      <c r="D35" s="205"/>
      <c r="E35" s="56">
        <v>100</v>
      </c>
      <c r="F35" s="77" t="s">
        <v>87</v>
      </c>
      <c r="G35" s="78">
        <v>5000166070263</v>
      </c>
      <c r="H35" s="86" t="s">
        <v>68</v>
      </c>
      <c r="I35" s="86" t="s">
        <v>68</v>
      </c>
      <c r="J35" s="58" t="s">
        <v>68</v>
      </c>
      <c r="K35" s="58" t="s">
        <v>68</v>
      </c>
      <c r="L35" s="59">
        <v>1</v>
      </c>
    </row>
    <row r="36" spans="2:12" ht="21" x14ac:dyDescent="0.35">
      <c r="B36" s="207" t="s">
        <v>13</v>
      </c>
      <c r="C36" s="205" t="s">
        <v>88</v>
      </c>
      <c r="D36" s="205"/>
      <c r="E36" s="56">
        <v>100</v>
      </c>
      <c r="F36" s="77" t="s">
        <v>88</v>
      </c>
      <c r="G36" s="78">
        <v>5000166148528</v>
      </c>
      <c r="H36" s="86" t="s">
        <v>68</v>
      </c>
      <c r="I36" s="86" t="s">
        <v>68</v>
      </c>
      <c r="J36" s="85" t="s">
        <v>68</v>
      </c>
      <c r="K36" s="85" t="s">
        <v>68</v>
      </c>
      <c r="L36" s="86">
        <v>1</v>
      </c>
    </row>
    <row r="37" spans="2:12" ht="22" x14ac:dyDescent="0.35">
      <c r="B37" s="202" t="s">
        <v>15</v>
      </c>
      <c r="C37" s="210" t="str">
        <f>F37</f>
        <v>WHISKAS Temptations Cat Treats with Chicken &amp; Cheese 60g</v>
      </c>
      <c r="D37" s="210"/>
      <c r="E37" s="89"/>
      <c r="F37" s="90" t="s">
        <v>98</v>
      </c>
      <c r="G37" s="91">
        <v>5998749108550</v>
      </c>
      <c r="H37" s="53">
        <v>1</v>
      </c>
      <c r="I37" s="53">
        <v>1</v>
      </c>
      <c r="J37" s="53">
        <v>1</v>
      </c>
      <c r="K37" s="53">
        <v>1</v>
      </c>
      <c r="L37" s="54">
        <v>1</v>
      </c>
    </row>
    <row r="38" spans="2:12" x14ac:dyDescent="0.35">
      <c r="B38" s="202" t="s">
        <v>15</v>
      </c>
      <c r="C38" s="211" t="str">
        <f>F38</f>
        <v>WHISKAS Temptations Cat Treats with Salmon 60g</v>
      </c>
      <c r="D38" s="211"/>
      <c r="E38" s="93"/>
      <c r="F38" s="83" t="s">
        <v>99</v>
      </c>
      <c r="G38" s="84">
        <v>5998749108536</v>
      </c>
      <c r="H38" s="85">
        <v>1</v>
      </c>
      <c r="I38" s="85">
        <v>1</v>
      </c>
      <c r="J38" s="85" t="s">
        <v>68</v>
      </c>
      <c r="K38" s="85" t="s">
        <v>68</v>
      </c>
      <c r="L38" s="86" t="s">
        <v>68</v>
      </c>
    </row>
    <row r="39" spans="2:12" x14ac:dyDescent="0.35">
      <c r="B39" s="212" t="s">
        <v>16</v>
      </c>
      <c r="C39" s="210" t="s">
        <v>100</v>
      </c>
      <c r="D39" s="210"/>
      <c r="E39" s="89"/>
      <c r="F39" s="90" t="s">
        <v>100</v>
      </c>
      <c r="G39" s="91">
        <v>4008429037894</v>
      </c>
      <c r="H39" s="53">
        <v>1</v>
      </c>
      <c r="I39" s="53">
        <v>1</v>
      </c>
      <c r="J39" s="53">
        <v>1</v>
      </c>
      <c r="K39" s="53">
        <v>1</v>
      </c>
      <c r="L39" s="54">
        <v>1</v>
      </c>
    </row>
    <row r="40" spans="2:12" x14ac:dyDescent="0.35">
      <c r="B40" s="212" t="s">
        <v>16</v>
      </c>
      <c r="C40" s="213" t="s">
        <v>101</v>
      </c>
      <c r="D40" s="213"/>
      <c r="E40" s="96"/>
      <c r="F40" s="77" t="s">
        <v>101</v>
      </c>
      <c r="G40" s="78">
        <v>4008429037986</v>
      </c>
      <c r="H40" s="58">
        <v>1</v>
      </c>
      <c r="I40" s="58">
        <v>1</v>
      </c>
      <c r="J40" s="58" t="s">
        <v>68</v>
      </c>
      <c r="K40" s="58">
        <v>1</v>
      </c>
      <c r="L40" s="59">
        <v>1</v>
      </c>
    </row>
    <row r="41" spans="2:12" x14ac:dyDescent="0.35">
      <c r="B41" s="212" t="s">
        <v>16</v>
      </c>
      <c r="C41" s="213" t="s">
        <v>102</v>
      </c>
      <c r="D41" s="213"/>
      <c r="E41" s="96"/>
      <c r="F41" s="97" t="s">
        <v>102</v>
      </c>
      <c r="G41" s="65">
        <v>5998749122228</v>
      </c>
      <c r="H41" s="58">
        <v>1</v>
      </c>
      <c r="I41" s="58">
        <v>1</v>
      </c>
      <c r="J41" s="58" t="s">
        <v>68</v>
      </c>
      <c r="K41" s="58">
        <v>1</v>
      </c>
      <c r="L41" s="59">
        <v>1</v>
      </c>
    </row>
    <row r="42" spans="2:12" x14ac:dyDescent="0.35">
      <c r="B42" s="212" t="s">
        <v>16</v>
      </c>
      <c r="C42" s="213" t="s">
        <v>103</v>
      </c>
      <c r="D42" s="213"/>
      <c r="E42" s="96"/>
      <c r="F42" s="77" t="s">
        <v>103</v>
      </c>
      <c r="G42" s="78">
        <v>4008429081590</v>
      </c>
      <c r="H42" s="58">
        <v>1</v>
      </c>
      <c r="I42" s="58">
        <v>1</v>
      </c>
      <c r="J42" s="58" t="s">
        <v>68</v>
      </c>
      <c r="K42" s="58" t="s">
        <v>68</v>
      </c>
      <c r="L42" s="59">
        <v>1</v>
      </c>
    </row>
    <row r="43" spans="2:12" x14ac:dyDescent="0.35">
      <c r="B43" s="212" t="s">
        <v>16</v>
      </c>
      <c r="C43" s="213" t="s">
        <v>104</v>
      </c>
      <c r="D43" s="213"/>
      <c r="E43" s="96"/>
      <c r="F43" s="77" t="s">
        <v>104</v>
      </c>
      <c r="G43" s="78">
        <v>4008429037962</v>
      </c>
      <c r="H43" s="58">
        <v>1</v>
      </c>
      <c r="I43" s="58">
        <v>1</v>
      </c>
      <c r="J43" s="58" t="s">
        <v>68</v>
      </c>
      <c r="K43" s="58" t="s">
        <v>68</v>
      </c>
      <c r="L43" s="59" t="s">
        <v>68</v>
      </c>
    </row>
    <row r="44" spans="2:12" x14ac:dyDescent="0.35">
      <c r="B44" s="212" t="s">
        <v>16</v>
      </c>
      <c r="C44" s="213" t="s">
        <v>105</v>
      </c>
      <c r="D44" s="213"/>
      <c r="E44" s="96"/>
      <c r="F44" s="97" t="s">
        <v>105</v>
      </c>
      <c r="G44" s="65">
        <v>5998749119365</v>
      </c>
      <c r="H44" s="58">
        <v>1</v>
      </c>
      <c r="I44" s="58">
        <v>1</v>
      </c>
      <c r="J44" s="58" t="s">
        <v>68</v>
      </c>
      <c r="K44" s="58" t="s">
        <v>68</v>
      </c>
      <c r="L44" s="59" t="s">
        <v>68</v>
      </c>
    </row>
    <row r="45" spans="2:12" x14ac:dyDescent="0.35">
      <c r="B45" s="212" t="s">
        <v>16</v>
      </c>
      <c r="C45" s="213" t="s">
        <v>106</v>
      </c>
      <c r="D45" s="214" t="s">
        <v>107</v>
      </c>
      <c r="E45" s="96"/>
      <c r="F45" s="79" t="s">
        <v>106</v>
      </c>
      <c r="G45" s="80">
        <v>4770608255145</v>
      </c>
      <c r="H45" s="58">
        <v>1</v>
      </c>
      <c r="I45" s="58">
        <v>1</v>
      </c>
      <c r="J45" s="58" t="s">
        <v>68</v>
      </c>
      <c r="K45" s="58" t="s">
        <v>68</v>
      </c>
      <c r="L45" s="59" t="s">
        <v>68</v>
      </c>
    </row>
    <row r="46" spans="2:12" x14ac:dyDescent="0.35">
      <c r="B46" s="212" t="s">
        <v>16</v>
      </c>
      <c r="C46" s="213" t="s">
        <v>108</v>
      </c>
      <c r="D46" s="213"/>
      <c r="E46" s="96"/>
      <c r="F46" s="77" t="s">
        <v>108</v>
      </c>
      <c r="G46" s="78">
        <v>4008429037948</v>
      </c>
      <c r="H46" s="58">
        <v>1</v>
      </c>
      <c r="I46" s="58">
        <v>1</v>
      </c>
      <c r="J46" s="58" t="s">
        <v>68</v>
      </c>
      <c r="K46" s="58" t="s">
        <v>68</v>
      </c>
      <c r="L46" s="59" t="s">
        <v>68</v>
      </c>
    </row>
    <row r="47" spans="2:12" x14ac:dyDescent="0.35">
      <c r="B47" s="202" t="s">
        <v>190</v>
      </c>
      <c r="C47" s="215" t="s">
        <v>109</v>
      </c>
      <c r="D47" s="215"/>
      <c r="E47" s="89"/>
      <c r="F47" s="90" t="s">
        <v>109</v>
      </c>
      <c r="G47" s="91">
        <v>5900951252167</v>
      </c>
      <c r="H47" s="53">
        <v>1</v>
      </c>
      <c r="I47" s="53">
        <v>1</v>
      </c>
      <c r="J47" s="53">
        <v>1</v>
      </c>
      <c r="K47" s="53">
        <v>1</v>
      </c>
      <c r="L47" s="54">
        <v>1</v>
      </c>
    </row>
    <row r="48" spans="2:12" x14ac:dyDescent="0.35">
      <c r="B48" s="202" t="s">
        <v>190</v>
      </c>
      <c r="C48" s="216" t="s">
        <v>110</v>
      </c>
      <c r="D48" s="216"/>
      <c r="E48" s="96"/>
      <c r="F48" s="77" t="s">
        <v>110</v>
      </c>
      <c r="G48" s="78">
        <v>5900951252204</v>
      </c>
      <c r="H48" s="58">
        <v>1</v>
      </c>
      <c r="I48" s="58">
        <v>1</v>
      </c>
      <c r="J48" s="58" t="s">
        <v>68</v>
      </c>
      <c r="K48" s="58" t="s">
        <v>68</v>
      </c>
      <c r="L48" s="59">
        <v>1</v>
      </c>
    </row>
    <row r="49" spans="2:12" x14ac:dyDescent="0.35">
      <c r="B49" s="202" t="s">
        <v>190</v>
      </c>
      <c r="C49" s="217" t="s">
        <v>111</v>
      </c>
      <c r="D49" s="217"/>
      <c r="E49" s="102"/>
      <c r="F49" s="39" t="s">
        <v>111</v>
      </c>
      <c r="G49" s="103">
        <v>3065891259002</v>
      </c>
      <c r="H49" s="70">
        <v>1</v>
      </c>
      <c r="I49" s="70">
        <v>1</v>
      </c>
      <c r="J49" s="70" t="s">
        <v>68</v>
      </c>
      <c r="K49" s="70" t="s">
        <v>68</v>
      </c>
      <c r="L49" s="71" t="s">
        <v>68</v>
      </c>
    </row>
    <row r="50" spans="2:12" x14ac:dyDescent="0.35">
      <c r="B50" s="218" t="s">
        <v>24</v>
      </c>
      <c r="C50" s="219" t="s">
        <v>112</v>
      </c>
      <c r="D50" s="219"/>
      <c r="E50" s="104"/>
      <c r="F50" s="105" t="s">
        <v>112</v>
      </c>
      <c r="G50" s="106">
        <v>4008429087974</v>
      </c>
      <c r="H50" s="107">
        <v>1</v>
      </c>
      <c r="I50" s="107">
        <v>1</v>
      </c>
      <c r="J50" s="107" t="s">
        <v>68</v>
      </c>
      <c r="K50" s="107" t="s">
        <v>68</v>
      </c>
      <c r="L50" s="108" t="s">
        <v>68</v>
      </c>
    </row>
    <row r="51" spans="2:12" ht="15" customHeight="1" x14ac:dyDescent="0.35">
      <c r="B51" s="220" t="s">
        <v>187</v>
      </c>
      <c r="C51" s="210" t="s">
        <v>113</v>
      </c>
      <c r="D51" s="210"/>
      <c r="E51" s="89"/>
      <c r="F51" s="90" t="s">
        <v>113</v>
      </c>
      <c r="G51" s="91">
        <v>5000166010641</v>
      </c>
      <c r="H51" s="53">
        <v>1</v>
      </c>
      <c r="I51" s="53">
        <v>1</v>
      </c>
      <c r="J51" s="53">
        <v>1</v>
      </c>
      <c r="K51" s="53">
        <v>1</v>
      </c>
      <c r="L51" s="54">
        <v>1</v>
      </c>
    </row>
    <row r="52" spans="2:12" x14ac:dyDescent="0.35">
      <c r="B52" s="220" t="s">
        <v>187</v>
      </c>
      <c r="C52" s="211" t="s">
        <v>114</v>
      </c>
      <c r="D52" s="211"/>
      <c r="E52" s="93"/>
      <c r="F52" s="83" t="s">
        <v>114</v>
      </c>
      <c r="G52" s="84">
        <v>4008429095115</v>
      </c>
      <c r="H52" s="85">
        <v>1</v>
      </c>
      <c r="I52" s="85">
        <v>1</v>
      </c>
      <c r="J52" s="85" t="s">
        <v>68</v>
      </c>
      <c r="K52" s="85" t="s">
        <v>68</v>
      </c>
      <c r="L52" s="86" t="s">
        <v>68</v>
      </c>
    </row>
    <row r="53" spans="2:12" ht="22.4" customHeight="1" x14ac:dyDescent="0.35">
      <c r="B53" s="221" t="s">
        <v>188</v>
      </c>
      <c r="C53" s="203" t="s">
        <v>115</v>
      </c>
      <c r="D53" s="203"/>
      <c r="E53" s="51"/>
      <c r="F53" s="90" t="s">
        <v>115</v>
      </c>
      <c r="G53" s="91">
        <v>5010394986076</v>
      </c>
      <c r="H53" s="53">
        <v>1</v>
      </c>
      <c r="I53" s="53">
        <v>1</v>
      </c>
      <c r="J53" s="53">
        <v>1</v>
      </c>
      <c r="K53" s="53">
        <v>1</v>
      </c>
      <c r="L53" s="54">
        <v>1</v>
      </c>
    </row>
    <row r="54" spans="2:12" ht="36.4" customHeight="1" x14ac:dyDescent="0.35">
      <c r="B54" s="221" t="s">
        <v>188</v>
      </c>
      <c r="C54" s="204" t="s">
        <v>116</v>
      </c>
      <c r="D54" s="204"/>
      <c r="E54" s="56"/>
      <c r="F54" s="77" t="s">
        <v>116</v>
      </c>
      <c r="G54" s="78">
        <v>5010394986090</v>
      </c>
      <c r="H54" s="58">
        <v>1</v>
      </c>
      <c r="I54" s="58">
        <v>1</v>
      </c>
      <c r="J54" s="58">
        <v>1</v>
      </c>
      <c r="K54" s="58">
        <v>1</v>
      </c>
      <c r="L54" s="59">
        <v>1</v>
      </c>
    </row>
    <row r="55" spans="2:12" x14ac:dyDescent="0.35">
      <c r="B55" s="221" t="s">
        <v>188</v>
      </c>
      <c r="C55" s="205" t="s">
        <v>117</v>
      </c>
      <c r="D55" s="205"/>
      <c r="E55" s="56"/>
      <c r="F55" s="77" t="s">
        <v>117</v>
      </c>
      <c r="G55" s="78">
        <v>5998749115480</v>
      </c>
      <c r="H55" s="58">
        <v>1</v>
      </c>
      <c r="I55" s="58">
        <v>1</v>
      </c>
      <c r="J55" s="58" t="s">
        <v>68</v>
      </c>
      <c r="K55" s="58">
        <v>1</v>
      </c>
      <c r="L55" s="59">
        <v>1</v>
      </c>
    </row>
    <row r="56" spans="2:12" ht="21" x14ac:dyDescent="0.35">
      <c r="B56" s="221" t="s">
        <v>188</v>
      </c>
      <c r="C56" s="205" t="s">
        <v>118</v>
      </c>
      <c r="D56" s="205"/>
      <c r="E56" s="56"/>
      <c r="F56" s="77" t="s">
        <v>118</v>
      </c>
      <c r="G56" s="78">
        <v>5998749115442</v>
      </c>
      <c r="H56" s="58">
        <v>1</v>
      </c>
      <c r="I56" s="58">
        <v>1</v>
      </c>
      <c r="J56" s="58" t="s">
        <v>68</v>
      </c>
      <c r="K56" s="58" t="s">
        <v>68</v>
      </c>
      <c r="L56" s="59">
        <v>1</v>
      </c>
    </row>
    <row r="57" spans="2:12" ht="21" x14ac:dyDescent="0.35">
      <c r="B57" s="221" t="s">
        <v>188</v>
      </c>
      <c r="C57" s="205" t="s">
        <v>119</v>
      </c>
      <c r="D57" s="205"/>
      <c r="E57" s="56"/>
      <c r="F57" s="77" t="s">
        <v>119</v>
      </c>
      <c r="G57" s="78">
        <v>5010394986052</v>
      </c>
      <c r="H57" s="58">
        <v>1</v>
      </c>
      <c r="I57" s="58">
        <v>1</v>
      </c>
      <c r="J57" s="58" t="s">
        <v>68</v>
      </c>
      <c r="K57" s="58" t="s">
        <v>68</v>
      </c>
      <c r="L57" s="59" t="s">
        <v>68</v>
      </c>
    </row>
    <row r="58" spans="2:12" ht="21" x14ac:dyDescent="0.35">
      <c r="B58" s="221" t="s">
        <v>188</v>
      </c>
      <c r="C58" s="205" t="s">
        <v>120</v>
      </c>
      <c r="D58" s="205"/>
      <c r="E58" s="56"/>
      <c r="F58" s="77" t="s">
        <v>120</v>
      </c>
      <c r="G58" s="78">
        <v>5998749110409</v>
      </c>
      <c r="H58" s="58">
        <v>1</v>
      </c>
      <c r="I58" s="58">
        <v>1</v>
      </c>
      <c r="J58" s="58" t="s">
        <v>68</v>
      </c>
      <c r="K58" s="58" t="s">
        <v>68</v>
      </c>
      <c r="L58" s="59" t="s">
        <v>68</v>
      </c>
    </row>
    <row r="59" spans="2:12" ht="21" x14ac:dyDescent="0.35">
      <c r="B59" s="221" t="s">
        <v>188</v>
      </c>
      <c r="C59" s="205" t="s">
        <v>121</v>
      </c>
      <c r="D59" s="205"/>
      <c r="E59" s="56"/>
      <c r="F59" s="97" t="s">
        <v>121</v>
      </c>
      <c r="G59" s="65">
        <v>5010394999717</v>
      </c>
      <c r="H59" s="58">
        <v>1</v>
      </c>
      <c r="I59" s="58">
        <v>1</v>
      </c>
      <c r="J59" s="58" t="s">
        <v>68</v>
      </c>
      <c r="K59" s="58" t="s">
        <v>68</v>
      </c>
      <c r="L59" s="59" t="s">
        <v>68</v>
      </c>
    </row>
    <row r="60" spans="2:12" ht="21" x14ac:dyDescent="0.35">
      <c r="B60" s="221" t="s">
        <v>188</v>
      </c>
      <c r="C60" s="209" t="s">
        <v>122</v>
      </c>
      <c r="D60" s="209"/>
      <c r="E60" s="82"/>
      <c r="F60" s="111" t="s">
        <v>122</v>
      </c>
      <c r="G60" s="112">
        <v>5998749125564</v>
      </c>
      <c r="H60" s="85">
        <v>1</v>
      </c>
      <c r="I60" s="85">
        <v>1</v>
      </c>
      <c r="J60" s="85" t="s">
        <v>68</v>
      </c>
      <c r="K60" s="85" t="s">
        <v>68</v>
      </c>
      <c r="L60" s="86" t="s">
        <v>68</v>
      </c>
    </row>
    <row r="61" spans="2:12" ht="22.4" customHeight="1" x14ac:dyDescent="0.35">
      <c r="B61" s="221" t="s">
        <v>189</v>
      </c>
      <c r="C61" s="203" t="s">
        <v>123</v>
      </c>
      <c r="D61" s="203"/>
      <c r="E61" s="51"/>
      <c r="F61" s="90" t="s">
        <v>123</v>
      </c>
      <c r="G61" s="113">
        <v>5010394984584</v>
      </c>
      <c r="H61" s="53">
        <v>1</v>
      </c>
      <c r="I61" s="53">
        <v>1</v>
      </c>
      <c r="J61" s="53">
        <v>1</v>
      </c>
      <c r="K61" s="53">
        <v>1</v>
      </c>
      <c r="L61" s="54">
        <v>1</v>
      </c>
    </row>
    <row r="62" spans="2:12" ht="36.4" customHeight="1" x14ac:dyDescent="0.35">
      <c r="B62" s="221" t="s">
        <v>189</v>
      </c>
      <c r="C62" s="204" t="s">
        <v>124</v>
      </c>
      <c r="D62" s="204"/>
      <c r="E62" s="56"/>
      <c r="F62" s="77" t="s">
        <v>124</v>
      </c>
      <c r="G62" s="114">
        <v>5010394984577</v>
      </c>
      <c r="H62" s="58">
        <v>1</v>
      </c>
      <c r="I62" s="58">
        <v>1</v>
      </c>
      <c r="J62" s="58" t="s">
        <v>68</v>
      </c>
      <c r="K62" s="58">
        <v>1</v>
      </c>
      <c r="L62" s="59">
        <v>1</v>
      </c>
    </row>
    <row r="63" spans="2:12" ht="21" x14ac:dyDescent="0.35">
      <c r="B63" s="221" t="s">
        <v>189</v>
      </c>
      <c r="C63" s="205" t="s">
        <v>125</v>
      </c>
      <c r="D63" s="205"/>
      <c r="E63" s="56"/>
      <c r="F63" s="77" t="s">
        <v>125</v>
      </c>
      <c r="G63" s="114">
        <v>5998749109113</v>
      </c>
      <c r="H63" s="58">
        <v>1</v>
      </c>
      <c r="I63" s="58">
        <v>1</v>
      </c>
      <c r="J63" s="58" t="s">
        <v>68</v>
      </c>
      <c r="K63" s="58">
        <v>1</v>
      </c>
      <c r="L63" s="59">
        <v>1</v>
      </c>
    </row>
    <row r="64" spans="2:12" x14ac:dyDescent="0.35">
      <c r="B64" s="221" t="s">
        <v>189</v>
      </c>
      <c r="C64" s="205" t="s">
        <v>126</v>
      </c>
      <c r="D64" s="205"/>
      <c r="E64" s="56"/>
      <c r="F64" s="77" t="s">
        <v>126</v>
      </c>
      <c r="G64" s="114">
        <v>5010394001717</v>
      </c>
      <c r="H64" s="58">
        <v>1</v>
      </c>
      <c r="I64" s="58">
        <v>1</v>
      </c>
      <c r="J64" s="58" t="s">
        <v>68</v>
      </c>
      <c r="K64" s="58" t="s">
        <v>68</v>
      </c>
      <c r="L64" s="59">
        <v>1</v>
      </c>
    </row>
    <row r="65" spans="2:12" ht="21" x14ac:dyDescent="0.35">
      <c r="B65" s="221" t="s">
        <v>189</v>
      </c>
      <c r="C65" s="205" t="s">
        <v>127</v>
      </c>
      <c r="D65" s="205"/>
      <c r="E65" s="56"/>
      <c r="F65" s="77" t="s">
        <v>127</v>
      </c>
      <c r="G65" s="114">
        <v>5998749110027</v>
      </c>
      <c r="H65" s="58">
        <v>1</v>
      </c>
      <c r="I65" s="58">
        <v>1</v>
      </c>
      <c r="J65" s="58" t="s">
        <v>68</v>
      </c>
      <c r="K65" s="58" t="s">
        <v>68</v>
      </c>
      <c r="L65" s="59" t="s">
        <v>68</v>
      </c>
    </row>
    <row r="66" spans="2:12" ht="21" x14ac:dyDescent="0.35">
      <c r="B66" s="221" t="s">
        <v>189</v>
      </c>
      <c r="C66" s="205" t="s">
        <v>128</v>
      </c>
      <c r="D66" s="205"/>
      <c r="E66" s="56"/>
      <c r="F66" s="97" t="s">
        <v>128</v>
      </c>
      <c r="G66" s="115">
        <v>5998749105214</v>
      </c>
      <c r="H66" s="58">
        <v>1</v>
      </c>
      <c r="I66" s="58">
        <v>1</v>
      </c>
      <c r="J66" s="58" t="s">
        <v>68</v>
      </c>
      <c r="K66" s="58" t="s">
        <v>68</v>
      </c>
      <c r="L66" s="59" t="s">
        <v>68</v>
      </c>
    </row>
    <row r="67" spans="2:12" x14ac:dyDescent="0.35">
      <c r="B67" s="221" t="s">
        <v>189</v>
      </c>
      <c r="C67" s="205" t="s">
        <v>129</v>
      </c>
      <c r="D67" s="205"/>
      <c r="E67" s="56"/>
      <c r="F67" s="97" t="s">
        <v>129</v>
      </c>
      <c r="G67" s="115">
        <v>5010394001731</v>
      </c>
      <c r="H67" s="58">
        <v>1</v>
      </c>
      <c r="I67" s="58">
        <v>1</v>
      </c>
      <c r="J67" s="58" t="s">
        <v>68</v>
      </c>
      <c r="K67" s="58" t="s">
        <v>68</v>
      </c>
      <c r="L67" s="59" t="s">
        <v>68</v>
      </c>
    </row>
    <row r="68" spans="2:12" ht="21" x14ac:dyDescent="0.35">
      <c r="B68" s="221" t="s">
        <v>189</v>
      </c>
      <c r="C68" s="205" t="s">
        <v>130</v>
      </c>
      <c r="D68" s="205"/>
      <c r="E68" s="56"/>
      <c r="F68" s="97" t="s">
        <v>130</v>
      </c>
      <c r="G68" s="115">
        <v>5010394001526</v>
      </c>
      <c r="H68" s="58">
        <v>1</v>
      </c>
      <c r="I68" s="58">
        <v>1</v>
      </c>
      <c r="J68" s="58" t="s">
        <v>68</v>
      </c>
      <c r="K68" s="58" t="s">
        <v>68</v>
      </c>
      <c r="L68" s="59" t="s">
        <v>68</v>
      </c>
    </row>
    <row r="69" spans="2:12" ht="30" customHeight="1" thickBot="1" x14ac:dyDescent="0.4">
      <c r="B69" s="221" t="s">
        <v>189</v>
      </c>
      <c r="C69" s="209" t="s">
        <v>131</v>
      </c>
      <c r="D69" s="209"/>
      <c r="E69" s="82"/>
      <c r="F69" s="111" t="s">
        <v>131</v>
      </c>
      <c r="G69" s="112">
        <v>5010394001540</v>
      </c>
      <c r="H69" s="85">
        <v>1</v>
      </c>
      <c r="I69" s="85">
        <v>1</v>
      </c>
      <c r="J69" s="85" t="s">
        <v>68</v>
      </c>
      <c r="K69" s="85" t="s">
        <v>68</v>
      </c>
      <c r="L69" s="86" t="s">
        <v>68</v>
      </c>
    </row>
    <row r="70" spans="2:12" ht="22.5" thickBot="1" x14ac:dyDescent="0.4">
      <c r="B70" s="110" t="s">
        <v>18</v>
      </c>
      <c r="C70" s="99" t="s">
        <v>132</v>
      </c>
      <c r="D70" s="100"/>
      <c r="E70" s="89"/>
      <c r="F70" s="90" t="s">
        <v>132</v>
      </c>
      <c r="G70" s="264">
        <v>50166817</v>
      </c>
      <c r="H70" s="53">
        <v>1</v>
      </c>
      <c r="I70" s="53">
        <v>1</v>
      </c>
      <c r="J70" s="53">
        <v>1</v>
      </c>
      <c r="K70" s="53">
        <v>1</v>
      </c>
      <c r="L70" s="54">
        <v>1</v>
      </c>
    </row>
    <row r="71" spans="2:12" ht="22.5" thickBot="1" x14ac:dyDescent="0.4">
      <c r="B71" s="110" t="s">
        <v>18</v>
      </c>
      <c r="C71" s="100" t="s">
        <v>133</v>
      </c>
      <c r="D71" s="100"/>
      <c r="E71" s="96"/>
      <c r="F71" s="77" t="s">
        <v>133</v>
      </c>
      <c r="G71" s="78">
        <v>4008429061844</v>
      </c>
      <c r="H71" s="58">
        <v>1</v>
      </c>
      <c r="I71" s="58">
        <v>1</v>
      </c>
      <c r="J71" s="58" t="s">
        <v>68</v>
      </c>
      <c r="K71" s="58">
        <v>1</v>
      </c>
      <c r="L71" s="59">
        <v>1</v>
      </c>
    </row>
    <row r="72" spans="2:12" ht="22" x14ac:dyDescent="0.35">
      <c r="B72" s="110" t="s">
        <v>18</v>
      </c>
      <c r="C72" s="116" t="s">
        <v>134</v>
      </c>
      <c r="D72" s="116"/>
      <c r="E72" s="93"/>
      <c r="F72" s="83" t="s">
        <v>134</v>
      </c>
      <c r="G72" s="84">
        <v>5000166053624</v>
      </c>
      <c r="H72" s="85">
        <v>1</v>
      </c>
      <c r="I72" s="85">
        <v>1</v>
      </c>
      <c r="J72" s="85" t="s">
        <v>68</v>
      </c>
      <c r="K72" s="85">
        <v>1</v>
      </c>
      <c r="L72" s="86">
        <v>1</v>
      </c>
    </row>
    <row r="73" spans="2:12" ht="22" x14ac:dyDescent="0.35">
      <c r="B73" s="117" t="s">
        <v>19</v>
      </c>
      <c r="C73" s="99" t="s">
        <v>135</v>
      </c>
      <c r="D73" s="99"/>
      <c r="E73" s="89"/>
      <c r="F73" s="90" t="s">
        <v>135</v>
      </c>
      <c r="G73" s="91">
        <v>8410136001659</v>
      </c>
      <c r="H73" s="53">
        <v>1</v>
      </c>
      <c r="I73" s="53">
        <v>1</v>
      </c>
      <c r="J73" s="53">
        <v>1</v>
      </c>
      <c r="K73" s="53">
        <v>1</v>
      </c>
      <c r="L73" s="54">
        <v>1</v>
      </c>
    </row>
    <row r="74" spans="2:12" ht="22" x14ac:dyDescent="0.35">
      <c r="B74" s="117" t="s">
        <v>19</v>
      </c>
      <c r="C74" s="100" t="s">
        <v>136</v>
      </c>
      <c r="D74" s="100"/>
      <c r="E74" s="96"/>
      <c r="F74" s="77" t="s">
        <v>136</v>
      </c>
      <c r="G74" s="78">
        <v>3065890123878</v>
      </c>
      <c r="H74" s="58">
        <v>1</v>
      </c>
      <c r="I74" s="58">
        <v>1</v>
      </c>
      <c r="J74" s="58" t="s">
        <v>68</v>
      </c>
      <c r="K74" s="58">
        <v>1</v>
      </c>
      <c r="L74" s="59">
        <v>1</v>
      </c>
    </row>
    <row r="75" spans="2:12" x14ac:dyDescent="0.35">
      <c r="B75" s="117" t="s">
        <v>19</v>
      </c>
      <c r="C75" s="100" t="s">
        <v>137</v>
      </c>
      <c r="D75" s="100"/>
      <c r="E75" s="96"/>
      <c r="F75" s="77" t="s">
        <v>137</v>
      </c>
      <c r="G75" s="78">
        <v>3065890123892</v>
      </c>
      <c r="H75" s="58">
        <v>1</v>
      </c>
      <c r="I75" s="58">
        <v>1</v>
      </c>
      <c r="J75" s="58" t="s">
        <v>68</v>
      </c>
      <c r="K75" s="58" t="s">
        <v>68</v>
      </c>
      <c r="L75" s="59">
        <v>1</v>
      </c>
    </row>
    <row r="76" spans="2:12" ht="29" x14ac:dyDescent="0.35">
      <c r="B76" s="117" t="s">
        <v>19</v>
      </c>
      <c r="C76" s="118" t="s">
        <v>138</v>
      </c>
      <c r="D76" s="118"/>
      <c r="E76" s="119"/>
      <c r="F76" s="120" t="s">
        <v>138</v>
      </c>
      <c r="G76" s="103">
        <v>8410136001574</v>
      </c>
      <c r="H76" s="70">
        <v>1</v>
      </c>
      <c r="I76" s="70">
        <v>1</v>
      </c>
      <c r="J76" s="70" t="s">
        <v>68</v>
      </c>
      <c r="K76" s="70">
        <v>1</v>
      </c>
      <c r="L76" s="71">
        <v>1</v>
      </c>
    </row>
  </sheetData>
  <mergeCells count="1">
    <mergeCell ref="H3:L3"/>
  </mergeCells>
  <conditionalFormatting sqref="G16">
    <cfRule type="cellIs" priority="3" operator="lessThan">
      <formula>14.5</formula>
    </cfRule>
  </conditionalFormatting>
  <conditionalFormatting sqref="G18">
    <cfRule type="cellIs" priority="4" operator="lessThan">
      <formula>14.5</formula>
    </cfRule>
  </conditionalFormatting>
  <conditionalFormatting sqref="G21">
    <cfRule type="cellIs" priority="5" operator="lessThan">
      <formula>14.5</formula>
    </cfRule>
  </conditionalFormatting>
  <conditionalFormatting sqref="G23">
    <cfRule type="cellIs" priority="6" operator="lessThan">
      <formula>14.5</formula>
    </cfRule>
  </conditionalFormatting>
  <conditionalFormatting sqref="G22:G23">
    <cfRule type="cellIs" priority="7" operator="lessThan">
      <formula>14.5</formula>
    </cfRule>
  </conditionalFormatting>
  <conditionalFormatting sqref="G24">
    <cfRule type="cellIs" priority="8" operator="lessThan">
      <formula>14.5</formula>
    </cfRule>
  </conditionalFormatting>
  <conditionalFormatting sqref="G24">
    <cfRule type="cellIs" priority="9" operator="lessThan">
      <formula>14.5</formula>
    </cfRule>
  </conditionalFormatting>
  <conditionalFormatting sqref="G23">
    <cfRule type="cellIs" priority="10" operator="lessThan">
      <formula>14.5</formula>
    </cfRule>
  </conditionalFormatting>
  <conditionalFormatting sqref="G23">
    <cfRule type="cellIs" priority="11" operator="lessThan">
      <formula>14.5</formula>
    </cfRule>
  </conditionalFormatting>
  <conditionalFormatting sqref="G22">
    <cfRule type="cellIs" priority="12" operator="lessThan">
      <formula>14.5</formula>
    </cfRule>
  </conditionalFormatting>
  <conditionalFormatting sqref="G24">
    <cfRule type="cellIs" priority="13" operator="lessThan">
      <formula>14.5</formula>
    </cfRule>
  </conditionalFormatting>
  <conditionalFormatting sqref="G24">
    <cfRule type="cellIs" priority="14" operator="lessThan">
      <formula>14.5</formula>
    </cfRule>
  </conditionalFormatting>
  <conditionalFormatting sqref="G25">
    <cfRule type="cellIs" priority="15" operator="lessThan">
      <formula>14.5</formula>
    </cfRule>
  </conditionalFormatting>
  <conditionalFormatting sqref="G29">
    <cfRule type="cellIs" priority="16" operator="lessThan">
      <formula>14.5</formula>
    </cfRule>
  </conditionalFormatting>
  <conditionalFormatting sqref="G26">
    <cfRule type="cellIs" priority="17" operator="lessThan">
      <formula>14.5</formula>
    </cfRule>
  </conditionalFormatting>
  <conditionalFormatting sqref="G27">
    <cfRule type="cellIs" priority="18" operator="lessThan">
      <formula>14.5</formula>
    </cfRule>
  </conditionalFormatting>
  <conditionalFormatting sqref="G28">
    <cfRule type="cellIs" priority="19" operator="lessThan">
      <formula>14.5</formula>
    </cfRule>
  </conditionalFormatting>
  <conditionalFormatting sqref="G37">
    <cfRule type="cellIs" priority="20" operator="lessThan">
      <formula>14.5</formula>
    </cfRule>
  </conditionalFormatting>
  <conditionalFormatting sqref="G38">
    <cfRule type="cellIs" priority="21" operator="lessThan">
      <formula>14.5</formula>
    </cfRule>
  </conditionalFormatting>
  <conditionalFormatting sqref="G40">
    <cfRule type="cellIs" priority="22" operator="lessThan">
      <formula>14.5</formula>
    </cfRule>
  </conditionalFormatting>
  <conditionalFormatting sqref="G42">
    <cfRule type="cellIs" priority="23" operator="lessThan">
      <formula>14.5</formula>
    </cfRule>
  </conditionalFormatting>
  <conditionalFormatting sqref="G43">
    <cfRule type="cellIs" priority="24" operator="lessThan">
      <formula>14.5</formula>
    </cfRule>
  </conditionalFormatting>
  <conditionalFormatting sqref="G46">
    <cfRule type="cellIs" priority="25" operator="lessThan">
      <formula>14.5</formula>
    </cfRule>
  </conditionalFormatting>
  <conditionalFormatting sqref="G47:G49">
    <cfRule type="cellIs" priority="26" operator="lessThan">
      <formula>14.5</formula>
    </cfRule>
  </conditionalFormatting>
  <conditionalFormatting sqref="G50">
    <cfRule type="cellIs" priority="27" operator="lessThan">
      <formula>14.5</formula>
    </cfRule>
  </conditionalFormatting>
  <conditionalFormatting sqref="G51:G52">
    <cfRule type="cellIs" priority="28" operator="lessThan">
      <formula>14.5</formula>
    </cfRule>
  </conditionalFormatting>
  <conditionalFormatting sqref="G53:G58">
    <cfRule type="cellIs" priority="29" operator="lessThan">
      <formula>14.5</formula>
    </cfRule>
  </conditionalFormatting>
  <conditionalFormatting sqref="G59:G60">
    <cfRule type="cellIs" priority="30" operator="lessThan">
      <formula>14.5</formula>
    </cfRule>
  </conditionalFormatting>
  <conditionalFormatting sqref="G61">
    <cfRule type="cellIs" priority="31" operator="lessThan">
      <formula>13.5</formula>
    </cfRule>
  </conditionalFormatting>
  <conditionalFormatting sqref="G62">
    <cfRule type="cellIs" priority="32" operator="lessThan">
      <formula>13.5</formula>
    </cfRule>
  </conditionalFormatting>
  <conditionalFormatting sqref="G63">
    <cfRule type="cellIs" priority="33" operator="lessThan">
      <formula>13.5</formula>
    </cfRule>
  </conditionalFormatting>
  <conditionalFormatting sqref="G65">
    <cfRule type="cellIs" priority="34" operator="lessThan">
      <formula>13.5</formula>
    </cfRule>
  </conditionalFormatting>
  <conditionalFormatting sqref="G67">
    <cfRule type="cellIs" priority="35" operator="lessThan">
      <formula>13.5</formula>
    </cfRule>
  </conditionalFormatting>
  <conditionalFormatting sqref="G68">
    <cfRule type="cellIs" priority="36" operator="lessThan">
      <formula>13.5</formula>
    </cfRule>
  </conditionalFormatting>
  <conditionalFormatting sqref="G69">
    <cfRule type="cellIs" priority="37" operator="lessThan">
      <formula>14.5</formula>
    </cfRule>
  </conditionalFormatting>
  <conditionalFormatting sqref="G71:G72">
    <cfRule type="cellIs" priority="38" operator="lessThan">
      <formula>14.5</formula>
    </cfRule>
  </conditionalFormatting>
  <conditionalFormatting sqref="G73">
    <cfRule type="cellIs" priority="39" operator="lessThan">
      <formula>7.5</formula>
    </cfRule>
  </conditionalFormatting>
  <conditionalFormatting sqref="G74">
    <cfRule type="cellIs" priority="40" operator="lessThan">
      <formula>7.5</formula>
    </cfRule>
  </conditionalFormatting>
  <conditionalFormatting sqref="G75">
    <cfRule type="cellIs" priority="41" operator="lessThan">
      <formula>7.5</formula>
    </cfRule>
  </conditionalFormatting>
  <conditionalFormatting sqref="G76">
    <cfRule type="cellIs" priority="42" operator="lessThan">
      <formula>7.5</formula>
    </cfRule>
  </conditionalFormatting>
  <conditionalFormatting sqref="G13">
    <cfRule type="cellIs" priority="43" operator="lessThan">
      <formula>14.5</formula>
    </cfRule>
  </conditionalFormatting>
  <conditionalFormatting sqref="G11">
    <cfRule type="cellIs" priority="44" operator="lessThan">
      <formula>14.5</formula>
    </cfRule>
  </conditionalFormatting>
  <conditionalFormatting sqref="G12">
    <cfRule type="cellIs" priority="45" operator="lessThan">
      <formula>14.5</formula>
    </cfRule>
  </conditionalFormatting>
  <conditionalFormatting sqref="G32">
    <cfRule type="cellIs" priority="46" operator="lessThan">
      <formula>14.5</formula>
    </cfRule>
  </conditionalFormatting>
  <conditionalFormatting sqref="G34">
    <cfRule type="cellIs" priority="47" operator="lessThan">
      <formula>14.5</formula>
    </cfRule>
  </conditionalFormatting>
  <conditionalFormatting sqref="G70">
    <cfRule type="cellIs" priority="1" operator="lessThan">
      <formula>14.5</formula>
    </cfRule>
  </conditionalFormatting>
  <pageMargins left="0.7" right="0.7" top="0.75" bottom="0.75" header="0.51180555555555496" footer="0.51180555555555496"/>
  <pageSetup paperSize="9" firstPageNumber="0" orientation="portrait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M34"/>
  <sheetViews>
    <sheetView zoomScale="80" zoomScaleNormal="80" workbookViewId="0">
      <selection activeCell="K10" sqref="K10"/>
    </sheetView>
  </sheetViews>
  <sheetFormatPr defaultRowHeight="14.5" x14ac:dyDescent="0.35"/>
  <cols>
    <col min="1" max="1" width="8.54296875"/>
    <col min="2" max="2" width="18.453125"/>
    <col min="3" max="5" width="16"/>
    <col min="6" max="7" width="19.453125"/>
    <col min="8" max="8" width="21.54296875"/>
    <col min="9" max="9" width="8.54296875"/>
    <col min="10" max="10" width="11.81640625"/>
    <col min="11" max="12" width="8.54296875"/>
    <col min="13" max="13" width="11.26953125"/>
    <col min="14" max="1025" width="8.54296875"/>
  </cols>
  <sheetData>
    <row r="3" spans="2:13" ht="18.5" x14ac:dyDescent="0.45">
      <c r="B3" s="43"/>
      <c r="C3" s="44"/>
      <c r="D3" s="44"/>
      <c r="E3" s="44"/>
      <c r="F3" s="44"/>
      <c r="G3" s="121"/>
      <c r="H3" s="45"/>
      <c r="I3" s="200" t="s">
        <v>52</v>
      </c>
      <c r="J3" s="200"/>
      <c r="K3" s="200"/>
      <c r="L3" s="200"/>
      <c r="M3" s="200"/>
    </row>
    <row r="4" spans="2:13" ht="39" x14ac:dyDescent="0.35">
      <c r="B4" s="46" t="s">
        <v>53</v>
      </c>
      <c r="C4" s="46" t="s">
        <v>54</v>
      </c>
      <c r="D4" s="46" t="s">
        <v>55</v>
      </c>
      <c r="E4" s="46" t="s">
        <v>139</v>
      </c>
      <c r="F4" s="46" t="s">
        <v>140</v>
      </c>
      <c r="G4" s="46" t="s">
        <v>141</v>
      </c>
      <c r="H4" s="46" t="s">
        <v>142</v>
      </c>
      <c r="I4" s="47" t="s">
        <v>59</v>
      </c>
      <c r="J4" s="48" t="s">
        <v>60</v>
      </c>
      <c r="K4" s="48" t="s">
        <v>61</v>
      </c>
      <c r="L4" s="48" t="s">
        <v>62</v>
      </c>
      <c r="M4" s="48" t="s">
        <v>63</v>
      </c>
    </row>
    <row r="5" spans="2:13" x14ac:dyDescent="0.35">
      <c r="B5" s="7" t="s">
        <v>8</v>
      </c>
      <c r="C5" s="122" t="s">
        <v>8</v>
      </c>
      <c r="D5" s="122"/>
      <c r="E5" s="122" t="s">
        <v>143</v>
      </c>
      <c r="F5" s="123" t="s">
        <v>8</v>
      </c>
      <c r="G5" s="123" t="s">
        <v>144</v>
      </c>
      <c r="H5" s="124" t="s">
        <v>145</v>
      </c>
      <c r="I5" s="125">
        <v>41</v>
      </c>
      <c r="J5" s="126">
        <v>39</v>
      </c>
      <c r="K5" s="126">
        <v>50</v>
      </c>
      <c r="L5" s="53">
        <v>50</v>
      </c>
      <c r="M5" s="53">
        <v>52</v>
      </c>
    </row>
    <row r="6" spans="2:13" x14ac:dyDescent="0.35">
      <c r="B6" s="12" t="s">
        <v>13</v>
      </c>
      <c r="C6" s="27" t="s">
        <v>13</v>
      </c>
      <c r="D6" s="27"/>
      <c r="E6" s="27" t="s">
        <v>143</v>
      </c>
      <c r="F6" s="127" t="s">
        <v>146</v>
      </c>
      <c r="G6" s="127" t="s">
        <v>144</v>
      </c>
      <c r="H6" s="195" t="s">
        <v>174</v>
      </c>
      <c r="I6" s="129">
        <v>33</v>
      </c>
      <c r="J6" s="58">
        <v>31</v>
      </c>
      <c r="K6" s="58">
        <v>33</v>
      </c>
      <c r="L6" s="130">
        <v>35</v>
      </c>
      <c r="M6" s="130">
        <v>35</v>
      </c>
    </row>
    <row r="7" spans="2:13" x14ac:dyDescent="0.35">
      <c r="B7" s="225" t="s">
        <v>15</v>
      </c>
      <c r="C7" s="228" t="s">
        <v>15</v>
      </c>
      <c r="D7" s="228"/>
      <c r="E7" s="228" t="s">
        <v>143</v>
      </c>
      <c r="F7" s="236" t="s">
        <v>146</v>
      </c>
      <c r="G7" s="127" t="s">
        <v>144</v>
      </c>
      <c r="H7" s="128" t="s">
        <v>147</v>
      </c>
      <c r="I7" s="131">
        <v>25</v>
      </c>
      <c r="J7" s="198">
        <v>19.8</v>
      </c>
      <c r="K7" s="130">
        <v>50</v>
      </c>
      <c r="L7" s="58">
        <v>20</v>
      </c>
      <c r="M7" s="58">
        <v>25</v>
      </c>
    </row>
    <row r="8" spans="2:13" x14ac:dyDescent="0.35">
      <c r="B8" s="225" t="s">
        <v>16</v>
      </c>
      <c r="C8" s="228" t="s">
        <v>16</v>
      </c>
      <c r="D8" s="228"/>
      <c r="E8" s="228" t="s">
        <v>143</v>
      </c>
      <c r="F8" s="236" t="s">
        <v>16</v>
      </c>
      <c r="G8" s="127" t="s">
        <v>144</v>
      </c>
      <c r="H8" s="128" t="s">
        <v>147</v>
      </c>
      <c r="I8" s="129">
        <v>32.9</v>
      </c>
      <c r="J8" s="58">
        <v>38</v>
      </c>
      <c r="K8" s="58">
        <v>50</v>
      </c>
      <c r="L8" s="130">
        <v>40</v>
      </c>
      <c r="M8" s="130">
        <v>50</v>
      </c>
    </row>
    <row r="9" spans="2:13" x14ac:dyDescent="0.35">
      <c r="B9" s="225" t="s">
        <v>190</v>
      </c>
      <c r="C9" s="225" t="s">
        <v>190</v>
      </c>
      <c r="D9" s="228"/>
      <c r="E9" s="228" t="s">
        <v>143</v>
      </c>
      <c r="F9" s="236" t="s">
        <v>146</v>
      </c>
      <c r="G9" s="127" t="s">
        <v>144</v>
      </c>
      <c r="H9" s="195" t="s">
        <v>183</v>
      </c>
      <c r="I9" s="129">
        <v>18</v>
      </c>
      <c r="J9" s="58">
        <v>17</v>
      </c>
      <c r="K9" s="58">
        <v>30</v>
      </c>
      <c r="L9" s="130">
        <v>30</v>
      </c>
      <c r="M9" s="130">
        <v>25</v>
      </c>
    </row>
    <row r="10" spans="2:13" x14ac:dyDescent="0.35">
      <c r="B10" s="225" t="s">
        <v>20</v>
      </c>
      <c r="C10" s="225" t="s">
        <v>20</v>
      </c>
      <c r="D10" s="228"/>
      <c r="E10" s="228" t="s">
        <v>143</v>
      </c>
      <c r="F10" s="236" t="s">
        <v>24</v>
      </c>
      <c r="G10" s="127" t="s">
        <v>144</v>
      </c>
      <c r="H10" s="195" t="s">
        <v>183</v>
      </c>
      <c r="I10" s="129">
        <v>6</v>
      </c>
      <c r="J10" s="58">
        <v>6</v>
      </c>
      <c r="K10" s="223" t="s">
        <v>68</v>
      </c>
      <c r="L10" s="130" t="s">
        <v>68</v>
      </c>
      <c r="M10" s="130" t="s">
        <v>68</v>
      </c>
    </row>
    <row r="11" spans="2:13" x14ac:dyDescent="0.35">
      <c r="B11" s="225" t="s">
        <v>187</v>
      </c>
      <c r="C11" s="228" t="s">
        <v>187</v>
      </c>
      <c r="D11" s="228"/>
      <c r="E11" s="228" t="s">
        <v>143</v>
      </c>
      <c r="F11" s="236" t="s">
        <v>187</v>
      </c>
      <c r="G11" s="127" t="s">
        <v>144</v>
      </c>
      <c r="H11" s="128" t="s">
        <v>148</v>
      </c>
      <c r="I11" s="129">
        <v>35</v>
      </c>
      <c r="J11" s="58">
        <v>38</v>
      </c>
      <c r="K11" s="58">
        <v>50</v>
      </c>
      <c r="L11" s="130">
        <v>50</v>
      </c>
      <c r="M11" s="130">
        <v>50</v>
      </c>
    </row>
    <row r="12" spans="2:13" x14ac:dyDescent="0.35">
      <c r="B12" s="225" t="s">
        <v>188</v>
      </c>
      <c r="C12" s="225" t="s">
        <v>188</v>
      </c>
      <c r="D12" s="228"/>
      <c r="E12" s="228" t="s">
        <v>143</v>
      </c>
      <c r="F12" s="236" t="s">
        <v>149</v>
      </c>
      <c r="G12" s="127" t="s">
        <v>144</v>
      </c>
      <c r="H12" s="128" t="s">
        <v>150</v>
      </c>
      <c r="I12" s="197">
        <v>18</v>
      </c>
      <c r="J12" s="58">
        <v>18.3</v>
      </c>
      <c r="K12" s="58">
        <v>30</v>
      </c>
      <c r="L12" s="130">
        <v>25</v>
      </c>
      <c r="M12" s="130">
        <v>20</v>
      </c>
    </row>
    <row r="13" spans="2:13" x14ac:dyDescent="0.35">
      <c r="B13" s="225" t="s">
        <v>189</v>
      </c>
      <c r="C13" s="225" t="s">
        <v>189</v>
      </c>
      <c r="D13" s="228"/>
      <c r="E13" s="228" t="s">
        <v>143</v>
      </c>
      <c r="F13" s="236" t="s">
        <v>149</v>
      </c>
      <c r="G13" s="127" t="s">
        <v>144</v>
      </c>
      <c r="H13" s="128" t="s">
        <v>17</v>
      </c>
      <c r="I13" s="129">
        <v>18</v>
      </c>
      <c r="J13" s="58">
        <v>19</v>
      </c>
      <c r="K13" s="58">
        <v>20</v>
      </c>
      <c r="L13" s="130">
        <v>28</v>
      </c>
      <c r="M13" s="130">
        <v>30</v>
      </c>
    </row>
    <row r="14" spans="2:13" x14ac:dyDescent="0.35">
      <c r="B14" s="225" t="s">
        <v>18</v>
      </c>
      <c r="C14" s="228" t="s">
        <v>18</v>
      </c>
      <c r="D14" s="228"/>
      <c r="E14" s="228" t="s">
        <v>143</v>
      </c>
      <c r="F14" s="236" t="s">
        <v>18</v>
      </c>
      <c r="G14" s="127" t="s">
        <v>144</v>
      </c>
      <c r="H14" s="195" t="s">
        <v>182</v>
      </c>
      <c r="I14" s="129">
        <v>31</v>
      </c>
      <c r="J14" s="58">
        <v>32.700000000000003</v>
      </c>
      <c r="K14" s="58">
        <v>35</v>
      </c>
      <c r="L14" s="58">
        <v>38</v>
      </c>
      <c r="M14" s="58">
        <v>30</v>
      </c>
    </row>
    <row r="15" spans="2:13" x14ac:dyDescent="0.35">
      <c r="B15" s="225" t="s">
        <v>19</v>
      </c>
      <c r="C15" s="228" t="s">
        <v>19</v>
      </c>
      <c r="D15" s="228"/>
      <c r="E15" s="228" t="s">
        <v>143</v>
      </c>
      <c r="F15" s="236" t="s">
        <v>149</v>
      </c>
      <c r="G15" s="127" t="s">
        <v>144</v>
      </c>
      <c r="H15" s="195" t="s">
        <v>182</v>
      </c>
      <c r="I15" s="129">
        <v>18</v>
      </c>
      <c r="J15" s="58">
        <v>16.3</v>
      </c>
      <c r="K15" s="58">
        <v>32</v>
      </c>
      <c r="L15" s="130">
        <v>37</v>
      </c>
      <c r="M15" s="130">
        <v>40</v>
      </c>
    </row>
    <row r="16" spans="2:13" x14ac:dyDescent="0.35">
      <c r="B16" s="12" t="s">
        <v>25</v>
      </c>
      <c r="C16" s="27" t="s">
        <v>25</v>
      </c>
      <c r="D16" s="27"/>
      <c r="E16" s="27" t="s">
        <v>143</v>
      </c>
      <c r="F16" s="127" t="s">
        <v>149</v>
      </c>
      <c r="G16" s="127" t="s">
        <v>144</v>
      </c>
      <c r="H16" s="128" t="s">
        <v>151</v>
      </c>
      <c r="I16" s="129">
        <v>32</v>
      </c>
      <c r="J16" s="58">
        <v>28</v>
      </c>
      <c r="K16" s="58">
        <v>34</v>
      </c>
      <c r="L16" s="130">
        <v>32</v>
      </c>
      <c r="M16" s="130">
        <v>25</v>
      </c>
    </row>
    <row r="17" spans="2:13" x14ac:dyDescent="0.35">
      <c r="B17" s="12" t="s">
        <v>26</v>
      </c>
      <c r="C17" s="27" t="s">
        <v>26</v>
      </c>
      <c r="D17" s="27"/>
      <c r="E17" s="27" t="s">
        <v>143</v>
      </c>
      <c r="F17" s="127" t="s">
        <v>149</v>
      </c>
      <c r="G17" s="127" t="s">
        <v>144</v>
      </c>
      <c r="H17" s="128" t="s">
        <v>152</v>
      </c>
      <c r="I17" s="129">
        <v>9</v>
      </c>
      <c r="J17" s="58">
        <v>8</v>
      </c>
      <c r="K17" s="58" t="s">
        <v>68</v>
      </c>
      <c r="L17" s="130" t="s">
        <v>68</v>
      </c>
      <c r="M17" s="130">
        <v>11</v>
      </c>
    </row>
    <row r="18" spans="2:13" x14ac:dyDescent="0.35">
      <c r="B18" s="18" t="s">
        <v>153</v>
      </c>
      <c r="C18" s="18" t="s">
        <v>153</v>
      </c>
      <c r="D18" s="132"/>
      <c r="E18" s="132" t="s">
        <v>143</v>
      </c>
      <c r="F18" s="133" t="s">
        <v>24</v>
      </c>
      <c r="G18" s="133" t="s">
        <v>144</v>
      </c>
      <c r="H18" s="134" t="s">
        <v>152</v>
      </c>
      <c r="I18" s="135">
        <v>6</v>
      </c>
      <c r="J18" s="70">
        <v>7</v>
      </c>
      <c r="K18" s="70" t="s">
        <v>68</v>
      </c>
      <c r="L18" s="70" t="s">
        <v>68</v>
      </c>
      <c r="M18" s="70" t="s">
        <v>68</v>
      </c>
    </row>
    <row r="23" spans="2:13" x14ac:dyDescent="0.35">
      <c r="I23" s="136"/>
      <c r="J23" s="136"/>
      <c r="K23" s="136"/>
      <c r="L23" s="136"/>
      <c r="M23" s="136"/>
    </row>
    <row r="24" spans="2:13" x14ac:dyDescent="0.35">
      <c r="I24" s="136"/>
      <c r="J24" s="137"/>
      <c r="K24" s="136"/>
      <c r="L24" s="136"/>
      <c r="M24" s="136"/>
    </row>
    <row r="25" spans="2:13" x14ac:dyDescent="0.35">
      <c r="I25" s="136"/>
      <c r="J25" s="137"/>
      <c r="K25" s="136"/>
      <c r="L25" s="136"/>
      <c r="M25" s="136"/>
    </row>
    <row r="26" spans="2:13" x14ac:dyDescent="0.35">
      <c r="I26" s="136"/>
      <c r="J26" s="137"/>
      <c r="K26" s="136"/>
      <c r="L26" s="136"/>
      <c r="M26" s="136"/>
    </row>
    <row r="27" spans="2:13" x14ac:dyDescent="0.35">
      <c r="I27" s="136"/>
      <c r="J27" s="137"/>
      <c r="K27" s="136"/>
      <c r="L27" s="136"/>
      <c r="M27" s="136"/>
    </row>
    <row r="28" spans="2:13" x14ac:dyDescent="0.35">
      <c r="I28" s="136"/>
      <c r="J28" s="137"/>
      <c r="K28" s="136"/>
      <c r="L28" s="136"/>
      <c r="M28" s="136"/>
    </row>
    <row r="29" spans="2:13" x14ac:dyDescent="0.35">
      <c r="I29" s="136"/>
      <c r="J29" s="137"/>
      <c r="K29" s="136"/>
      <c r="L29" s="136"/>
      <c r="M29" s="136"/>
    </row>
    <row r="30" spans="2:13" x14ac:dyDescent="0.35">
      <c r="I30" s="136"/>
      <c r="J30" s="137"/>
      <c r="K30" s="136"/>
      <c r="L30" s="136"/>
      <c r="M30" s="136"/>
    </row>
    <row r="31" spans="2:13" x14ac:dyDescent="0.35">
      <c r="I31" s="136"/>
      <c r="J31" s="137"/>
      <c r="K31" s="136"/>
      <c r="L31" s="136"/>
      <c r="M31" s="136"/>
    </row>
    <row r="32" spans="2:13" x14ac:dyDescent="0.35">
      <c r="I32" s="136"/>
      <c r="J32" s="137"/>
      <c r="K32" s="136"/>
      <c r="L32" s="136"/>
      <c r="M32" s="136"/>
    </row>
    <row r="33" spans="9:13" x14ac:dyDescent="0.35">
      <c r="I33" s="136"/>
      <c r="J33" s="137"/>
      <c r="K33" s="136"/>
      <c r="L33" s="136"/>
      <c r="M33" s="136"/>
    </row>
    <row r="34" spans="9:13" x14ac:dyDescent="0.35">
      <c r="I34" s="136"/>
      <c r="J34" s="137"/>
      <c r="K34" s="136"/>
      <c r="L34" s="136"/>
      <c r="M34" s="136"/>
    </row>
  </sheetData>
  <mergeCells count="1">
    <mergeCell ref="I3:M3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M69"/>
  <sheetViews>
    <sheetView topLeftCell="C53" zoomScale="80" zoomScaleNormal="80" workbookViewId="0">
      <selection activeCell="H63" sqref="H63"/>
    </sheetView>
  </sheetViews>
  <sheetFormatPr defaultRowHeight="14.5" x14ac:dyDescent="0.35"/>
  <cols>
    <col min="1" max="1" width="8.54296875"/>
    <col min="2" max="2" width="34.36328125"/>
    <col min="3" max="3" width="22.453125"/>
    <col min="4" max="4" width="18.453125"/>
    <col min="5" max="5" width="11"/>
    <col min="6" max="6" width="11.26953125"/>
    <col min="7" max="7" width="64.08984375"/>
    <col min="8" max="8" width="20"/>
    <col min="9" max="9" width="11.26953125"/>
    <col min="10" max="1025" width="8.54296875"/>
  </cols>
  <sheetData>
    <row r="3" spans="2:13" ht="18.5" x14ac:dyDescent="0.45">
      <c r="B3" s="43"/>
      <c r="C3" s="44"/>
      <c r="D3" s="44"/>
      <c r="E3" s="44"/>
      <c r="F3" s="44"/>
      <c r="G3" s="44"/>
      <c r="H3" s="45"/>
      <c r="I3" s="200" t="s">
        <v>52</v>
      </c>
      <c r="J3" s="200"/>
      <c r="K3" s="200"/>
      <c r="L3" s="200"/>
      <c r="M3" s="200"/>
    </row>
    <row r="4" spans="2:13" ht="39" x14ac:dyDescent="0.35">
      <c r="B4" s="46" t="s">
        <v>53</v>
      </c>
      <c r="C4" s="46" t="s">
        <v>54</v>
      </c>
      <c r="D4" s="46" t="s">
        <v>55</v>
      </c>
      <c r="E4" s="46" t="s">
        <v>56</v>
      </c>
      <c r="F4" s="46" t="s">
        <v>154</v>
      </c>
      <c r="G4" s="46" t="s">
        <v>57</v>
      </c>
      <c r="H4" s="46" t="s">
        <v>58</v>
      </c>
      <c r="I4" s="47" t="s">
        <v>59</v>
      </c>
      <c r="J4" s="48" t="s">
        <v>60</v>
      </c>
      <c r="K4" s="48" t="s">
        <v>61</v>
      </c>
      <c r="L4" s="48" t="s">
        <v>62</v>
      </c>
      <c r="M4" s="48" t="s">
        <v>63</v>
      </c>
    </row>
    <row r="5" spans="2:13" ht="22.4" customHeight="1" x14ac:dyDescent="0.35">
      <c r="B5" s="94" t="s">
        <v>8</v>
      </c>
      <c r="C5" s="50" t="s">
        <v>64</v>
      </c>
      <c r="D5" s="50"/>
      <c r="E5" s="51"/>
      <c r="F5" s="51"/>
      <c r="G5" s="50" t="s">
        <v>64</v>
      </c>
      <c r="H5" s="237" t="s">
        <v>65</v>
      </c>
      <c r="I5" s="238">
        <v>2</v>
      </c>
      <c r="J5" s="238">
        <v>2</v>
      </c>
      <c r="K5" s="53">
        <v>2</v>
      </c>
      <c r="L5" s="53">
        <v>2</v>
      </c>
      <c r="M5" s="54">
        <v>2</v>
      </c>
    </row>
    <row r="6" spans="2:13" ht="21" x14ac:dyDescent="0.35">
      <c r="B6" s="94" t="s">
        <v>8</v>
      </c>
      <c r="C6" s="55" t="s">
        <v>66</v>
      </c>
      <c r="D6" s="55"/>
      <c r="E6" s="56"/>
      <c r="F6" s="56"/>
      <c r="G6" s="55" t="s">
        <v>66</v>
      </c>
      <c r="H6" s="239" t="s">
        <v>67</v>
      </c>
      <c r="I6" s="223">
        <v>2</v>
      </c>
      <c r="J6" s="223">
        <v>2</v>
      </c>
      <c r="K6" s="58" t="s">
        <v>68</v>
      </c>
      <c r="L6" s="58">
        <v>1</v>
      </c>
      <c r="M6" s="59">
        <v>1</v>
      </c>
    </row>
    <row r="7" spans="2:13" ht="29" x14ac:dyDescent="0.35">
      <c r="B7" s="94" t="s">
        <v>8</v>
      </c>
      <c r="C7" s="61" t="s">
        <v>69</v>
      </c>
      <c r="D7" s="61"/>
      <c r="E7" s="56"/>
      <c r="F7" s="56"/>
      <c r="G7" s="62" t="s">
        <v>70</v>
      </c>
      <c r="H7" s="222" t="s">
        <v>71</v>
      </c>
      <c r="I7" s="223">
        <v>2</v>
      </c>
      <c r="J7" s="223">
        <v>2</v>
      </c>
      <c r="K7" s="58">
        <v>1</v>
      </c>
      <c r="L7" s="58">
        <v>1</v>
      </c>
      <c r="M7" s="59">
        <v>1</v>
      </c>
    </row>
    <row r="8" spans="2:13" ht="21" x14ac:dyDescent="0.35">
      <c r="B8" s="94" t="s">
        <v>8</v>
      </c>
      <c r="C8" s="61" t="s">
        <v>72</v>
      </c>
      <c r="D8" s="61"/>
      <c r="E8" s="56"/>
      <c r="F8" s="56"/>
      <c r="G8" s="62" t="s">
        <v>72</v>
      </c>
      <c r="H8" s="222" t="s">
        <v>73</v>
      </c>
      <c r="I8" s="223">
        <v>2</v>
      </c>
      <c r="J8" s="223">
        <v>2</v>
      </c>
      <c r="K8" s="58">
        <v>1</v>
      </c>
      <c r="L8" s="58">
        <v>2</v>
      </c>
      <c r="M8" s="59">
        <v>2</v>
      </c>
    </row>
    <row r="9" spans="2:13" ht="29" x14ac:dyDescent="0.35">
      <c r="B9" s="94" t="s">
        <v>8</v>
      </c>
      <c r="C9" s="61" t="s">
        <v>74</v>
      </c>
      <c r="D9" s="61"/>
      <c r="E9" s="56"/>
      <c r="F9" s="56"/>
      <c r="G9" s="62" t="s">
        <v>75</v>
      </c>
      <c r="H9" s="222" t="s">
        <v>76</v>
      </c>
      <c r="I9" s="223">
        <v>2</v>
      </c>
      <c r="J9" s="223">
        <v>2</v>
      </c>
      <c r="K9" s="58" t="s">
        <v>68</v>
      </c>
      <c r="L9" s="58">
        <v>1</v>
      </c>
      <c r="M9" s="59">
        <v>1</v>
      </c>
    </row>
    <row r="10" spans="2:13" ht="21" x14ac:dyDescent="0.35">
      <c r="B10" s="94" t="s">
        <v>8</v>
      </c>
      <c r="C10" s="61" t="s">
        <v>77</v>
      </c>
      <c r="D10" s="61"/>
      <c r="E10" s="56"/>
      <c r="F10" s="56"/>
      <c r="G10" s="62" t="s">
        <v>77</v>
      </c>
      <c r="H10" s="240" t="s">
        <v>78</v>
      </c>
      <c r="I10" s="223">
        <v>2</v>
      </c>
      <c r="J10" s="223">
        <v>2</v>
      </c>
      <c r="K10" s="58" t="s">
        <v>68</v>
      </c>
      <c r="L10" s="58" t="s">
        <v>68</v>
      </c>
      <c r="M10" s="59">
        <v>1</v>
      </c>
    </row>
    <row r="11" spans="2:13" ht="31.5" x14ac:dyDescent="0.35">
      <c r="B11" s="94" t="s">
        <v>8</v>
      </c>
      <c r="C11" s="61" t="s">
        <v>79</v>
      </c>
      <c r="D11" s="61"/>
      <c r="E11" s="56"/>
      <c r="F11" s="56"/>
      <c r="G11" s="62" t="s">
        <v>79</v>
      </c>
      <c r="H11" s="240" t="s">
        <v>155</v>
      </c>
      <c r="I11" s="223">
        <v>2</v>
      </c>
      <c r="J11" s="223">
        <v>2</v>
      </c>
      <c r="K11" s="58" t="s">
        <v>68</v>
      </c>
      <c r="L11" s="58" t="s">
        <v>68</v>
      </c>
      <c r="M11" s="59" t="s">
        <v>68</v>
      </c>
    </row>
    <row r="12" spans="2:13" ht="21" x14ac:dyDescent="0.35">
      <c r="B12" s="94" t="s">
        <v>8</v>
      </c>
      <c r="C12" s="61" t="s">
        <v>80</v>
      </c>
      <c r="D12" s="61"/>
      <c r="E12" s="56"/>
      <c r="F12" s="56"/>
      <c r="G12" s="62" t="s">
        <v>80</v>
      </c>
      <c r="H12" s="240" t="s">
        <v>156</v>
      </c>
      <c r="I12" s="223">
        <v>2</v>
      </c>
      <c r="J12" s="223">
        <v>2</v>
      </c>
      <c r="K12" s="58" t="s">
        <v>68</v>
      </c>
      <c r="L12" s="58" t="s">
        <v>68</v>
      </c>
      <c r="M12" s="59" t="s">
        <v>68</v>
      </c>
    </row>
    <row r="13" spans="2:13" ht="21" x14ac:dyDescent="0.35">
      <c r="B13" s="94" t="s">
        <v>8</v>
      </c>
      <c r="C13" s="81" t="s">
        <v>81</v>
      </c>
      <c r="D13" s="81"/>
      <c r="E13" s="82"/>
      <c r="F13" s="82"/>
      <c r="G13" s="138" t="s">
        <v>81</v>
      </c>
      <c r="H13" s="241" t="s">
        <v>157</v>
      </c>
      <c r="I13" s="242">
        <v>2</v>
      </c>
      <c r="J13" s="242">
        <v>2</v>
      </c>
      <c r="K13" s="85" t="s">
        <v>68</v>
      </c>
      <c r="L13" s="85" t="s">
        <v>68</v>
      </c>
      <c r="M13" s="86" t="s">
        <v>68</v>
      </c>
    </row>
    <row r="14" spans="2:13" ht="22.4" customHeight="1" x14ac:dyDescent="0.35">
      <c r="B14" s="94" t="s">
        <v>13</v>
      </c>
      <c r="C14" s="139" t="s">
        <v>82</v>
      </c>
      <c r="D14" s="139"/>
      <c r="E14" s="51">
        <v>1</v>
      </c>
      <c r="F14" s="51">
        <v>50</v>
      </c>
      <c r="G14" s="90" t="s">
        <v>82</v>
      </c>
      <c r="H14" s="91">
        <v>5900951112935</v>
      </c>
      <c r="I14" s="53">
        <v>2</v>
      </c>
      <c r="J14" s="238">
        <v>2</v>
      </c>
      <c r="K14" s="238">
        <v>1</v>
      </c>
      <c r="L14" s="53">
        <v>1</v>
      </c>
      <c r="M14" s="54">
        <v>1</v>
      </c>
    </row>
    <row r="15" spans="2:13" ht="21" x14ac:dyDescent="0.35">
      <c r="B15" s="94" t="s">
        <v>13</v>
      </c>
      <c r="C15" s="61" t="s">
        <v>83</v>
      </c>
      <c r="D15" s="61"/>
      <c r="E15" s="56">
        <v>1</v>
      </c>
      <c r="F15" s="56">
        <v>50</v>
      </c>
      <c r="G15" s="77" t="s">
        <v>83</v>
      </c>
      <c r="H15" s="78">
        <v>5900951113758</v>
      </c>
      <c r="I15" s="58">
        <v>2</v>
      </c>
      <c r="J15" s="223">
        <v>2</v>
      </c>
      <c r="K15" s="223">
        <v>1</v>
      </c>
      <c r="L15" s="58">
        <v>1</v>
      </c>
      <c r="M15" s="59">
        <v>1</v>
      </c>
    </row>
    <row r="16" spans="2:13" ht="21" x14ac:dyDescent="0.35">
      <c r="B16" s="94" t="s">
        <v>13</v>
      </c>
      <c r="C16" s="61" t="s">
        <v>84</v>
      </c>
      <c r="D16" s="61"/>
      <c r="E16" s="56">
        <v>1</v>
      </c>
      <c r="F16" s="56">
        <v>50</v>
      </c>
      <c r="G16" s="79" t="s">
        <v>84</v>
      </c>
      <c r="H16" s="80">
        <v>3065890132993</v>
      </c>
      <c r="I16" s="58">
        <v>2</v>
      </c>
      <c r="J16" s="223">
        <v>2</v>
      </c>
      <c r="K16" s="223" t="s">
        <v>68</v>
      </c>
      <c r="L16" s="58">
        <v>1</v>
      </c>
      <c r="M16" s="59">
        <v>1</v>
      </c>
    </row>
    <row r="17" spans="2:13" ht="21" x14ac:dyDescent="0.35">
      <c r="B17" s="94" t="s">
        <v>13</v>
      </c>
      <c r="C17" s="61" t="s">
        <v>85</v>
      </c>
      <c r="D17" s="61"/>
      <c r="E17" s="56">
        <v>1</v>
      </c>
      <c r="F17" s="56">
        <v>50</v>
      </c>
      <c r="G17" s="77" t="s">
        <v>85</v>
      </c>
      <c r="H17" s="78">
        <v>8410136002885</v>
      </c>
      <c r="I17" s="58">
        <v>2</v>
      </c>
      <c r="J17" s="223">
        <v>2</v>
      </c>
      <c r="K17" s="223" t="s">
        <v>68</v>
      </c>
      <c r="L17" s="58">
        <v>1</v>
      </c>
      <c r="M17" s="59">
        <v>1</v>
      </c>
    </row>
    <row r="18" spans="2:13" ht="21" x14ac:dyDescent="0.35">
      <c r="B18" s="94" t="s">
        <v>13</v>
      </c>
      <c r="C18" s="61" t="s">
        <v>86</v>
      </c>
      <c r="D18" s="61"/>
      <c r="E18" s="56">
        <v>1</v>
      </c>
      <c r="F18" s="56">
        <v>50</v>
      </c>
      <c r="G18" s="79" t="s">
        <v>86</v>
      </c>
      <c r="H18" s="80">
        <v>3065890133013</v>
      </c>
      <c r="I18" s="58">
        <v>2</v>
      </c>
      <c r="J18" s="223">
        <v>1</v>
      </c>
      <c r="K18" s="223" t="s">
        <v>68</v>
      </c>
      <c r="L18" s="58">
        <v>1</v>
      </c>
      <c r="M18" s="59">
        <v>1</v>
      </c>
    </row>
    <row r="19" spans="2:13" ht="21" x14ac:dyDescent="0.35">
      <c r="B19" s="94" t="s">
        <v>13</v>
      </c>
      <c r="C19" s="61" t="s">
        <v>87</v>
      </c>
      <c r="D19" s="61"/>
      <c r="E19" s="243">
        <v>1</v>
      </c>
      <c r="F19" s="56">
        <v>50</v>
      </c>
      <c r="G19" s="77" t="s">
        <v>87</v>
      </c>
      <c r="H19" s="78">
        <v>5000166070263</v>
      </c>
      <c r="I19" s="58">
        <v>2</v>
      </c>
      <c r="J19" s="58">
        <v>1</v>
      </c>
      <c r="K19" s="58" t="s">
        <v>68</v>
      </c>
      <c r="L19" s="58" t="s">
        <v>68</v>
      </c>
      <c r="M19" s="59">
        <v>1</v>
      </c>
    </row>
    <row r="20" spans="2:13" ht="21" x14ac:dyDescent="0.35">
      <c r="B20" s="94" t="s">
        <v>13</v>
      </c>
      <c r="C20" s="61" t="s">
        <v>88</v>
      </c>
      <c r="D20" s="61"/>
      <c r="E20" s="243">
        <v>1</v>
      </c>
      <c r="F20" s="56">
        <v>50</v>
      </c>
      <c r="G20" s="77" t="s">
        <v>88</v>
      </c>
      <c r="H20" s="78">
        <v>5000166148528</v>
      </c>
      <c r="I20" s="58">
        <v>2</v>
      </c>
      <c r="J20" s="58">
        <v>1</v>
      </c>
      <c r="K20" s="58" t="s">
        <v>68</v>
      </c>
      <c r="L20" s="58" t="s">
        <v>68</v>
      </c>
      <c r="M20" s="59">
        <v>1</v>
      </c>
    </row>
    <row r="21" spans="2:13" ht="21" x14ac:dyDescent="0.35">
      <c r="B21" s="94" t="s">
        <v>13</v>
      </c>
      <c r="C21" s="61" t="s">
        <v>89</v>
      </c>
      <c r="D21" s="61"/>
      <c r="E21" s="243">
        <v>1</v>
      </c>
      <c r="F21" s="56">
        <v>50</v>
      </c>
      <c r="G21" s="77" t="s">
        <v>89</v>
      </c>
      <c r="H21" s="78">
        <v>5000166070911</v>
      </c>
      <c r="I21" s="58">
        <v>2</v>
      </c>
      <c r="J21" s="58">
        <v>1</v>
      </c>
      <c r="K21" s="58" t="s">
        <v>68</v>
      </c>
      <c r="L21" s="58" t="s">
        <v>68</v>
      </c>
      <c r="M21" s="59" t="s">
        <v>68</v>
      </c>
    </row>
    <row r="22" spans="2:13" ht="21" x14ac:dyDescent="0.35">
      <c r="B22" s="94" t="s">
        <v>13</v>
      </c>
      <c r="C22" s="61" t="s">
        <v>90</v>
      </c>
      <c r="D22" s="61"/>
      <c r="E22" s="243">
        <v>2</v>
      </c>
      <c r="F22" s="56">
        <v>25</v>
      </c>
      <c r="G22" s="77" t="s">
        <v>90</v>
      </c>
      <c r="H22" s="78">
        <v>5900951113741</v>
      </c>
      <c r="I22" s="58">
        <v>2</v>
      </c>
      <c r="J22" s="58">
        <v>1</v>
      </c>
      <c r="K22" s="58" t="s">
        <v>68</v>
      </c>
      <c r="L22" s="58" t="s">
        <v>68</v>
      </c>
      <c r="M22" s="59" t="s">
        <v>68</v>
      </c>
    </row>
    <row r="23" spans="2:13" ht="21" x14ac:dyDescent="0.35">
      <c r="B23" s="94" t="s">
        <v>13</v>
      </c>
      <c r="C23" s="61" t="s">
        <v>91</v>
      </c>
      <c r="D23" s="61"/>
      <c r="E23" s="243">
        <v>2</v>
      </c>
      <c r="F23" s="56">
        <v>25</v>
      </c>
      <c r="G23" s="79" t="s">
        <v>91</v>
      </c>
      <c r="H23" s="80">
        <v>3065890133051</v>
      </c>
      <c r="I23" s="58">
        <v>2</v>
      </c>
      <c r="J23" s="58">
        <v>1</v>
      </c>
      <c r="K23" s="58" t="s">
        <v>68</v>
      </c>
      <c r="L23" s="58" t="s">
        <v>68</v>
      </c>
      <c r="M23" s="59" t="s">
        <v>68</v>
      </c>
    </row>
    <row r="24" spans="2:13" ht="21" x14ac:dyDescent="0.35">
      <c r="B24" s="94" t="s">
        <v>13</v>
      </c>
      <c r="C24" s="61" t="s">
        <v>92</v>
      </c>
      <c r="D24" s="61"/>
      <c r="E24" s="243">
        <v>2</v>
      </c>
      <c r="F24" s="56">
        <v>25</v>
      </c>
      <c r="G24" s="77" t="s">
        <v>92</v>
      </c>
      <c r="H24" s="78">
        <v>8410136002861</v>
      </c>
      <c r="I24" s="58">
        <v>2</v>
      </c>
      <c r="J24" s="58">
        <v>1</v>
      </c>
      <c r="K24" s="58" t="s">
        <v>68</v>
      </c>
      <c r="L24" s="58" t="s">
        <v>68</v>
      </c>
      <c r="M24" s="59" t="s">
        <v>68</v>
      </c>
    </row>
    <row r="25" spans="2:13" ht="21" x14ac:dyDescent="0.35">
      <c r="B25" s="94" t="s">
        <v>13</v>
      </c>
      <c r="C25" s="61" t="s">
        <v>93</v>
      </c>
      <c r="D25" s="61"/>
      <c r="E25" s="243">
        <v>2</v>
      </c>
      <c r="F25" s="56">
        <v>25</v>
      </c>
      <c r="G25" s="77" t="s">
        <v>93</v>
      </c>
      <c r="H25" s="78">
        <v>8410136002724</v>
      </c>
      <c r="I25" s="58">
        <v>1</v>
      </c>
      <c r="J25" s="58">
        <v>1</v>
      </c>
      <c r="K25" s="58" t="s">
        <v>68</v>
      </c>
      <c r="L25" s="58" t="s">
        <v>68</v>
      </c>
      <c r="M25" s="59" t="s">
        <v>68</v>
      </c>
    </row>
    <row r="26" spans="2:13" ht="31.5" x14ac:dyDescent="0.35">
      <c r="B26" s="94" t="s">
        <v>13</v>
      </c>
      <c r="C26" s="61" t="s">
        <v>94</v>
      </c>
      <c r="D26" s="61"/>
      <c r="E26" s="243">
        <v>3</v>
      </c>
      <c r="F26" s="56">
        <v>25</v>
      </c>
      <c r="G26" s="77" t="s">
        <v>94</v>
      </c>
      <c r="H26" s="78">
        <v>4770608250416</v>
      </c>
      <c r="I26" s="58">
        <v>1</v>
      </c>
      <c r="J26" s="58">
        <v>1</v>
      </c>
      <c r="K26" s="58" t="s">
        <v>68</v>
      </c>
      <c r="L26" s="58" t="s">
        <v>68</v>
      </c>
      <c r="M26" s="59" t="s">
        <v>68</v>
      </c>
    </row>
    <row r="27" spans="2:13" ht="31.5" x14ac:dyDescent="0.35">
      <c r="B27" s="94" t="s">
        <v>13</v>
      </c>
      <c r="C27" s="61" t="s">
        <v>95</v>
      </c>
      <c r="D27" s="61"/>
      <c r="E27" s="56">
        <v>3</v>
      </c>
      <c r="F27" s="56">
        <v>25</v>
      </c>
      <c r="G27" s="77" t="s">
        <v>95</v>
      </c>
      <c r="H27" s="78">
        <v>8410136002984</v>
      </c>
      <c r="I27" s="58">
        <v>1</v>
      </c>
      <c r="J27" s="58">
        <v>1</v>
      </c>
      <c r="K27" s="58" t="s">
        <v>68</v>
      </c>
      <c r="L27" s="58" t="s">
        <v>68</v>
      </c>
      <c r="M27" s="59" t="s">
        <v>68</v>
      </c>
    </row>
    <row r="28" spans="2:13" ht="31.5" x14ac:dyDescent="0.35">
      <c r="B28" s="94" t="s">
        <v>13</v>
      </c>
      <c r="C28" s="61" t="s">
        <v>95</v>
      </c>
      <c r="D28" s="61"/>
      <c r="E28" s="56">
        <v>3</v>
      </c>
      <c r="F28" s="56">
        <v>25</v>
      </c>
      <c r="G28" s="97" t="s">
        <v>96</v>
      </c>
      <c r="H28" s="65">
        <v>3065890135413</v>
      </c>
      <c r="I28" s="58">
        <v>1</v>
      </c>
      <c r="J28" s="58">
        <v>1</v>
      </c>
      <c r="K28" s="58" t="s">
        <v>68</v>
      </c>
      <c r="L28" s="58" t="s">
        <v>68</v>
      </c>
      <c r="M28" s="59" t="s">
        <v>68</v>
      </c>
    </row>
    <row r="29" spans="2:13" ht="31.5" x14ac:dyDescent="0.35">
      <c r="B29" s="94" t="s">
        <v>13</v>
      </c>
      <c r="C29" s="61" t="s">
        <v>95</v>
      </c>
      <c r="D29" s="61"/>
      <c r="E29" s="56">
        <v>3</v>
      </c>
      <c r="F29" s="56">
        <v>25</v>
      </c>
      <c r="G29" s="140" t="s">
        <v>97</v>
      </c>
      <c r="H29" s="69">
        <v>3065890127982</v>
      </c>
      <c r="I29" s="58">
        <v>1</v>
      </c>
      <c r="J29" s="58">
        <v>1</v>
      </c>
      <c r="K29" s="58" t="s">
        <v>68</v>
      </c>
      <c r="L29" s="58" t="s">
        <v>68</v>
      </c>
      <c r="M29" s="59" t="s">
        <v>68</v>
      </c>
    </row>
    <row r="30" spans="2:13" ht="22.4" customHeight="1" x14ac:dyDescent="0.35">
      <c r="B30" s="94" t="s">
        <v>15</v>
      </c>
      <c r="C30" s="88" t="str">
        <f>G30</f>
        <v>WHISKAS Temptations Cat Treats with Chicken &amp; Cheese 60g</v>
      </c>
      <c r="D30" s="88"/>
      <c r="E30" s="89"/>
      <c r="F30" s="89"/>
      <c r="G30" s="90" t="s">
        <v>98</v>
      </c>
      <c r="H30" s="91">
        <v>5998749108550</v>
      </c>
      <c r="I30" s="53">
        <v>3</v>
      </c>
      <c r="J30" s="53">
        <v>2</v>
      </c>
      <c r="K30" s="53">
        <v>1</v>
      </c>
      <c r="L30" s="53">
        <v>1</v>
      </c>
      <c r="M30" s="54">
        <v>1</v>
      </c>
    </row>
    <row r="31" spans="2:13" ht="22" x14ac:dyDescent="0.35">
      <c r="B31" s="94" t="s">
        <v>15</v>
      </c>
      <c r="C31" s="92" t="str">
        <f>G31</f>
        <v>WHISKAS Temptations Cat Treats with Salmon 60g</v>
      </c>
      <c r="D31" s="141"/>
      <c r="E31" s="93"/>
      <c r="F31" s="93"/>
      <c r="G31" s="83" t="s">
        <v>99</v>
      </c>
      <c r="H31" s="84">
        <v>5998749108536</v>
      </c>
      <c r="I31" s="85">
        <v>3</v>
      </c>
      <c r="J31" s="85">
        <v>2</v>
      </c>
      <c r="K31" s="85" t="s">
        <v>68</v>
      </c>
      <c r="L31" s="85" t="s">
        <v>68</v>
      </c>
      <c r="M31" s="86" t="s">
        <v>68</v>
      </c>
    </row>
    <row r="32" spans="2:13" ht="22.4" customHeight="1" x14ac:dyDescent="0.35">
      <c r="B32" s="94" t="s">
        <v>16</v>
      </c>
      <c r="C32" s="88" t="s">
        <v>100</v>
      </c>
      <c r="D32" s="88"/>
      <c r="E32" s="89"/>
      <c r="F32" s="89"/>
      <c r="G32" s="90" t="s">
        <v>100</v>
      </c>
      <c r="H32" s="91">
        <v>4008429037894</v>
      </c>
      <c r="I32" s="53">
        <v>3</v>
      </c>
      <c r="J32" s="53">
        <v>2</v>
      </c>
      <c r="K32" s="53">
        <v>1</v>
      </c>
      <c r="L32" s="53">
        <v>1</v>
      </c>
      <c r="M32" s="54">
        <v>1</v>
      </c>
    </row>
    <row r="33" spans="2:13" ht="22" x14ac:dyDescent="0.35">
      <c r="B33" s="94" t="s">
        <v>16</v>
      </c>
      <c r="C33" s="95" t="s">
        <v>101</v>
      </c>
      <c r="D33" s="95"/>
      <c r="E33" s="96"/>
      <c r="F33" s="96"/>
      <c r="G33" s="77" t="s">
        <v>101</v>
      </c>
      <c r="H33" s="78">
        <v>4008429037986</v>
      </c>
      <c r="I33" s="58">
        <v>3</v>
      </c>
      <c r="J33" s="58">
        <v>2</v>
      </c>
      <c r="K33" s="58" t="s">
        <v>68</v>
      </c>
      <c r="L33" s="58">
        <v>1</v>
      </c>
      <c r="M33" s="59">
        <v>1</v>
      </c>
    </row>
    <row r="34" spans="2:13" x14ac:dyDescent="0.35">
      <c r="B34" s="94" t="s">
        <v>16</v>
      </c>
      <c r="C34" s="95" t="s">
        <v>102</v>
      </c>
      <c r="D34" s="100"/>
      <c r="E34" s="96"/>
      <c r="F34" s="96"/>
      <c r="G34" s="97" t="s">
        <v>102</v>
      </c>
      <c r="H34" s="65">
        <v>5998749122228</v>
      </c>
      <c r="I34" s="58">
        <v>3</v>
      </c>
      <c r="J34" s="58">
        <v>2</v>
      </c>
      <c r="K34" s="58" t="s">
        <v>68</v>
      </c>
      <c r="L34" s="58">
        <v>1</v>
      </c>
      <c r="M34" s="59">
        <v>1</v>
      </c>
    </row>
    <row r="35" spans="2:13" ht="22" x14ac:dyDescent="0.35">
      <c r="B35" s="94" t="s">
        <v>16</v>
      </c>
      <c r="C35" s="95" t="s">
        <v>103</v>
      </c>
      <c r="D35" s="100"/>
      <c r="E35" s="96"/>
      <c r="F35" s="96"/>
      <c r="G35" s="77" t="s">
        <v>103</v>
      </c>
      <c r="H35" s="78">
        <v>4008429081590</v>
      </c>
      <c r="I35" s="58">
        <v>2</v>
      </c>
      <c r="J35" s="58">
        <v>1</v>
      </c>
      <c r="K35" s="58" t="s">
        <v>68</v>
      </c>
      <c r="L35" s="58" t="s">
        <v>68</v>
      </c>
      <c r="M35" s="59">
        <v>1</v>
      </c>
    </row>
    <row r="36" spans="2:13" ht="22" x14ac:dyDescent="0.35">
      <c r="B36" s="94" t="s">
        <v>16</v>
      </c>
      <c r="C36" s="95" t="s">
        <v>104</v>
      </c>
      <c r="D36" s="100"/>
      <c r="E36" s="96"/>
      <c r="F36" s="96"/>
      <c r="G36" s="77" t="s">
        <v>104</v>
      </c>
      <c r="H36" s="78">
        <v>4008429037962</v>
      </c>
      <c r="I36" s="58">
        <v>3</v>
      </c>
      <c r="J36" s="58">
        <v>2</v>
      </c>
      <c r="K36" s="58" t="s">
        <v>68</v>
      </c>
      <c r="L36" s="58" t="s">
        <v>68</v>
      </c>
      <c r="M36" s="59" t="s">
        <v>68</v>
      </c>
    </row>
    <row r="37" spans="2:13" ht="22" x14ac:dyDescent="0.35">
      <c r="B37" s="94" t="s">
        <v>16</v>
      </c>
      <c r="C37" s="95" t="s">
        <v>105</v>
      </c>
      <c r="D37" s="95"/>
      <c r="E37" s="96"/>
      <c r="F37" s="96"/>
      <c r="G37" s="97" t="s">
        <v>105</v>
      </c>
      <c r="H37" s="65">
        <v>5998749119365</v>
      </c>
      <c r="I37" s="58">
        <v>2</v>
      </c>
      <c r="J37" s="58">
        <v>2</v>
      </c>
      <c r="K37" s="58" t="s">
        <v>68</v>
      </c>
      <c r="L37" s="58" t="s">
        <v>68</v>
      </c>
      <c r="M37" s="59" t="s">
        <v>68</v>
      </c>
    </row>
    <row r="38" spans="2:13" x14ac:dyDescent="0.35">
      <c r="B38" s="212" t="s">
        <v>16</v>
      </c>
      <c r="C38" s="95" t="s">
        <v>106</v>
      </c>
      <c r="D38" s="98" t="s">
        <v>107</v>
      </c>
      <c r="E38" s="96"/>
      <c r="F38" s="96"/>
      <c r="G38" s="79" t="s">
        <v>106</v>
      </c>
      <c r="H38" s="80">
        <v>4770608255145</v>
      </c>
      <c r="I38" s="58">
        <v>2</v>
      </c>
      <c r="J38" s="58">
        <v>1</v>
      </c>
      <c r="K38" s="58" t="s">
        <v>68</v>
      </c>
      <c r="L38" s="58" t="s">
        <v>68</v>
      </c>
      <c r="M38" s="59" t="s">
        <v>68</v>
      </c>
    </row>
    <row r="39" spans="2:13" x14ac:dyDescent="0.35">
      <c r="B39" s="212" t="s">
        <v>16</v>
      </c>
      <c r="C39" s="95" t="s">
        <v>108</v>
      </c>
      <c r="D39" s="95"/>
      <c r="E39" s="96"/>
      <c r="F39" s="96"/>
      <c r="G39" s="77" t="s">
        <v>108</v>
      </c>
      <c r="H39" s="78">
        <v>4008429037948</v>
      </c>
      <c r="I39" s="58">
        <v>2</v>
      </c>
      <c r="J39" s="58">
        <v>1</v>
      </c>
      <c r="K39" s="58" t="s">
        <v>68</v>
      </c>
      <c r="L39" s="58" t="s">
        <v>68</v>
      </c>
      <c r="M39" s="59" t="s">
        <v>68</v>
      </c>
    </row>
    <row r="40" spans="2:13" ht="22.4" customHeight="1" x14ac:dyDescent="0.35">
      <c r="B40" s="202" t="s">
        <v>190</v>
      </c>
      <c r="C40" s="99" t="s">
        <v>109</v>
      </c>
      <c r="D40" s="142"/>
      <c r="E40" s="89"/>
      <c r="F40" s="89"/>
      <c r="G40" s="90" t="s">
        <v>109</v>
      </c>
      <c r="H40" s="91">
        <v>5900951252167</v>
      </c>
      <c r="I40" s="53">
        <v>2</v>
      </c>
      <c r="J40" s="53">
        <v>1</v>
      </c>
      <c r="K40" s="53">
        <v>1</v>
      </c>
      <c r="L40" s="53">
        <v>1</v>
      </c>
      <c r="M40" s="54">
        <v>1</v>
      </c>
    </row>
    <row r="41" spans="2:13" ht="22" x14ac:dyDescent="0.35">
      <c r="B41" s="202" t="s">
        <v>190</v>
      </c>
      <c r="C41" s="100" t="s">
        <v>110</v>
      </c>
      <c r="D41" s="61"/>
      <c r="E41" s="96"/>
      <c r="F41" s="96"/>
      <c r="G41" s="77" t="s">
        <v>110</v>
      </c>
      <c r="H41" s="78">
        <v>5900951252204</v>
      </c>
      <c r="I41" s="58">
        <v>2</v>
      </c>
      <c r="J41" s="58">
        <v>1</v>
      </c>
      <c r="K41" s="58" t="s">
        <v>68</v>
      </c>
      <c r="L41" s="58" t="s">
        <v>68</v>
      </c>
      <c r="M41" s="59">
        <v>1</v>
      </c>
    </row>
    <row r="42" spans="2:13" ht="22" x14ac:dyDescent="0.35">
      <c r="B42" s="202" t="s">
        <v>190</v>
      </c>
      <c r="C42" s="101" t="s">
        <v>111</v>
      </c>
      <c r="D42" s="66"/>
      <c r="E42" s="102"/>
      <c r="F42" s="102"/>
      <c r="G42" s="143" t="s">
        <v>111</v>
      </c>
      <c r="H42" s="103">
        <v>3065891259002</v>
      </c>
      <c r="I42" s="70">
        <v>2</v>
      </c>
      <c r="J42" s="70">
        <v>1</v>
      </c>
      <c r="K42" s="70" t="s">
        <v>68</v>
      </c>
      <c r="L42" s="70" t="s">
        <v>68</v>
      </c>
      <c r="M42" s="71" t="s">
        <v>68</v>
      </c>
    </row>
    <row r="43" spans="2:13" ht="22" x14ac:dyDescent="0.35">
      <c r="B43" s="245" t="s">
        <v>24</v>
      </c>
      <c r="C43" s="144" t="s">
        <v>112</v>
      </c>
      <c r="D43" s="145" t="s">
        <v>107</v>
      </c>
      <c r="E43" s="146"/>
      <c r="F43" s="146"/>
      <c r="G43" s="147" t="s">
        <v>112</v>
      </c>
      <c r="H43" s="148">
        <v>4008429087974</v>
      </c>
      <c r="I43" s="149" t="s">
        <v>68</v>
      </c>
      <c r="J43" s="149" t="s">
        <v>68</v>
      </c>
      <c r="K43" s="149" t="s">
        <v>68</v>
      </c>
      <c r="L43" s="149" t="s">
        <v>68</v>
      </c>
      <c r="M43" s="150" t="s">
        <v>68</v>
      </c>
    </row>
    <row r="44" spans="2:13" ht="14.9" customHeight="1" x14ac:dyDescent="0.35">
      <c r="B44" s="246" t="s">
        <v>187</v>
      </c>
      <c r="C44" s="88" t="s">
        <v>113</v>
      </c>
      <c r="D44" s="139"/>
      <c r="E44" s="89"/>
      <c r="F44" s="89"/>
      <c r="G44" s="90" t="s">
        <v>113</v>
      </c>
      <c r="H44" s="91">
        <v>5000166010641</v>
      </c>
      <c r="I44" s="53">
        <v>1</v>
      </c>
      <c r="J44" s="53">
        <v>1</v>
      </c>
      <c r="K44" s="53">
        <v>1</v>
      </c>
      <c r="L44" s="53">
        <v>1</v>
      </c>
      <c r="M44" s="54">
        <v>1</v>
      </c>
    </row>
    <row r="45" spans="2:13" x14ac:dyDescent="0.35">
      <c r="B45" s="246"/>
      <c r="C45" s="92" t="s">
        <v>114</v>
      </c>
      <c r="D45" s="81"/>
      <c r="E45" s="93"/>
      <c r="F45" s="93"/>
      <c r="G45" s="83" t="s">
        <v>114</v>
      </c>
      <c r="H45" s="84">
        <v>4008429095115</v>
      </c>
      <c r="I45" s="85">
        <v>1</v>
      </c>
      <c r="J45" s="85">
        <v>1</v>
      </c>
      <c r="K45" s="85" t="s">
        <v>68</v>
      </c>
      <c r="L45" s="85" t="s">
        <v>68</v>
      </c>
      <c r="M45" s="86" t="s">
        <v>68</v>
      </c>
    </row>
    <row r="46" spans="2:13" ht="22.4" customHeight="1" x14ac:dyDescent="0.35">
      <c r="B46" s="221" t="s">
        <v>188</v>
      </c>
      <c r="C46" s="50" t="s">
        <v>115</v>
      </c>
      <c r="D46" s="139"/>
      <c r="E46" s="51"/>
      <c r="F46" s="51"/>
      <c r="G46" s="90" t="s">
        <v>115</v>
      </c>
      <c r="H46" s="91">
        <v>5010394986076</v>
      </c>
      <c r="I46" s="53">
        <v>2</v>
      </c>
      <c r="J46" s="53">
        <v>2</v>
      </c>
      <c r="K46" s="53">
        <v>1</v>
      </c>
      <c r="L46" s="53">
        <v>1</v>
      </c>
      <c r="M46" s="54">
        <v>1</v>
      </c>
    </row>
    <row r="47" spans="2:13" ht="21" x14ac:dyDescent="0.35">
      <c r="B47" s="221" t="s">
        <v>188</v>
      </c>
      <c r="C47" s="55" t="s">
        <v>116</v>
      </c>
      <c r="D47" s="62"/>
      <c r="E47" s="56"/>
      <c r="F47" s="56"/>
      <c r="G47" s="77" t="s">
        <v>116</v>
      </c>
      <c r="H47" s="78">
        <v>5010394986090</v>
      </c>
      <c r="I47" s="58">
        <v>2</v>
      </c>
      <c r="J47" s="58">
        <v>1</v>
      </c>
      <c r="K47" s="58">
        <v>1</v>
      </c>
      <c r="L47" s="58">
        <v>1</v>
      </c>
      <c r="M47" s="59">
        <v>1</v>
      </c>
    </row>
    <row r="48" spans="2:13" ht="21" x14ac:dyDescent="0.35">
      <c r="B48" s="221" t="s">
        <v>188</v>
      </c>
      <c r="C48" s="61" t="s">
        <v>117</v>
      </c>
      <c r="D48" s="55"/>
      <c r="E48" s="56"/>
      <c r="F48" s="56"/>
      <c r="G48" s="77" t="s">
        <v>117</v>
      </c>
      <c r="H48" s="78">
        <v>5998749115480</v>
      </c>
      <c r="I48" s="58">
        <v>2</v>
      </c>
      <c r="J48" s="58">
        <v>2</v>
      </c>
      <c r="K48" s="58" t="s">
        <v>68</v>
      </c>
      <c r="L48" s="58">
        <v>2</v>
      </c>
      <c r="M48" s="59">
        <v>2</v>
      </c>
    </row>
    <row r="49" spans="2:13" ht="21" x14ac:dyDescent="0.35">
      <c r="B49" s="221" t="s">
        <v>188</v>
      </c>
      <c r="C49" s="61" t="s">
        <v>118</v>
      </c>
      <c r="D49" s="61"/>
      <c r="E49" s="56"/>
      <c r="F49" s="56"/>
      <c r="G49" s="77" t="s">
        <v>118</v>
      </c>
      <c r="H49" s="78">
        <v>5998749115442</v>
      </c>
      <c r="I49" s="58">
        <v>1</v>
      </c>
      <c r="J49" s="58">
        <v>1</v>
      </c>
      <c r="K49" s="58" t="s">
        <v>68</v>
      </c>
      <c r="L49" s="58" t="s">
        <v>68</v>
      </c>
      <c r="M49" s="59">
        <v>1</v>
      </c>
    </row>
    <row r="50" spans="2:13" ht="21" x14ac:dyDescent="0.35">
      <c r="B50" s="221" t="s">
        <v>188</v>
      </c>
      <c r="C50" s="61" t="s">
        <v>119</v>
      </c>
      <c r="D50" s="61"/>
      <c r="E50" s="56"/>
      <c r="F50" s="56"/>
      <c r="G50" s="77" t="s">
        <v>119</v>
      </c>
      <c r="H50" s="78">
        <v>5010394986052</v>
      </c>
      <c r="I50" s="58">
        <v>2</v>
      </c>
      <c r="J50" s="58">
        <v>1</v>
      </c>
      <c r="K50" s="58" t="s">
        <v>68</v>
      </c>
      <c r="L50" s="58" t="s">
        <v>68</v>
      </c>
      <c r="M50" s="59" t="s">
        <v>68</v>
      </c>
    </row>
    <row r="51" spans="2:13" ht="21" x14ac:dyDescent="0.35">
      <c r="B51" s="221" t="s">
        <v>188</v>
      </c>
      <c r="C51" s="61" t="s">
        <v>120</v>
      </c>
      <c r="D51" s="61"/>
      <c r="E51" s="56"/>
      <c r="F51" s="56"/>
      <c r="G51" s="77" t="s">
        <v>120</v>
      </c>
      <c r="H51" s="78">
        <v>5998749110409</v>
      </c>
      <c r="I51" s="58">
        <v>2</v>
      </c>
      <c r="J51" s="58">
        <v>2</v>
      </c>
      <c r="K51" s="58" t="s">
        <v>68</v>
      </c>
      <c r="L51" s="58" t="s">
        <v>68</v>
      </c>
      <c r="M51" s="59" t="s">
        <v>68</v>
      </c>
    </row>
    <row r="52" spans="2:13" ht="21" x14ac:dyDescent="0.35">
      <c r="B52" s="221" t="s">
        <v>188</v>
      </c>
      <c r="C52" s="61" t="s">
        <v>121</v>
      </c>
      <c r="D52" s="61"/>
      <c r="E52" s="56"/>
      <c r="F52" s="56"/>
      <c r="G52" s="97" t="s">
        <v>121</v>
      </c>
      <c r="H52" s="65">
        <v>5010394999717</v>
      </c>
      <c r="I52" s="58">
        <v>2</v>
      </c>
      <c r="J52" s="58">
        <v>1</v>
      </c>
      <c r="K52" s="58" t="s">
        <v>68</v>
      </c>
      <c r="L52" s="58" t="s">
        <v>68</v>
      </c>
      <c r="M52" s="59" t="s">
        <v>68</v>
      </c>
    </row>
    <row r="53" spans="2:13" ht="21" x14ac:dyDescent="0.35">
      <c r="B53" s="221" t="s">
        <v>188</v>
      </c>
      <c r="C53" s="81" t="s">
        <v>122</v>
      </c>
      <c r="D53" s="81"/>
      <c r="E53" s="82"/>
      <c r="F53" s="82"/>
      <c r="G53" s="111" t="s">
        <v>122</v>
      </c>
      <c r="H53" s="112">
        <v>5998749125564</v>
      </c>
      <c r="I53" s="85">
        <v>1</v>
      </c>
      <c r="J53" s="85">
        <v>1</v>
      </c>
      <c r="K53" s="85" t="s">
        <v>68</v>
      </c>
      <c r="L53" s="85" t="s">
        <v>68</v>
      </c>
      <c r="M53" s="86" t="s">
        <v>68</v>
      </c>
    </row>
    <row r="54" spans="2:13" ht="22.4" customHeight="1" x14ac:dyDescent="0.35">
      <c r="B54" s="221" t="s">
        <v>189</v>
      </c>
      <c r="C54" s="50" t="s">
        <v>123</v>
      </c>
      <c r="D54" s="139"/>
      <c r="E54" s="51"/>
      <c r="F54" s="51"/>
      <c r="G54" s="90" t="s">
        <v>123</v>
      </c>
      <c r="H54" s="113">
        <v>5010394984584</v>
      </c>
      <c r="I54" s="53">
        <v>2</v>
      </c>
      <c r="J54" s="53">
        <v>2</v>
      </c>
      <c r="K54" s="53">
        <v>2</v>
      </c>
      <c r="L54" s="53">
        <v>2</v>
      </c>
      <c r="M54" s="54">
        <v>2</v>
      </c>
    </row>
    <row r="55" spans="2:13" ht="21" x14ac:dyDescent="0.35">
      <c r="B55" s="221" t="s">
        <v>189</v>
      </c>
      <c r="C55" s="55" t="s">
        <v>124</v>
      </c>
      <c r="D55" s="61"/>
      <c r="E55" s="56"/>
      <c r="F55" s="56"/>
      <c r="G55" s="77" t="s">
        <v>124</v>
      </c>
      <c r="H55" s="114">
        <v>5010394984577</v>
      </c>
      <c r="I55" s="58">
        <v>2</v>
      </c>
      <c r="J55" s="58">
        <v>2</v>
      </c>
      <c r="K55" s="58" t="s">
        <v>68</v>
      </c>
      <c r="L55" s="58">
        <v>2</v>
      </c>
      <c r="M55" s="59">
        <v>2</v>
      </c>
    </row>
    <row r="56" spans="2:13" ht="21" x14ac:dyDescent="0.35">
      <c r="B56" s="221" t="s">
        <v>189</v>
      </c>
      <c r="C56" s="61" t="s">
        <v>125</v>
      </c>
      <c r="D56" s="100"/>
      <c r="E56" s="56"/>
      <c r="F56" s="56"/>
      <c r="G56" s="77" t="s">
        <v>125</v>
      </c>
      <c r="H56" s="114">
        <v>5998749109113</v>
      </c>
      <c r="I56" s="58">
        <v>2</v>
      </c>
      <c r="J56" s="58">
        <v>2</v>
      </c>
      <c r="K56" s="58" t="s">
        <v>68</v>
      </c>
      <c r="L56" s="58">
        <v>2</v>
      </c>
      <c r="M56" s="59">
        <v>2</v>
      </c>
    </row>
    <row r="57" spans="2:13" ht="21" x14ac:dyDescent="0.35">
      <c r="B57" s="221" t="s">
        <v>189</v>
      </c>
      <c r="C57" s="61" t="s">
        <v>126</v>
      </c>
      <c r="D57" s="100"/>
      <c r="E57" s="56"/>
      <c r="F57" s="56"/>
      <c r="G57" s="77" t="s">
        <v>126</v>
      </c>
      <c r="H57" s="114">
        <v>5010394001717</v>
      </c>
      <c r="I57" s="58">
        <v>2</v>
      </c>
      <c r="J57" s="58">
        <v>1</v>
      </c>
      <c r="K57" s="58" t="s">
        <v>68</v>
      </c>
      <c r="L57" s="58" t="s">
        <v>68</v>
      </c>
      <c r="M57" s="59">
        <v>1</v>
      </c>
    </row>
    <row r="58" spans="2:13" ht="21" x14ac:dyDescent="0.35">
      <c r="B58" s="221" t="s">
        <v>189</v>
      </c>
      <c r="C58" s="61" t="s">
        <v>127</v>
      </c>
      <c r="D58" s="100"/>
      <c r="E58" s="56"/>
      <c r="F58" s="56"/>
      <c r="G58" s="77" t="s">
        <v>127</v>
      </c>
      <c r="H58" s="114">
        <v>5998749110027</v>
      </c>
      <c r="I58" s="58">
        <v>2</v>
      </c>
      <c r="J58" s="58">
        <v>2</v>
      </c>
      <c r="K58" s="58" t="s">
        <v>68</v>
      </c>
      <c r="L58" s="58" t="s">
        <v>68</v>
      </c>
      <c r="M58" s="59" t="s">
        <v>68</v>
      </c>
    </row>
    <row r="59" spans="2:13" ht="21" x14ac:dyDescent="0.35">
      <c r="B59" s="221" t="s">
        <v>189</v>
      </c>
      <c r="C59" s="61" t="s">
        <v>128</v>
      </c>
      <c r="D59" s="100"/>
      <c r="E59" s="56"/>
      <c r="F59" s="56"/>
      <c r="G59" s="97" t="s">
        <v>128</v>
      </c>
      <c r="H59" s="115">
        <v>5998749105214</v>
      </c>
      <c r="I59" s="58">
        <v>2</v>
      </c>
      <c r="J59" s="58">
        <v>2</v>
      </c>
      <c r="K59" s="58" t="s">
        <v>68</v>
      </c>
      <c r="L59" s="58" t="s">
        <v>68</v>
      </c>
      <c r="M59" s="59" t="s">
        <v>68</v>
      </c>
    </row>
    <row r="60" spans="2:13" ht="21" x14ac:dyDescent="0.35">
      <c r="B60" s="221" t="s">
        <v>189</v>
      </c>
      <c r="C60" s="61" t="s">
        <v>129</v>
      </c>
      <c r="D60" s="100"/>
      <c r="E60" s="56"/>
      <c r="F60" s="56"/>
      <c r="G60" s="97" t="s">
        <v>129</v>
      </c>
      <c r="H60" s="115">
        <v>5010394001731</v>
      </c>
      <c r="I60" s="58">
        <v>2</v>
      </c>
      <c r="J60" s="58">
        <v>1</v>
      </c>
      <c r="K60" s="58" t="s">
        <v>68</v>
      </c>
      <c r="L60" s="58" t="s">
        <v>68</v>
      </c>
      <c r="M60" s="59" t="s">
        <v>68</v>
      </c>
    </row>
    <row r="61" spans="2:13" ht="21" x14ac:dyDescent="0.35">
      <c r="B61" s="221" t="s">
        <v>189</v>
      </c>
      <c r="C61" s="61" t="s">
        <v>130</v>
      </c>
      <c r="D61" s="100"/>
      <c r="E61" s="56"/>
      <c r="F61" s="56"/>
      <c r="G61" s="97" t="s">
        <v>130</v>
      </c>
      <c r="H61" s="115">
        <v>5010394001526</v>
      </c>
      <c r="I61" s="58">
        <v>2</v>
      </c>
      <c r="J61" s="58">
        <v>2</v>
      </c>
      <c r="K61" s="58" t="s">
        <v>68</v>
      </c>
      <c r="L61" s="58" t="s">
        <v>68</v>
      </c>
      <c r="M61" s="59" t="s">
        <v>68</v>
      </c>
    </row>
    <row r="62" spans="2:13" ht="21" x14ac:dyDescent="0.35">
      <c r="B62" s="221" t="s">
        <v>189</v>
      </c>
      <c r="C62" s="81" t="s">
        <v>131</v>
      </c>
      <c r="D62" s="92"/>
      <c r="E62" s="82"/>
      <c r="F62" s="82"/>
      <c r="G62" s="111" t="s">
        <v>131</v>
      </c>
      <c r="H62" s="112">
        <v>5010394001540</v>
      </c>
      <c r="I62" s="85">
        <v>2</v>
      </c>
      <c r="J62" s="85">
        <v>2</v>
      </c>
      <c r="K62" s="85" t="s">
        <v>68</v>
      </c>
      <c r="L62" s="85" t="s">
        <v>68</v>
      </c>
      <c r="M62" s="86" t="s">
        <v>68</v>
      </c>
    </row>
    <row r="63" spans="2:13" ht="22.4" customHeight="1" x14ac:dyDescent="0.35">
      <c r="B63" s="247" t="s">
        <v>18</v>
      </c>
      <c r="C63" s="99" t="s">
        <v>132</v>
      </c>
      <c r="D63" s="90"/>
      <c r="E63" s="89"/>
      <c r="F63" s="89"/>
      <c r="G63" s="90" t="s">
        <v>132</v>
      </c>
      <c r="H63" s="264">
        <v>50166817</v>
      </c>
      <c r="I63" s="53">
        <v>2</v>
      </c>
      <c r="J63" s="53">
        <v>2</v>
      </c>
      <c r="K63" s="53">
        <v>2</v>
      </c>
      <c r="L63" s="53">
        <v>2</v>
      </c>
      <c r="M63" s="54">
        <v>2</v>
      </c>
    </row>
    <row r="64" spans="2:13" ht="22" x14ac:dyDescent="0.35">
      <c r="B64" s="244" t="s">
        <v>18</v>
      </c>
      <c r="C64" s="100" t="s">
        <v>133</v>
      </c>
      <c r="D64" s="77"/>
      <c r="E64" s="96"/>
      <c r="F64" s="96"/>
      <c r="G64" s="77" t="s">
        <v>133</v>
      </c>
      <c r="H64" s="78">
        <v>4008429061844</v>
      </c>
      <c r="I64" s="58">
        <v>2</v>
      </c>
      <c r="J64" s="58">
        <v>2</v>
      </c>
      <c r="K64" s="58" t="s">
        <v>68</v>
      </c>
      <c r="L64" s="58">
        <v>1</v>
      </c>
      <c r="M64" s="59">
        <v>1</v>
      </c>
    </row>
    <row r="65" spans="2:13" ht="22" x14ac:dyDescent="0.35">
      <c r="B65" s="110" t="s">
        <v>18</v>
      </c>
      <c r="C65" s="116" t="s">
        <v>134</v>
      </c>
      <c r="D65" s="83"/>
      <c r="E65" s="93"/>
      <c r="F65" s="93"/>
      <c r="G65" s="83" t="s">
        <v>134</v>
      </c>
      <c r="H65" s="84">
        <v>5000166053624</v>
      </c>
      <c r="I65" s="85">
        <v>2</v>
      </c>
      <c r="J65" s="85">
        <v>2</v>
      </c>
      <c r="K65" s="85" t="s">
        <v>68</v>
      </c>
      <c r="L65" s="85">
        <v>2</v>
      </c>
      <c r="M65" s="86">
        <v>2</v>
      </c>
    </row>
    <row r="66" spans="2:13" ht="22.4" customHeight="1" x14ac:dyDescent="0.35">
      <c r="B66" s="117" t="s">
        <v>19</v>
      </c>
      <c r="C66" s="99" t="s">
        <v>135</v>
      </c>
      <c r="D66" s="90"/>
      <c r="E66" s="89"/>
      <c r="F66" s="89"/>
      <c r="G66" s="90" t="s">
        <v>135</v>
      </c>
      <c r="H66" s="91">
        <v>8410136001659</v>
      </c>
      <c r="I66" s="53">
        <v>2</v>
      </c>
      <c r="J66" s="53">
        <v>1</v>
      </c>
      <c r="K66" s="53">
        <v>1</v>
      </c>
      <c r="L66" s="53">
        <v>1</v>
      </c>
      <c r="M66" s="54">
        <v>1</v>
      </c>
    </row>
    <row r="67" spans="2:13" ht="22" x14ac:dyDescent="0.35">
      <c r="B67" s="117" t="s">
        <v>19</v>
      </c>
      <c r="C67" s="100" t="s">
        <v>136</v>
      </c>
      <c r="D67" s="77"/>
      <c r="E67" s="96"/>
      <c r="F67" s="96"/>
      <c r="G67" s="77" t="s">
        <v>136</v>
      </c>
      <c r="H67" s="78">
        <v>3065890123878</v>
      </c>
      <c r="I67" s="58">
        <v>2</v>
      </c>
      <c r="J67" s="58">
        <v>1</v>
      </c>
      <c r="K67" s="58" t="s">
        <v>68</v>
      </c>
      <c r="L67" s="58">
        <v>1</v>
      </c>
      <c r="M67" s="59">
        <v>1</v>
      </c>
    </row>
    <row r="68" spans="2:13" ht="22" x14ac:dyDescent="0.35">
      <c r="B68" s="117" t="s">
        <v>19</v>
      </c>
      <c r="C68" s="100" t="s">
        <v>137</v>
      </c>
      <c r="D68" s="77"/>
      <c r="E68" s="96"/>
      <c r="F68" s="96"/>
      <c r="G68" s="77" t="s">
        <v>137</v>
      </c>
      <c r="H68" s="78">
        <v>3065890123892</v>
      </c>
      <c r="I68" s="58">
        <v>2</v>
      </c>
      <c r="J68" s="58">
        <v>1</v>
      </c>
      <c r="K68" s="58" t="s">
        <v>68</v>
      </c>
      <c r="L68" s="58" t="s">
        <v>68</v>
      </c>
      <c r="M68" s="59">
        <v>1</v>
      </c>
    </row>
    <row r="69" spans="2:13" ht="32.5" x14ac:dyDescent="0.35">
      <c r="B69" s="117" t="s">
        <v>19</v>
      </c>
      <c r="C69" s="118" t="s">
        <v>138</v>
      </c>
      <c r="D69" s="143"/>
      <c r="E69" s="119"/>
      <c r="F69" s="119"/>
      <c r="G69" s="120" t="s">
        <v>138</v>
      </c>
      <c r="H69" s="103">
        <v>8410136001574</v>
      </c>
      <c r="I69" s="70">
        <v>2</v>
      </c>
      <c r="J69" s="70">
        <v>1</v>
      </c>
      <c r="K69" s="70" t="s">
        <v>68</v>
      </c>
      <c r="L69" s="70">
        <v>1</v>
      </c>
      <c r="M69" s="71">
        <v>1</v>
      </c>
    </row>
  </sheetData>
  <mergeCells count="2">
    <mergeCell ref="I3:M3"/>
    <mergeCell ref="B44:B45"/>
  </mergeCells>
  <conditionalFormatting sqref="H16">
    <cfRule type="cellIs" priority="3" operator="lessThan">
      <formula>14.5</formula>
    </cfRule>
  </conditionalFormatting>
  <conditionalFormatting sqref="H18">
    <cfRule type="cellIs" priority="4" operator="lessThan">
      <formula>14.5</formula>
    </cfRule>
  </conditionalFormatting>
  <conditionalFormatting sqref="H21">
    <cfRule type="cellIs" priority="5" operator="lessThan">
      <formula>14.5</formula>
    </cfRule>
  </conditionalFormatting>
  <conditionalFormatting sqref="H23">
    <cfRule type="cellIs" priority="6" operator="lessThan">
      <formula>14.5</formula>
    </cfRule>
  </conditionalFormatting>
  <conditionalFormatting sqref="H22:H23">
    <cfRule type="cellIs" priority="7" operator="lessThan">
      <formula>14.5</formula>
    </cfRule>
  </conditionalFormatting>
  <conditionalFormatting sqref="H24">
    <cfRule type="cellIs" priority="8" operator="lessThan">
      <formula>14.5</formula>
    </cfRule>
  </conditionalFormatting>
  <conditionalFormatting sqref="H24">
    <cfRule type="cellIs" priority="9" operator="lessThan">
      <formula>14.5</formula>
    </cfRule>
  </conditionalFormatting>
  <conditionalFormatting sqref="H23">
    <cfRule type="cellIs" priority="10" operator="lessThan">
      <formula>14.5</formula>
    </cfRule>
  </conditionalFormatting>
  <conditionalFormatting sqref="H23">
    <cfRule type="cellIs" priority="11" operator="lessThan">
      <formula>14.5</formula>
    </cfRule>
  </conditionalFormatting>
  <conditionalFormatting sqref="H22">
    <cfRule type="cellIs" priority="12" operator="lessThan">
      <formula>14.5</formula>
    </cfRule>
  </conditionalFormatting>
  <conditionalFormatting sqref="H24">
    <cfRule type="cellIs" priority="13" operator="lessThan">
      <formula>14.5</formula>
    </cfRule>
  </conditionalFormatting>
  <conditionalFormatting sqref="H24">
    <cfRule type="cellIs" priority="14" operator="lessThan">
      <formula>14.5</formula>
    </cfRule>
  </conditionalFormatting>
  <conditionalFormatting sqref="H25">
    <cfRule type="cellIs" priority="15" operator="lessThan">
      <formula>14.5</formula>
    </cfRule>
  </conditionalFormatting>
  <conditionalFormatting sqref="H26">
    <cfRule type="cellIs" priority="16" operator="lessThan">
      <formula>14.5</formula>
    </cfRule>
  </conditionalFormatting>
  <conditionalFormatting sqref="H30">
    <cfRule type="cellIs" priority="17" operator="lessThan">
      <formula>14.5</formula>
    </cfRule>
  </conditionalFormatting>
  <conditionalFormatting sqref="H31">
    <cfRule type="cellIs" priority="18" operator="lessThan">
      <formula>14.5</formula>
    </cfRule>
  </conditionalFormatting>
  <conditionalFormatting sqref="H33">
    <cfRule type="cellIs" priority="19" operator="lessThan">
      <formula>14.5</formula>
    </cfRule>
  </conditionalFormatting>
  <conditionalFormatting sqref="H35">
    <cfRule type="cellIs" priority="20" operator="lessThan">
      <formula>14.5</formula>
    </cfRule>
  </conditionalFormatting>
  <conditionalFormatting sqref="H36">
    <cfRule type="cellIs" priority="21" operator="lessThan">
      <formula>14.5</formula>
    </cfRule>
  </conditionalFormatting>
  <conditionalFormatting sqref="H39">
    <cfRule type="cellIs" priority="22" operator="lessThan">
      <formula>14.5</formula>
    </cfRule>
  </conditionalFormatting>
  <conditionalFormatting sqref="H40:H42">
    <cfRule type="cellIs" priority="23" operator="lessThan">
      <formula>14.5</formula>
    </cfRule>
  </conditionalFormatting>
  <conditionalFormatting sqref="H43">
    <cfRule type="cellIs" priority="24" operator="lessThan">
      <formula>14.5</formula>
    </cfRule>
  </conditionalFormatting>
  <conditionalFormatting sqref="H44:H45">
    <cfRule type="cellIs" priority="25" operator="lessThan">
      <formula>14.5</formula>
    </cfRule>
  </conditionalFormatting>
  <conditionalFormatting sqref="H46:H51">
    <cfRule type="cellIs" priority="26" operator="lessThan">
      <formula>14.5</formula>
    </cfRule>
  </conditionalFormatting>
  <conditionalFormatting sqref="H52:H53">
    <cfRule type="cellIs" priority="27" operator="lessThan">
      <formula>14.5</formula>
    </cfRule>
  </conditionalFormatting>
  <conditionalFormatting sqref="H54">
    <cfRule type="cellIs" priority="28" operator="lessThan">
      <formula>13.5</formula>
    </cfRule>
  </conditionalFormatting>
  <conditionalFormatting sqref="H55">
    <cfRule type="cellIs" priority="29" operator="lessThan">
      <formula>13.5</formula>
    </cfRule>
  </conditionalFormatting>
  <conditionalFormatting sqref="H56">
    <cfRule type="cellIs" priority="30" operator="lessThan">
      <formula>13.5</formula>
    </cfRule>
  </conditionalFormatting>
  <conditionalFormatting sqref="H58">
    <cfRule type="cellIs" priority="31" operator="lessThan">
      <formula>13.5</formula>
    </cfRule>
  </conditionalFormatting>
  <conditionalFormatting sqref="H60">
    <cfRule type="cellIs" priority="32" operator="lessThan">
      <formula>13.5</formula>
    </cfRule>
  </conditionalFormatting>
  <conditionalFormatting sqref="H61">
    <cfRule type="cellIs" priority="33" operator="lessThan">
      <formula>13.5</formula>
    </cfRule>
  </conditionalFormatting>
  <conditionalFormatting sqref="H62">
    <cfRule type="cellIs" priority="34" operator="lessThan">
      <formula>14.5</formula>
    </cfRule>
  </conditionalFormatting>
  <conditionalFormatting sqref="H64:H65">
    <cfRule type="cellIs" priority="35" operator="lessThan">
      <formula>14.5</formula>
    </cfRule>
  </conditionalFormatting>
  <conditionalFormatting sqref="H66">
    <cfRule type="cellIs" priority="36" operator="lessThan">
      <formula>7.5</formula>
    </cfRule>
  </conditionalFormatting>
  <conditionalFormatting sqref="H67">
    <cfRule type="cellIs" priority="37" operator="lessThan">
      <formula>7.5</formula>
    </cfRule>
  </conditionalFormatting>
  <conditionalFormatting sqref="H68">
    <cfRule type="cellIs" priority="38" operator="lessThan">
      <formula>7.5</formula>
    </cfRule>
  </conditionalFormatting>
  <conditionalFormatting sqref="H69">
    <cfRule type="cellIs" priority="39" operator="lessThan">
      <formula>7.5</formula>
    </cfRule>
  </conditionalFormatting>
  <conditionalFormatting sqref="H27">
    <cfRule type="cellIs" priority="40" operator="lessThan">
      <formula>14.5</formula>
    </cfRule>
  </conditionalFormatting>
  <conditionalFormatting sqref="H28">
    <cfRule type="cellIs" priority="41" operator="lessThan">
      <formula>14.5</formula>
    </cfRule>
  </conditionalFormatting>
  <conditionalFormatting sqref="H29">
    <cfRule type="cellIs" priority="42" operator="lessThan">
      <formula>14.5</formula>
    </cfRule>
  </conditionalFormatting>
  <conditionalFormatting sqref="H63">
    <cfRule type="cellIs" priority="1" operator="lessThan">
      <formula>14.5</formula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L71"/>
  <sheetViews>
    <sheetView topLeftCell="A60" zoomScale="80" zoomScaleNormal="80" workbookViewId="0">
      <selection activeCell="G62" sqref="G62"/>
    </sheetView>
  </sheetViews>
  <sheetFormatPr defaultRowHeight="14.5" x14ac:dyDescent="0.35"/>
  <cols>
    <col min="1" max="1" width="8.54296875"/>
    <col min="2" max="2" width="12.453125"/>
    <col min="3" max="3" width="30.6328125"/>
    <col min="4" max="4" width="11.26953125"/>
    <col min="5" max="5" width="13"/>
    <col min="6" max="6" width="73.08984375"/>
    <col min="7" max="7" width="16"/>
    <col min="8" max="9" width="10.36328125"/>
    <col min="10" max="10" width="13.81640625"/>
    <col min="11" max="12" width="10.36328125"/>
    <col min="13" max="1025" width="8.54296875"/>
  </cols>
  <sheetData>
    <row r="3" spans="1:12" ht="18.5" x14ac:dyDescent="0.45">
      <c r="B3" s="43"/>
      <c r="C3" s="44"/>
      <c r="D3" s="44"/>
      <c r="E3" s="44"/>
      <c r="F3" s="44"/>
      <c r="G3" s="45"/>
      <c r="H3" s="200" t="s">
        <v>52</v>
      </c>
      <c r="I3" s="200"/>
      <c r="J3" s="200"/>
      <c r="K3" s="200"/>
      <c r="L3" s="200"/>
    </row>
    <row r="4" spans="1:12" ht="39" x14ac:dyDescent="0.35">
      <c r="B4" s="151" t="s">
        <v>53</v>
      </c>
      <c r="C4" s="46" t="s">
        <v>54</v>
      </c>
      <c r="D4" s="46" t="s">
        <v>55</v>
      </c>
      <c r="E4" s="46" t="s">
        <v>56</v>
      </c>
      <c r="F4" s="46" t="s">
        <v>57</v>
      </c>
      <c r="G4" s="46" t="s">
        <v>58</v>
      </c>
      <c r="H4" s="47" t="s">
        <v>59</v>
      </c>
      <c r="I4" s="48" t="s">
        <v>60</v>
      </c>
      <c r="J4" s="48" t="s">
        <v>61</v>
      </c>
      <c r="K4" s="48" t="s">
        <v>62</v>
      </c>
      <c r="L4" s="48" t="s">
        <v>63</v>
      </c>
    </row>
    <row r="5" spans="1:12" ht="21" x14ac:dyDescent="0.35">
      <c r="A5" s="196"/>
      <c r="B5" s="152" t="s">
        <v>8</v>
      </c>
      <c r="C5" s="153" t="s">
        <v>64</v>
      </c>
      <c r="D5" s="153"/>
      <c r="E5" s="154">
        <v>100</v>
      </c>
      <c r="F5" s="155" t="s">
        <v>64</v>
      </c>
      <c r="G5" s="156" t="s">
        <v>65</v>
      </c>
      <c r="H5" s="157" t="s">
        <v>158</v>
      </c>
      <c r="I5" s="53" t="s">
        <v>158</v>
      </c>
      <c r="J5" s="53">
        <v>1</v>
      </c>
      <c r="K5" s="53" t="s">
        <v>159</v>
      </c>
      <c r="L5" s="54" t="s">
        <v>159</v>
      </c>
    </row>
    <row r="6" spans="1:12" x14ac:dyDescent="0.35">
      <c r="B6" s="152" t="s">
        <v>8</v>
      </c>
      <c r="C6" s="153" t="s">
        <v>160</v>
      </c>
      <c r="D6" s="153"/>
      <c r="E6" s="154">
        <v>100</v>
      </c>
      <c r="F6" s="155" t="s">
        <v>160</v>
      </c>
      <c r="G6" s="156" t="s">
        <v>156</v>
      </c>
      <c r="H6" s="157" t="s">
        <v>158</v>
      </c>
      <c r="I6" s="53" t="s">
        <v>158</v>
      </c>
      <c r="J6" s="53">
        <v>1</v>
      </c>
      <c r="K6" s="53" t="s">
        <v>159</v>
      </c>
      <c r="L6" s="54" t="s">
        <v>159</v>
      </c>
    </row>
    <row r="7" spans="1:12" ht="21" x14ac:dyDescent="0.35">
      <c r="B7" s="152" t="s">
        <v>8</v>
      </c>
      <c r="C7" s="158" t="s">
        <v>66</v>
      </c>
      <c r="D7" s="158"/>
      <c r="E7" s="159">
        <v>100</v>
      </c>
      <c r="F7" s="160" t="s">
        <v>66</v>
      </c>
      <c r="G7" s="161" t="s">
        <v>67</v>
      </c>
      <c r="H7" s="162" t="s">
        <v>158</v>
      </c>
      <c r="I7" s="58" t="s">
        <v>158</v>
      </c>
      <c r="J7" s="53">
        <v>1</v>
      </c>
      <c r="K7" s="53" t="s">
        <v>159</v>
      </c>
      <c r="L7" s="59" t="s">
        <v>159</v>
      </c>
    </row>
    <row r="8" spans="1:12" ht="29" x14ac:dyDescent="0.35">
      <c r="B8" s="152" t="s">
        <v>8</v>
      </c>
      <c r="C8" s="163" t="s">
        <v>69</v>
      </c>
      <c r="D8" s="163"/>
      <c r="E8" s="159">
        <v>100</v>
      </c>
      <c r="F8" s="164" t="s">
        <v>70</v>
      </c>
      <c r="G8" s="165" t="s">
        <v>71</v>
      </c>
      <c r="H8" s="162" t="s">
        <v>158</v>
      </c>
      <c r="I8" s="58" t="s">
        <v>158</v>
      </c>
      <c r="J8" s="53">
        <v>1</v>
      </c>
      <c r="K8" s="53" t="s">
        <v>159</v>
      </c>
      <c r="L8" s="59" t="s">
        <v>159</v>
      </c>
    </row>
    <row r="9" spans="1:12" ht="21" x14ac:dyDescent="0.35">
      <c r="B9" s="152" t="s">
        <v>8</v>
      </c>
      <c r="C9" s="163" t="s">
        <v>72</v>
      </c>
      <c r="D9" s="163"/>
      <c r="E9" s="159">
        <v>100</v>
      </c>
      <c r="F9" s="164" t="s">
        <v>72</v>
      </c>
      <c r="G9" s="165" t="s">
        <v>73</v>
      </c>
      <c r="H9" s="162" t="s">
        <v>158</v>
      </c>
      <c r="I9" s="58" t="s">
        <v>158</v>
      </c>
      <c r="J9" s="53">
        <v>1</v>
      </c>
      <c r="K9" s="53" t="s">
        <v>159</v>
      </c>
      <c r="L9" s="59" t="s">
        <v>159</v>
      </c>
    </row>
    <row r="10" spans="1:12" ht="29" x14ac:dyDescent="0.35">
      <c r="B10" s="152" t="s">
        <v>8</v>
      </c>
      <c r="C10" s="163" t="s">
        <v>74</v>
      </c>
      <c r="D10" s="163"/>
      <c r="E10" s="159">
        <v>100</v>
      </c>
      <c r="F10" s="164" t="s">
        <v>75</v>
      </c>
      <c r="G10" s="165" t="s">
        <v>76</v>
      </c>
      <c r="H10" s="162" t="s">
        <v>158</v>
      </c>
      <c r="I10" s="58" t="s">
        <v>158</v>
      </c>
      <c r="J10" s="53">
        <v>1</v>
      </c>
      <c r="K10" s="53" t="s">
        <v>159</v>
      </c>
      <c r="L10" s="59" t="s">
        <v>159</v>
      </c>
    </row>
    <row r="11" spans="1:12" x14ac:dyDescent="0.35">
      <c r="B11" s="152" t="s">
        <v>8</v>
      </c>
      <c r="C11" s="163" t="s">
        <v>77</v>
      </c>
      <c r="D11" s="163"/>
      <c r="E11" s="159">
        <v>100</v>
      </c>
      <c r="F11" s="164" t="s">
        <v>77</v>
      </c>
      <c r="G11" s="166" t="s">
        <v>78</v>
      </c>
      <c r="H11" s="162" t="s">
        <v>158</v>
      </c>
      <c r="I11" s="58" t="s">
        <v>158</v>
      </c>
      <c r="J11" s="53">
        <v>1</v>
      </c>
      <c r="K11" s="53" t="s">
        <v>159</v>
      </c>
      <c r="L11" s="59" t="s">
        <v>159</v>
      </c>
    </row>
    <row r="12" spans="1:12" ht="21" x14ac:dyDescent="0.35">
      <c r="B12" s="152" t="s">
        <v>8</v>
      </c>
      <c r="C12" s="163" t="s">
        <v>79</v>
      </c>
      <c r="D12" s="163"/>
      <c r="E12" s="159">
        <v>100</v>
      </c>
      <c r="F12" s="164" t="s">
        <v>79</v>
      </c>
      <c r="G12" s="167">
        <v>4770608253929</v>
      </c>
      <c r="H12" s="162" t="s">
        <v>158</v>
      </c>
      <c r="I12" s="58" t="s">
        <v>158</v>
      </c>
      <c r="J12" s="53">
        <v>1</v>
      </c>
      <c r="K12" s="53" t="s">
        <v>159</v>
      </c>
      <c r="L12" s="59" t="s">
        <v>159</v>
      </c>
    </row>
    <row r="13" spans="1:12" x14ac:dyDescent="0.35">
      <c r="B13" s="152" t="s">
        <v>8</v>
      </c>
      <c r="C13" s="163" t="s">
        <v>80</v>
      </c>
      <c r="D13" s="163"/>
      <c r="E13" s="159">
        <v>100</v>
      </c>
      <c r="F13" s="164" t="s">
        <v>80</v>
      </c>
      <c r="G13" s="167">
        <v>8410136207266</v>
      </c>
      <c r="H13" s="162" t="s">
        <v>158</v>
      </c>
      <c r="I13" s="58" t="s">
        <v>158</v>
      </c>
      <c r="J13" s="53">
        <v>1</v>
      </c>
      <c r="K13" s="53" t="s">
        <v>159</v>
      </c>
      <c r="L13" s="59" t="s">
        <v>159</v>
      </c>
    </row>
    <row r="14" spans="1:12" ht="21" x14ac:dyDescent="0.35">
      <c r="B14" s="152" t="s">
        <v>8</v>
      </c>
      <c r="C14" s="168" t="s">
        <v>81</v>
      </c>
      <c r="D14" s="168"/>
      <c r="E14" s="169">
        <v>100</v>
      </c>
      <c r="F14" s="170" t="s">
        <v>81</v>
      </c>
      <c r="G14" s="171">
        <v>4770608254049</v>
      </c>
      <c r="H14" s="172" t="s">
        <v>158</v>
      </c>
      <c r="I14" s="85" t="s">
        <v>158</v>
      </c>
      <c r="J14" s="53">
        <v>1</v>
      </c>
      <c r="K14" s="53" t="s">
        <v>159</v>
      </c>
      <c r="L14" s="86" t="s">
        <v>159</v>
      </c>
    </row>
    <row r="15" spans="1:12" ht="21" x14ac:dyDescent="0.35">
      <c r="A15" s="196"/>
      <c r="B15" s="94" t="s">
        <v>13</v>
      </c>
      <c r="C15" s="72" t="s">
        <v>82</v>
      </c>
      <c r="D15" s="72"/>
      <c r="E15" s="73">
        <v>50</v>
      </c>
      <c r="F15" s="90" t="s">
        <v>82</v>
      </c>
      <c r="G15" s="173">
        <v>5900951112935</v>
      </c>
      <c r="H15" s="157" t="s">
        <v>161</v>
      </c>
      <c r="I15" s="53" t="s">
        <v>161</v>
      </c>
      <c r="J15" s="53" t="s">
        <v>161</v>
      </c>
      <c r="K15" s="53" t="s">
        <v>162</v>
      </c>
      <c r="L15" s="54" t="s">
        <v>161</v>
      </c>
    </row>
    <row r="16" spans="1:12" ht="21" x14ac:dyDescent="0.35">
      <c r="B16" s="94" t="s">
        <v>13</v>
      </c>
      <c r="C16" s="61" t="s">
        <v>83</v>
      </c>
      <c r="D16" s="61"/>
      <c r="E16" s="56">
        <v>50</v>
      </c>
      <c r="F16" s="77" t="s">
        <v>83</v>
      </c>
      <c r="G16" s="174">
        <v>5900951113758</v>
      </c>
      <c r="H16" s="162" t="s">
        <v>161</v>
      </c>
      <c r="I16" s="58" t="s">
        <v>161</v>
      </c>
      <c r="J16" s="58" t="s">
        <v>161</v>
      </c>
      <c r="K16" s="58" t="s">
        <v>162</v>
      </c>
      <c r="L16" s="59" t="s">
        <v>161</v>
      </c>
    </row>
    <row r="17" spans="1:12" ht="21" x14ac:dyDescent="0.35">
      <c r="B17" s="94" t="s">
        <v>13</v>
      </c>
      <c r="C17" s="61" t="s">
        <v>84</v>
      </c>
      <c r="D17" s="61"/>
      <c r="E17" s="56">
        <v>50</v>
      </c>
      <c r="F17" s="79" t="s">
        <v>84</v>
      </c>
      <c r="G17" s="175">
        <v>3065890132993</v>
      </c>
      <c r="H17" s="162" t="s">
        <v>161</v>
      </c>
      <c r="I17" s="58" t="s">
        <v>161</v>
      </c>
      <c r="J17" s="53" t="s">
        <v>161</v>
      </c>
      <c r="K17" s="58" t="s">
        <v>162</v>
      </c>
      <c r="L17" s="59" t="s">
        <v>161</v>
      </c>
    </row>
    <row r="18" spans="1:12" ht="21" x14ac:dyDescent="0.35">
      <c r="B18" s="94" t="s">
        <v>13</v>
      </c>
      <c r="C18" s="61" t="s">
        <v>85</v>
      </c>
      <c r="D18" s="61"/>
      <c r="E18" s="56">
        <v>50</v>
      </c>
      <c r="F18" s="77" t="s">
        <v>85</v>
      </c>
      <c r="G18" s="174">
        <v>8410136002885</v>
      </c>
      <c r="H18" s="162" t="s">
        <v>161</v>
      </c>
      <c r="I18" s="58" t="s">
        <v>161</v>
      </c>
      <c r="J18" s="58" t="s">
        <v>161</v>
      </c>
      <c r="K18" s="58" t="s">
        <v>162</v>
      </c>
      <c r="L18" s="59" t="s">
        <v>161</v>
      </c>
    </row>
    <row r="19" spans="1:12" ht="21" x14ac:dyDescent="0.35">
      <c r="B19" s="94" t="s">
        <v>13</v>
      </c>
      <c r="C19" s="61" t="s">
        <v>86</v>
      </c>
      <c r="D19" s="61"/>
      <c r="E19" s="56">
        <v>50</v>
      </c>
      <c r="F19" s="79" t="s">
        <v>86</v>
      </c>
      <c r="G19" s="175">
        <v>3065890133013</v>
      </c>
      <c r="H19" s="162" t="s">
        <v>161</v>
      </c>
      <c r="I19" s="58" t="s">
        <v>161</v>
      </c>
      <c r="J19" s="53" t="s">
        <v>161</v>
      </c>
      <c r="K19" s="58" t="s">
        <v>162</v>
      </c>
      <c r="L19" s="59" t="s">
        <v>161</v>
      </c>
    </row>
    <row r="20" spans="1:12" ht="21" x14ac:dyDescent="0.35">
      <c r="B20" s="94" t="s">
        <v>13</v>
      </c>
      <c r="C20" s="61" t="s">
        <v>87</v>
      </c>
      <c r="D20" s="61"/>
      <c r="E20" s="56">
        <v>50</v>
      </c>
      <c r="F20" s="77" t="s">
        <v>87</v>
      </c>
      <c r="G20" s="174">
        <v>5000166070263</v>
      </c>
      <c r="H20" s="162" t="s">
        <v>161</v>
      </c>
      <c r="I20" s="58" t="s">
        <v>161</v>
      </c>
      <c r="J20" s="58" t="s">
        <v>161</v>
      </c>
      <c r="K20" s="58" t="s">
        <v>162</v>
      </c>
      <c r="L20" s="59" t="s">
        <v>161</v>
      </c>
    </row>
    <row r="21" spans="1:12" ht="21" x14ac:dyDescent="0.35">
      <c r="B21" s="94" t="s">
        <v>13</v>
      </c>
      <c r="C21" s="61" t="s">
        <v>88</v>
      </c>
      <c r="D21" s="61"/>
      <c r="E21" s="56">
        <v>50</v>
      </c>
      <c r="F21" s="77" t="s">
        <v>88</v>
      </c>
      <c r="G21" s="174">
        <v>5000166148528</v>
      </c>
      <c r="H21" s="162" t="s">
        <v>161</v>
      </c>
      <c r="I21" s="58" t="s">
        <v>161</v>
      </c>
      <c r="J21" s="53" t="s">
        <v>161</v>
      </c>
      <c r="K21" s="58" t="s">
        <v>162</v>
      </c>
      <c r="L21" s="59" t="s">
        <v>161</v>
      </c>
    </row>
    <row r="22" spans="1:12" ht="21" x14ac:dyDescent="0.35">
      <c r="B22" s="94" t="s">
        <v>13</v>
      </c>
      <c r="C22" s="61" t="s">
        <v>89</v>
      </c>
      <c r="D22" s="61"/>
      <c r="E22" s="56">
        <v>50</v>
      </c>
      <c r="F22" s="77" t="s">
        <v>89</v>
      </c>
      <c r="G22" s="174">
        <v>5000166070911</v>
      </c>
      <c r="H22" s="162" t="s">
        <v>161</v>
      </c>
      <c r="I22" s="58" t="s">
        <v>161</v>
      </c>
      <c r="J22" s="58" t="s">
        <v>161</v>
      </c>
      <c r="K22" s="58" t="s">
        <v>162</v>
      </c>
      <c r="L22" s="59" t="s">
        <v>161</v>
      </c>
    </row>
    <row r="23" spans="1:12" ht="21" x14ac:dyDescent="0.35">
      <c r="B23" s="94" t="s">
        <v>13</v>
      </c>
      <c r="C23" s="61" t="s">
        <v>90</v>
      </c>
      <c r="D23" s="61"/>
      <c r="E23" s="56">
        <v>75</v>
      </c>
      <c r="F23" s="77" t="s">
        <v>90</v>
      </c>
      <c r="G23" s="174">
        <v>5900951113741</v>
      </c>
      <c r="H23" s="162" t="s">
        <v>158</v>
      </c>
      <c r="I23" s="58" t="s">
        <v>158</v>
      </c>
      <c r="J23" s="53" t="s">
        <v>161</v>
      </c>
      <c r="K23" s="58" t="s">
        <v>162</v>
      </c>
      <c r="L23" s="59" t="s">
        <v>161</v>
      </c>
    </row>
    <row r="24" spans="1:12" ht="21" x14ac:dyDescent="0.35">
      <c r="B24" s="94" t="s">
        <v>13</v>
      </c>
      <c r="C24" s="61" t="s">
        <v>91</v>
      </c>
      <c r="D24" s="61"/>
      <c r="E24" s="56">
        <v>75</v>
      </c>
      <c r="F24" s="79" t="s">
        <v>91</v>
      </c>
      <c r="G24" s="175">
        <v>3065890133051</v>
      </c>
      <c r="H24" s="162" t="s">
        <v>158</v>
      </c>
      <c r="I24" s="58" t="s">
        <v>158</v>
      </c>
      <c r="J24" s="58" t="s">
        <v>161</v>
      </c>
      <c r="K24" s="58" t="s">
        <v>162</v>
      </c>
      <c r="L24" s="59" t="s">
        <v>161</v>
      </c>
    </row>
    <row r="25" spans="1:12" ht="21" x14ac:dyDescent="0.35">
      <c r="B25" s="94" t="s">
        <v>13</v>
      </c>
      <c r="C25" s="61" t="s">
        <v>92</v>
      </c>
      <c r="D25" s="61"/>
      <c r="E25" s="56">
        <v>75</v>
      </c>
      <c r="F25" s="77" t="s">
        <v>92</v>
      </c>
      <c r="G25" s="174">
        <v>8410136002861</v>
      </c>
      <c r="H25" s="162" t="s">
        <v>158</v>
      </c>
      <c r="I25" s="58" t="s">
        <v>158</v>
      </c>
      <c r="J25" s="53" t="s">
        <v>161</v>
      </c>
      <c r="K25" s="58" t="s">
        <v>162</v>
      </c>
      <c r="L25" s="59" t="s">
        <v>161</v>
      </c>
    </row>
    <row r="26" spans="1:12" ht="21" x14ac:dyDescent="0.35">
      <c r="B26" s="94" t="s">
        <v>13</v>
      </c>
      <c r="C26" s="61" t="s">
        <v>93</v>
      </c>
      <c r="D26" s="61"/>
      <c r="E26" s="56">
        <v>75</v>
      </c>
      <c r="F26" s="77" t="s">
        <v>93</v>
      </c>
      <c r="G26" s="174">
        <v>8410136002724</v>
      </c>
      <c r="H26" s="162" t="s">
        <v>158</v>
      </c>
      <c r="I26" s="58" t="s">
        <v>158</v>
      </c>
      <c r="J26" s="58" t="s">
        <v>161</v>
      </c>
      <c r="K26" s="58" t="s">
        <v>162</v>
      </c>
      <c r="L26" s="59" t="s">
        <v>161</v>
      </c>
    </row>
    <row r="27" spans="1:12" ht="21" x14ac:dyDescent="0.35">
      <c r="B27" s="94" t="s">
        <v>13</v>
      </c>
      <c r="C27" s="61" t="s">
        <v>94</v>
      </c>
      <c r="D27" s="61"/>
      <c r="E27" s="56">
        <v>100</v>
      </c>
      <c r="F27" s="77" t="s">
        <v>94</v>
      </c>
      <c r="G27" s="174">
        <v>4770608250416</v>
      </c>
      <c r="H27" s="176" t="s">
        <v>163</v>
      </c>
      <c r="I27" s="177" t="s">
        <v>163</v>
      </c>
      <c r="J27" s="53" t="s">
        <v>161</v>
      </c>
      <c r="K27" s="58" t="s">
        <v>162</v>
      </c>
      <c r="L27" s="59" t="s">
        <v>161</v>
      </c>
    </row>
    <row r="28" spans="1:12" ht="21" x14ac:dyDescent="0.35">
      <c r="B28" s="94" t="s">
        <v>13</v>
      </c>
      <c r="C28" s="61" t="s">
        <v>95</v>
      </c>
      <c r="D28" s="61"/>
      <c r="E28" s="56">
        <v>100</v>
      </c>
      <c r="F28" s="77" t="s">
        <v>95</v>
      </c>
      <c r="G28" s="174">
        <v>8410136002984</v>
      </c>
      <c r="H28" s="176" t="s">
        <v>163</v>
      </c>
      <c r="I28" s="177" t="s">
        <v>163</v>
      </c>
      <c r="J28" s="58" t="s">
        <v>161</v>
      </c>
      <c r="K28" s="58" t="s">
        <v>162</v>
      </c>
      <c r="L28" s="59" t="s">
        <v>161</v>
      </c>
    </row>
    <row r="29" spans="1:12" ht="21" x14ac:dyDescent="0.35">
      <c r="B29" s="94" t="s">
        <v>13</v>
      </c>
      <c r="C29" s="61" t="s">
        <v>96</v>
      </c>
      <c r="D29" s="61"/>
      <c r="E29" s="56">
        <v>100</v>
      </c>
      <c r="F29" s="77" t="s">
        <v>96</v>
      </c>
      <c r="G29" s="174">
        <v>3065890135413</v>
      </c>
      <c r="H29" s="176" t="s">
        <v>163</v>
      </c>
      <c r="I29" s="177" t="s">
        <v>163</v>
      </c>
      <c r="J29" s="53" t="s">
        <v>161</v>
      </c>
      <c r="K29" s="58" t="s">
        <v>162</v>
      </c>
      <c r="L29" s="59" t="s">
        <v>161</v>
      </c>
    </row>
    <row r="30" spans="1:12" ht="21" x14ac:dyDescent="0.35">
      <c r="B30" s="94" t="s">
        <v>13</v>
      </c>
      <c r="C30" s="81" t="s">
        <v>97</v>
      </c>
      <c r="D30" s="81"/>
      <c r="E30" s="82">
        <v>100</v>
      </c>
      <c r="F30" s="83" t="s">
        <v>97</v>
      </c>
      <c r="G30" s="178">
        <v>3065890127982</v>
      </c>
      <c r="H30" s="179" t="s">
        <v>163</v>
      </c>
      <c r="I30" s="180" t="s">
        <v>163</v>
      </c>
      <c r="J30" s="58" t="s">
        <v>161</v>
      </c>
      <c r="K30" s="58" t="s">
        <v>162</v>
      </c>
      <c r="L30" s="59" t="s">
        <v>161</v>
      </c>
    </row>
    <row r="31" spans="1:12" ht="22" x14ac:dyDescent="0.35">
      <c r="A31" s="196"/>
      <c r="B31" s="49" t="s">
        <v>15</v>
      </c>
      <c r="C31" s="88" t="str">
        <f>F31</f>
        <v>WHISKAS Temptations Cat Treats with Chicken &amp; Cheese 60g</v>
      </c>
      <c r="D31" s="88"/>
      <c r="E31" s="89">
        <v>100</v>
      </c>
      <c r="F31" s="90" t="s">
        <v>98</v>
      </c>
      <c r="G31" s="91">
        <v>5998749108550</v>
      </c>
      <c r="H31" s="76">
        <v>2</v>
      </c>
      <c r="I31" s="76">
        <v>1</v>
      </c>
      <c r="J31" s="76">
        <v>1</v>
      </c>
      <c r="K31" s="76">
        <v>1</v>
      </c>
      <c r="L31" s="87">
        <v>1</v>
      </c>
    </row>
    <row r="32" spans="1:12" ht="22" x14ac:dyDescent="0.35">
      <c r="A32" s="196"/>
      <c r="B32" s="49" t="s">
        <v>15</v>
      </c>
      <c r="C32" s="92" t="str">
        <f>F32</f>
        <v>WHISKAS Temptations Cat Treats with Salmon 60g</v>
      </c>
      <c r="D32" s="92"/>
      <c r="E32" s="93">
        <v>100</v>
      </c>
      <c r="F32" s="83" t="s">
        <v>99</v>
      </c>
      <c r="G32" s="84">
        <v>5998749108536</v>
      </c>
      <c r="H32" s="85">
        <v>2</v>
      </c>
      <c r="I32" s="85">
        <v>1</v>
      </c>
      <c r="J32" s="58">
        <v>1</v>
      </c>
      <c r="K32" s="85">
        <v>1</v>
      </c>
      <c r="L32" s="86">
        <v>1</v>
      </c>
    </row>
    <row r="33" spans="2:12" x14ac:dyDescent="0.35">
      <c r="B33" s="49" t="s">
        <v>16</v>
      </c>
      <c r="C33" s="88" t="s">
        <v>100</v>
      </c>
      <c r="D33" s="88"/>
      <c r="E33" s="89">
        <v>100</v>
      </c>
      <c r="F33" s="90" t="s">
        <v>100</v>
      </c>
      <c r="G33" s="91">
        <v>4008429037894</v>
      </c>
      <c r="H33" s="53" t="s">
        <v>158</v>
      </c>
      <c r="I33" s="53" t="s">
        <v>158</v>
      </c>
      <c r="J33" s="58">
        <v>1</v>
      </c>
      <c r="K33" s="53">
        <v>1</v>
      </c>
      <c r="L33" s="54">
        <v>1</v>
      </c>
    </row>
    <row r="34" spans="2:12" x14ac:dyDescent="0.35">
      <c r="B34" s="49" t="s">
        <v>16</v>
      </c>
      <c r="C34" s="95" t="s">
        <v>101</v>
      </c>
      <c r="D34" s="95"/>
      <c r="E34" s="96">
        <v>100</v>
      </c>
      <c r="F34" s="77" t="s">
        <v>101</v>
      </c>
      <c r="G34" s="78">
        <v>4008429037986</v>
      </c>
      <c r="H34" s="53" t="s">
        <v>158</v>
      </c>
      <c r="I34" s="58" t="s">
        <v>158</v>
      </c>
      <c r="J34" s="58">
        <v>1</v>
      </c>
      <c r="K34" s="58">
        <v>1</v>
      </c>
      <c r="L34" s="59">
        <v>1</v>
      </c>
    </row>
    <row r="35" spans="2:12" x14ac:dyDescent="0.35">
      <c r="B35" s="49" t="s">
        <v>16</v>
      </c>
      <c r="C35" s="95" t="s">
        <v>102</v>
      </c>
      <c r="D35" s="95"/>
      <c r="E35" s="96">
        <v>100</v>
      </c>
      <c r="F35" s="97" t="s">
        <v>102</v>
      </c>
      <c r="G35" s="65">
        <v>5998749122228</v>
      </c>
      <c r="H35" s="53" t="s">
        <v>158</v>
      </c>
      <c r="I35" s="58" t="s">
        <v>158</v>
      </c>
      <c r="J35" s="58">
        <v>1</v>
      </c>
      <c r="K35" s="58">
        <v>1</v>
      </c>
      <c r="L35" s="59">
        <v>1</v>
      </c>
    </row>
    <row r="36" spans="2:12" ht="22" x14ac:dyDescent="0.35">
      <c r="B36" s="49" t="s">
        <v>16</v>
      </c>
      <c r="C36" s="95" t="s">
        <v>103</v>
      </c>
      <c r="D36" s="95"/>
      <c r="E36" s="96">
        <v>100</v>
      </c>
      <c r="F36" s="77" t="s">
        <v>103</v>
      </c>
      <c r="G36" s="78">
        <v>4008429081590</v>
      </c>
      <c r="H36" s="53" t="s">
        <v>158</v>
      </c>
      <c r="I36" s="58" t="s">
        <v>158</v>
      </c>
      <c r="J36" s="58">
        <v>1</v>
      </c>
      <c r="K36" s="58">
        <v>1</v>
      </c>
      <c r="L36" s="59">
        <v>1</v>
      </c>
    </row>
    <row r="37" spans="2:12" x14ac:dyDescent="0.35">
      <c r="B37" s="49" t="s">
        <v>16</v>
      </c>
      <c r="C37" s="95" t="s">
        <v>104</v>
      </c>
      <c r="D37" s="95"/>
      <c r="E37" s="96">
        <v>100</v>
      </c>
      <c r="F37" s="77" t="s">
        <v>104</v>
      </c>
      <c r="G37" s="78">
        <v>4008429037962</v>
      </c>
      <c r="H37" s="53" t="s">
        <v>158</v>
      </c>
      <c r="I37" s="58" t="s">
        <v>158</v>
      </c>
      <c r="J37" s="58">
        <v>1</v>
      </c>
      <c r="K37" s="58">
        <v>1</v>
      </c>
      <c r="L37" s="59">
        <v>1</v>
      </c>
    </row>
    <row r="38" spans="2:12" x14ac:dyDescent="0.35">
      <c r="B38" s="49" t="s">
        <v>16</v>
      </c>
      <c r="C38" s="95" t="s">
        <v>105</v>
      </c>
      <c r="D38" s="95"/>
      <c r="E38" s="96">
        <v>100</v>
      </c>
      <c r="F38" s="97" t="s">
        <v>105</v>
      </c>
      <c r="G38" s="65">
        <v>5998749119365</v>
      </c>
      <c r="H38" s="53" t="s">
        <v>158</v>
      </c>
      <c r="I38" s="58" t="s">
        <v>158</v>
      </c>
      <c r="J38" s="58">
        <v>1</v>
      </c>
      <c r="K38" s="58">
        <v>1</v>
      </c>
      <c r="L38" s="59">
        <v>1</v>
      </c>
    </row>
    <row r="39" spans="2:12" x14ac:dyDescent="0.35">
      <c r="B39" s="49" t="s">
        <v>16</v>
      </c>
      <c r="C39" s="95" t="s">
        <v>106</v>
      </c>
      <c r="D39" s="95"/>
      <c r="E39" s="96">
        <v>0</v>
      </c>
      <c r="F39" s="79" t="s">
        <v>106</v>
      </c>
      <c r="G39" s="80">
        <v>4770608255145</v>
      </c>
      <c r="H39" s="53" t="s">
        <v>158</v>
      </c>
      <c r="I39" s="58" t="s">
        <v>158</v>
      </c>
      <c r="J39" s="58">
        <v>1</v>
      </c>
      <c r="K39" s="58">
        <v>1</v>
      </c>
      <c r="L39" s="59">
        <v>1</v>
      </c>
    </row>
    <row r="40" spans="2:12" x14ac:dyDescent="0.35">
      <c r="B40" s="49" t="s">
        <v>16</v>
      </c>
      <c r="C40" s="95" t="s">
        <v>108</v>
      </c>
      <c r="D40" s="95"/>
      <c r="E40" s="96">
        <v>100</v>
      </c>
      <c r="F40" s="77" t="s">
        <v>108</v>
      </c>
      <c r="G40" s="78">
        <v>4008429037948</v>
      </c>
      <c r="H40" s="53" t="s">
        <v>158</v>
      </c>
      <c r="I40" s="58" t="s">
        <v>158</v>
      </c>
      <c r="J40" s="58">
        <v>1</v>
      </c>
      <c r="K40" s="58">
        <v>1</v>
      </c>
      <c r="L40" s="59">
        <v>1</v>
      </c>
    </row>
    <row r="41" spans="2:12" ht="22" x14ac:dyDescent="0.35">
      <c r="B41" s="49" t="s">
        <v>16</v>
      </c>
      <c r="C41" s="118" t="s">
        <v>164</v>
      </c>
      <c r="D41" s="118"/>
      <c r="E41" s="102">
        <v>100</v>
      </c>
      <c r="F41" s="143" t="s">
        <v>164</v>
      </c>
      <c r="G41" s="103">
        <v>4008429081682</v>
      </c>
      <c r="H41" s="53" t="s">
        <v>158</v>
      </c>
      <c r="I41" s="70" t="s">
        <v>158</v>
      </c>
      <c r="J41" s="58">
        <v>1</v>
      </c>
      <c r="K41" s="58">
        <v>1</v>
      </c>
      <c r="L41" s="59">
        <v>1</v>
      </c>
    </row>
    <row r="42" spans="2:12" ht="25" x14ac:dyDescent="0.35">
      <c r="B42" s="109" t="s">
        <v>20</v>
      </c>
      <c r="C42" s="181" t="s">
        <v>112</v>
      </c>
      <c r="D42" s="181"/>
      <c r="E42" s="182">
        <v>100</v>
      </c>
      <c r="F42" s="183" t="s">
        <v>112</v>
      </c>
      <c r="G42" s="184">
        <v>4008429087974</v>
      </c>
      <c r="H42" s="185" t="s">
        <v>165</v>
      </c>
      <c r="I42" s="185" t="s">
        <v>165</v>
      </c>
      <c r="J42" s="58" t="s">
        <v>68</v>
      </c>
      <c r="K42" s="185" t="s">
        <v>68</v>
      </c>
      <c r="L42" s="186" t="s">
        <v>68</v>
      </c>
    </row>
    <row r="43" spans="2:12" ht="15" customHeight="1" x14ac:dyDescent="0.35">
      <c r="B43" s="201" t="s">
        <v>187</v>
      </c>
      <c r="C43" s="88" t="s">
        <v>113</v>
      </c>
      <c r="D43" s="88"/>
      <c r="E43" s="89">
        <v>100</v>
      </c>
      <c r="F43" s="90" t="s">
        <v>113</v>
      </c>
      <c r="G43" s="91">
        <v>5000166010641</v>
      </c>
      <c r="H43" s="53" t="s">
        <v>166</v>
      </c>
      <c r="I43" s="53" t="s">
        <v>166</v>
      </c>
      <c r="J43" s="58">
        <v>6</v>
      </c>
      <c r="K43" s="53">
        <v>6</v>
      </c>
      <c r="L43" s="54">
        <v>6</v>
      </c>
    </row>
    <row r="44" spans="2:12" x14ac:dyDescent="0.35">
      <c r="B44" s="201"/>
      <c r="C44" s="92" t="s">
        <v>114</v>
      </c>
      <c r="D44" s="92"/>
      <c r="E44" s="93">
        <v>100</v>
      </c>
      <c r="F44" s="83" t="s">
        <v>114</v>
      </c>
      <c r="G44" s="84">
        <v>4008429095115</v>
      </c>
      <c r="H44" s="53" t="s">
        <v>166</v>
      </c>
      <c r="I44" s="53" t="s">
        <v>166</v>
      </c>
      <c r="J44" s="58">
        <v>6</v>
      </c>
      <c r="K44" s="85">
        <v>6</v>
      </c>
      <c r="L44" s="86">
        <v>6</v>
      </c>
    </row>
    <row r="45" spans="2:12" ht="21" x14ac:dyDescent="0.35">
      <c r="B45" s="199" t="s">
        <v>188</v>
      </c>
      <c r="C45" s="50" t="s">
        <v>115</v>
      </c>
      <c r="D45" s="50"/>
      <c r="E45" s="51">
        <v>100</v>
      </c>
      <c r="F45" s="90" t="s">
        <v>115</v>
      </c>
      <c r="G45" s="91">
        <v>5010394986076</v>
      </c>
      <c r="H45" s="53" t="s">
        <v>167</v>
      </c>
      <c r="I45" s="53" t="s">
        <v>168</v>
      </c>
      <c r="J45" s="58">
        <v>4</v>
      </c>
      <c r="K45" s="53" t="s">
        <v>169</v>
      </c>
      <c r="L45" s="53" t="s">
        <v>169</v>
      </c>
    </row>
    <row r="46" spans="2:12" ht="21" x14ac:dyDescent="0.35">
      <c r="B46" s="199" t="s">
        <v>188</v>
      </c>
      <c r="C46" s="55" t="s">
        <v>116</v>
      </c>
      <c r="D46" s="55"/>
      <c r="E46" s="56">
        <v>100</v>
      </c>
      <c r="F46" s="77" t="s">
        <v>116</v>
      </c>
      <c r="G46" s="78">
        <v>5010394986090</v>
      </c>
      <c r="H46" s="53" t="s">
        <v>167</v>
      </c>
      <c r="I46" s="53" t="s">
        <v>168</v>
      </c>
      <c r="J46" s="58">
        <v>4</v>
      </c>
      <c r="K46" s="58" t="s">
        <v>169</v>
      </c>
      <c r="L46" s="58" t="s">
        <v>169</v>
      </c>
    </row>
    <row r="47" spans="2:12" x14ac:dyDescent="0.35">
      <c r="B47" s="199" t="s">
        <v>188</v>
      </c>
      <c r="C47" s="61" t="s">
        <v>117</v>
      </c>
      <c r="D47" s="61"/>
      <c r="E47" s="56">
        <v>100</v>
      </c>
      <c r="F47" s="77" t="s">
        <v>117</v>
      </c>
      <c r="G47" s="78">
        <v>5998749115480</v>
      </c>
      <c r="H47" s="53" t="s">
        <v>167</v>
      </c>
      <c r="I47" s="53" t="s">
        <v>168</v>
      </c>
      <c r="J47" s="58">
        <v>4</v>
      </c>
      <c r="K47" s="53" t="s">
        <v>169</v>
      </c>
      <c r="L47" s="53" t="s">
        <v>169</v>
      </c>
    </row>
    <row r="48" spans="2:12" ht="21" x14ac:dyDescent="0.35">
      <c r="B48" s="199" t="s">
        <v>188</v>
      </c>
      <c r="C48" s="61" t="s">
        <v>118</v>
      </c>
      <c r="D48" s="61"/>
      <c r="E48" s="56">
        <v>100</v>
      </c>
      <c r="F48" s="77" t="s">
        <v>118</v>
      </c>
      <c r="G48" s="78">
        <v>5998749115442</v>
      </c>
      <c r="H48" s="53" t="s">
        <v>167</v>
      </c>
      <c r="I48" s="53" t="s">
        <v>168</v>
      </c>
      <c r="J48" s="58">
        <v>4</v>
      </c>
      <c r="K48" s="58" t="s">
        <v>169</v>
      </c>
      <c r="L48" s="58" t="s">
        <v>169</v>
      </c>
    </row>
    <row r="49" spans="2:12" ht="21" x14ac:dyDescent="0.35">
      <c r="B49" s="199" t="s">
        <v>188</v>
      </c>
      <c r="C49" s="61" t="s">
        <v>119</v>
      </c>
      <c r="D49" s="61"/>
      <c r="E49" s="56">
        <v>100</v>
      </c>
      <c r="F49" s="77" t="s">
        <v>119</v>
      </c>
      <c r="G49" s="78">
        <v>5010394986052</v>
      </c>
      <c r="H49" s="53" t="s">
        <v>167</v>
      </c>
      <c r="I49" s="53" t="s">
        <v>168</v>
      </c>
      <c r="J49" s="58">
        <v>4</v>
      </c>
      <c r="K49" s="53" t="s">
        <v>169</v>
      </c>
      <c r="L49" s="53" t="s">
        <v>169</v>
      </c>
    </row>
    <row r="50" spans="2:12" ht="21" x14ac:dyDescent="0.35">
      <c r="B50" s="199" t="s">
        <v>188</v>
      </c>
      <c r="C50" s="61" t="s">
        <v>120</v>
      </c>
      <c r="D50" s="61"/>
      <c r="E50" s="56">
        <v>100</v>
      </c>
      <c r="F50" s="77" t="s">
        <v>120</v>
      </c>
      <c r="G50" s="78">
        <v>5998749110409</v>
      </c>
      <c r="H50" s="53" t="s">
        <v>167</v>
      </c>
      <c r="I50" s="53" t="s">
        <v>168</v>
      </c>
      <c r="J50" s="58">
        <v>4</v>
      </c>
      <c r="K50" s="58" t="s">
        <v>169</v>
      </c>
      <c r="L50" s="58" t="s">
        <v>169</v>
      </c>
    </row>
    <row r="51" spans="2:12" ht="21" x14ac:dyDescent="0.35">
      <c r="B51" s="199" t="s">
        <v>188</v>
      </c>
      <c r="C51" s="61" t="s">
        <v>121</v>
      </c>
      <c r="D51" s="61"/>
      <c r="E51" s="56">
        <v>100</v>
      </c>
      <c r="F51" s="97" t="s">
        <v>121</v>
      </c>
      <c r="G51" s="65">
        <v>5010394999717</v>
      </c>
      <c r="H51" s="53" t="s">
        <v>167</v>
      </c>
      <c r="I51" s="53" t="s">
        <v>168</v>
      </c>
      <c r="J51" s="58">
        <v>4</v>
      </c>
      <c r="K51" s="53" t="s">
        <v>169</v>
      </c>
      <c r="L51" s="53" t="s">
        <v>169</v>
      </c>
    </row>
    <row r="52" spans="2:12" ht="21" x14ac:dyDescent="0.35">
      <c r="B52" s="199" t="s">
        <v>188</v>
      </c>
      <c r="C52" s="81" t="s">
        <v>122</v>
      </c>
      <c r="D52" s="81"/>
      <c r="E52" s="82">
        <v>100</v>
      </c>
      <c r="F52" s="111" t="s">
        <v>122</v>
      </c>
      <c r="G52" s="112">
        <v>5998749125564</v>
      </c>
      <c r="H52" s="53" t="s">
        <v>167</v>
      </c>
      <c r="I52" s="53" t="s">
        <v>168</v>
      </c>
      <c r="J52" s="58">
        <v>4</v>
      </c>
      <c r="K52" s="58" t="s">
        <v>169</v>
      </c>
      <c r="L52" s="58" t="s">
        <v>169</v>
      </c>
    </row>
    <row r="53" spans="2:12" ht="21" x14ac:dyDescent="0.35">
      <c r="B53" s="199" t="s">
        <v>189</v>
      </c>
      <c r="C53" s="50" t="s">
        <v>123</v>
      </c>
      <c r="D53" s="50"/>
      <c r="E53" s="51">
        <v>100</v>
      </c>
      <c r="F53" s="90" t="s">
        <v>123</v>
      </c>
      <c r="G53" s="113">
        <v>5010394984584</v>
      </c>
      <c r="H53" s="53" t="s">
        <v>158</v>
      </c>
      <c r="I53" s="53" t="s">
        <v>158</v>
      </c>
      <c r="J53" s="58">
        <v>4</v>
      </c>
      <c r="K53" s="53" t="s">
        <v>169</v>
      </c>
      <c r="L53" s="53" t="s">
        <v>169</v>
      </c>
    </row>
    <row r="54" spans="2:12" ht="21" x14ac:dyDescent="0.35">
      <c r="B54" s="199" t="s">
        <v>189</v>
      </c>
      <c r="C54" s="55" t="s">
        <v>124</v>
      </c>
      <c r="D54" s="55"/>
      <c r="E54" s="56">
        <v>100</v>
      </c>
      <c r="F54" s="77" t="s">
        <v>124</v>
      </c>
      <c r="G54" s="114">
        <v>5010394984577</v>
      </c>
      <c r="H54" s="53" t="s">
        <v>158</v>
      </c>
      <c r="I54" s="53" t="s">
        <v>158</v>
      </c>
      <c r="J54" s="58">
        <v>4</v>
      </c>
      <c r="K54" s="58" t="s">
        <v>169</v>
      </c>
      <c r="L54" s="58" t="s">
        <v>169</v>
      </c>
    </row>
    <row r="55" spans="2:12" ht="21" x14ac:dyDescent="0.35">
      <c r="B55" s="199" t="s">
        <v>189</v>
      </c>
      <c r="C55" s="61" t="s">
        <v>125</v>
      </c>
      <c r="D55" s="61"/>
      <c r="E55" s="56">
        <v>100</v>
      </c>
      <c r="F55" s="77" t="s">
        <v>125</v>
      </c>
      <c r="G55" s="114">
        <v>5998749109113</v>
      </c>
      <c r="H55" s="53" t="s">
        <v>158</v>
      </c>
      <c r="I55" s="53" t="s">
        <v>158</v>
      </c>
      <c r="J55" s="58">
        <v>4</v>
      </c>
      <c r="K55" s="53" t="s">
        <v>169</v>
      </c>
      <c r="L55" s="53" t="s">
        <v>169</v>
      </c>
    </row>
    <row r="56" spans="2:12" x14ac:dyDescent="0.35">
      <c r="B56" s="199" t="s">
        <v>189</v>
      </c>
      <c r="C56" s="61" t="s">
        <v>126</v>
      </c>
      <c r="D56" s="61"/>
      <c r="E56" s="56">
        <v>100</v>
      </c>
      <c r="F56" s="77" t="s">
        <v>126</v>
      </c>
      <c r="G56" s="114">
        <v>5010394001717</v>
      </c>
      <c r="H56" s="53" t="s">
        <v>158</v>
      </c>
      <c r="I56" s="53" t="s">
        <v>158</v>
      </c>
      <c r="J56" s="58">
        <v>4</v>
      </c>
      <c r="K56" s="58" t="s">
        <v>169</v>
      </c>
      <c r="L56" s="58" t="s">
        <v>169</v>
      </c>
    </row>
    <row r="57" spans="2:12" ht="21" x14ac:dyDescent="0.35">
      <c r="B57" s="199" t="s">
        <v>189</v>
      </c>
      <c r="C57" s="61" t="s">
        <v>127</v>
      </c>
      <c r="D57" s="61"/>
      <c r="E57" s="56">
        <v>100</v>
      </c>
      <c r="F57" s="77" t="s">
        <v>127</v>
      </c>
      <c r="G57" s="114">
        <v>5998749110027</v>
      </c>
      <c r="H57" s="53" t="s">
        <v>158</v>
      </c>
      <c r="I57" s="53" t="s">
        <v>158</v>
      </c>
      <c r="J57" s="58">
        <v>4</v>
      </c>
      <c r="K57" s="53" t="s">
        <v>169</v>
      </c>
      <c r="L57" s="53" t="s">
        <v>169</v>
      </c>
    </row>
    <row r="58" spans="2:12" ht="21" x14ac:dyDescent="0.35">
      <c r="B58" s="199" t="s">
        <v>189</v>
      </c>
      <c r="C58" s="61" t="s">
        <v>128</v>
      </c>
      <c r="D58" s="61"/>
      <c r="E58" s="56">
        <v>100</v>
      </c>
      <c r="F58" s="97" t="s">
        <v>128</v>
      </c>
      <c r="G58" s="115">
        <v>5998749105214</v>
      </c>
      <c r="H58" s="53" t="s">
        <v>158</v>
      </c>
      <c r="I58" s="53" t="s">
        <v>158</v>
      </c>
      <c r="J58" s="58">
        <v>4</v>
      </c>
      <c r="K58" s="58" t="s">
        <v>169</v>
      </c>
      <c r="L58" s="58" t="s">
        <v>169</v>
      </c>
    </row>
    <row r="59" spans="2:12" x14ac:dyDescent="0.35">
      <c r="B59" s="199" t="s">
        <v>189</v>
      </c>
      <c r="C59" s="61" t="s">
        <v>129</v>
      </c>
      <c r="D59" s="61"/>
      <c r="E59" s="56">
        <v>100</v>
      </c>
      <c r="F59" s="97" t="s">
        <v>129</v>
      </c>
      <c r="G59" s="115">
        <v>5010394001731</v>
      </c>
      <c r="H59" s="53" t="s">
        <v>158</v>
      </c>
      <c r="I59" s="53" t="s">
        <v>158</v>
      </c>
      <c r="J59" s="58">
        <v>4</v>
      </c>
      <c r="K59" s="53" t="s">
        <v>169</v>
      </c>
      <c r="L59" s="53" t="s">
        <v>169</v>
      </c>
    </row>
    <row r="60" spans="2:12" ht="21" x14ac:dyDescent="0.35">
      <c r="B60" s="199" t="s">
        <v>189</v>
      </c>
      <c r="C60" s="61" t="s">
        <v>130</v>
      </c>
      <c r="D60" s="61"/>
      <c r="E60" s="56">
        <v>100</v>
      </c>
      <c r="F60" s="97" t="s">
        <v>130</v>
      </c>
      <c r="G60" s="115">
        <v>5010394001526</v>
      </c>
      <c r="H60" s="53" t="s">
        <v>158</v>
      </c>
      <c r="I60" s="53" t="s">
        <v>158</v>
      </c>
      <c r="J60" s="58">
        <v>4</v>
      </c>
      <c r="K60" s="58" t="s">
        <v>169</v>
      </c>
      <c r="L60" s="58" t="s">
        <v>169</v>
      </c>
    </row>
    <row r="61" spans="2:12" ht="25.5" thickBot="1" x14ac:dyDescent="0.4">
      <c r="B61" s="199" t="s">
        <v>189</v>
      </c>
      <c r="C61" s="81" t="s">
        <v>131</v>
      </c>
      <c r="D61" s="81"/>
      <c r="E61" s="82">
        <v>100</v>
      </c>
      <c r="F61" s="111" t="s">
        <v>131</v>
      </c>
      <c r="G61" s="112">
        <v>5010394001540</v>
      </c>
      <c r="H61" s="53" t="s">
        <v>158</v>
      </c>
      <c r="I61" s="53" t="s">
        <v>158</v>
      </c>
      <c r="J61" s="58">
        <v>4</v>
      </c>
      <c r="K61" s="53" t="s">
        <v>169</v>
      </c>
      <c r="L61" s="53" t="s">
        <v>169</v>
      </c>
    </row>
    <row r="62" spans="2:12" ht="22.5" thickBot="1" x14ac:dyDescent="0.4">
      <c r="B62" s="110" t="s">
        <v>18</v>
      </c>
      <c r="C62" s="99" t="s">
        <v>132</v>
      </c>
      <c r="D62" s="100"/>
      <c r="E62" s="89">
        <v>100</v>
      </c>
      <c r="F62" s="90" t="s">
        <v>132</v>
      </c>
      <c r="G62" s="264">
        <v>50166817</v>
      </c>
      <c r="H62" s="53" t="s">
        <v>161</v>
      </c>
      <c r="I62" s="53" t="s">
        <v>167</v>
      </c>
      <c r="J62" s="58" t="s">
        <v>170</v>
      </c>
      <c r="K62" s="53" t="s">
        <v>162</v>
      </c>
      <c r="L62" s="53" t="s">
        <v>162</v>
      </c>
    </row>
    <row r="63" spans="2:12" ht="22.5" thickBot="1" x14ac:dyDescent="0.4">
      <c r="B63" s="110" t="s">
        <v>18</v>
      </c>
      <c r="C63" s="100" t="s">
        <v>133</v>
      </c>
      <c r="D63" s="100"/>
      <c r="E63" s="96">
        <v>100</v>
      </c>
      <c r="F63" s="77" t="s">
        <v>133</v>
      </c>
      <c r="G63" s="78">
        <v>4008429061844</v>
      </c>
      <c r="H63" s="58" t="s">
        <v>161</v>
      </c>
      <c r="I63" s="53" t="s">
        <v>167</v>
      </c>
      <c r="J63" s="58" t="s">
        <v>170</v>
      </c>
      <c r="K63" s="58" t="s">
        <v>162</v>
      </c>
      <c r="L63" s="58" t="s">
        <v>162</v>
      </c>
    </row>
    <row r="64" spans="2:12" ht="22" x14ac:dyDescent="0.35">
      <c r="B64" s="110" t="s">
        <v>18</v>
      </c>
      <c r="C64" s="116" t="s">
        <v>134</v>
      </c>
      <c r="D64" s="116"/>
      <c r="E64" s="93">
        <v>100</v>
      </c>
      <c r="F64" s="83" t="s">
        <v>134</v>
      </c>
      <c r="G64" s="84">
        <v>5000166053624</v>
      </c>
      <c r="H64" s="85" t="s">
        <v>161</v>
      </c>
      <c r="I64" s="53" t="s">
        <v>167</v>
      </c>
      <c r="J64" s="58" t="s">
        <v>170</v>
      </c>
      <c r="K64" s="85" t="s">
        <v>162</v>
      </c>
      <c r="L64" s="85" t="s">
        <v>162</v>
      </c>
    </row>
    <row r="65" spans="2:12" ht="22" x14ac:dyDescent="0.35">
      <c r="B65" s="117" t="s">
        <v>19</v>
      </c>
      <c r="C65" s="99" t="s">
        <v>135</v>
      </c>
      <c r="D65" s="99"/>
      <c r="E65" s="89">
        <v>100</v>
      </c>
      <c r="F65" s="90" t="s">
        <v>135</v>
      </c>
      <c r="G65" s="91">
        <v>8410136001659</v>
      </c>
      <c r="H65" s="53" t="s">
        <v>158</v>
      </c>
      <c r="I65" s="53" t="s">
        <v>169</v>
      </c>
      <c r="J65" s="58" t="s">
        <v>170</v>
      </c>
      <c r="K65" s="58" t="s">
        <v>162</v>
      </c>
      <c r="L65" s="58" t="s">
        <v>162</v>
      </c>
    </row>
    <row r="66" spans="2:12" ht="22" x14ac:dyDescent="0.35">
      <c r="B66" s="117" t="s">
        <v>19</v>
      </c>
      <c r="C66" s="100" t="s">
        <v>136</v>
      </c>
      <c r="D66" s="100"/>
      <c r="E66" s="96">
        <v>100</v>
      </c>
      <c r="F66" s="77" t="s">
        <v>136</v>
      </c>
      <c r="G66" s="78">
        <v>3065890123878</v>
      </c>
      <c r="H66" s="58" t="s">
        <v>158</v>
      </c>
      <c r="I66" s="58" t="s">
        <v>169</v>
      </c>
      <c r="J66" s="58" t="s">
        <v>170</v>
      </c>
      <c r="K66" s="85" t="s">
        <v>162</v>
      </c>
      <c r="L66" s="85" t="s">
        <v>162</v>
      </c>
    </row>
    <row r="67" spans="2:12" ht="22" x14ac:dyDescent="0.35">
      <c r="B67" s="117" t="s">
        <v>19</v>
      </c>
      <c r="C67" s="100" t="s">
        <v>137</v>
      </c>
      <c r="D67" s="100"/>
      <c r="E67" s="96">
        <v>100</v>
      </c>
      <c r="F67" s="77" t="s">
        <v>137</v>
      </c>
      <c r="G67" s="78">
        <v>3065890123892</v>
      </c>
      <c r="H67" s="53" t="s">
        <v>158</v>
      </c>
      <c r="I67" s="58" t="s">
        <v>169</v>
      </c>
      <c r="J67" s="58" t="s">
        <v>170</v>
      </c>
      <c r="K67" s="58" t="s">
        <v>162</v>
      </c>
      <c r="L67" s="58" t="s">
        <v>162</v>
      </c>
    </row>
    <row r="68" spans="2:12" ht="22.5" thickBot="1" x14ac:dyDescent="0.4">
      <c r="B68" s="117" t="s">
        <v>19</v>
      </c>
      <c r="C68" s="118" t="s">
        <v>138</v>
      </c>
      <c r="D68" s="118"/>
      <c r="E68" s="119">
        <v>100</v>
      </c>
      <c r="F68" s="120" t="s">
        <v>138</v>
      </c>
      <c r="G68" s="103">
        <v>8410136001574</v>
      </c>
      <c r="H68" s="58" t="s">
        <v>158</v>
      </c>
      <c r="I68" s="70" t="s">
        <v>169</v>
      </c>
      <c r="J68" s="58" t="s">
        <v>170</v>
      </c>
      <c r="K68" s="85" t="s">
        <v>162</v>
      </c>
      <c r="L68" s="85" t="s">
        <v>162</v>
      </c>
    </row>
    <row r="69" spans="2:12" ht="261.5" thickBot="1" x14ac:dyDescent="0.4">
      <c r="B69" s="248" t="s">
        <v>25</v>
      </c>
      <c r="C69" s="249" t="s">
        <v>171</v>
      </c>
      <c r="D69" s="250"/>
      <c r="E69" s="251"/>
      <c r="F69" s="252" t="s">
        <v>171</v>
      </c>
      <c r="G69" s="253" t="s">
        <v>193</v>
      </c>
      <c r="H69" s="254" t="s">
        <v>165</v>
      </c>
      <c r="I69" s="254" t="s">
        <v>165</v>
      </c>
      <c r="J69" s="254" t="s">
        <v>172</v>
      </c>
      <c r="K69" s="254" t="s">
        <v>170</v>
      </c>
      <c r="L69" s="254" t="s">
        <v>172</v>
      </c>
    </row>
    <row r="70" spans="2:12" ht="160" thickBot="1" x14ac:dyDescent="0.4">
      <c r="B70" s="248" t="s">
        <v>26</v>
      </c>
      <c r="C70" s="249" t="s">
        <v>171</v>
      </c>
      <c r="D70" s="250"/>
      <c r="E70" s="251"/>
      <c r="F70" s="252" t="s">
        <v>171</v>
      </c>
      <c r="G70" s="253" t="s">
        <v>194</v>
      </c>
      <c r="H70" s="254" t="s">
        <v>159</v>
      </c>
      <c r="I70" s="254" t="s">
        <v>159</v>
      </c>
      <c r="J70" s="254" t="s">
        <v>68</v>
      </c>
      <c r="K70" s="254">
        <v>6</v>
      </c>
      <c r="L70" s="254" t="s">
        <v>163</v>
      </c>
    </row>
    <row r="71" spans="2:12" ht="102" thickBot="1" x14ac:dyDescent="0.4">
      <c r="B71" s="248" t="s">
        <v>153</v>
      </c>
      <c r="C71" s="249" t="s">
        <v>171</v>
      </c>
      <c r="D71" s="250"/>
      <c r="E71" s="251"/>
      <c r="F71" s="252" t="s">
        <v>171</v>
      </c>
      <c r="G71" s="253" t="s">
        <v>195</v>
      </c>
      <c r="H71" s="254" t="s">
        <v>159</v>
      </c>
      <c r="I71" s="254" t="s">
        <v>173</v>
      </c>
      <c r="J71" s="254" t="s">
        <v>68</v>
      </c>
      <c r="K71" s="254" t="s">
        <v>68</v>
      </c>
      <c r="L71" s="254" t="s">
        <v>68</v>
      </c>
    </row>
  </sheetData>
  <mergeCells count="2">
    <mergeCell ref="H3:L3"/>
    <mergeCell ref="B43:B44"/>
  </mergeCells>
  <conditionalFormatting sqref="G17">
    <cfRule type="cellIs" priority="5" operator="lessThan">
      <formula>14.5</formula>
    </cfRule>
  </conditionalFormatting>
  <conditionalFormatting sqref="G19">
    <cfRule type="cellIs" priority="6" operator="lessThan">
      <formula>14.5</formula>
    </cfRule>
  </conditionalFormatting>
  <conditionalFormatting sqref="G22">
    <cfRule type="cellIs" priority="7" operator="lessThan">
      <formula>14.5</formula>
    </cfRule>
  </conditionalFormatting>
  <conditionalFormatting sqref="G24">
    <cfRule type="cellIs" priority="8" operator="lessThan">
      <formula>14.5</formula>
    </cfRule>
  </conditionalFormatting>
  <conditionalFormatting sqref="G23:G24">
    <cfRule type="cellIs" priority="9" operator="lessThan">
      <formula>14.5</formula>
    </cfRule>
  </conditionalFormatting>
  <conditionalFormatting sqref="G25">
    <cfRule type="cellIs" priority="10" operator="lessThan">
      <formula>14.5</formula>
    </cfRule>
  </conditionalFormatting>
  <conditionalFormatting sqref="G25">
    <cfRule type="cellIs" priority="11" operator="lessThan">
      <formula>14.5</formula>
    </cfRule>
  </conditionalFormatting>
  <conditionalFormatting sqref="G24">
    <cfRule type="cellIs" priority="12" operator="lessThan">
      <formula>14.5</formula>
    </cfRule>
  </conditionalFormatting>
  <conditionalFormatting sqref="G24">
    <cfRule type="cellIs" priority="13" operator="lessThan">
      <formula>14.5</formula>
    </cfRule>
  </conditionalFormatting>
  <conditionalFormatting sqref="G23">
    <cfRule type="cellIs" priority="14" operator="lessThan">
      <formula>14.5</formula>
    </cfRule>
  </conditionalFormatting>
  <conditionalFormatting sqref="G25">
    <cfRule type="cellIs" priority="15" operator="lessThan">
      <formula>14.5</formula>
    </cfRule>
  </conditionalFormatting>
  <conditionalFormatting sqref="G25">
    <cfRule type="cellIs" priority="16" operator="lessThan">
      <formula>14.5</formula>
    </cfRule>
  </conditionalFormatting>
  <conditionalFormatting sqref="G26">
    <cfRule type="cellIs" priority="17" operator="lessThan">
      <formula>14.5</formula>
    </cfRule>
  </conditionalFormatting>
  <conditionalFormatting sqref="G30">
    <cfRule type="cellIs" priority="18" operator="lessThan">
      <formula>14.5</formula>
    </cfRule>
  </conditionalFormatting>
  <conditionalFormatting sqref="G27">
    <cfRule type="cellIs" priority="19" operator="lessThan">
      <formula>14.5</formula>
    </cfRule>
  </conditionalFormatting>
  <conditionalFormatting sqref="G28">
    <cfRule type="cellIs" priority="20" operator="lessThan">
      <formula>14.5</formula>
    </cfRule>
  </conditionalFormatting>
  <conditionalFormatting sqref="G29">
    <cfRule type="cellIs" priority="21" operator="lessThan">
      <formula>14.5</formula>
    </cfRule>
  </conditionalFormatting>
  <conditionalFormatting sqref="G31">
    <cfRule type="cellIs" priority="22" operator="lessThan">
      <formula>14.5</formula>
    </cfRule>
  </conditionalFormatting>
  <conditionalFormatting sqref="G32">
    <cfRule type="cellIs" priority="23" operator="lessThan">
      <formula>14.5</formula>
    </cfRule>
  </conditionalFormatting>
  <conditionalFormatting sqref="G34">
    <cfRule type="cellIs" priority="24" operator="lessThan">
      <formula>14.5</formula>
    </cfRule>
  </conditionalFormatting>
  <conditionalFormatting sqref="G36">
    <cfRule type="cellIs" priority="25" operator="lessThan">
      <formula>14.5</formula>
    </cfRule>
  </conditionalFormatting>
  <conditionalFormatting sqref="G37">
    <cfRule type="cellIs" priority="26" operator="lessThan">
      <formula>14.5</formula>
    </cfRule>
  </conditionalFormatting>
  <conditionalFormatting sqref="G41">
    <cfRule type="cellIs" priority="27" operator="lessThan">
      <formula>14.5</formula>
    </cfRule>
  </conditionalFormatting>
  <conditionalFormatting sqref="G40">
    <cfRule type="cellIs" priority="28" operator="lessThan">
      <formula>14.5</formula>
    </cfRule>
  </conditionalFormatting>
  <conditionalFormatting sqref="G42">
    <cfRule type="cellIs" priority="29" operator="lessThan">
      <formula>14.5</formula>
    </cfRule>
  </conditionalFormatting>
  <conditionalFormatting sqref="G43:G44">
    <cfRule type="cellIs" priority="30" operator="lessThan">
      <formula>14.5</formula>
    </cfRule>
  </conditionalFormatting>
  <conditionalFormatting sqref="G45:G50">
    <cfRule type="cellIs" priority="31" operator="lessThan">
      <formula>14.5</formula>
    </cfRule>
  </conditionalFormatting>
  <conditionalFormatting sqref="G51:G52">
    <cfRule type="cellIs" priority="32" operator="lessThan">
      <formula>14.5</formula>
    </cfRule>
  </conditionalFormatting>
  <conditionalFormatting sqref="G53">
    <cfRule type="cellIs" priority="33" operator="lessThan">
      <formula>13.5</formula>
    </cfRule>
  </conditionalFormatting>
  <conditionalFormatting sqref="G54">
    <cfRule type="cellIs" priority="34" operator="lessThan">
      <formula>13.5</formula>
    </cfRule>
  </conditionalFormatting>
  <conditionalFormatting sqref="G55">
    <cfRule type="cellIs" priority="35" operator="lessThan">
      <formula>13.5</formula>
    </cfRule>
  </conditionalFormatting>
  <conditionalFormatting sqref="G57">
    <cfRule type="cellIs" priority="36" operator="lessThan">
      <formula>13.5</formula>
    </cfRule>
  </conditionalFormatting>
  <conditionalFormatting sqref="G59">
    <cfRule type="cellIs" priority="37" operator="lessThan">
      <formula>13.5</formula>
    </cfRule>
  </conditionalFormatting>
  <conditionalFormatting sqref="G60">
    <cfRule type="cellIs" priority="38" operator="lessThan">
      <formula>13.5</formula>
    </cfRule>
  </conditionalFormatting>
  <conditionalFormatting sqref="G61">
    <cfRule type="cellIs" priority="39" operator="lessThan">
      <formula>14.5</formula>
    </cfRule>
  </conditionalFormatting>
  <conditionalFormatting sqref="G63:G64">
    <cfRule type="cellIs" priority="40" operator="lessThan">
      <formula>14.5</formula>
    </cfRule>
  </conditionalFormatting>
  <conditionalFormatting sqref="G65">
    <cfRule type="cellIs" priority="41" operator="lessThan">
      <formula>7.5</formula>
    </cfRule>
  </conditionalFormatting>
  <conditionalFormatting sqref="G66">
    <cfRule type="cellIs" priority="42" operator="lessThan">
      <formula>7.5</formula>
    </cfRule>
  </conditionalFormatting>
  <conditionalFormatting sqref="G67">
    <cfRule type="cellIs" priority="43" operator="lessThan">
      <formula>7.5</formula>
    </cfRule>
  </conditionalFormatting>
  <conditionalFormatting sqref="G68">
    <cfRule type="cellIs" priority="44" operator="lessThan">
      <formula>7.5</formula>
    </cfRule>
  </conditionalFormatting>
  <conditionalFormatting sqref="G14">
    <cfRule type="cellIs" priority="45" operator="lessThan">
      <formula>14.5</formula>
    </cfRule>
  </conditionalFormatting>
  <conditionalFormatting sqref="G12">
    <cfRule type="cellIs" priority="46" operator="lessThan">
      <formula>14.5</formula>
    </cfRule>
  </conditionalFormatting>
  <conditionalFormatting sqref="G13">
    <cfRule type="cellIs" priority="47" operator="lessThan">
      <formula>14.5</formula>
    </cfRule>
  </conditionalFormatting>
  <conditionalFormatting sqref="G69">
    <cfRule type="cellIs" priority="48" operator="lessThan">
      <formula>7.5</formula>
    </cfRule>
  </conditionalFormatting>
  <conditionalFormatting sqref="G70">
    <cfRule type="cellIs" priority="3" operator="lessThan">
      <formula>7.5</formula>
    </cfRule>
  </conditionalFormatting>
  <conditionalFormatting sqref="G71">
    <cfRule type="cellIs" priority="2" operator="lessThan">
      <formula>7.5</formula>
    </cfRule>
  </conditionalFormatting>
  <conditionalFormatting sqref="G62">
    <cfRule type="cellIs" priority="1" operator="lessThan">
      <formula>14.5</formula>
    </cfRule>
  </conditionalFormatting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M11"/>
  <sheetViews>
    <sheetView zoomScale="80" zoomScaleNormal="80" workbookViewId="0">
      <selection activeCell="B5" sqref="B5:F10"/>
    </sheetView>
  </sheetViews>
  <sheetFormatPr defaultRowHeight="14.5" x14ac:dyDescent="0.35"/>
  <cols>
    <col min="1" max="1" width="8.54296875"/>
    <col min="2" max="2" width="18.453125"/>
    <col min="3" max="3" width="16"/>
    <col min="4" max="5" width="13.81640625"/>
    <col min="6" max="6" width="18"/>
    <col min="7" max="7" width="15.7265625"/>
    <col min="8" max="8" width="17.26953125"/>
    <col min="9" max="9" width="11.453125"/>
    <col min="10" max="13" width="9.7265625"/>
    <col min="14" max="1025" width="8.54296875"/>
  </cols>
  <sheetData>
    <row r="3" spans="2:13" ht="18.5" x14ac:dyDescent="0.45">
      <c r="B3" s="43"/>
      <c r="C3" s="44"/>
      <c r="D3" s="44"/>
      <c r="E3" s="44"/>
      <c r="F3" s="44"/>
      <c r="G3" s="121"/>
      <c r="H3" s="45"/>
      <c r="I3" s="200" t="s">
        <v>52</v>
      </c>
      <c r="J3" s="200"/>
      <c r="K3" s="200"/>
      <c r="L3" s="200"/>
      <c r="M3" s="200"/>
    </row>
    <row r="4" spans="2:13" ht="39" x14ac:dyDescent="0.35">
      <c r="B4" s="46" t="s">
        <v>53</v>
      </c>
      <c r="C4" s="46" t="s">
        <v>54</v>
      </c>
      <c r="D4" s="46" t="s">
        <v>55</v>
      </c>
      <c r="E4" s="46" t="s">
        <v>139</v>
      </c>
      <c r="F4" s="46" t="s">
        <v>140</v>
      </c>
      <c r="G4" s="46" t="s">
        <v>141</v>
      </c>
      <c r="H4" s="46" t="s">
        <v>142</v>
      </c>
      <c r="I4" s="47" t="s">
        <v>59</v>
      </c>
      <c r="J4" s="48" t="s">
        <v>60</v>
      </c>
      <c r="K4" s="48" t="s">
        <v>61</v>
      </c>
      <c r="L4" s="48" t="s">
        <v>62</v>
      </c>
      <c r="M4" s="48" t="s">
        <v>63</v>
      </c>
    </row>
    <row r="5" spans="2:13" ht="29" x14ac:dyDescent="0.35">
      <c r="B5" s="255" t="s">
        <v>39</v>
      </c>
      <c r="C5" s="255" t="s">
        <v>39</v>
      </c>
      <c r="D5" s="255"/>
      <c r="E5" s="256" t="s">
        <v>144</v>
      </c>
      <c r="F5" s="257" t="s">
        <v>145</v>
      </c>
      <c r="G5" s="123"/>
      <c r="H5" s="124"/>
      <c r="I5" s="187">
        <v>0.125</v>
      </c>
      <c r="J5" s="187">
        <v>0.113</v>
      </c>
      <c r="K5" s="187">
        <v>0.11</v>
      </c>
      <c r="L5" s="187">
        <v>0.11</v>
      </c>
      <c r="M5" s="187">
        <v>0.1</v>
      </c>
    </row>
    <row r="6" spans="2:13" ht="29" x14ac:dyDescent="0.35">
      <c r="B6" s="228" t="s">
        <v>42</v>
      </c>
      <c r="C6" s="228" t="s">
        <v>42</v>
      </c>
      <c r="D6" s="228"/>
      <c r="E6" s="236" t="s">
        <v>144</v>
      </c>
      <c r="F6" s="258" t="s">
        <v>174</v>
      </c>
      <c r="G6" s="127"/>
      <c r="H6" s="128"/>
      <c r="I6" s="187">
        <v>0.19500000000000001</v>
      </c>
      <c r="J6" s="187">
        <v>0.193</v>
      </c>
      <c r="K6" s="187">
        <v>0.2</v>
      </c>
      <c r="L6" s="187">
        <v>0.2</v>
      </c>
      <c r="M6" s="187">
        <v>0.22</v>
      </c>
    </row>
    <row r="7" spans="2:13" ht="29" x14ac:dyDescent="0.35">
      <c r="B7" s="228" t="s">
        <v>43</v>
      </c>
      <c r="C7" s="228" t="s">
        <v>43</v>
      </c>
      <c r="D7" s="228"/>
      <c r="E7" s="236" t="s">
        <v>144</v>
      </c>
      <c r="F7" s="258" t="s">
        <v>147</v>
      </c>
      <c r="G7" s="127"/>
      <c r="H7" s="128"/>
      <c r="I7" s="187">
        <v>0.05</v>
      </c>
      <c r="J7" s="187">
        <v>6.5000000000000002E-2</v>
      </c>
      <c r="K7" s="187">
        <v>0.04</v>
      </c>
      <c r="L7" s="187">
        <v>0.05</v>
      </c>
      <c r="M7" s="187">
        <v>0.05</v>
      </c>
    </row>
    <row r="8" spans="2:13" ht="29" x14ac:dyDescent="0.35">
      <c r="B8" s="228" t="s">
        <v>191</v>
      </c>
      <c r="C8" s="228" t="s">
        <v>44</v>
      </c>
      <c r="D8" s="228"/>
      <c r="E8" s="236" t="s">
        <v>144</v>
      </c>
      <c r="F8" s="258" t="s">
        <v>183</v>
      </c>
      <c r="G8" s="127"/>
      <c r="H8" s="128"/>
      <c r="I8" s="187">
        <v>7.4999999999999997E-2</v>
      </c>
      <c r="J8" s="187">
        <v>9.6000000000000002E-2</v>
      </c>
      <c r="K8" s="187">
        <v>0.1</v>
      </c>
      <c r="L8" s="187">
        <v>0.05</v>
      </c>
      <c r="M8" s="187">
        <v>0.06</v>
      </c>
    </row>
    <row r="9" spans="2:13" ht="29" x14ac:dyDescent="0.35">
      <c r="B9" s="228" t="s">
        <v>45</v>
      </c>
      <c r="C9" s="228" t="s">
        <v>45</v>
      </c>
      <c r="D9" s="228"/>
      <c r="E9" s="236" t="s">
        <v>144</v>
      </c>
      <c r="F9" s="258" t="s">
        <v>184</v>
      </c>
      <c r="G9" s="127"/>
      <c r="H9" s="128"/>
      <c r="I9" s="187">
        <v>0.15</v>
      </c>
      <c r="J9" s="187">
        <v>0.13</v>
      </c>
      <c r="K9" s="187">
        <v>0.16</v>
      </c>
      <c r="L9" s="187">
        <v>0.17</v>
      </c>
      <c r="M9" s="187">
        <v>0.12</v>
      </c>
    </row>
    <row r="10" spans="2:13" ht="29" x14ac:dyDescent="0.35">
      <c r="B10" s="228" t="s">
        <v>46</v>
      </c>
      <c r="C10" s="228" t="s">
        <v>46</v>
      </c>
      <c r="D10" s="228"/>
      <c r="E10" s="236" t="s">
        <v>144</v>
      </c>
      <c r="F10" s="258" t="s">
        <v>182</v>
      </c>
      <c r="G10" s="127"/>
      <c r="H10" s="128"/>
      <c r="I10" s="187">
        <v>9.5000000000000001E-2</v>
      </c>
      <c r="J10" s="187">
        <v>0.08</v>
      </c>
      <c r="K10" s="187">
        <v>0.1</v>
      </c>
      <c r="L10" s="187">
        <v>0.13</v>
      </c>
      <c r="M10" s="187">
        <v>0.11</v>
      </c>
    </row>
    <row r="11" spans="2:13" ht="29" x14ac:dyDescent="0.35">
      <c r="B11" s="27" t="s">
        <v>47</v>
      </c>
      <c r="C11" s="27" t="s">
        <v>47</v>
      </c>
      <c r="D11" s="27"/>
      <c r="E11" s="127" t="s">
        <v>144</v>
      </c>
      <c r="F11" s="128" t="s">
        <v>152</v>
      </c>
      <c r="G11" s="127"/>
      <c r="H11" s="128"/>
      <c r="I11" s="187">
        <v>0.1</v>
      </c>
      <c r="J11" s="187">
        <v>9.6000000000000002E-2</v>
      </c>
      <c r="K11" s="187">
        <v>7.0000000000000007E-2</v>
      </c>
      <c r="L11" s="187">
        <v>0.08</v>
      </c>
      <c r="M11" s="187">
        <v>0.11</v>
      </c>
    </row>
  </sheetData>
  <mergeCells count="1">
    <mergeCell ref="I3:M3"/>
  </mergeCell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7"/>
  <sheetViews>
    <sheetView zoomScale="80" zoomScaleNormal="80" workbookViewId="0">
      <selection activeCell="D14" sqref="D14"/>
    </sheetView>
  </sheetViews>
  <sheetFormatPr defaultRowHeight="14.5" x14ac:dyDescent="0.35"/>
  <cols>
    <col min="1" max="1" width="8.54296875"/>
    <col min="2" max="2" width="11.81640625"/>
    <col min="3" max="3" width="29.6328125"/>
    <col min="4" max="5" width="8"/>
    <col min="6" max="6" width="19"/>
    <col min="7" max="7" width="68.90625"/>
    <col min="8" max="8" width="8.81640625"/>
    <col min="9" max="9" width="8.54296875"/>
    <col min="10" max="12" width="8.26953125"/>
    <col min="13" max="14" width="8.54296875"/>
    <col min="15" max="15" width="47.453125"/>
    <col min="16" max="1025" width="8.54296875"/>
  </cols>
  <sheetData>
    <row r="3" spans="2:12" ht="18.5" x14ac:dyDescent="0.45">
      <c r="B3" s="43"/>
      <c r="C3" s="44"/>
      <c r="D3" s="44"/>
      <c r="E3" s="44"/>
      <c r="F3" s="44"/>
      <c r="G3" s="44"/>
      <c r="H3" s="200" t="s">
        <v>52</v>
      </c>
      <c r="I3" s="200"/>
      <c r="J3" s="200"/>
      <c r="K3" s="200"/>
      <c r="L3" s="200"/>
    </row>
    <row r="4" spans="2:12" ht="46.5" x14ac:dyDescent="0.35">
      <c r="B4" s="46" t="s">
        <v>53</v>
      </c>
      <c r="C4" s="46" t="s">
        <v>54</v>
      </c>
      <c r="D4" s="46" t="s">
        <v>55</v>
      </c>
      <c r="E4" s="46" t="s">
        <v>56</v>
      </c>
      <c r="F4" s="263" t="s">
        <v>196</v>
      </c>
      <c r="G4" s="46" t="s">
        <v>175</v>
      </c>
      <c r="H4" s="47" t="s">
        <v>59</v>
      </c>
      <c r="I4" s="48" t="s">
        <v>60</v>
      </c>
      <c r="J4" s="48" t="s">
        <v>61</v>
      </c>
      <c r="K4" s="48" t="s">
        <v>62</v>
      </c>
      <c r="L4" s="48" t="s">
        <v>63</v>
      </c>
    </row>
    <row r="5" spans="2:12" ht="15" thickBot="1" x14ac:dyDescent="0.4">
      <c r="B5" s="32" t="s">
        <v>16</v>
      </c>
      <c r="C5" s="188" t="s">
        <v>16</v>
      </c>
      <c r="D5" s="188"/>
      <c r="E5" s="51">
        <v>100</v>
      </c>
      <c r="F5" s="262" t="s">
        <v>197</v>
      </c>
      <c r="G5" s="259" t="s">
        <v>16</v>
      </c>
      <c r="H5" s="53">
        <v>1</v>
      </c>
      <c r="I5" s="53">
        <v>1</v>
      </c>
      <c r="J5" s="53" t="s">
        <v>68</v>
      </c>
      <c r="K5" s="53">
        <v>1</v>
      </c>
      <c r="L5" s="54">
        <v>1</v>
      </c>
    </row>
    <row r="6" spans="2:12" ht="15" thickBot="1" x14ac:dyDescent="0.4">
      <c r="B6" s="33" t="s">
        <v>37</v>
      </c>
      <c r="C6" s="189" t="s">
        <v>37</v>
      </c>
      <c r="D6" s="189"/>
      <c r="E6" s="56">
        <v>100</v>
      </c>
      <c r="F6" s="262" t="s">
        <v>197</v>
      </c>
      <c r="G6" s="260" t="s">
        <v>149</v>
      </c>
      <c r="H6" s="58">
        <v>1</v>
      </c>
      <c r="I6" s="58">
        <v>1</v>
      </c>
      <c r="J6" s="58">
        <v>1</v>
      </c>
      <c r="K6" s="58">
        <v>1</v>
      </c>
      <c r="L6" s="59">
        <v>1</v>
      </c>
    </row>
    <row r="7" spans="2:12" ht="29.5" thickBot="1" x14ac:dyDescent="0.4">
      <c r="B7" s="34" t="s">
        <v>38</v>
      </c>
      <c r="C7" s="190" t="s">
        <v>38</v>
      </c>
      <c r="D7" s="190"/>
      <c r="E7" s="102">
        <v>100</v>
      </c>
      <c r="F7" s="262" t="s">
        <v>197</v>
      </c>
      <c r="G7" s="261" t="s">
        <v>149</v>
      </c>
      <c r="H7" s="70">
        <v>2</v>
      </c>
      <c r="I7" s="70">
        <v>2</v>
      </c>
      <c r="J7" s="70">
        <v>2</v>
      </c>
      <c r="K7" s="70">
        <v>2</v>
      </c>
      <c r="L7" s="71">
        <v>2</v>
      </c>
    </row>
  </sheetData>
  <mergeCells count="1">
    <mergeCell ref="H3:L3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580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KPIs</vt:lpstr>
      <vt:lpstr>ASSORTMENT</vt:lpstr>
      <vt:lpstr>SOS_Targets</vt:lpstr>
      <vt:lpstr>Facings_Targets</vt:lpstr>
      <vt:lpstr>Shelves_Pos_Products</vt:lpstr>
      <vt:lpstr>Macro_Spaces_Targets</vt:lpstr>
      <vt:lpstr>Clip_Strips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Ofer Hagay</dc:creator>
  <cp:lastModifiedBy>Ofer Hagay</cp:lastModifiedBy>
  <cp:revision>28</cp:revision>
  <dcterms:created xsi:type="dcterms:W3CDTF">2015-06-05T18:17:20Z</dcterms:created>
  <dcterms:modified xsi:type="dcterms:W3CDTF">2017-07-08T21:49:57Z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