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PC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<sst xmlns="http://schemas.openxmlformats.org/spreadsheetml/2006/main" count="69" uniqueCount="48">
  <si>
    <t>KPI</t>
  </si>
  <si>
    <t>KPI Level 1 Name</t>
  </si>
  <si>
    <t>KPI Level 2 Name</t>
  </si>
  <si>
    <t>KPI Level 3 Name</t>
  </si>
  <si>
    <t>Tested EAN</t>
  </si>
  <si>
    <t>Anchor EAN</t>
  </si>
  <si>
    <t>Target Shelf</t>
  </si>
  <si>
    <t>Target Facing</t>
  </si>
  <si>
    <t>Formula</t>
  </si>
  <si>
    <t>Operator Level 2</t>
  </si>
  <si>
    <t>Sagrotan Desincetion</t>
  </si>
  <si>
    <t>MPC - Sagrotan</t>
  </si>
  <si>
    <t>Eye Level</t>
  </si>
  <si>
    <t>Eye Level - Sagrotan</t>
  </si>
  <si>
    <t>4002448063100,4002448063049,4002448056577,4053700260126,4053700260102,4002448107514,4002448047834,4002448017806,4053700260256,4002448056300,4002448056324,4002448056607,4002448101871,4002448078838,4002448017790,4053700260218,4002448099444,4002448079088</t>
  </si>
  <si>
    <t>1,2</t>
  </si>
  <si>
    <t>Shelf Position</t>
  </si>
  <si>
    <t>And</t>
  </si>
  <si>
    <t>Sagrotan Block</t>
  </si>
  <si>
    <t>MPC - Wipes</t>
  </si>
  <si>
    <t>Wipes Adjacency</t>
  </si>
  <si>
    <t>Wipes Blocking</t>
  </si>
  <si>
    <t>4002448063162,4002448107590,4002448107637,4002448107613,4002448107651</t>
  </si>
  <si>
    <t>Block</t>
  </si>
  <si>
    <t>Sagrotan Adj. to PL</t>
  </si>
  <si>
    <t>Wipes adjacent to PL Wipes</t>
  </si>
  <si>
    <t>4010,2004,3017,4010355801265,4010355987495,4010355141613,4010355634641,4010355061591,4010355338877,4010355061577,3021,4010355801289,4010355987471,4010355987488,4010355801272,4010355916556,4010355061577,4010355061591,4010355061614,4010355141316,4010355141323,4010355141330,4010355141347,4010355141354,4010355141361</t>
  </si>
  <si>
    <t>Adjacency</t>
  </si>
  <si>
    <t>Cillit Block</t>
  </si>
  <si>
    <t>MPC - Cillit</t>
  </si>
  <si>
    <t>ITB Adjacency</t>
  </si>
  <si>
    <t>Cillit Blocking</t>
  </si>
  <si>
    <t>4002448106609,4002448106623,4002448106661,4002448106647,4002448096078,4002448096016,4002448096092,4002448096030,4002448096115,4002448096054</t>
  </si>
  <si>
    <t>Cillit Adj. to WC</t>
  </si>
  <si>
    <t>Cillit adjacent to WC</t>
  </si>
  <si>
    <t>4015000963084,4015000963060,4015000963077,4015000963091,4015000963107,4015000963114,4015000963145</t>
  </si>
  <si>
    <t>Bath-Cleaner</t>
  </si>
  <si>
    <t>MPC - Bath, Kitchen &amp; Liquid</t>
  </si>
  <si>
    <t>MPC Segment Adjacency</t>
  </si>
  <si>
    <t>RB Bath-Cleaner Adjacent to Bath</t>
  </si>
  <si>
    <t>4002448064121,4002448107378,4002448048138,4002448056089,4002448107354,4002448107439,4002448064084,4002448082842,4002448114185,4002448082903</t>
  </si>
  <si>
    <t>Kitchen-Cleaner</t>
  </si>
  <si>
    <t>MPC Segment Adjacency – TBD</t>
  </si>
  <si>
    <t>RB Kitchen-Cleaner Adjacent to Kitchen</t>
  </si>
  <si>
    <t>4015000314824,8001090243669</t>
  </si>
  <si>
    <t>Dilutables</t>
  </si>
  <si>
    <t>RB Liquid Adjacent to Dilutables</t>
  </si>
  <si>
    <t>8714789952581,4015000960847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</si>
</sst>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8CBAD"/>
        <bgColor rgb="FFC0C0C0"/>
      </patternFill>
    </fill>
    <fill>
      <patternFill patternType="solid">
        <fgColor rgb="FFE2F0D9"/>
        <bgColor rgb="FFEDEDED"/>
      </patternFill>
    </fill>
    <fill>
      <patternFill patternType="solid">
        <fgColor rgb="FFBDD7EE"/>
        <bgColor rgb="FF99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2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naamaco/Desktop/RB%20DE%20Shelf%20Standards%20MPC%20-%20fina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 Shelf - HH"/>
      <sheetName val="MS Eye level KPI Targets"/>
      <sheetName val="MS Adjacency KPI Targets"/>
      <sheetName val="MS Wipes KPI Targets "/>
      <sheetName val="MS ITB KPI Targets"/>
      <sheetName val="Wipes_pairs"/>
    </sheetNames>
    <sheetDataSet>
      <sheetData sheetId="0"/>
      <sheetData sheetId="1"/>
      <sheetData sheetId="2">
        <row r="15">
          <cell r="C15">
            <v>4002448107491</v>
          </cell>
        </row>
        <row r="16">
          <cell r="C16">
            <v>4002448107477</v>
          </cell>
        </row>
        <row r="17">
          <cell r="C17">
            <v>4002448082866</v>
          </cell>
        </row>
        <row r="18">
          <cell r="C18">
            <v>4002448082927</v>
          </cell>
        </row>
        <row r="19">
          <cell r="C19">
            <v>4002448114208</v>
          </cell>
        </row>
        <row r="20">
          <cell r="C20">
            <v>4002448063391</v>
          </cell>
        </row>
        <row r="21">
          <cell r="C21">
            <v>4002448048077</v>
          </cell>
        </row>
        <row r="22">
          <cell r="C22">
            <v>4002448063704</v>
          </cell>
        </row>
        <row r="23">
          <cell r="C23">
            <v>4002448056041</v>
          </cell>
        </row>
        <row r="24">
          <cell r="C24">
            <v>4002448107750</v>
          </cell>
        </row>
        <row r="25">
          <cell r="C25">
            <v>4002448107736</v>
          </cell>
        </row>
        <row r="26">
          <cell r="C26">
            <v>4002448107774</v>
          </cell>
        </row>
        <row r="27">
          <cell r="C27">
            <v>4002448048091</v>
          </cell>
        </row>
        <row r="28">
          <cell r="C28">
            <v>4002448063063</v>
          </cell>
        </row>
        <row r="29">
          <cell r="C29">
            <v>4002448112198</v>
          </cell>
        </row>
        <row r="33">
          <cell r="C33">
            <v>4001499180057</v>
          </cell>
        </row>
        <row r="34">
          <cell r="C34">
            <v>5413149169746</v>
          </cell>
        </row>
        <row r="35">
          <cell r="C35">
            <v>4015000314886</v>
          </cell>
        </row>
        <row r="36">
          <cell r="C36">
            <v>4015000960687</v>
          </cell>
        </row>
      </sheetData>
      <sheetData sheetId="3"/>
      <sheetData sheetId="4"/>
      <sheetData sheetId="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1" width="20.8866396761134"/>
    <col collapsed="false" hidden="false" max="2" min="2" style="1" width="26.995951417004"/>
    <col collapsed="false" hidden="false" max="3" min="3" style="1" width="21.3157894736842"/>
    <col collapsed="false" hidden="false" max="4" min="4" style="1" width="41.0283400809717"/>
    <col collapsed="false" hidden="false" max="5" min="5" style="2" width="99.2995951417004"/>
    <col collapsed="false" hidden="false" max="6" min="6" style="3" width="91.2672064777328"/>
    <col collapsed="false" hidden="false" max="7" min="7" style="1" width="11.5708502024291"/>
    <col collapsed="false" hidden="false" max="8" min="8" style="1" width="14.8906882591093"/>
    <col collapsed="false" hidden="false" max="9" min="9" style="1" width="13.497975708502"/>
    <col collapsed="false" hidden="false" max="10" min="10" style="1" width="22.6032388663968"/>
    <col collapsed="false" hidden="false" max="1025" min="11" style="1" width="9.10526315789474"/>
  </cols>
  <sheetData>
    <row r="1" customFormat="false" ht="15.7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</row>
    <row r="2" customFormat="false" ht="45" hidden="false" customHeight="false" outlineLevel="0" collapsed="false">
      <c r="A2" s="8" t="s">
        <v>10</v>
      </c>
      <c r="B2" s="9" t="s">
        <v>11</v>
      </c>
      <c r="C2" s="10" t="s">
        <v>12</v>
      </c>
      <c r="D2" s="10" t="s">
        <v>13</v>
      </c>
      <c r="E2" s="11" t="s">
        <v>14</v>
      </c>
      <c r="F2" s="12"/>
      <c r="G2" s="10" t="s">
        <v>15</v>
      </c>
      <c r="H2" s="10"/>
      <c r="I2" s="10" t="s">
        <v>16</v>
      </c>
      <c r="J2" s="13" t="s">
        <v>17</v>
      </c>
    </row>
    <row r="3" customFormat="false" ht="15" hidden="false" customHeight="false" outlineLevel="0" collapsed="false">
      <c r="A3" s="8" t="s">
        <v>18</v>
      </c>
      <c r="B3" s="14" t="s">
        <v>19</v>
      </c>
      <c r="C3" s="15" t="s">
        <v>20</v>
      </c>
      <c r="D3" s="15" t="s">
        <v>21</v>
      </c>
      <c r="E3" s="16" t="s">
        <v>22</v>
      </c>
      <c r="F3" s="15"/>
      <c r="G3" s="15"/>
      <c r="H3" s="15"/>
      <c r="I3" s="15" t="s">
        <v>23</v>
      </c>
      <c r="J3" s="17" t="s">
        <v>17</v>
      </c>
    </row>
    <row r="4" customFormat="false" ht="60" hidden="false" customHeight="false" outlineLevel="0" collapsed="false">
      <c r="A4" s="8" t="s">
        <v>24</v>
      </c>
      <c r="B4" s="14" t="s">
        <v>19</v>
      </c>
      <c r="C4" s="15" t="s">
        <v>20</v>
      </c>
      <c r="D4" s="15" t="s">
        <v>25</v>
      </c>
      <c r="E4" s="16" t="s">
        <v>22</v>
      </c>
      <c r="F4" s="18" t="s">
        <v>26</v>
      </c>
      <c r="G4" s="15"/>
      <c r="H4" s="15"/>
      <c r="I4" s="15" t="s">
        <v>27</v>
      </c>
      <c r="J4" s="17" t="s">
        <v>17</v>
      </c>
    </row>
    <row r="5" customFormat="false" ht="30" hidden="false" customHeight="false" outlineLevel="0" collapsed="false">
      <c r="A5" s="8" t="s">
        <v>28</v>
      </c>
      <c r="B5" s="19" t="s">
        <v>29</v>
      </c>
      <c r="C5" s="20" t="s">
        <v>30</v>
      </c>
      <c r="D5" s="20" t="s">
        <v>31</v>
      </c>
      <c r="E5" s="21" t="s">
        <v>32</v>
      </c>
      <c r="F5" s="20"/>
      <c r="G5" s="20"/>
      <c r="H5" s="20"/>
      <c r="I5" s="20" t="s">
        <v>23</v>
      </c>
      <c r="J5" s="22" t="s">
        <v>17</v>
      </c>
    </row>
    <row r="6" customFormat="false" ht="30.75" hidden="false" customHeight="false" outlineLevel="0" collapsed="false">
      <c r="A6" s="8" t="s">
        <v>33</v>
      </c>
      <c r="B6" s="23" t="s">
        <v>29</v>
      </c>
      <c r="C6" s="24" t="s">
        <v>30</v>
      </c>
      <c r="D6" s="24" t="s">
        <v>34</v>
      </c>
      <c r="E6" s="25" t="s">
        <v>32</v>
      </c>
      <c r="F6" s="25" t="s">
        <v>35</v>
      </c>
      <c r="G6" s="24"/>
      <c r="H6" s="24"/>
      <c r="I6" s="24" t="s">
        <v>27</v>
      </c>
      <c r="J6" s="26" t="s">
        <v>17</v>
      </c>
    </row>
    <row r="7" customFormat="false" ht="30" hidden="false" customHeight="false" outlineLevel="0" collapsed="false">
      <c r="A7" s="8" t="s">
        <v>36</v>
      </c>
      <c r="B7" s="27" t="s">
        <v>37</v>
      </c>
      <c r="C7" s="28" t="s">
        <v>38</v>
      </c>
      <c r="D7" s="28" t="s">
        <v>39</v>
      </c>
      <c r="E7" s="29" t="s">
        <v>40</v>
      </c>
      <c r="F7" s="29" t="str">
        <f aca="false">[1]'MS Adjacency KPI Targets'!$C$33&amp;","&amp;[1]'MS Adjacency KPI Targets'!$C$34&amp;","&amp;[1]'MS Adjacency KPI Targets'!$C$35&amp;","&amp;[1]'MS Adjacency KPI Targets'!$C$36</f>
        <v>,,,</v>
      </c>
      <c r="G7" s="28"/>
      <c r="H7" s="28"/>
      <c r="I7" s="28" t="s">
        <v>27</v>
      </c>
      <c r="J7" s="30" t="s">
        <v>17</v>
      </c>
    </row>
    <row r="8" customFormat="false" ht="14.9" hidden="false" customHeight="false" outlineLevel="0" collapsed="false">
      <c r="A8" s="8" t="s">
        <v>41</v>
      </c>
      <c r="B8" s="27" t="s">
        <v>37</v>
      </c>
      <c r="C8" s="31" t="s">
        <v>42</v>
      </c>
      <c r="D8" s="28" t="s">
        <v>43</v>
      </c>
      <c r="E8" s="32" t="str">
        <f aca="false">[1]'MS Adjacency KPI Targets'!$C$15&amp;","&amp;[1]'MS Adjacency KPI Targets'!$C$16&amp;","&amp;[1]'MS Adjacency KPI Targets'!$C$17&amp;","&amp;[1]'MS Adjacency KPI Targets'!$C$18&amp;","&amp;[1]'MS Adjacency KPI Targets'!$C$19</f>
        <v>,,,,</v>
      </c>
      <c r="F8" s="33" t="s">
        <v>44</v>
      </c>
      <c r="G8" s="28"/>
      <c r="H8" s="28"/>
      <c r="I8" s="28" t="s">
        <v>27</v>
      </c>
      <c r="J8" s="30" t="s">
        <v>17</v>
      </c>
    </row>
    <row r="9" customFormat="false" ht="14.9" hidden="false" customHeight="false" outlineLevel="0" collapsed="false">
      <c r="A9" s="8" t="s">
        <v>45</v>
      </c>
      <c r="B9" s="27" t="s">
        <v>37</v>
      </c>
      <c r="C9" s="31" t="s">
        <v>42</v>
      </c>
      <c r="D9" s="28" t="s">
        <v>46</v>
      </c>
      <c r="E9" s="32" t="str">
        <f aca="false">[1]'MS Adjacency KPI Targets'!$C$20&amp;","&amp;[1]'MS Adjacency KPI Targets'!$C$21&amp;","&amp;[1]'MS Adjacency KPI Targets'!$C$22&amp;","&amp;[1]'MS Adjacency KPI Targets'!$C$23&amp;","&amp;[1]'MS Adjacency KPI Targets'!$C$24&amp;","&amp;[1]'MS Adjacency KPI Targets'!$C$25&amp;","&amp;[1]'MS Adjacency KPI Targets'!$C$26&amp;","&amp;[1]'MS Adjacency KPI Targets'!$C$27&amp;","&amp;[1]'MS Adjacency KPI Targets'!$C$28&amp;","&amp;[1]'MS Adjacency KPI Targets'!$C$29</f>
        <v>,,,,,,,,,</v>
      </c>
      <c r="F9" s="29" t="s">
        <v>47</v>
      </c>
      <c r="G9" s="28"/>
      <c r="H9" s="28"/>
      <c r="I9" s="28" t="s">
        <v>27</v>
      </c>
      <c r="J9" s="3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2017-06-07T08:16:47Z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