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s" sheetId="1" state="visible" r:id="rId2"/>
    <sheet name="SOS" sheetId="2" state="visible" r:id="rId3"/>
    <sheet name="Lead-Anchor by Bay" sheetId="3" state="visible" r:id="rId4"/>
    <sheet name="Adjacency Brand within Bay" sheetId="4" state="visible" r:id="rId5"/>
    <sheet name="Adjacency Category within Bay" sheetId="5" state="visible" r:id="rId6"/>
    <sheet name="Distribution" sheetId="6" state="visible" r:id="rId7"/>
    <sheet name="Shelf Position" sheetId="7" state="visible" r:id="rId8"/>
  </sheets>
  <definedNames>
    <definedName function="false" hidden="true" localSheetId="0" name="_xlnm._FilterDatabase" vbProcedure="false">KPIs!$A$1:$E$68</definedName>
    <definedName function="false" hidden="false" localSheetId="0" name="df" vbProcedure="false">KPIs!$A$1:$E$68</definedName>
    <definedName function="false" hidden="false" localSheetId="0" name="e" vbProcedure="false">KPIs!$A$1:$E$68</definedName>
    <definedName function="false" hidden="false" localSheetId="0" name="ee" vbProcedure="false">KPIs!$A$1:$E$68</definedName>
    <definedName function="false" hidden="false" localSheetId="0" name="eee" vbProcedure="false">KPIs!$A$1:$E$68</definedName>
    <definedName function="false" hidden="false" localSheetId="0" name="eeee" vbProcedure="false">KPIs!$A$1:$E$68</definedName>
    <definedName function="false" hidden="false" localSheetId="0" name="eeeee" vbProcedure="false">KPIs!$A$1:$E$68</definedName>
    <definedName function="false" hidden="false" localSheetId="0" name="eeeeeeee" vbProcedure="false">KPIs!$A$1:$E$68</definedName>
    <definedName function="false" hidden="false" localSheetId="0" name="fd" vbProcedure="false">KPIs!$A$1:$E$68</definedName>
    <definedName function="false" hidden="false" localSheetId="0" name="I" vbProcedure="false">KPIs!$A$1:$E$68</definedName>
    <definedName function="false" hidden="false" localSheetId="0" name="ooo" vbProcedure="false">KPIs!$A$1:$E$68</definedName>
    <definedName function="false" hidden="false" localSheetId="0" name="q" vbProcedure="false">KPIs!$A$1:$E$68</definedName>
    <definedName function="false" hidden="false" localSheetId="0" name="qq" vbProcedure="false">KPIs!$A$1:$E$68</definedName>
    <definedName function="false" hidden="false" localSheetId="0" name="qqq" vbProcedure="false">KPIs!$A$1:$E$68</definedName>
    <definedName function="false" hidden="false" localSheetId="0" name="rged" vbProcedure="false">KPIs!$A$1:$E$68</definedName>
    <definedName function="false" hidden="false" localSheetId="0" name="sd" vbProcedure="false">KPIs!$A$1:$E$68</definedName>
    <definedName function="false" hidden="false" localSheetId="0" name="test" vbProcedure="false">KPIs!$A$1:$E$68</definedName>
    <definedName function="false" hidden="false" localSheetId="0" name="u" vbProcedure="false">KPIs!$A$1:$E$68</definedName>
    <definedName function="false" hidden="false" localSheetId="0" name="ui" vbProcedure="false">KPIs!$A$1:$E$68</definedName>
    <definedName function="false" hidden="false" localSheetId="0" name="uou" vbProcedure="false">KPIs!$A$1:$E$68</definedName>
    <definedName function="false" hidden="false" localSheetId="0" name="uuu" vbProcedure="false">KPIs!$A$1:$E$68</definedName>
    <definedName function="false" hidden="false" localSheetId="0" name="_FilterDatabase_0" vbProcedure="false">KPIs!$A$1:$E$68</definedName>
    <definedName function="false" hidden="false" localSheetId="0" name="_FilterDatabase_0_0" vbProcedure="false">KPIs!$A$1:$E$68</definedName>
    <definedName function="false" hidden="false" localSheetId="0" name="_FilterDatabase_0_0_0" vbProcedure="false">KPIs!$A$1:$E$68</definedName>
    <definedName function="false" hidden="false" localSheetId="0" name="_FilterDatabase_0_0_0_0" vbProcedure="false">KPIs!$A$1:$E$68</definedName>
    <definedName function="false" hidden="false" localSheetId="0" name="_FilterDatabase_0_0_0_0_0" vbProcedure="false">KPIs!$A$1:$E$68</definedName>
    <definedName function="false" hidden="false" localSheetId="0" name="_FilterDatabase_0_0_0_0_0_0" vbProcedure="false">KPIs!$A$1:$E$68</definedName>
    <definedName function="false" hidden="false" localSheetId="0" name="_FilterDatabase_0_0_0_0_0_0_0" vbProcedure="false">KPIs!$A$1:$E$68</definedName>
    <definedName function="false" hidden="false" localSheetId="0" name="_FilterDatabase_0_0_0_0_0_0_0_0" vbProcedure="false">KPIs!$A$1:$E$68</definedName>
    <definedName function="false" hidden="false" localSheetId="0" name="_FilterDatavase_1" vbProcedure="false">KPIs!$A$1:$E$68</definedName>
    <definedName function="false" hidden="false" localSheetId="0" name="_xlnm._FilterDatabase" vbProcedure="false">KPIs!$A$1:$E$68</definedName>
    <definedName function="false" hidden="false" localSheetId="0" name="_xlnm._FilterDatabase_0" vbProcedure="false">KPIs!$A$1:$E$68</definedName>
    <definedName function="false" hidden="false" localSheetId="0" name="_xlnm._FilterDatabase_0_0" vbProcedure="false">KPIs!$A$1:$E$68</definedName>
    <definedName function="false" hidden="false" localSheetId="0" name="_xlnm._FilterDatabase_0_0_0" vbProcedure="false">KPIs!$A$1:$E$68</definedName>
    <definedName function="false" hidden="false" localSheetId="0" name="_xlnm._FilterDatabase_0_0_0_0" vbProcedure="false">KPIs!$A$1:$E$68</definedName>
    <definedName function="false" hidden="false" localSheetId="0" name="_xlnm._FilterDatabase_0_0_0_0_0" vbProcedure="false">KPIs!$A$1:$E$68</definedName>
    <definedName function="false" hidden="false" localSheetId="0" name="_xlnm._FilterDatabase_0_0_0_0_0_0" vbProcedure="false">KPIs!$A$1:$E$68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<sst xmlns="http://schemas.openxmlformats.org/spreadsheetml/2006/main" count="169" uniqueCount="71">
  <si>
    <t xml:space="preserve">KPI Number</t>
  </si>
  <si>
    <t xml:space="preserve">KPI Name</t>
  </si>
  <si>
    <t xml:space="preserve">KPI Type</t>
  </si>
  <si>
    <t xml:space="preserve">KPI description - Logic</t>
  </si>
  <si>
    <t xml:space="preserve">Result Type</t>
  </si>
  <si>
    <t xml:space="preserve">SOS Facings SKU out of Category</t>
  </si>
  <si>
    <t xml:space="preserve">SOS</t>
  </si>
  <si>
    <t xml:space="preserve">Share of shelf for all Nestle Products and Brand level empties (facings)</t>
  </si>
  <si>
    <t xml:space="preserve">%</t>
  </si>
  <si>
    <t xml:space="preserve">SOS Linear SKU out of Category</t>
  </si>
  <si>
    <t xml:space="preserve">Share of shelf for all Nestle Products and Brand level empties (linear)</t>
  </si>
  <si>
    <t xml:space="preserve">Lead/Anchor by Bay</t>
  </si>
  <si>
    <t xml:space="preserve">Lead-Anchor by Bay</t>
  </si>
  <si>
    <t xml:space="preserve">The products on each shelf closest to the handle of the cooler</t>
  </si>
  <si>
    <t xml:space="preserve">N/A</t>
  </si>
  <si>
    <t xml:space="preserve">Adjacency Brand within Bay</t>
  </si>
  <si>
    <t xml:space="preserve">Adjacency at a brand level anywhere that we can identify the brand adjacencies and whether they are in the same bay or not</t>
  </si>
  <si>
    <t xml:space="preserve">Left, Right, Top, Bottom</t>
  </si>
  <si>
    <t xml:space="preserve">Adjacency Category within Bay</t>
  </si>
  <si>
    <t xml:space="preserve">Adjacency at a category level anywhere that we cannot identify the brand adjacencies and whether they are in the same bay or not</t>
  </si>
  <si>
    <t xml:space="preserve">Distribution</t>
  </si>
  <si>
    <t xml:space="preserve">List Nestle SKUs in all stores</t>
  </si>
  <si>
    <t xml:space="preserve">Facing Count</t>
  </si>
  <si>
    <t xml:space="preserve">Shelf Position</t>
  </si>
  <si>
    <t xml:space="preserve">Average Shelf Position by Brand</t>
  </si>
  <si>
    <t xml:space="preserve">Average Shelf Position</t>
  </si>
  <si>
    <t xml:space="preserve">Output</t>
  </si>
  <si>
    <t xml:space="preserve">Ignore Stacking</t>
  </si>
  <si>
    <t xml:space="preserve">Include Empties</t>
  </si>
  <si>
    <t xml:space="preserve">numerator_type_fk</t>
  </si>
  <si>
    <t xml:space="preserve">numerator_param_1</t>
  </si>
  <si>
    <t xml:space="preserve">numerator_value_1</t>
  </si>
  <si>
    <t xml:space="preserve">numerator_result</t>
  </si>
  <si>
    <t xml:space="preserve">denominator_type_fk</t>
  </si>
  <si>
    <t xml:space="preserve">denominator_param_1</t>
  </si>
  <si>
    <t xml:space="preserve">denominator_value_1</t>
  </si>
  <si>
    <t xml:space="preserve">denominator_result</t>
  </si>
  <si>
    <t xml:space="preserve">iterate_by</t>
  </si>
  <si>
    <t xml:space="preserve">result</t>
  </si>
  <si>
    <t xml:space="preserve">score</t>
  </si>
  <si>
    <t xml:space="preserve">facings_ign_stack</t>
  </si>
  <si>
    <t xml:space="preserve">product_fk</t>
  </si>
  <si>
    <t xml:space="preserve">267,268,273,275,30645,30648,31490,31491,31986,31344,31347,31346,31345,31973,31974,31338,31971,31972,31968,30523,30558,31966,30643,30683,30709,31967,31981,31982,31983,30818,30666</t>
  </si>
  <si>
    <t xml:space="preserve">sum(Nestle facings)</t>
  </si>
  <si>
    <t xml:space="preserve">category_fk</t>
  </si>
  <si>
    <t xml:space="preserve">sum(All facings in pk’s category)</t>
  </si>
  <si>
    <t xml:space="preserve">net_len_ign_stack</t>
  </si>
  <si>
    <t xml:space="preserve">sum(Neslte linear feet)</t>
  </si>
  <si>
    <t xml:space="preserve">sum(All linear feet in  pk’s category)</t>
  </si>
  <si>
    <t xml:space="preserve">context_type_fk</t>
  </si>
  <si>
    <t xml:space="preserve">Lead/Anchor</t>
  </si>
  <si>
    <t xml:space="preserve">bay_fk</t>
  </si>
  <si>
    <t xml:space="preserve">scene_id</t>
  </si>
  <si>
    <t xml:space="preserve">Count of SKUs</t>
  </si>
  <si>
    <t xml:space="preserve">Count of all Lead products in this position</t>
  </si>
  <si>
    <t xml:space="preserve">count of SKUs/count of all Lead products * 100</t>
  </si>
  <si>
    <t xml:space="preserve">brand_name</t>
  </si>
  <si>
    <t xml:space="preserve">What Brand is above/below and left/right of our product within the same cooler?</t>
  </si>
  <si>
    <t xml:space="preserve">TWIX,SNICKERS,OUTSHINE,NESTLE,CHAMELEON</t>
  </si>
  <si>
    <t xml:space="preserve">brand_fk</t>
  </si>
  <si>
    <t xml:space="preserve">Direction of Adjacency</t>
  </si>
  <si>
    <t xml:space="preserve">Count of the Brand Adjacency</t>
  </si>
  <si>
    <t xml:space="preserve">Adjacency Brand within Category</t>
  </si>
  <si>
    <t xml:space="preserve">What Category is above/below and left/right of our product within the same cooler?</t>
  </si>
  <si>
    <t xml:space="preserve">Direction of Adjaceney</t>
  </si>
  <si>
    <t xml:space="preserve">Count of Category Adjacency</t>
  </si>
  <si>
    <t xml:space="preserve">product_list_pk</t>
  </si>
  <si>
    <t xml:space="preserve">Show a list of Nestle products all the time, indicate if it is in or out of stock, and provide the count of the product recognized.</t>
  </si>
  <si>
    <t xml:space="preserve">count of facings</t>
  </si>
  <si>
    <t xml:space="preserve">What shelf is each of our products located on?</t>
  </si>
  <si>
    <t xml:space="preserve">shelf position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</si>
</sst>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595959"/>
      <name val="VAG Rounded Std Light"/>
      <family val="2"/>
      <charset val="1"/>
    </font>
    <font>
      <b val="true"/>
      <sz val="11"/>
      <color rgb="FFFFFFFF"/>
      <name val="VAG Rounded Std Light"/>
      <family val="2"/>
      <charset val="1"/>
    </font>
    <font>
      <b val="true"/>
      <sz val="11"/>
      <color rgb="FF595959"/>
      <name val="VAG Rounded Std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333333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/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>
        <color rgb="FFBFBFBF"/>
      </right>
      <top style="thin">
        <color rgb="FFBFBFBF"/>
      </top>
      <bottom style="thin"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RowHeight="15"/>
  <cols>
    <col collapsed="false" hidden="false" max="1" min="1" style="1" width="17.8906882591093"/>
    <col collapsed="false" hidden="false" max="2" min="2" style="1" width="35.3481781376518"/>
    <col collapsed="false" hidden="false" max="3" min="3" style="1" width="53.251012145749"/>
    <col collapsed="false" hidden="false" max="4" min="4" style="1" width="126.615384615385"/>
    <col collapsed="false" hidden="false" max="5" min="5" style="1" width="23.2429149797571"/>
    <col collapsed="false" hidden="false" max="1025" min="6" style="2" width="46.4898785425101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4.25" hidden="false" customHeight="false" outlineLevel="0" collapsed="false">
      <c r="A2" s="4" t="n">
        <v>1</v>
      </c>
      <c r="B2" s="4" t="s">
        <v>5</v>
      </c>
      <c r="C2" s="4" t="s">
        <v>6</v>
      </c>
      <c r="D2" s="4" t="s">
        <v>7</v>
      </c>
      <c r="E2" s="4" t="s">
        <v>8</v>
      </c>
      <c r="F2" s="1"/>
    </row>
    <row r="3" s="5" customFormat="true" ht="14.25" hidden="false" customHeight="false" outlineLevel="0" collapsed="false">
      <c r="A3" s="4" t="n">
        <v>2</v>
      </c>
      <c r="B3" s="4" t="s">
        <v>9</v>
      </c>
      <c r="C3" s="4" t="s">
        <v>6</v>
      </c>
      <c r="D3" s="4" t="s">
        <v>10</v>
      </c>
      <c r="E3" s="4" t="s">
        <v>8</v>
      </c>
      <c r="F3" s="1"/>
    </row>
    <row r="4" s="5" customFormat="true" ht="13.8" hidden="false" customHeight="false" outlineLevel="0" collapsed="false">
      <c r="A4" s="4" t="n">
        <v>3</v>
      </c>
      <c r="B4" s="4" t="s">
        <v>11</v>
      </c>
      <c r="C4" s="4" t="s">
        <v>12</v>
      </c>
      <c r="D4" s="4" t="s">
        <v>13</v>
      </c>
      <c r="E4" s="4" t="s">
        <v>14</v>
      </c>
      <c r="F4" s="1"/>
    </row>
    <row r="5" s="5" customFormat="true" ht="13.8" hidden="false" customHeight="false" outlineLevel="0" collapsed="false">
      <c r="A5" s="4" t="n">
        <v>4</v>
      </c>
      <c r="B5" s="4" t="s">
        <v>15</v>
      </c>
      <c r="C5" s="4" t="s">
        <v>15</v>
      </c>
      <c r="D5" s="4" t="s">
        <v>16</v>
      </c>
      <c r="E5" s="4" t="s">
        <v>17</v>
      </c>
      <c r="F5" s="1"/>
    </row>
    <row r="6" s="5" customFormat="true" ht="13.8" hidden="false" customHeight="false" outlineLevel="0" collapsed="false">
      <c r="A6" s="4" t="n">
        <v>5</v>
      </c>
      <c r="B6" s="4" t="s">
        <v>18</v>
      </c>
      <c r="C6" s="4" t="s">
        <v>18</v>
      </c>
      <c r="D6" s="4" t="s">
        <v>19</v>
      </c>
      <c r="E6" s="4" t="s">
        <v>17</v>
      </c>
      <c r="F6" s="1"/>
    </row>
    <row r="7" s="5" customFormat="true" ht="13.8" hidden="false" customHeight="false" outlineLevel="0" collapsed="false">
      <c r="A7" s="4" t="n">
        <v>6</v>
      </c>
      <c r="B7" s="4" t="s">
        <v>20</v>
      </c>
      <c r="C7" s="4" t="s">
        <v>20</v>
      </c>
      <c r="D7" s="4" t="s">
        <v>21</v>
      </c>
      <c r="E7" s="4" t="s">
        <v>22</v>
      </c>
      <c r="F7" s="1"/>
    </row>
    <row r="8" customFormat="false" ht="14.25" hidden="false" customHeight="false" outlineLevel="0" collapsed="false">
      <c r="A8" s="6" t="n">
        <v>7</v>
      </c>
      <c r="B8" s="6" t="s">
        <v>23</v>
      </c>
      <c r="C8" s="6" t="s">
        <v>23</v>
      </c>
      <c r="D8" s="6" t="s">
        <v>24</v>
      </c>
      <c r="E8" s="6" t="s">
        <v>25</v>
      </c>
      <c r="F8" s="1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25" hidden="false" customHeight="false" outlineLevel="0" collapsed="false">
      <c r="A9" s="7"/>
      <c r="B9" s="7"/>
      <c r="C9" s="7"/>
      <c r="D9" s="7"/>
      <c r="E9" s="7"/>
      <c r="F9" s="1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25" hidden="false" customHeight="false" outlineLevel="0" collapsed="false">
      <c r="F10" s="1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25" hidden="false" customHeight="false" outlineLevel="0" collapsed="false">
      <c r="F11" s="1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25" hidden="false" customHeight="false" outlineLevel="0" collapsed="false">
      <c r="F12" s="1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25" hidden="false" customHeight="false" outlineLevel="0" collapsed="false">
      <c r="F13" s="1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25" hidden="false" customHeight="false" outlineLevel="0" collapsed="false">
      <c r="F14" s="1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25" hidden="false" customHeight="false" outlineLevel="0" collapsed="false">
      <c r="F15" s="1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25" hidden="false" customHeight="false" outlineLevel="0" collapsed="false">
      <c r="F16" s="1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25" hidden="false" customHeight="false" outlineLevel="0" collapsed="false">
      <c r="F17" s="1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25" hidden="false" customHeight="false" outlineLevel="0" collapsed="false">
      <c r="F18" s="1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25" hidden="false" customHeight="false" outlineLevel="0" collapsed="false">
      <c r="F19" s="1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25" hidden="false" customHeight="false" outlineLevel="0" collapsed="false">
      <c r="F20" s="1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25" hidden="false" customHeight="false" outlineLevel="0" collapsed="false">
      <c r="F21" s="1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25" hidden="false" customHeight="false" outlineLevel="0" collapsed="false">
      <c r="F22" s="1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25" hidden="false" customHeight="false" outlineLevel="0" collapsed="false">
      <c r="F23" s="1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.25" hidden="false" customHeight="false" outlineLevel="0" collapsed="false">
      <c r="F24" s="1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</sheetData>
  <autoFilter ref="A1:E6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3" activeCellId="0" sqref="J3"/>
    </sheetView>
  </sheetViews>
  <sheetFormatPr defaultRowHeight="15"/>
  <cols>
    <col collapsed="false" hidden="false" max="1" min="1" style="2" width="13.2834008097166"/>
    <col collapsed="false" hidden="false" max="2" min="2" style="2" width="34.8137651821862"/>
    <col collapsed="false" hidden="false" max="3" min="3" style="2" width="10.2834008097166"/>
    <col collapsed="false" hidden="false" max="4" min="4" style="2" width="11.0323886639676"/>
    <col collapsed="false" hidden="false" max="5" min="5" style="2" width="16.3886639676113"/>
    <col collapsed="false" hidden="false" max="6" min="6" style="2" width="16.497975708502"/>
    <col collapsed="false" hidden="false" max="7" min="7" style="2" width="67.4858299595142"/>
    <col collapsed="false" hidden="false" max="8" min="8" style="2" width="20.0323886639676"/>
    <col collapsed="false" hidden="false" max="9" min="9" style="2" width="21.2105263157895"/>
    <col collapsed="false" hidden="false" max="10" min="10" style="2" width="86.0161943319838"/>
    <col collapsed="false" hidden="false" max="11" min="11" style="2" width="21.3157894736842"/>
    <col collapsed="false" hidden="false" max="12" min="12" style="2" width="22.7085020242915"/>
    <col collapsed="false" hidden="false" max="13" min="13" style="2" width="23.4574898785425"/>
    <col collapsed="false" hidden="false" max="14" min="14" style="2" width="22.9230769230769"/>
    <col collapsed="false" hidden="false" max="15" min="15" style="2" width="31.3846153846154"/>
    <col collapsed="false" hidden="false" max="16" min="16" style="2" width="11.0323886639676"/>
    <col collapsed="false" hidden="false" max="17" min="17" style="2" width="121.14979757085"/>
    <col collapsed="false" hidden="false" max="18" min="18" style="2" width="6.42914979757085"/>
    <col collapsed="false" hidden="false" max="1023" min="19" style="2" width="9.10526315789474"/>
    <col collapsed="false" hidden="false" max="1025" min="1024" style="2" width="8.89068825910931"/>
  </cols>
  <sheetData>
    <row r="1" customFormat="false" ht="15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26</v>
      </c>
      <c r="E1" s="9" t="s">
        <v>27</v>
      </c>
      <c r="F1" s="9" t="s">
        <v>28</v>
      </c>
      <c r="G1" s="9" t="s">
        <v>3</v>
      </c>
      <c r="H1" s="9" t="s">
        <v>29</v>
      </c>
      <c r="I1" s="9" t="s">
        <v>30</v>
      </c>
      <c r="J1" s="9" t="s">
        <v>31</v>
      </c>
      <c r="K1" s="9" t="s">
        <v>32</v>
      </c>
      <c r="L1" s="9" t="s">
        <v>33</v>
      </c>
      <c r="M1" s="9" t="s">
        <v>34</v>
      </c>
      <c r="N1" s="9" t="s">
        <v>35</v>
      </c>
      <c r="O1" s="9" t="s">
        <v>36</v>
      </c>
      <c r="P1" s="9" t="s">
        <v>37</v>
      </c>
      <c r="Q1" s="9" t="s">
        <v>38</v>
      </c>
      <c r="R1" s="9" t="s">
        <v>39</v>
      </c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0" t="n">
        <v>1</v>
      </c>
      <c r="B2" s="11" t="s">
        <v>5</v>
      </c>
      <c r="C2" s="11" t="s">
        <v>6</v>
      </c>
      <c r="D2" s="12" t="s">
        <v>40</v>
      </c>
      <c r="E2" s="13" t="n">
        <f aca="false">TRUE()</f>
        <v>1</v>
      </c>
      <c r="F2" s="14" t="n">
        <f aca="false">TRUE()</f>
        <v>1</v>
      </c>
      <c r="G2" s="5" t="s">
        <v>7</v>
      </c>
      <c r="H2" s="15" t="s">
        <v>41</v>
      </c>
      <c r="I2" s="15" t="s">
        <v>41</v>
      </c>
      <c r="J2" s="16" t="s">
        <v>42</v>
      </c>
      <c r="K2" s="13" t="s">
        <v>43</v>
      </c>
      <c r="L2" s="13" t="s">
        <v>44</v>
      </c>
      <c r="M2" s="13"/>
      <c r="N2" s="13"/>
      <c r="O2" s="13" t="s">
        <v>45</v>
      </c>
      <c r="P2" s="16" t="s">
        <v>42</v>
      </c>
      <c r="Q2" s="13"/>
      <c r="R2" s="13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17" t="n">
        <v>2</v>
      </c>
      <c r="B3" s="18" t="s">
        <v>9</v>
      </c>
      <c r="C3" s="18" t="s">
        <v>6</v>
      </c>
      <c r="D3" s="19" t="s">
        <v>46</v>
      </c>
      <c r="E3" s="20" t="n">
        <f aca="false">TRUE()</f>
        <v>1</v>
      </c>
      <c r="F3" s="14" t="n">
        <f aca="false">TRUE()</f>
        <v>1</v>
      </c>
      <c r="G3" s="21" t="s">
        <v>10</v>
      </c>
      <c r="H3" s="15" t="s">
        <v>41</v>
      </c>
      <c r="I3" s="15" t="s">
        <v>41</v>
      </c>
      <c r="J3" s="16" t="s">
        <v>42</v>
      </c>
      <c r="K3" s="13" t="s">
        <v>47</v>
      </c>
      <c r="L3" s="13" t="s">
        <v>44</v>
      </c>
      <c r="M3" s="20"/>
      <c r="N3" s="20"/>
      <c r="O3" s="13" t="s">
        <v>48</v>
      </c>
      <c r="P3" s="16" t="s">
        <v>42</v>
      </c>
      <c r="Q3" s="20"/>
      <c r="R3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" min="1" style="2" width="13.2834008097166"/>
    <col collapsed="false" hidden="false" max="2" min="2" style="2" width="19.8178137651822"/>
    <col collapsed="false" hidden="false" max="3" min="3" style="2" width="12.8542510121458"/>
    <col collapsed="false" hidden="false" max="4" min="4" style="2" width="60.5222672064777"/>
    <col collapsed="false" hidden="false" max="5" min="5" style="2" width="20.0323886639676"/>
    <col collapsed="false" hidden="false" max="6" min="6" style="2" width="22.7085020242915"/>
    <col collapsed="false" hidden="false" max="7" min="7" style="2" width="16.497975708502"/>
    <col collapsed="false" hidden="false" max="8" min="8" style="2" width="18.6396761133603"/>
    <col collapsed="false" hidden="false" max="9" min="9" style="2" width="39.8502024291498"/>
    <col collapsed="false" hidden="false" max="10" min="10" style="2" width="45.9554655870445"/>
    <col collapsed="false" hidden="false" max="11" min="11" style="2" width="9"/>
    <col collapsed="false" hidden="false" max="1021" min="12" style="2" width="8.46153846153846"/>
    <col collapsed="false" hidden="false" max="1025" min="1022" style="0" width="8.46153846153846"/>
  </cols>
  <sheetData>
    <row r="1" customFormat="false" ht="13.8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3</v>
      </c>
      <c r="E1" s="9" t="s">
        <v>29</v>
      </c>
      <c r="F1" s="9" t="s">
        <v>33</v>
      </c>
      <c r="G1" s="9" t="s">
        <v>49</v>
      </c>
      <c r="H1" s="9" t="s">
        <v>32</v>
      </c>
      <c r="I1" s="9" t="s">
        <v>36</v>
      </c>
      <c r="J1" s="9" t="s">
        <v>38</v>
      </c>
      <c r="K1" s="9" t="s">
        <v>39</v>
      </c>
    </row>
    <row r="2" customFormat="false" ht="13.8" hidden="false" customHeight="false" outlineLevel="0" collapsed="false">
      <c r="A2" s="17" t="n">
        <v>3</v>
      </c>
      <c r="B2" s="18" t="s">
        <v>11</v>
      </c>
      <c r="C2" s="18" t="s">
        <v>50</v>
      </c>
      <c r="D2" s="22" t="s">
        <v>13</v>
      </c>
      <c r="E2" s="6" t="s">
        <v>41</v>
      </c>
      <c r="F2" s="6" t="s">
        <v>51</v>
      </c>
      <c r="G2" s="6" t="s">
        <v>52</v>
      </c>
      <c r="H2" s="20" t="s">
        <v>53</v>
      </c>
      <c r="I2" s="20" t="s">
        <v>54</v>
      </c>
      <c r="J2" s="20" t="s">
        <v>55</v>
      </c>
      <c r="K2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/>
  <cols>
    <col collapsed="false" hidden="false" max="1" min="1" style="0" width="13.2834008097166"/>
    <col collapsed="false" hidden="false" max="2" min="2" style="0" width="27.4210526315789"/>
    <col collapsed="false" hidden="false" max="3" min="3" style="0" width="16.2834008097166"/>
    <col collapsed="false" hidden="false" max="4" min="4" style="0" width="77.6599190283401"/>
    <col collapsed="false" hidden="false" max="5" min="5" style="2" width="26.1376518218623"/>
    <col collapsed="false" hidden="false" max="6" min="6" style="0" width="22.9230769230769"/>
    <col collapsed="false" hidden="false" max="9" min="7" style="0" width="22.3886639676113"/>
    <col collapsed="false" hidden="false" max="10" min="10" style="0" width="29.3522267206478"/>
    <col collapsed="false" hidden="false" max="11" min="11" style="0" width="38.8825910931174"/>
    <col collapsed="false" hidden="false" max="12" min="12" style="0" width="6.53441295546559"/>
    <col collapsed="false" hidden="false" max="1025" min="13" style="0" width="8.57085020242915"/>
  </cols>
  <sheetData>
    <row r="1" customFormat="false" ht="13.8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3</v>
      </c>
      <c r="E1" s="9" t="s">
        <v>56</v>
      </c>
      <c r="F1" s="9" t="s">
        <v>29</v>
      </c>
      <c r="G1" s="9" t="s">
        <v>33</v>
      </c>
      <c r="H1" s="9" t="s">
        <v>49</v>
      </c>
      <c r="I1" s="9" t="s">
        <v>32</v>
      </c>
      <c r="J1" s="9" t="s">
        <v>36</v>
      </c>
      <c r="K1" s="9" t="s">
        <v>38</v>
      </c>
      <c r="L1" s="9" t="s">
        <v>39</v>
      </c>
    </row>
    <row r="2" customFormat="false" ht="13.8" hidden="false" customHeight="false" outlineLevel="0" collapsed="false">
      <c r="A2" s="17" t="n">
        <v>4</v>
      </c>
      <c r="B2" s="18" t="s">
        <v>15</v>
      </c>
      <c r="C2" s="18" t="s">
        <v>15</v>
      </c>
      <c r="D2" s="18" t="s">
        <v>57</v>
      </c>
      <c r="E2" s="2" t="s">
        <v>58</v>
      </c>
      <c r="F2" s="18" t="s">
        <v>59</v>
      </c>
      <c r="G2" s="18" t="s">
        <v>59</v>
      </c>
      <c r="H2" s="6" t="s">
        <v>51</v>
      </c>
      <c r="I2" s="20" t="s">
        <v>60</v>
      </c>
      <c r="J2" s="20"/>
      <c r="K2" s="20" t="s">
        <v>61</v>
      </c>
      <c r="L2" s="2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" activeCellId="0" sqref="E2"/>
    </sheetView>
  </sheetViews>
  <sheetFormatPr defaultRowHeight="13.8"/>
  <cols>
    <col collapsed="false" hidden="false" max="1" min="1" style="0" width="13.2834008097166"/>
    <col collapsed="false" hidden="false" max="2" min="2" style="0" width="32.5627530364372"/>
    <col collapsed="false" hidden="false" max="3" min="3" style="0" width="16.2834008097166"/>
    <col collapsed="false" hidden="false" max="4" min="4" style="0" width="80.5546558704453"/>
    <col collapsed="false" hidden="false" max="6" min="5" style="0" width="22.3886639676113"/>
    <col collapsed="false" hidden="false" max="8" min="7" style="0" width="22.7085020242915"/>
    <col collapsed="false" hidden="false" max="9" min="9" style="0" width="32.2429149797571"/>
    <col collapsed="false" hidden="false" max="10" min="10" style="0" width="22.3886639676113"/>
    <col collapsed="false" hidden="false" max="11" min="11" style="0" width="28.7085020242915"/>
    <col collapsed="false" hidden="false" max="1025" min="12" style="0" width="8.57085020242915"/>
  </cols>
  <sheetData>
    <row r="1" customFormat="false" ht="13.8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3</v>
      </c>
      <c r="E1" s="9" t="s">
        <v>56</v>
      </c>
      <c r="F1" s="9" t="s">
        <v>29</v>
      </c>
      <c r="G1" s="9" t="s">
        <v>33</v>
      </c>
      <c r="H1" s="9" t="s">
        <v>49</v>
      </c>
      <c r="I1" s="9" t="s">
        <v>32</v>
      </c>
      <c r="J1" s="9" t="s">
        <v>36</v>
      </c>
      <c r="K1" s="9" t="s">
        <v>38</v>
      </c>
      <c r="L1" s="9" t="s">
        <v>39</v>
      </c>
    </row>
    <row r="2" customFormat="false" ht="13.8" hidden="false" customHeight="false" outlineLevel="0" collapsed="false">
      <c r="A2" s="17" t="n">
        <v>5</v>
      </c>
      <c r="B2" s="18" t="s">
        <v>62</v>
      </c>
      <c r="C2" s="4" t="s">
        <v>18</v>
      </c>
      <c r="D2" s="18" t="s">
        <v>63</v>
      </c>
      <c r="E2" s="2" t="s">
        <v>58</v>
      </c>
      <c r="F2" s="20" t="s">
        <v>59</v>
      </c>
      <c r="G2" s="20" t="s">
        <v>44</v>
      </c>
      <c r="H2" s="20" t="s">
        <v>51</v>
      </c>
      <c r="I2" s="20" t="s">
        <v>64</v>
      </c>
      <c r="J2" s="23"/>
      <c r="K2" s="20" t="s">
        <v>65</v>
      </c>
      <c r="L2" s="2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" min="1" style="0" width="13.2834008097166"/>
    <col collapsed="false" hidden="false" max="2" min="2" style="0" width="16.3886639676113"/>
    <col collapsed="false" hidden="false" max="3" min="3" style="0" width="11.1417004048583"/>
    <col collapsed="false" hidden="false" max="4" min="4" style="0" width="119.866396761134"/>
    <col collapsed="false" hidden="false" max="5" min="5" style="0" width="20.7813765182186"/>
    <col collapsed="false" hidden="false" max="6" min="6" style="0" width="20.0323886639676"/>
    <col collapsed="false" hidden="false" max="7" min="7" style="0" width="15.8542510121457"/>
    <col collapsed="false" hidden="false" max="8" min="8" style="0" width="6.53441295546559"/>
    <col collapsed="false" hidden="false" max="1025" min="9" style="0" width="8.89068825910931"/>
  </cols>
  <sheetData>
    <row r="1" customFormat="false" ht="15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3</v>
      </c>
      <c r="E1" s="9" t="s">
        <v>66</v>
      </c>
      <c r="F1" s="9" t="s">
        <v>29</v>
      </c>
      <c r="G1" s="9" t="s">
        <v>38</v>
      </c>
      <c r="H1" s="9" t="s">
        <v>39</v>
      </c>
    </row>
    <row r="2" customFormat="false" ht="13.8" hidden="false" customHeight="false" outlineLevel="0" collapsed="false">
      <c r="A2" s="17" t="n">
        <v>6</v>
      </c>
      <c r="B2" s="18" t="s">
        <v>20</v>
      </c>
      <c r="C2" s="4" t="s">
        <v>20</v>
      </c>
      <c r="D2" s="18" t="s">
        <v>67</v>
      </c>
      <c r="E2" s="16" t="s">
        <v>42</v>
      </c>
      <c r="F2" s="18" t="s">
        <v>41</v>
      </c>
      <c r="G2" s="18" t="s">
        <v>68</v>
      </c>
      <c r="H2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3.2834008097166"/>
    <col collapsed="false" hidden="false" max="3" min="2" style="0" width="13.3886639676113"/>
    <col collapsed="false" hidden="false" max="4" min="4" style="0" width="45.5263157894737"/>
    <col collapsed="false" hidden="false" max="5" min="5" style="0" width="20.0323886639676"/>
    <col collapsed="false" hidden="false" max="6" min="6" style="0" width="22.7085020242915"/>
    <col collapsed="false" hidden="false" max="7" min="7" style="0" width="16.497975708502"/>
    <col collapsed="false" hidden="false" max="8" min="8" style="0" width="18.6396761133603"/>
    <col collapsed="false" hidden="false" max="9" min="9" style="0" width="20.7813765182186"/>
    <col collapsed="false" hidden="false" max="10" min="10" style="0" width="13.2834008097166"/>
    <col collapsed="false" hidden="false" max="11" min="11" style="0" width="6.42914979757085"/>
    <col collapsed="false" hidden="false" max="1025" min="12" style="0" width="8.57085020242915"/>
  </cols>
  <sheetData>
    <row r="1" customFormat="false" ht="15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3</v>
      </c>
      <c r="E1" s="9" t="s">
        <v>29</v>
      </c>
      <c r="F1" s="9" t="s">
        <v>33</v>
      </c>
      <c r="G1" s="9" t="s">
        <v>49</v>
      </c>
      <c r="H1" s="9" t="s">
        <v>32</v>
      </c>
      <c r="I1" s="9" t="s">
        <v>36</v>
      </c>
      <c r="J1" s="9" t="s">
        <v>38</v>
      </c>
      <c r="K1" s="9" t="s">
        <v>39</v>
      </c>
    </row>
    <row r="2" customFormat="false" ht="15" hidden="false" customHeight="false" outlineLevel="0" collapsed="false">
      <c r="A2" s="17" t="n">
        <v>7</v>
      </c>
      <c r="B2" s="18" t="s">
        <v>23</v>
      </c>
      <c r="C2" s="18" t="s">
        <v>23</v>
      </c>
      <c r="D2" s="18" t="s">
        <v>69</v>
      </c>
      <c r="E2" s="18" t="s">
        <v>41</v>
      </c>
      <c r="F2" s="18" t="s">
        <v>51</v>
      </c>
      <c r="G2" s="18" t="s">
        <v>52</v>
      </c>
      <c r="H2" s="18"/>
      <c r="I2" s="18"/>
      <c r="J2" s="18" t="s">
        <v>70</v>
      </c>
      <c r="K2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2019-09-29T01:55:28Z</dcterms:created>
  <dc:creator>Rifka Bernstein</dc:creator>
  <dc:description/>
  <dc:language>en-US</dc:language>
  <cp:lastModifiedBy/>
  <dcterms:modified xsi:type="dcterms:W3CDTF">2020-03-04T02:40:59Z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