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Sheet1" sheetId="2" state="hidden" r:id="rId3"/>
    <sheet name="Sheet3" sheetId="3" state="hidden" r:id="rId4"/>
    <sheet name="Sheet2" sheetId="4" state="hidden" r:id="rId5"/>
    <sheet name="MSL" sheetId="5" state="visible" r:id="rId6"/>
    <sheet name="Primary Shelf_Location" sheetId="6" state="visible" r:id="rId7"/>
    <sheet name="Primary_Brand_Blocking" sheetId="7" state="visible" r:id="rId8"/>
    <sheet name="Primary&amp;Secondary_POSM" sheetId="8" state="visible" r:id="rId9"/>
    <sheet name="Primary&amp;Secondary_Facings" sheetId="9" state="visible" r:id="rId10"/>
  </sheets>
  <definedNames>
    <definedName function="false" hidden="true" localSheetId="3" name="_xlnm._FilterDatabase" vbProcedure="false">Sheet2!$A$1:$D$59</definedName>
    <definedName function="false" hidden="true" localSheetId="2" name="_xlnm._FilterDatabase" vbProcedure="false">Sheet3!$D$2:$E$177</definedName>
    <definedName function="false" hidden="false" localSheetId="2" name="_xlnm._FilterDatabase" vbProcedure="false">Sheet3!$D$2:$E$177</definedName>
    <definedName function="false" hidden="false" localSheetId="3" name="_xlnm._FilterDatabase" vbProcedure="false">Sheet2!$A$1:$D$59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To be identical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To be </t>
        </r>
        <r>
          <rPr>
            <b val="true"/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9"/>
            <color rgb="FF000000"/>
            <rFont val="Tahoma"/>
            <family val="2"/>
            <charset val="204"/>
          </rPr>
          <t xml:space="preserve"> to SKUs Category in Trax DB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<sst xmlns="http://schemas.openxmlformats.org/spreadsheetml/2006/main" count="1032" uniqueCount="390">
  <si>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</si>
  <si>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</si>
  <si>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</si>
  <si>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</si>
  <si>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</si>
  <si>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</si>
  <si>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</si>
  <si>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</si>
  <si>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</si>
  <si>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</si>
  <si>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</si>
  <si>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</si>
  <si>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</si>
  <si>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</si>
  <si>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</si>
  <si>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</si>
  <si>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</si>
  <si>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</si>
  <si>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</si>
  <si>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</si>
  <si>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</si>
  <si>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</si>
  <si>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</si>
  <si>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</si>
  <si>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</si>
  <si>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</si>
  <si>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</si>
  <si>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</si>
  <si>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</si>
  <si>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</si>
  <si>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Pharmaton 30 Capsules</t>
  </si>
  <si>
    <t xml:space="preserve">Pharmaton 100 Capsules</t>
  </si>
  <si>
    <t xml:space="preserve">Pharmaton Syrup 200ml</t>
  </si>
  <si>
    <t xml:space="preserve">Bronchicum Elixir S 100ml</t>
  </si>
  <si>
    <t xml:space="preserve">Mucosolvan Syrup 100ml</t>
  </si>
  <si>
    <t xml:space="preserve">Mucosolvan LA 75mg</t>
  </si>
  <si>
    <t xml:space="preserve">Telfast 30 Tablets X 120mg</t>
  </si>
  <si>
    <t xml:space="preserve">Telfast 30 Tablets X 180mg</t>
  </si>
  <si>
    <t xml:space="preserve">Enterogermina 10 vials of 5ml</t>
  </si>
  <si>
    <t xml:space="preserve">Buscopan  tablets 10mg x 20</t>
  </si>
  <si>
    <t xml:space="preserve">Buscopan  tablets 10mg x 50</t>
  </si>
  <si>
    <t xml:space="preserve">SS-005</t>
  </si>
  <si>
    <t xml:space="preserve">Enterogermina Secondary</t>
  </si>
  <si>
    <t xml:space="preserve">PS-005</t>
  </si>
  <si>
    <t xml:space="preserve">Buscopan Primary</t>
  </si>
  <si>
    <t xml:space="preserve">SS-006</t>
  </si>
  <si>
    <t xml:space="preserve">Buscopan Secondary</t>
  </si>
  <si>
    <t xml:space="preserve">PS-004</t>
  </si>
  <si>
    <t xml:space="preserve">Mucosolvan Primary</t>
  </si>
  <si>
    <t xml:space="preserve">PS-003</t>
  </si>
  <si>
    <t xml:space="preserve">Bronchicum Primary</t>
  </si>
  <si>
    <t xml:space="preserve">SS-003</t>
  </si>
  <si>
    <t xml:space="preserve">Dual Cough</t>
  </si>
  <si>
    <t xml:space="preserve">SS-004</t>
  </si>
  <si>
    <t xml:space="preserve">Mixed Allergy - Cough</t>
  </si>
  <si>
    <t xml:space="preserve">PS-002</t>
  </si>
  <si>
    <t xml:space="preserve">Telfast Primary</t>
  </si>
  <si>
    <t xml:space="preserve">SS-002</t>
  </si>
  <si>
    <t xml:space="preserve">Telfast Secondary</t>
  </si>
  <si>
    <t xml:space="preserve">PS-001</t>
  </si>
  <si>
    <t xml:space="preserve">Pharmaton Primary</t>
  </si>
  <si>
    <t xml:space="preserve">SS-001</t>
  </si>
  <si>
    <t xml:space="preserve">Pharmaton Secondary</t>
  </si>
  <si>
    <t xml:space="preserve">Category Name</t>
  </si>
  <si>
    <t xml:space="preserve">Proposed</t>
  </si>
  <si>
    <t xml:space="preserve">Brand Name</t>
  </si>
  <si>
    <t xml:space="preserve">ALLERGY</t>
  </si>
  <si>
    <t xml:space="preserve">Allergy</t>
  </si>
  <si>
    <t xml:space="preserve">Acemuc</t>
  </si>
  <si>
    <t xml:space="preserve">Adol</t>
  </si>
  <si>
    <t xml:space="preserve">ANTISEPTIC</t>
  </si>
  <si>
    <t xml:space="preserve">Antiseptic</t>
  </si>
  <si>
    <t xml:space="preserve">Aerius</t>
  </si>
  <si>
    <t xml:space="preserve">Baby Care</t>
  </si>
  <si>
    <t xml:space="preserve">Algesic</t>
  </si>
  <si>
    <t xml:space="preserve">Beauty</t>
  </si>
  <si>
    <t xml:space="preserve">CARDIOVASCULAR</t>
  </si>
  <si>
    <t xml:space="preserve">Cardiovascular</t>
  </si>
  <si>
    <t xml:space="preserve">Ambrolex</t>
  </si>
  <si>
    <t xml:space="preserve">Cough   &amp; Cold</t>
  </si>
  <si>
    <t xml:space="preserve">Cough and Cold </t>
  </si>
  <si>
    <t xml:space="preserve">Amogin Gel</t>
  </si>
  <si>
    <t xml:space="preserve">Cough &amp; Cold</t>
  </si>
  <si>
    <t xml:space="preserve">Amoxil</t>
  </si>
  <si>
    <t xml:space="preserve">COUGH AND COLD</t>
  </si>
  <si>
    <t xml:space="preserve">Analgan</t>
  </si>
  <si>
    <t xml:space="preserve">Cough and Cold</t>
  </si>
  <si>
    <t xml:space="preserve">Antacil</t>
  </si>
  <si>
    <t xml:space="preserve">Digestive Health</t>
  </si>
  <si>
    <t xml:space="preserve">Antistax</t>
  </si>
  <si>
    <t xml:space="preserve">Empty</t>
  </si>
  <si>
    <t xml:space="preserve">Please avoid Empty Cells</t>
  </si>
  <si>
    <t xml:space="preserve">Apohealth</t>
  </si>
  <si>
    <t xml:space="preserve">ENERGY STRESS</t>
  </si>
  <si>
    <t xml:space="preserve">Energy Stress</t>
  </si>
  <si>
    <t xml:space="preserve">Aqium</t>
  </si>
  <si>
    <t xml:space="preserve">Feminine Hygiene</t>
  </si>
  <si>
    <t xml:space="preserve">Arcoxia</t>
  </si>
  <si>
    <t xml:space="preserve">GASTRO</t>
  </si>
  <si>
    <t xml:space="preserve">ArthroChoice</t>
  </si>
  <si>
    <t xml:space="preserve">Hepatoprotectors</t>
  </si>
  <si>
    <t xml:space="preserve">ASPEGIC</t>
  </si>
  <si>
    <t xml:space="preserve">Aspegic</t>
  </si>
  <si>
    <t xml:space="preserve">HERITAGE</t>
  </si>
  <si>
    <t xml:space="preserve">Heritage</t>
  </si>
  <si>
    <t xml:space="preserve">Augmentin</t>
  </si>
  <si>
    <t xml:space="preserve">IMMUNITY</t>
  </si>
  <si>
    <t xml:space="preserve">Immunity</t>
  </si>
  <si>
    <t xml:space="preserve">Avarin</t>
  </si>
  <si>
    <t xml:space="preserve">Leg Vein</t>
  </si>
  <si>
    <t xml:space="preserve">Bebidol</t>
  </si>
  <si>
    <t xml:space="preserve">MOBILITY</t>
  </si>
  <si>
    <t xml:space="preserve">Mobility</t>
  </si>
  <si>
    <t xml:space="preserve">Beconase</t>
  </si>
  <si>
    <t xml:space="preserve">Multicategory</t>
  </si>
  <si>
    <t xml:space="preserve">Belcid</t>
  </si>
  <si>
    <t xml:space="preserve">Multivitamins</t>
  </si>
  <si>
    <t xml:space="preserve">Berocca</t>
  </si>
  <si>
    <t xml:space="preserve">MVS</t>
  </si>
  <si>
    <t xml:space="preserve">BETADINE</t>
  </si>
  <si>
    <t xml:space="preserve">Betadine</t>
  </si>
  <si>
    <t xml:space="preserve">OMEGA 3</t>
  </si>
  <si>
    <t xml:space="preserve">Bioglan</t>
  </si>
  <si>
    <t xml:space="preserve">PAIN</t>
  </si>
  <si>
    <t xml:space="preserve">Pain</t>
  </si>
  <si>
    <t xml:space="preserve">BISOLVON</t>
  </si>
  <si>
    <t xml:space="preserve">Bisolvon</t>
  </si>
  <si>
    <t xml:space="preserve">pain</t>
  </si>
  <si>
    <t xml:space="preserve">Bowa Gel</t>
  </si>
  <si>
    <t xml:space="preserve">Preventative Care</t>
  </si>
  <si>
    <t xml:space="preserve">Bronchicare</t>
  </si>
  <si>
    <t xml:space="preserve">SLEEP</t>
  </si>
  <si>
    <t xml:space="preserve">Sleep</t>
  </si>
  <si>
    <t xml:space="preserve">Bronchicum</t>
  </si>
  <si>
    <t xml:space="preserve">Sore Throat</t>
  </si>
  <si>
    <t xml:space="preserve">Brown Mixture</t>
  </si>
  <si>
    <t xml:space="preserve">VMS</t>
  </si>
  <si>
    <t xml:space="preserve">Multivitamins </t>
  </si>
  <si>
    <t xml:space="preserve">BUSCOPAN</t>
  </si>
  <si>
    <t xml:space="preserve">Buscopan</t>
  </si>
  <si>
    <t xml:space="preserve">Digestive</t>
  </si>
  <si>
    <t xml:space="preserve">CALCIUM CORBIERE</t>
  </si>
  <si>
    <t xml:space="preserve">Calcium Corbiere</t>
  </si>
  <si>
    <t xml:space="preserve">CENOVIS</t>
  </si>
  <si>
    <t xml:space="preserve">Cenovis</t>
  </si>
  <si>
    <t xml:space="preserve">Cenovis KIDS</t>
  </si>
  <si>
    <t xml:space="preserve">Centrum</t>
  </si>
  <si>
    <t xml:space="preserve">Cepacol</t>
  </si>
  <si>
    <t xml:space="preserve">Cetamol</t>
  </si>
  <si>
    <t xml:space="preserve">Cisteine</t>
  </si>
  <si>
    <t xml:space="preserve">Claratyne</t>
  </si>
  <si>
    <t xml:space="preserve">Clarityne</t>
  </si>
  <si>
    <t xml:space="preserve">Colpermin</t>
  </si>
  <si>
    <t xml:space="preserve">Combizym</t>
  </si>
  <si>
    <t xml:space="preserve">D-Sun</t>
  </si>
  <si>
    <t xml:space="preserve">Difflam</t>
  </si>
  <si>
    <t xml:space="preserve">Dimetapp</t>
  </si>
  <si>
    <t xml:space="preserve">DOLIPRANE</t>
  </si>
  <si>
    <t xml:space="preserve">Doliprane</t>
  </si>
  <si>
    <t xml:space="preserve">DOLIPREX</t>
  </si>
  <si>
    <t xml:space="preserve">Doliprex</t>
  </si>
  <si>
    <t xml:space="preserve">DOLIRHUME</t>
  </si>
  <si>
    <t xml:space="preserve">Dolirhume</t>
  </si>
  <si>
    <t xml:space="preserve">Dolirhume pro</t>
  </si>
  <si>
    <t xml:space="preserve">Dolven</t>
  </si>
  <si>
    <t xml:space="preserve">Dual Display Bisolvon POSM</t>
  </si>
  <si>
    <t xml:space="preserve">Dual Display Dulcolax POSM</t>
  </si>
  <si>
    <t xml:space="preserve">DULCOLAX</t>
  </si>
  <si>
    <t xml:space="preserve">Dulcolax</t>
  </si>
  <si>
    <t xml:space="preserve">durotuss</t>
  </si>
  <si>
    <t xml:space="preserve">Durotuss</t>
  </si>
  <si>
    <t xml:space="preserve">Efferalgan</t>
  </si>
  <si>
    <t xml:space="preserve">Emolium</t>
  </si>
  <si>
    <t xml:space="preserve">ENTEROGERMINA</t>
  </si>
  <si>
    <t xml:space="preserve">Enterogermina</t>
  </si>
  <si>
    <t xml:space="preserve">ESSENTIALE</t>
  </si>
  <si>
    <t xml:space="preserve">Essentiale</t>
  </si>
  <si>
    <t xml:space="preserve">FESTAL</t>
  </si>
  <si>
    <t xml:space="preserve">Festal</t>
  </si>
  <si>
    <t xml:space="preserve">FINALGON</t>
  </si>
  <si>
    <t xml:space="preserve">Finalgon</t>
  </si>
  <si>
    <t xml:space="preserve">Flemex</t>
  </si>
  <si>
    <t xml:space="preserve">Fluifort</t>
  </si>
  <si>
    <t xml:space="preserve">Gastro Bismol</t>
  </si>
  <si>
    <t xml:space="preserve">GastroChoice</t>
  </si>
  <si>
    <t xml:space="preserve">Gastropulgite</t>
  </si>
  <si>
    <t xml:space="preserve">Gluecosa</t>
  </si>
  <si>
    <t xml:space="preserve">Gofen</t>
  </si>
  <si>
    <t xml:space="preserve">Gutalux</t>
  </si>
  <si>
    <t xml:space="preserve">Guttalax</t>
  </si>
  <si>
    <t xml:space="preserve">GUTTALAX</t>
  </si>
  <si>
    <t xml:space="preserve">HydraChoice</t>
  </si>
  <si>
    <t xml:space="preserve">I-Cof</t>
  </si>
  <si>
    <t xml:space="preserve">IBEX</t>
  </si>
  <si>
    <t xml:space="preserve">Ibex</t>
  </si>
  <si>
    <t xml:space="preserve">IBUPRANE</t>
  </si>
  <si>
    <t xml:space="preserve">Ibuprane</t>
  </si>
  <si>
    <t xml:space="preserve">Iliadin</t>
  </si>
  <si>
    <t xml:space="preserve">Keemleang</t>
  </si>
  <si>
    <t xml:space="preserve">Keten</t>
  </si>
  <si>
    <t xml:space="preserve">LACTACYD</t>
  </si>
  <si>
    <t xml:space="preserve">Lactacyd</t>
  </si>
  <si>
    <t xml:space="preserve">Lanzor</t>
  </si>
  <si>
    <t xml:space="preserve">LASOLVAN</t>
  </si>
  <si>
    <t xml:space="preserve">Lasolvan</t>
  </si>
  <si>
    <t xml:space="preserve">Lasorin</t>
  </si>
  <si>
    <t xml:space="preserve">Levopront</t>
  </si>
  <si>
    <t xml:space="preserve">Life Mark</t>
  </si>
  <si>
    <t xml:space="preserve">Lotemp</t>
  </si>
  <si>
    <t xml:space="preserve">Lysopaine</t>
  </si>
  <si>
    <t xml:space="preserve">MAALOX</t>
  </si>
  <si>
    <t xml:space="preserve">Maalox</t>
  </si>
  <si>
    <t xml:space="preserve">Magne B6</t>
  </si>
  <si>
    <t xml:space="preserve">Magne B7</t>
  </si>
  <si>
    <t xml:space="preserve">MAXILASE</t>
  </si>
  <si>
    <t xml:space="preserve">Maxilase</t>
  </si>
  <si>
    <t xml:space="preserve">Medi</t>
  </si>
  <si>
    <t xml:space="preserve">MERSYNDOL</t>
  </si>
  <si>
    <t xml:space="preserve">Mersyndol</t>
  </si>
  <si>
    <t xml:space="preserve">MERSYNOFEN</t>
  </si>
  <si>
    <t xml:space="preserve">Mersynofen</t>
  </si>
  <si>
    <t xml:space="preserve">Montek</t>
  </si>
  <si>
    <t xml:space="preserve">Motilium-M</t>
  </si>
  <si>
    <t xml:space="preserve">Muco/Bronchicum</t>
  </si>
  <si>
    <t xml:space="preserve">Mucoflux</t>
  </si>
  <si>
    <t xml:space="preserve">Mucolid</t>
  </si>
  <si>
    <t xml:space="preserve">Mucopect</t>
  </si>
  <si>
    <t xml:space="preserve">Mucosolvan</t>
  </si>
  <si>
    <t xml:space="preserve">Nasacort</t>
  </si>
  <si>
    <t xml:space="preserve">Nasoclear</t>
  </si>
  <si>
    <t xml:space="preserve">Nasol</t>
  </si>
  <si>
    <t xml:space="preserve">Nasolin</t>
  </si>
  <si>
    <t xml:space="preserve">Nasonex</t>
  </si>
  <si>
    <t xml:space="preserve">NATURES OWN</t>
  </si>
  <si>
    <t xml:space="preserve">Natures Own </t>
  </si>
  <si>
    <t xml:space="preserve">Neurontin</t>
  </si>
  <si>
    <t xml:space="preserve">No-Spa</t>
  </si>
  <si>
    <t xml:space="preserve">Novaldol</t>
  </si>
  <si>
    <t xml:space="preserve">Nuelin</t>
  </si>
  <si>
    <t xml:space="preserve">Nurofen</t>
  </si>
  <si>
    <t xml:space="preserve">Omega 3</t>
  </si>
  <si>
    <t xml:space="preserve">Omega 4</t>
  </si>
  <si>
    <t xml:space="preserve">Omnicef</t>
  </si>
  <si>
    <t xml:space="preserve">Ormist</t>
  </si>
  <si>
    <t xml:space="preserve">OSTELIN</t>
  </si>
  <si>
    <t xml:space="preserve">Ostelin</t>
  </si>
  <si>
    <t xml:space="preserve">Panadol</t>
  </si>
  <si>
    <t xml:space="preserve">Pharmaton</t>
  </si>
  <si>
    <t xml:space="preserve">PHENERGAN</t>
  </si>
  <si>
    <t xml:space="preserve">Phenergan</t>
  </si>
  <si>
    <t xml:space="preserve">Phosphalugel</t>
  </si>
  <si>
    <t xml:space="preserve">Pinosol</t>
  </si>
  <si>
    <t xml:space="preserve">Primolut N</t>
  </si>
  <si>
    <t xml:space="preserve">Proctosedyl</t>
  </si>
  <si>
    <t xml:space="preserve">Propolki</t>
  </si>
  <si>
    <t xml:space="preserve">Prospan</t>
  </si>
  <si>
    <t xml:space="preserve">Puroxan</t>
  </si>
  <si>
    <t xml:space="preserve">Rhinacare</t>
  </si>
  <si>
    <t xml:space="preserve">RHINATHIOL</t>
  </si>
  <si>
    <t xml:space="preserve">Rhinathiol</t>
  </si>
  <si>
    <t xml:space="preserve">Sara</t>
  </si>
  <si>
    <t xml:space="preserve">Senokot</t>
  </si>
  <si>
    <t xml:space="preserve">Seven Seas</t>
  </si>
  <si>
    <t xml:space="preserve">Siam</t>
  </si>
  <si>
    <t xml:space="preserve">Singulair</t>
  </si>
  <si>
    <t xml:space="preserve">Solmax</t>
  </si>
  <si>
    <t xml:space="preserve">Stat10Choice</t>
  </si>
  <si>
    <t xml:space="preserve">STOPalgic</t>
  </si>
  <si>
    <t xml:space="preserve">Strepsils</t>
  </si>
  <si>
    <t xml:space="preserve">Tavipec</t>
  </si>
  <si>
    <t xml:space="preserve">Telfast</t>
  </si>
  <si>
    <t xml:space="preserve">Tempra</t>
  </si>
  <si>
    <t xml:space="preserve">Tiffy</t>
  </si>
  <si>
    <t xml:space="preserve">Tylenol</t>
  </si>
  <si>
    <t xml:space="preserve">ViralChoice</t>
  </si>
  <si>
    <t xml:space="preserve">Vitamin E</t>
  </si>
  <si>
    <t xml:space="preserve">Xanidine</t>
  </si>
  <si>
    <t xml:space="preserve">ZODAC</t>
  </si>
  <si>
    <t xml:space="preserve">Zodac</t>
  </si>
  <si>
    <t xml:space="preserve">Allegra</t>
  </si>
  <si>
    <t xml:space="preserve">Bestatin</t>
  </si>
  <si>
    <t xml:space="preserve">Combiflam ICY HOT</t>
  </si>
  <si>
    <t xml:space="preserve">Dulcoflex</t>
  </si>
  <si>
    <t xml:space="preserve">Erceflora</t>
  </si>
  <si>
    <t xml:space="preserve">Ezetrol</t>
  </si>
  <si>
    <t xml:space="preserve">Geriatric pharmaton</t>
  </si>
  <si>
    <t xml:space="preserve">Geriatric Pharmaton</t>
  </si>
  <si>
    <t xml:space="preserve">Mucinex</t>
  </si>
  <si>
    <t xml:space="preserve">oxymet</t>
  </si>
  <si>
    <t xml:space="preserve">Oxymet</t>
  </si>
  <si>
    <t xml:space="preserve">Pharmaton Kiddi</t>
  </si>
  <si>
    <t xml:space="preserve">Pharmaton Vital</t>
  </si>
  <si>
    <t xml:space="preserve">Rx Chumchon</t>
  </si>
  <si>
    <t xml:space="preserve">Essentiale &amp; Dulcolax</t>
  </si>
  <si>
    <t xml:space="preserve">Multibrand</t>
  </si>
  <si>
    <t xml:space="preserve">Lasix</t>
  </si>
  <si>
    <t xml:space="preserve">Mixed</t>
  </si>
  <si>
    <t xml:space="preserve">Mixed(Ducolax and Buscopan)</t>
  </si>
  <si>
    <t xml:space="preserve">MULTI</t>
  </si>
  <si>
    <t xml:space="preserve">Toplexil</t>
  </si>
  <si>
    <t xml:space="preserve">Multi Brand</t>
  </si>
  <si>
    <t xml:space="preserve">SKU</t>
  </si>
  <si>
    <t xml:space="preserve">Code</t>
  </si>
  <si>
    <t xml:space="preserve">Brand</t>
  </si>
  <si>
    <t xml:space="preserve">Category</t>
  </si>
  <si>
    <t xml:space="preserve">653091</t>
  </si>
  <si>
    <t xml:space="preserve">652987</t>
  </si>
  <si>
    <t xml:space="preserve">652992</t>
  </si>
  <si>
    <t xml:space="preserve">651736</t>
  </si>
  <si>
    <t xml:space="preserve">651766</t>
  </si>
  <si>
    <t xml:space="preserve">Telfast 15 Tablets X 120mg</t>
  </si>
  <si>
    <t xml:space="preserve">317076</t>
  </si>
  <si>
    <t xml:space="preserve">Telfast 15 Tablets X 180mg</t>
  </si>
  <si>
    <t xml:space="preserve">317081</t>
  </si>
  <si>
    <t xml:space="preserve">336143</t>
  </si>
  <si>
    <t xml:space="preserve">336145</t>
  </si>
  <si>
    <t xml:space="preserve">Maalox  Lemon Flavouring 355ml</t>
  </si>
  <si>
    <t xml:space="preserve">565558</t>
  </si>
  <si>
    <t xml:space="preserve">Maalox  Maux d'esromic 20ct</t>
  </si>
  <si>
    <t xml:space="preserve">292174</t>
  </si>
  <si>
    <t xml:space="preserve">MAALOX PLUS 40TABS X 200mg</t>
  </si>
  <si>
    <t xml:space="preserve">639690</t>
  </si>
  <si>
    <t xml:space="preserve">Enterogermina Voie orale/Oral use - 12 Hard Capsules</t>
  </si>
  <si>
    <t xml:space="preserve">412837</t>
  </si>
  <si>
    <t xml:space="preserve">311922</t>
  </si>
  <si>
    <t xml:space="preserve">352016</t>
  </si>
  <si>
    <t xml:space="preserve">651671</t>
  </si>
  <si>
    <t xml:space="preserve">UAE Pharmaton FSU</t>
  </si>
  <si>
    <t xml:space="preserve">UAE-FSU-01</t>
  </si>
  <si>
    <t xml:space="preserve">UAE Enterogermina CTU</t>
  </si>
  <si>
    <t xml:space="preserve">UAE-CTU-01</t>
  </si>
  <si>
    <t xml:space="preserve">Bronchicum Cough Other</t>
  </si>
  <si>
    <t xml:space="preserve">Buscopan Pain Other</t>
  </si>
  <si>
    <t xml:space="preserve">Enterogermina DH Other</t>
  </si>
  <si>
    <t xml:space="preserve">Maalox DH Other</t>
  </si>
  <si>
    <t xml:space="preserve">Mucosolvan Allergy Other</t>
  </si>
  <si>
    <t xml:space="preserve">Mucosolvan Cough Other</t>
  </si>
  <si>
    <t xml:space="preserve">Pharmaton MVS Other</t>
  </si>
  <si>
    <t xml:space="preserve">Telfast Allergy Other</t>
  </si>
  <si>
    <t xml:space="preserve">Allergy Other</t>
  </si>
  <si>
    <t xml:space="preserve">Cough Other</t>
  </si>
  <si>
    <t xml:space="preserve">Cough</t>
  </si>
  <si>
    <t xml:space="preserve">DH Other</t>
  </si>
  <si>
    <t xml:space="preserve">DH</t>
  </si>
  <si>
    <t xml:space="preserve">MVS Other</t>
  </si>
  <si>
    <t xml:space="preserve">Pain Other</t>
  </si>
  <si>
    <t xml:space="preserve">General</t>
  </si>
  <si>
    <t xml:space="preserve">Irrelevant</t>
  </si>
  <si>
    <t xml:space="preserve">UAE Mucosolvan Shelf Talker/Strip</t>
  </si>
  <si>
    <t xml:space="preserve">UAE-STS-01</t>
  </si>
  <si>
    <t xml:space="preserve">UAE Telfast Shelf Talker/Strip</t>
  </si>
  <si>
    <t xml:space="preserve">UAE-STS-02</t>
  </si>
  <si>
    <t xml:space="preserve">UAE Bronchicum Shelf Talker/Strip</t>
  </si>
  <si>
    <t xml:space="preserve">UAE-STS-03</t>
  </si>
  <si>
    <t xml:space="preserve">Enterogermina  Primary</t>
  </si>
  <si>
    <t xml:space="preserve">PS-006</t>
  </si>
  <si>
    <t xml:space="preserve">UAE Telfast CTU</t>
  </si>
  <si>
    <t xml:space="preserve">UAE-CTU-02</t>
  </si>
  <si>
    <t xml:space="preserve">UAE Muco/Bronchicum CTU</t>
  </si>
  <si>
    <t xml:space="preserve">UAE-CTU-03</t>
  </si>
  <si>
    <t xml:space="preserve">UAE Mucosolvan CTU</t>
  </si>
  <si>
    <t xml:space="preserve">UAE-CTU-04</t>
  </si>
  <si>
    <t xml:space="preserve">UAE Mucosolvan FSU</t>
  </si>
  <si>
    <t xml:space="preserve">UAE-FSU-02</t>
  </si>
  <si>
    <t xml:space="preserve">Other</t>
  </si>
  <si>
    <t xml:space="preserve">Mucosolvan 30 mg 20 Tablets</t>
  </si>
  <si>
    <t xml:space="preserve">4048846006677</t>
  </si>
  <si>
    <t xml:space="preserve">Mucosolvan Liquid Cough Syrup Strawberry Flavoured 100 ml</t>
  </si>
  <si>
    <t xml:space="preserve">4048846008657</t>
  </si>
  <si>
    <t xml:space="preserve">Maalox Suspension Mint Flavour 355 ml</t>
  </si>
  <si>
    <t xml:space="preserve">POS Other</t>
  </si>
  <si>
    <t xml:space="preserve">651673</t>
  </si>
  <si>
    <t xml:space="preserve">Store Type</t>
  </si>
  <si>
    <t xml:space="preserve">Product Name</t>
  </si>
  <si>
    <t xml:space="preserve">Product EAN Code</t>
  </si>
  <si>
    <t xml:space="preserve">Category 1</t>
  </si>
  <si>
    <t xml:space="preserve">Category 2</t>
  </si>
  <si>
    <t xml:space="preserve">Category 3</t>
  </si>
  <si>
    <t xml:space="preserve">Category 4</t>
  </si>
  <si>
    <t xml:space="preserve">Category 5</t>
  </si>
  <si>
    <t xml:space="preserve">Category 6</t>
  </si>
  <si>
    <t xml:space="preserve">Category 7</t>
  </si>
  <si>
    <t xml:space="preserve">SKUs</t>
  </si>
  <si>
    <t xml:space="preserve">Pharmaton 30 Capsules, Pharmaton 100 Capsules</t>
  </si>
  <si>
    <t xml:space="preserve">652992, 652987</t>
  </si>
  <si>
    <t xml:space="preserve">Telfast 30 Tablets X 120mg, Telfast 30 Tablets X 180mg</t>
  </si>
  <si>
    <t xml:space="preserve">336143, 336145</t>
  </si>
  <si>
    <t xml:space="preserve">Buscopan  tablets 10mg x 20, Buscopan  tablets 10mg x 50</t>
  </si>
  <si>
    <t xml:space="preserve">651671, 651673</t>
  </si>
  <si>
    <t xml:space="preserve">Enterogermina Primary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</si>
</sst>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77"/>
    </font>
    <font>
      <b val="true"/>
      <sz val="11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1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2"/>
      <name val="Calibri"/>
      <family val="2"/>
      <charset val="204"/>
    </font>
    <font>
      <sz val="10"/>
      <color rgb="FF000000"/>
      <name val="Arial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2"/>
      <name val="Arial"/>
      <family val="2"/>
      <charset val="204"/>
    </font>
    <font>
      <sz val="9"/>
      <name val="Arial"/>
      <family val="2"/>
      <charset val="204"/>
    </font>
    <font>
      <sz val="1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F99CC"/>
      </patternFill>
    </fill>
    <fill>
      <patternFill patternType="solid">
        <fgColor rgb="FF92D050"/>
        <bgColor rgb="FFA9D18E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EDEDED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1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1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1" fillId="1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1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0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0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1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1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12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1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21.8542510121457"/>
    <col collapsed="false" hidden="false" max="2" min="2" style="0" width="25.0647773279352"/>
    <col collapsed="false" hidden="false" max="3" min="3" style="0" width="18.7449392712551"/>
    <col collapsed="false" hidden="false" max="4" min="4" style="0" width="18.9595141700405"/>
    <col collapsed="false" hidden="false" max="5" min="5" style="0" width="15.1052631578947"/>
    <col collapsed="false" hidden="false" max="6" min="6" style="0" width="13.7125506072874"/>
    <col collapsed="false" hidden="false" max="7" min="7" style="0" width="24.5303643724696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n">
        <v>652992</v>
      </c>
      <c r="B2" s="0" t="s">
        <v>30</v>
      </c>
    </row>
    <row r="3" customFormat="false" ht="15" hidden="false" customHeight="false" outlineLevel="0" collapsed="false">
      <c r="A3" s="0" t="n">
        <v>652987</v>
      </c>
      <c r="B3" s="0" t="s">
        <v>31</v>
      </c>
    </row>
    <row r="4" customFormat="false" ht="15" hidden="false" customHeight="false" outlineLevel="0" collapsed="false">
      <c r="A4" s="0" t="n">
        <v>653091</v>
      </c>
      <c r="B4" s="0" t="s">
        <v>32</v>
      </c>
    </row>
    <row r="5" customFormat="false" ht="15" hidden="false" customHeight="false" outlineLevel="0" collapsed="false">
      <c r="A5" s="0" t="n">
        <v>352016</v>
      </c>
      <c r="B5" s="0" t="s">
        <v>33</v>
      </c>
    </row>
    <row r="6" customFormat="false" ht="15" hidden="false" customHeight="false" outlineLevel="0" collapsed="false">
      <c r="A6" s="0" t="n">
        <v>651766</v>
      </c>
      <c r="B6" s="0" t="s">
        <v>34</v>
      </c>
    </row>
    <row r="7" customFormat="false" ht="15" hidden="false" customHeight="false" outlineLevel="0" collapsed="false">
      <c r="A7" s="0" t="n">
        <v>651736</v>
      </c>
      <c r="B7" s="0" t="s">
        <v>35</v>
      </c>
    </row>
    <row r="8" customFormat="false" ht="15" hidden="false" customHeight="false" outlineLevel="0" collapsed="false">
      <c r="A8" s="0" t="n">
        <v>336143</v>
      </c>
      <c r="B8" s="0" t="s">
        <v>36</v>
      </c>
    </row>
    <row r="9" customFormat="false" ht="15" hidden="false" customHeight="false" outlineLevel="0" collapsed="false">
      <c r="A9" s="0" t="n">
        <v>336145</v>
      </c>
      <c r="B9" s="0" t="s">
        <v>37</v>
      </c>
    </row>
    <row r="10" customFormat="false" ht="15" hidden="false" customHeight="false" outlineLevel="0" collapsed="false">
      <c r="A10" s="0" t="n">
        <v>311922</v>
      </c>
      <c r="B10" s="0" t="s">
        <v>38</v>
      </c>
    </row>
    <row r="11" customFormat="false" ht="15" hidden="false" customHeight="false" outlineLevel="0" collapsed="false">
      <c r="A11" s="0" t="n">
        <v>651671</v>
      </c>
      <c r="B11" s="0" t="s">
        <v>39</v>
      </c>
    </row>
    <row r="12" customFormat="false" ht="15" hidden="false" customHeight="false" outlineLevel="0" collapsed="false">
      <c r="A12" s="0" t="n">
        <v>651673</v>
      </c>
      <c r="B12" s="0" t="s">
        <v>40</v>
      </c>
    </row>
    <row r="14" customFormat="false" ht="15" hidden="false" customHeight="false" outlineLevel="0" collapsed="false">
      <c r="A14" s="0" t="s">
        <v>41</v>
      </c>
      <c r="B14" s="0" t="s">
        <v>42</v>
      </c>
    </row>
    <row r="15" customFormat="false" ht="15" hidden="false" customHeight="false" outlineLevel="0" collapsed="false">
      <c r="A15" s="0" t="s">
        <v>43</v>
      </c>
      <c r="B15" s="0" t="s">
        <v>44</v>
      </c>
    </row>
    <row r="16" customFormat="false" ht="15" hidden="false" customHeight="false" outlineLevel="0" collapsed="false">
      <c r="A16" s="0" t="s">
        <v>45</v>
      </c>
      <c r="B16" s="0" t="s">
        <v>46</v>
      </c>
    </row>
    <row r="17" customFormat="false" ht="15" hidden="false" customHeight="false" outlineLevel="0" collapsed="false">
      <c r="A17" s="0" t="s">
        <v>47</v>
      </c>
      <c r="B17" s="0" t="s">
        <v>48</v>
      </c>
    </row>
    <row r="18" customFormat="false" ht="15" hidden="false" customHeight="false" outlineLevel="0" collapsed="false">
      <c r="A18" s="0" t="s">
        <v>49</v>
      </c>
      <c r="B18" s="0" t="s">
        <v>50</v>
      </c>
    </row>
    <row r="19" customFormat="false" ht="15" hidden="false" customHeight="false" outlineLevel="0" collapsed="false">
      <c r="A19" s="0" t="s">
        <v>51</v>
      </c>
      <c r="B19" s="0" t="s">
        <v>52</v>
      </c>
    </row>
    <row r="20" customFormat="false" ht="15" hidden="false" customHeight="false" outlineLevel="0" collapsed="false">
      <c r="A20" s="0" t="s">
        <v>53</v>
      </c>
      <c r="B20" s="0" t="s">
        <v>54</v>
      </c>
    </row>
    <row r="21" customFormat="false" ht="15" hidden="false" customHeight="false" outlineLevel="0" collapsed="false">
      <c r="A21" s="0" t="s">
        <v>55</v>
      </c>
      <c r="B21" s="0" t="s">
        <v>56</v>
      </c>
    </row>
    <row r="22" customFormat="false" ht="15" hidden="false" customHeight="false" outlineLevel="0" collapsed="false">
      <c r="A22" s="0" t="s">
        <v>57</v>
      </c>
      <c r="B22" s="0" t="s">
        <v>58</v>
      </c>
    </row>
    <row r="23" customFormat="false" ht="15" hidden="false" customHeight="false" outlineLevel="0" collapsed="false">
      <c r="A23" s="0" t="s">
        <v>59</v>
      </c>
      <c r="B23" s="0" t="s">
        <v>60</v>
      </c>
    </row>
    <row r="24" customFormat="false" ht="15" hidden="false" customHeight="false" outlineLevel="0" collapsed="false">
      <c r="A24" s="0" t="s">
        <v>61</v>
      </c>
      <c r="B24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.75"/>
  <cols>
    <col collapsed="false" hidden="false" max="1" min="1" style="0" width="17.5668016194332"/>
    <col collapsed="false" hidden="false" max="2" min="2" style="0" width="23.4574898785425"/>
    <col collapsed="false" hidden="false" max="3" min="3" style="0" width="8.57085020242915"/>
    <col collapsed="false" hidden="false" max="4" min="4" style="0" width="28.2793522267206"/>
    <col collapsed="false" hidden="false" max="5" min="5" style="0" width="26.3522267206478"/>
    <col collapsed="false" hidden="false" max="1025" min="6" style="0" width="8.57085020242915"/>
  </cols>
  <sheetData>
    <row r="2" customFormat="false" ht="15" hidden="false" customHeight="false" outlineLevel="0" collapsed="false">
      <c r="A2" s="13" t="s">
        <v>63</v>
      </c>
      <c r="B2" s="14" t="s">
        <v>64</v>
      </c>
      <c r="D2" s="15" t="s">
        <v>65</v>
      </c>
      <c r="E2" s="16" t="s">
        <v>64</v>
      </c>
    </row>
    <row r="3" customFormat="false" ht="15" hidden="false" customHeight="false" outlineLevel="0" collapsed="false">
      <c r="A3" s="17" t="s">
        <v>66</v>
      </c>
      <c r="B3" s="18" t="s">
        <v>67</v>
      </c>
      <c r="D3" s="19" t="s">
        <v>68</v>
      </c>
      <c r="E3" s="20" t="s">
        <v>68</v>
      </c>
    </row>
    <row r="4" customFormat="false" ht="15" hidden="false" customHeight="false" outlineLevel="0" collapsed="false">
      <c r="A4" s="17" t="s">
        <v>67</v>
      </c>
      <c r="B4" s="18"/>
      <c r="D4" s="19" t="s">
        <v>69</v>
      </c>
      <c r="E4" s="20" t="s">
        <v>69</v>
      </c>
    </row>
    <row r="5" customFormat="false" ht="15" hidden="false" customHeight="false" outlineLevel="0" collapsed="false">
      <c r="A5" s="17" t="s">
        <v>70</v>
      </c>
      <c r="B5" s="21" t="s">
        <v>71</v>
      </c>
      <c r="D5" s="19" t="s">
        <v>72</v>
      </c>
      <c r="E5" s="20" t="s">
        <v>72</v>
      </c>
    </row>
    <row r="6" customFormat="false" ht="15" hidden="false" customHeight="false" outlineLevel="0" collapsed="false">
      <c r="A6" s="17" t="s">
        <v>73</v>
      </c>
      <c r="B6" s="21" t="s">
        <v>73</v>
      </c>
      <c r="D6" s="19" t="s">
        <v>74</v>
      </c>
      <c r="E6" s="20" t="s">
        <v>74</v>
      </c>
    </row>
    <row r="7" customFormat="false" ht="15" hidden="false" customHeight="false" outlineLevel="0" collapsed="false">
      <c r="A7" s="17" t="s">
        <v>75</v>
      </c>
      <c r="B7" s="21" t="s">
        <v>75</v>
      </c>
      <c r="D7" s="19" t="s">
        <v>67</v>
      </c>
      <c r="E7" s="20" t="s">
        <v>67</v>
      </c>
    </row>
    <row r="8" customFormat="false" ht="15" hidden="false" customHeight="false" outlineLevel="0" collapsed="false">
      <c r="A8" s="17" t="s">
        <v>76</v>
      </c>
      <c r="B8" s="21" t="s">
        <v>77</v>
      </c>
      <c r="D8" s="19" t="s">
        <v>78</v>
      </c>
      <c r="E8" s="20" t="s">
        <v>78</v>
      </c>
    </row>
    <row r="9" customFormat="false" ht="15" hidden="false" customHeight="false" outlineLevel="0" collapsed="false">
      <c r="A9" s="17" t="s">
        <v>79</v>
      </c>
      <c r="B9" s="22" t="s">
        <v>80</v>
      </c>
      <c r="D9" s="19" t="s">
        <v>81</v>
      </c>
      <c r="E9" s="20" t="s">
        <v>81</v>
      </c>
    </row>
    <row r="10" customFormat="false" ht="15" hidden="false" customHeight="false" outlineLevel="0" collapsed="false">
      <c r="A10" s="17" t="s">
        <v>82</v>
      </c>
      <c r="B10" s="22"/>
      <c r="D10" s="19" t="s">
        <v>83</v>
      </c>
      <c r="E10" s="20" t="s">
        <v>83</v>
      </c>
    </row>
    <row r="11" customFormat="false" ht="15" hidden="false" customHeight="false" outlineLevel="0" collapsed="false">
      <c r="A11" s="17" t="s">
        <v>84</v>
      </c>
      <c r="B11" s="22"/>
      <c r="D11" s="19" t="s">
        <v>85</v>
      </c>
      <c r="E11" s="20" t="s">
        <v>85</v>
      </c>
    </row>
    <row r="12" customFormat="false" ht="15" hidden="false" customHeight="false" outlineLevel="0" collapsed="false">
      <c r="A12" s="17" t="s">
        <v>86</v>
      </c>
      <c r="B12" s="22"/>
      <c r="D12" s="19" t="s">
        <v>87</v>
      </c>
      <c r="E12" s="20" t="s">
        <v>87</v>
      </c>
    </row>
    <row r="13" customFormat="false" ht="15" hidden="false" customHeight="false" outlineLevel="0" collapsed="false">
      <c r="A13" s="17" t="s">
        <v>88</v>
      </c>
      <c r="B13" s="23" t="s">
        <v>88</v>
      </c>
      <c r="D13" s="19" t="s">
        <v>89</v>
      </c>
      <c r="E13" s="20" t="s">
        <v>89</v>
      </c>
    </row>
    <row r="14" customFormat="false" ht="15" hidden="false" customHeight="false" outlineLevel="0" collapsed="false">
      <c r="A14" s="17" t="s">
        <v>90</v>
      </c>
      <c r="B14" s="24" t="s">
        <v>91</v>
      </c>
      <c r="D14" s="19" t="s">
        <v>92</v>
      </c>
      <c r="E14" s="20" t="s">
        <v>92</v>
      </c>
    </row>
    <row r="15" customFormat="false" ht="15" hidden="false" customHeight="false" outlineLevel="0" collapsed="false">
      <c r="A15" s="17" t="s">
        <v>93</v>
      </c>
      <c r="B15" s="21" t="s">
        <v>94</v>
      </c>
      <c r="D15" s="19" t="s">
        <v>95</v>
      </c>
      <c r="E15" s="20" t="s">
        <v>95</v>
      </c>
    </row>
    <row r="16" customFormat="false" ht="15" hidden="false" customHeight="false" outlineLevel="0" collapsed="false">
      <c r="A16" s="17" t="s">
        <v>96</v>
      </c>
      <c r="B16" s="21" t="s">
        <v>96</v>
      </c>
      <c r="D16" s="19" t="s">
        <v>97</v>
      </c>
      <c r="E16" s="20" t="s">
        <v>97</v>
      </c>
    </row>
    <row r="17" customFormat="false" ht="15" hidden="false" customHeight="false" outlineLevel="0" collapsed="false">
      <c r="A17" s="17" t="s">
        <v>98</v>
      </c>
      <c r="B17" s="23" t="s">
        <v>88</v>
      </c>
      <c r="D17" s="19" t="s">
        <v>99</v>
      </c>
      <c r="E17" s="20" t="s">
        <v>99</v>
      </c>
    </row>
    <row r="18" customFormat="false" ht="15" hidden="false" customHeight="false" outlineLevel="0" collapsed="false">
      <c r="A18" s="17" t="s">
        <v>100</v>
      </c>
      <c r="B18" s="21" t="s">
        <v>100</v>
      </c>
      <c r="D18" s="19" t="s">
        <v>101</v>
      </c>
      <c r="E18" s="20" t="s">
        <v>102</v>
      </c>
    </row>
    <row r="19" customFormat="false" ht="15" hidden="false" customHeight="false" outlineLevel="0" collapsed="false">
      <c r="A19" s="17" t="s">
        <v>103</v>
      </c>
      <c r="B19" s="21" t="s">
        <v>104</v>
      </c>
      <c r="D19" s="19" t="s">
        <v>105</v>
      </c>
      <c r="E19" s="20" t="s">
        <v>105</v>
      </c>
    </row>
    <row r="20" customFormat="false" ht="15" hidden="false" customHeight="false" outlineLevel="0" collapsed="false">
      <c r="A20" s="17" t="s">
        <v>106</v>
      </c>
      <c r="B20" s="21" t="s">
        <v>107</v>
      </c>
      <c r="D20" s="19" t="s">
        <v>108</v>
      </c>
      <c r="E20" s="20" t="s">
        <v>108</v>
      </c>
    </row>
    <row r="21" customFormat="false" ht="15" hidden="false" customHeight="false" outlineLevel="0" collapsed="false">
      <c r="A21" s="17" t="s">
        <v>109</v>
      </c>
      <c r="B21" s="21" t="s">
        <v>109</v>
      </c>
      <c r="D21" s="19" t="s">
        <v>110</v>
      </c>
      <c r="E21" s="20" t="s">
        <v>110</v>
      </c>
    </row>
    <row r="22" customFormat="false" ht="15" hidden="false" customHeight="false" outlineLevel="0" collapsed="false">
      <c r="A22" s="17" t="s">
        <v>111</v>
      </c>
      <c r="B22" s="21" t="s">
        <v>112</v>
      </c>
      <c r="D22" s="19" t="s">
        <v>113</v>
      </c>
      <c r="E22" s="20" t="s">
        <v>113</v>
      </c>
    </row>
    <row r="23" customFormat="false" ht="15" hidden="false" customHeight="false" outlineLevel="0" collapsed="false">
      <c r="A23" s="17" t="s">
        <v>114</v>
      </c>
      <c r="B23" s="21" t="s">
        <v>114</v>
      </c>
      <c r="D23" s="19" t="s">
        <v>115</v>
      </c>
      <c r="E23" s="20" t="s">
        <v>115</v>
      </c>
    </row>
    <row r="24" customFormat="false" ht="15" hidden="false" customHeight="false" outlineLevel="0" collapsed="false">
      <c r="A24" s="17" t="s">
        <v>116</v>
      </c>
      <c r="B24" s="25" t="s">
        <v>116</v>
      </c>
      <c r="D24" s="19" t="s">
        <v>117</v>
      </c>
      <c r="E24" s="20" t="s">
        <v>117</v>
      </c>
    </row>
    <row r="25" customFormat="false" ht="15" hidden="false" customHeight="false" outlineLevel="0" collapsed="false">
      <c r="A25" s="17" t="s">
        <v>118</v>
      </c>
      <c r="B25" s="25" t="s">
        <v>116</v>
      </c>
      <c r="D25" s="19" t="s">
        <v>119</v>
      </c>
      <c r="E25" s="26" t="s">
        <v>120</v>
      </c>
    </row>
    <row r="26" customFormat="false" ht="15" hidden="false" customHeight="false" outlineLevel="0" collapsed="false">
      <c r="A26" s="17" t="s">
        <v>121</v>
      </c>
      <c r="B26" s="25" t="s">
        <v>116</v>
      </c>
      <c r="D26" s="19" t="s">
        <v>122</v>
      </c>
      <c r="E26" s="20" t="s">
        <v>122</v>
      </c>
    </row>
    <row r="27" customFormat="false" ht="15" hidden="false" customHeight="false" outlineLevel="0" collapsed="false">
      <c r="A27" s="17" t="s">
        <v>123</v>
      </c>
      <c r="B27" s="27" t="s">
        <v>124</v>
      </c>
      <c r="D27" s="19" t="s">
        <v>125</v>
      </c>
      <c r="E27" s="28" t="s">
        <v>126</v>
      </c>
    </row>
    <row r="28" customFormat="false" ht="15" hidden="false" customHeight="false" outlineLevel="0" collapsed="false">
      <c r="A28" s="17" t="s">
        <v>124</v>
      </c>
      <c r="B28" s="27"/>
      <c r="D28" s="19" t="s">
        <v>126</v>
      </c>
      <c r="E28" s="28" t="s">
        <v>126</v>
      </c>
    </row>
    <row r="29" customFormat="false" ht="15" hidden="false" customHeight="false" outlineLevel="0" collapsed="false">
      <c r="A29" s="17" t="s">
        <v>127</v>
      </c>
      <c r="B29" s="27"/>
      <c r="D29" s="19" t="s">
        <v>128</v>
      </c>
      <c r="E29" s="20" t="s">
        <v>128</v>
      </c>
    </row>
    <row r="30" customFormat="false" ht="15" hidden="false" customHeight="false" outlineLevel="0" collapsed="false">
      <c r="A30" s="17" t="s">
        <v>129</v>
      </c>
      <c r="B30" s="21" t="s">
        <v>129</v>
      </c>
      <c r="D30" s="19" t="s">
        <v>130</v>
      </c>
      <c r="E30" s="20" t="s">
        <v>130</v>
      </c>
    </row>
    <row r="31" customFormat="false" ht="15" hidden="false" customHeight="false" outlineLevel="0" collapsed="false">
      <c r="A31" s="17" t="s">
        <v>131</v>
      </c>
      <c r="B31" s="21" t="s">
        <v>132</v>
      </c>
      <c r="D31" s="19" t="s">
        <v>133</v>
      </c>
      <c r="E31" s="20" t="s">
        <v>133</v>
      </c>
    </row>
    <row r="32" customFormat="false" ht="15" hidden="false" customHeight="false" outlineLevel="0" collapsed="false">
      <c r="A32" s="17" t="s">
        <v>134</v>
      </c>
      <c r="B32" s="21" t="s">
        <v>134</v>
      </c>
      <c r="D32" s="19" t="s">
        <v>135</v>
      </c>
      <c r="E32" s="20" t="s">
        <v>135</v>
      </c>
    </row>
    <row r="33" customFormat="false" ht="15" hidden="false" customHeight="false" outlineLevel="0" collapsed="false">
      <c r="A33" s="17" t="s">
        <v>136</v>
      </c>
      <c r="B33" s="25" t="s">
        <v>137</v>
      </c>
      <c r="D33" s="19" t="s">
        <v>138</v>
      </c>
      <c r="E33" s="29" t="s">
        <v>139</v>
      </c>
    </row>
    <row r="34" customFormat="false" ht="15" hidden="false" customHeight="false" outlineLevel="0" collapsed="false">
      <c r="A34" s="17" t="s">
        <v>140</v>
      </c>
      <c r="B34" s="23" t="s">
        <v>88</v>
      </c>
      <c r="D34" s="19" t="s">
        <v>139</v>
      </c>
      <c r="E34" s="19" t="s">
        <v>139</v>
      </c>
    </row>
    <row r="35" customFormat="false" ht="15" hidden="false" customHeight="false" outlineLevel="0" collapsed="false">
      <c r="D35" s="19" t="s">
        <v>141</v>
      </c>
      <c r="E35" s="28" t="s">
        <v>142</v>
      </c>
    </row>
    <row r="36" customFormat="false" ht="15" hidden="false" customHeight="false" outlineLevel="0" collapsed="false">
      <c r="D36" s="19" t="s">
        <v>142</v>
      </c>
      <c r="E36" s="28" t="s">
        <v>142</v>
      </c>
    </row>
    <row r="37" customFormat="false" ht="15" hidden="false" customHeight="false" outlineLevel="0" collapsed="false">
      <c r="D37" s="19" t="s">
        <v>143</v>
      </c>
      <c r="E37" s="20" t="s">
        <v>144</v>
      </c>
    </row>
    <row r="38" customFormat="false" ht="15" hidden="false" customHeight="false" outlineLevel="0" collapsed="false">
      <c r="D38" s="19" t="s">
        <v>145</v>
      </c>
      <c r="E38" s="20" t="s">
        <v>145</v>
      </c>
    </row>
    <row r="39" customFormat="false" ht="15" hidden="false" customHeight="false" outlineLevel="0" collapsed="false">
      <c r="D39" s="19" t="s">
        <v>146</v>
      </c>
      <c r="E39" s="20" t="s">
        <v>146</v>
      </c>
    </row>
    <row r="40" customFormat="false" ht="15" hidden="false" customHeight="false" outlineLevel="0" collapsed="false">
      <c r="D40" s="19" t="s">
        <v>147</v>
      </c>
      <c r="E40" s="20" t="s">
        <v>147</v>
      </c>
    </row>
    <row r="41" customFormat="false" ht="15" hidden="false" customHeight="false" outlineLevel="0" collapsed="false">
      <c r="D41" s="19" t="s">
        <v>148</v>
      </c>
      <c r="E41" s="20" t="s">
        <v>148</v>
      </c>
    </row>
    <row r="42" customFormat="false" ht="15" hidden="false" customHeight="false" outlineLevel="0" collapsed="false">
      <c r="D42" s="19" t="s">
        <v>149</v>
      </c>
      <c r="E42" s="20" t="s">
        <v>149</v>
      </c>
    </row>
    <row r="43" customFormat="false" ht="15" hidden="false" customHeight="false" outlineLevel="0" collapsed="false">
      <c r="D43" s="19" t="s">
        <v>150</v>
      </c>
      <c r="E43" s="20" t="s">
        <v>150</v>
      </c>
    </row>
    <row r="44" customFormat="false" ht="15" hidden="false" customHeight="false" outlineLevel="0" collapsed="false">
      <c r="D44" s="19" t="s">
        <v>151</v>
      </c>
      <c r="E44" s="20" t="s">
        <v>151</v>
      </c>
    </row>
    <row r="45" customFormat="false" ht="15" hidden="false" customHeight="false" outlineLevel="0" collapsed="false">
      <c r="D45" s="19" t="s">
        <v>152</v>
      </c>
      <c r="E45" s="20" t="s">
        <v>152</v>
      </c>
    </row>
    <row r="46" customFormat="false" ht="15" hidden="false" customHeight="false" outlineLevel="0" collapsed="false">
      <c r="D46" s="19" t="s">
        <v>153</v>
      </c>
      <c r="E46" s="20" t="s">
        <v>153</v>
      </c>
    </row>
    <row r="47" customFormat="false" ht="15" hidden="false" customHeight="false" outlineLevel="0" collapsed="false">
      <c r="D47" s="19" t="s">
        <v>154</v>
      </c>
      <c r="E47" s="30" t="s">
        <v>154</v>
      </c>
    </row>
    <row r="48" customFormat="false" ht="15" hidden="false" customHeight="false" outlineLevel="0" collapsed="false">
      <c r="D48" s="19" t="s">
        <v>155</v>
      </c>
      <c r="E48" s="30" t="s">
        <v>155</v>
      </c>
    </row>
    <row r="49" customFormat="false" ht="15" hidden="false" customHeight="false" outlineLevel="0" collapsed="false">
      <c r="D49" s="19" t="s">
        <v>156</v>
      </c>
      <c r="E49" s="20" t="s">
        <v>156</v>
      </c>
    </row>
    <row r="50" customFormat="false" ht="15" hidden="false" customHeight="false" outlineLevel="0" collapsed="false">
      <c r="D50" s="19" t="s">
        <v>157</v>
      </c>
      <c r="E50" s="31" t="s">
        <v>158</v>
      </c>
    </row>
    <row r="51" customFormat="false" ht="15" hidden="false" customHeight="false" outlineLevel="0" collapsed="false">
      <c r="D51" s="19" t="s">
        <v>158</v>
      </c>
      <c r="E51" s="31" t="s">
        <v>158</v>
      </c>
    </row>
    <row r="52" customFormat="false" ht="15" hidden="false" customHeight="false" outlineLevel="0" collapsed="false">
      <c r="D52" s="19" t="s">
        <v>159</v>
      </c>
      <c r="E52" s="20" t="s">
        <v>160</v>
      </c>
    </row>
    <row r="53" customFormat="false" ht="15" hidden="false" customHeight="false" outlineLevel="0" collapsed="false">
      <c r="D53" s="19" t="s">
        <v>161</v>
      </c>
      <c r="E53" s="20" t="s">
        <v>162</v>
      </c>
    </row>
    <row r="54" customFormat="false" ht="15" hidden="false" customHeight="false" outlineLevel="0" collapsed="false">
      <c r="D54" s="19" t="s">
        <v>163</v>
      </c>
      <c r="E54" s="20" t="s">
        <v>163</v>
      </c>
    </row>
    <row r="55" customFormat="false" ht="15" hidden="false" customHeight="false" outlineLevel="0" collapsed="false">
      <c r="D55" s="19" t="s">
        <v>164</v>
      </c>
      <c r="E55" s="20" t="s">
        <v>164</v>
      </c>
    </row>
    <row r="56" customFormat="false" ht="15" hidden="false" customHeight="false" outlineLevel="0" collapsed="false">
      <c r="D56" s="19" t="s">
        <v>165</v>
      </c>
      <c r="E56" s="20" t="s">
        <v>165</v>
      </c>
    </row>
    <row r="57" customFormat="false" ht="15" hidden="false" customHeight="false" outlineLevel="0" collapsed="false">
      <c r="D57" s="19" t="s">
        <v>166</v>
      </c>
      <c r="E57" s="20" t="s">
        <v>166</v>
      </c>
    </row>
    <row r="58" customFormat="false" ht="15" hidden="false" customHeight="false" outlineLevel="0" collapsed="false">
      <c r="D58" s="19" t="s">
        <v>167</v>
      </c>
      <c r="E58" s="31" t="s">
        <v>168</v>
      </c>
    </row>
    <row r="59" customFormat="false" ht="15" hidden="false" customHeight="false" outlineLevel="0" collapsed="false">
      <c r="D59" s="19" t="s">
        <v>168</v>
      </c>
      <c r="E59" s="31" t="s">
        <v>168</v>
      </c>
    </row>
    <row r="60" customFormat="false" ht="15" hidden="false" customHeight="false" outlineLevel="0" collapsed="false">
      <c r="D60" s="19" t="s">
        <v>169</v>
      </c>
      <c r="E60" s="20" t="s">
        <v>170</v>
      </c>
    </row>
    <row r="61" customFormat="false" ht="15" hidden="false" customHeight="false" outlineLevel="0" collapsed="false">
      <c r="D61" s="19" t="s">
        <v>171</v>
      </c>
      <c r="E61" s="20" t="s">
        <v>171</v>
      </c>
    </row>
    <row r="62" customFormat="false" ht="15" hidden="false" customHeight="false" outlineLevel="0" collapsed="false">
      <c r="D62" s="19" t="s">
        <v>172</v>
      </c>
      <c r="E62" s="20" t="s">
        <v>172</v>
      </c>
    </row>
    <row r="63" customFormat="false" ht="15" hidden="false" customHeight="false" outlineLevel="0" collapsed="false">
      <c r="D63" s="19" t="s">
        <v>173</v>
      </c>
      <c r="E63" s="31" t="s">
        <v>174</v>
      </c>
    </row>
    <row r="64" customFormat="false" ht="15" hidden="false" customHeight="false" outlineLevel="0" collapsed="false">
      <c r="D64" s="19" t="s">
        <v>174</v>
      </c>
      <c r="E64" s="31" t="s">
        <v>174</v>
      </c>
    </row>
    <row r="65" customFormat="false" ht="15" hidden="false" customHeight="false" outlineLevel="0" collapsed="false">
      <c r="D65" s="19" t="s">
        <v>175</v>
      </c>
      <c r="E65" s="31" t="s">
        <v>176</v>
      </c>
    </row>
    <row r="66" customFormat="false" ht="15" hidden="false" customHeight="false" outlineLevel="0" collapsed="false">
      <c r="D66" s="19" t="s">
        <v>176</v>
      </c>
      <c r="E66" s="31" t="s">
        <v>176</v>
      </c>
    </row>
    <row r="67" customFormat="false" ht="15" hidden="false" customHeight="false" outlineLevel="0" collapsed="false">
      <c r="D67" s="19" t="s">
        <v>177</v>
      </c>
      <c r="E67" s="31" t="s">
        <v>178</v>
      </c>
    </row>
    <row r="68" customFormat="false" ht="15" hidden="false" customHeight="false" outlineLevel="0" collapsed="false">
      <c r="D68" s="19" t="s">
        <v>178</v>
      </c>
      <c r="E68" s="31" t="s">
        <v>178</v>
      </c>
    </row>
    <row r="69" customFormat="false" ht="15" hidden="false" customHeight="false" outlineLevel="0" collapsed="false">
      <c r="D69" s="19" t="s">
        <v>179</v>
      </c>
      <c r="E69" s="31" t="s">
        <v>180</v>
      </c>
    </row>
    <row r="70" customFormat="false" ht="15" hidden="false" customHeight="false" outlineLevel="0" collapsed="false">
      <c r="D70" s="19" t="s">
        <v>180</v>
      </c>
      <c r="E70" s="31" t="s">
        <v>180</v>
      </c>
    </row>
    <row r="71" customFormat="false" ht="15" hidden="false" customHeight="false" outlineLevel="0" collapsed="false">
      <c r="D71" s="19" t="s">
        <v>181</v>
      </c>
      <c r="E71" s="32" t="s">
        <v>181</v>
      </c>
    </row>
    <row r="72" customFormat="false" ht="15" hidden="false" customHeight="false" outlineLevel="0" collapsed="false">
      <c r="D72" s="19" t="s">
        <v>182</v>
      </c>
      <c r="E72" s="32" t="s">
        <v>182</v>
      </c>
    </row>
    <row r="73" customFormat="false" ht="15" hidden="false" customHeight="false" outlineLevel="0" collapsed="false">
      <c r="D73" s="19" t="s">
        <v>183</v>
      </c>
      <c r="E73" s="32" t="s">
        <v>183</v>
      </c>
    </row>
    <row r="74" customFormat="false" ht="15" hidden="false" customHeight="false" outlineLevel="0" collapsed="false">
      <c r="D74" s="19" t="s">
        <v>184</v>
      </c>
      <c r="E74" s="32" t="s">
        <v>184</v>
      </c>
    </row>
    <row r="75" customFormat="false" ht="15" hidden="false" customHeight="false" outlineLevel="0" collapsed="false">
      <c r="D75" s="19" t="s">
        <v>185</v>
      </c>
      <c r="E75" s="32" t="s">
        <v>185</v>
      </c>
    </row>
    <row r="76" customFormat="false" ht="15" hidden="false" customHeight="false" outlineLevel="0" collapsed="false">
      <c r="D76" s="19" t="s">
        <v>186</v>
      </c>
      <c r="E76" s="32" t="s">
        <v>186</v>
      </c>
    </row>
    <row r="77" customFormat="false" ht="15" hidden="false" customHeight="false" outlineLevel="0" collapsed="false">
      <c r="D77" s="19" t="s">
        <v>187</v>
      </c>
      <c r="E77" s="32" t="s">
        <v>187</v>
      </c>
    </row>
    <row r="78" customFormat="false" ht="15" hidden="false" customHeight="false" outlineLevel="0" collapsed="false">
      <c r="D78" s="19" t="s">
        <v>188</v>
      </c>
      <c r="E78" s="31" t="s">
        <v>189</v>
      </c>
    </row>
    <row r="79" customFormat="false" ht="15" hidden="false" customHeight="false" outlineLevel="0" collapsed="false">
      <c r="D79" s="19" t="s">
        <v>190</v>
      </c>
      <c r="E79" s="31" t="s">
        <v>189</v>
      </c>
    </row>
    <row r="80" customFormat="false" ht="15" hidden="false" customHeight="false" outlineLevel="0" collapsed="false">
      <c r="D80" s="19" t="s">
        <v>191</v>
      </c>
      <c r="E80" s="19" t="s">
        <v>191</v>
      </c>
    </row>
    <row r="81" customFormat="false" ht="15" hidden="false" customHeight="false" outlineLevel="0" collapsed="false">
      <c r="D81" s="19" t="s">
        <v>192</v>
      </c>
      <c r="E81" s="19" t="s">
        <v>192</v>
      </c>
    </row>
    <row r="82" customFormat="false" ht="15" hidden="false" customHeight="false" outlineLevel="0" collapsed="false">
      <c r="D82" s="19" t="s">
        <v>193</v>
      </c>
      <c r="E82" s="20" t="s">
        <v>194</v>
      </c>
    </row>
    <row r="83" customFormat="false" ht="15" hidden="false" customHeight="false" outlineLevel="0" collapsed="false">
      <c r="D83" s="19" t="s">
        <v>195</v>
      </c>
      <c r="E83" s="20" t="s">
        <v>196</v>
      </c>
    </row>
    <row r="84" customFormat="false" ht="15" hidden="false" customHeight="false" outlineLevel="0" collapsed="false">
      <c r="D84" s="19" t="s">
        <v>197</v>
      </c>
      <c r="E84" s="19" t="s">
        <v>197</v>
      </c>
    </row>
    <row r="85" customFormat="false" ht="15" hidden="false" customHeight="false" outlineLevel="0" collapsed="false">
      <c r="D85" s="19" t="s">
        <v>198</v>
      </c>
      <c r="E85" s="19" t="s">
        <v>198</v>
      </c>
    </row>
    <row r="86" customFormat="false" ht="15" hidden="false" customHeight="false" outlineLevel="0" collapsed="false">
      <c r="D86" s="19" t="s">
        <v>199</v>
      </c>
      <c r="E86" s="19" t="s">
        <v>199</v>
      </c>
    </row>
    <row r="87" customFormat="false" ht="15" hidden="false" customHeight="false" outlineLevel="0" collapsed="false">
      <c r="D87" s="19" t="s">
        <v>200</v>
      </c>
      <c r="E87" s="31" t="s">
        <v>201</v>
      </c>
    </row>
    <row r="88" customFormat="false" ht="15" hidden="false" customHeight="false" outlineLevel="0" collapsed="false">
      <c r="D88" s="19" t="s">
        <v>201</v>
      </c>
      <c r="E88" s="31" t="s">
        <v>201</v>
      </c>
    </row>
    <row r="89" customFormat="false" ht="15" hidden="false" customHeight="false" outlineLevel="0" collapsed="false">
      <c r="D89" s="19" t="s">
        <v>202</v>
      </c>
      <c r="E89" s="19" t="s">
        <v>202</v>
      </c>
    </row>
    <row r="90" customFormat="false" ht="15" hidden="false" customHeight="false" outlineLevel="0" collapsed="false">
      <c r="D90" s="33" t="s">
        <v>203</v>
      </c>
      <c r="E90" s="34" t="s">
        <v>204</v>
      </c>
    </row>
    <row r="91" customFormat="false" ht="15" hidden="false" customHeight="false" outlineLevel="0" collapsed="false">
      <c r="D91" s="19" t="s">
        <v>204</v>
      </c>
      <c r="E91" s="34" t="s">
        <v>204</v>
      </c>
    </row>
    <row r="92" customFormat="false" ht="15" hidden="false" customHeight="false" outlineLevel="0" collapsed="false">
      <c r="D92" s="19" t="s">
        <v>205</v>
      </c>
      <c r="E92" s="19" t="s">
        <v>205</v>
      </c>
    </row>
    <row r="93" customFormat="false" ht="15" hidden="false" customHeight="false" outlineLevel="0" collapsed="false">
      <c r="D93" s="19" t="s">
        <v>206</v>
      </c>
      <c r="E93" s="19" t="s">
        <v>206</v>
      </c>
    </row>
    <row r="94" customFormat="false" ht="15" hidden="false" customHeight="false" outlineLevel="0" collapsed="false">
      <c r="D94" s="19" t="s">
        <v>207</v>
      </c>
      <c r="E94" s="19" t="s">
        <v>207</v>
      </c>
    </row>
    <row r="95" customFormat="false" ht="15" hidden="false" customHeight="false" outlineLevel="0" collapsed="false">
      <c r="D95" s="19" t="s">
        <v>208</v>
      </c>
      <c r="E95" s="19" t="s">
        <v>208</v>
      </c>
    </row>
    <row r="96" customFormat="false" ht="15" hidden="false" customHeight="false" outlineLevel="0" collapsed="false">
      <c r="D96" s="19" t="s">
        <v>209</v>
      </c>
      <c r="E96" s="19" t="s">
        <v>209</v>
      </c>
    </row>
    <row r="97" customFormat="false" ht="15" hidden="false" customHeight="false" outlineLevel="0" collapsed="false">
      <c r="D97" s="19" t="s">
        <v>210</v>
      </c>
      <c r="E97" s="31" t="s">
        <v>211</v>
      </c>
    </row>
    <row r="98" customFormat="false" ht="15" hidden="false" customHeight="false" outlineLevel="0" collapsed="false">
      <c r="D98" s="19" t="s">
        <v>211</v>
      </c>
      <c r="E98" s="31" t="s">
        <v>211</v>
      </c>
    </row>
    <row r="99" customFormat="false" ht="15" hidden="false" customHeight="false" outlineLevel="0" collapsed="false">
      <c r="D99" s="19" t="s">
        <v>212</v>
      </c>
      <c r="E99" s="19" t="s">
        <v>213</v>
      </c>
    </row>
    <row r="100" customFormat="false" ht="15" hidden="false" customHeight="false" outlineLevel="0" collapsed="false">
      <c r="D100" s="19" t="s">
        <v>214</v>
      </c>
      <c r="E100" s="31" t="s">
        <v>215</v>
      </c>
    </row>
    <row r="101" customFormat="false" ht="15" hidden="false" customHeight="false" outlineLevel="0" collapsed="false">
      <c r="D101" s="19" t="s">
        <v>215</v>
      </c>
      <c r="E101" s="31" t="s">
        <v>215</v>
      </c>
    </row>
    <row r="102" customFormat="false" ht="15" hidden="false" customHeight="false" outlineLevel="0" collapsed="false">
      <c r="D102" s="19" t="s">
        <v>216</v>
      </c>
      <c r="E102" s="19" t="s">
        <v>216</v>
      </c>
    </row>
    <row r="103" customFormat="false" ht="15" hidden="false" customHeight="false" outlineLevel="0" collapsed="false">
      <c r="D103" s="19" t="s">
        <v>217</v>
      </c>
      <c r="E103" s="20" t="s">
        <v>218</v>
      </c>
    </row>
    <row r="104" customFormat="false" ht="15" hidden="false" customHeight="false" outlineLevel="0" collapsed="false">
      <c r="D104" s="19" t="s">
        <v>219</v>
      </c>
      <c r="E104" s="20" t="s">
        <v>220</v>
      </c>
    </row>
    <row r="105" customFormat="false" ht="15" hidden="false" customHeight="false" outlineLevel="0" collapsed="false">
      <c r="D105" s="19" t="s">
        <v>221</v>
      </c>
      <c r="E105" s="19" t="s">
        <v>221</v>
      </c>
    </row>
    <row r="106" customFormat="false" ht="15" hidden="false" customHeight="false" outlineLevel="0" collapsed="false">
      <c r="D106" s="19" t="s">
        <v>222</v>
      </c>
      <c r="E106" s="19" t="s">
        <v>222</v>
      </c>
    </row>
    <row r="107" customFormat="false" ht="15" hidden="false" customHeight="false" outlineLevel="0" collapsed="false">
      <c r="D107" s="19" t="s">
        <v>223</v>
      </c>
      <c r="E107" s="19" t="s">
        <v>223</v>
      </c>
    </row>
    <row r="108" customFormat="false" ht="15" hidden="false" customHeight="false" outlineLevel="0" collapsed="false">
      <c r="D108" s="19" t="s">
        <v>224</v>
      </c>
      <c r="E108" s="19" t="s">
        <v>224</v>
      </c>
    </row>
    <row r="109" customFormat="false" ht="15" hidden="false" customHeight="false" outlineLevel="0" collapsed="false">
      <c r="D109" s="19" t="s">
        <v>225</v>
      </c>
      <c r="E109" s="19" t="s">
        <v>225</v>
      </c>
    </row>
    <row r="110" customFormat="false" ht="15" hidden="false" customHeight="false" outlineLevel="0" collapsed="false">
      <c r="D110" s="19" t="s">
        <v>226</v>
      </c>
      <c r="E110" s="19" t="s">
        <v>226</v>
      </c>
    </row>
    <row r="111" customFormat="false" ht="15" hidden="false" customHeight="false" outlineLevel="0" collapsed="false">
      <c r="D111" s="19" t="s">
        <v>227</v>
      </c>
      <c r="E111" s="19" t="s">
        <v>227</v>
      </c>
    </row>
    <row r="112" customFormat="false" ht="15" hidden="false" customHeight="false" outlineLevel="0" collapsed="false">
      <c r="D112" s="19" t="s">
        <v>228</v>
      </c>
      <c r="E112" s="19" t="s">
        <v>228</v>
      </c>
    </row>
    <row r="113" customFormat="false" ht="15" hidden="false" customHeight="false" outlineLevel="0" collapsed="false">
      <c r="D113" s="19" t="s">
        <v>229</v>
      </c>
      <c r="E113" s="19" t="s">
        <v>229</v>
      </c>
    </row>
    <row r="114" customFormat="false" ht="15" hidden="false" customHeight="false" outlineLevel="0" collapsed="false">
      <c r="D114" s="19" t="s">
        <v>230</v>
      </c>
      <c r="E114" s="19" t="s">
        <v>230</v>
      </c>
    </row>
    <row r="115" customFormat="false" ht="15" hidden="false" customHeight="false" outlineLevel="0" collapsed="false">
      <c r="D115" s="19" t="s">
        <v>231</v>
      </c>
      <c r="E115" s="19" t="s">
        <v>231</v>
      </c>
    </row>
    <row r="116" customFormat="false" ht="15" hidden="false" customHeight="false" outlineLevel="0" collapsed="false">
      <c r="D116" s="19" t="s">
        <v>232</v>
      </c>
      <c r="E116" s="19" t="s">
        <v>232</v>
      </c>
    </row>
    <row r="117" customFormat="false" ht="15" hidden="false" customHeight="false" outlineLevel="0" collapsed="false">
      <c r="D117" s="19" t="s">
        <v>233</v>
      </c>
      <c r="E117" s="26" t="s">
        <v>234</v>
      </c>
    </row>
    <row r="118" customFormat="false" ht="15" hidden="false" customHeight="false" outlineLevel="0" collapsed="false">
      <c r="D118" s="19" t="s">
        <v>235</v>
      </c>
      <c r="E118" s="19" t="s">
        <v>235</v>
      </c>
    </row>
    <row r="119" customFormat="false" ht="15" hidden="false" customHeight="false" outlineLevel="0" collapsed="false">
      <c r="D119" s="19" t="s">
        <v>236</v>
      </c>
      <c r="E119" s="19" t="s">
        <v>236</v>
      </c>
    </row>
    <row r="120" customFormat="false" ht="15" hidden="false" customHeight="false" outlineLevel="0" collapsed="false">
      <c r="D120" s="19" t="s">
        <v>237</v>
      </c>
      <c r="E120" s="19" t="s">
        <v>237</v>
      </c>
    </row>
    <row r="121" customFormat="false" ht="15" hidden="false" customHeight="false" outlineLevel="0" collapsed="false">
      <c r="D121" s="19" t="s">
        <v>238</v>
      </c>
      <c r="E121" s="19" t="s">
        <v>238</v>
      </c>
    </row>
    <row r="122" customFormat="false" ht="15" hidden="false" customHeight="false" outlineLevel="0" collapsed="false">
      <c r="D122" s="19" t="s">
        <v>239</v>
      </c>
      <c r="E122" s="19" t="s">
        <v>239</v>
      </c>
    </row>
    <row r="123" customFormat="false" ht="15" hidden="false" customHeight="false" outlineLevel="0" collapsed="false">
      <c r="D123" s="19" t="s">
        <v>240</v>
      </c>
      <c r="E123" s="19" t="s">
        <v>241</v>
      </c>
    </row>
    <row r="124" customFormat="false" ht="15" hidden="false" customHeight="false" outlineLevel="0" collapsed="false">
      <c r="D124" s="19" t="s">
        <v>242</v>
      </c>
      <c r="E124" s="19" t="s">
        <v>242</v>
      </c>
    </row>
    <row r="125" customFormat="false" ht="15" hidden="false" customHeight="false" outlineLevel="0" collapsed="false">
      <c r="D125" s="19" t="s">
        <v>243</v>
      </c>
      <c r="E125" s="19" t="s">
        <v>243</v>
      </c>
    </row>
    <row r="126" customFormat="false" ht="15" hidden="false" customHeight="false" outlineLevel="0" collapsed="false">
      <c r="D126" s="19" t="s">
        <v>244</v>
      </c>
      <c r="E126" s="20" t="s">
        <v>245</v>
      </c>
    </row>
    <row r="127" customFormat="false" ht="15" hidden="false" customHeight="false" outlineLevel="0" collapsed="false">
      <c r="D127" s="19" t="s">
        <v>246</v>
      </c>
      <c r="E127" s="19" t="s">
        <v>246</v>
      </c>
    </row>
    <row r="128" customFormat="false" ht="15" hidden="false" customHeight="false" outlineLevel="0" collapsed="false">
      <c r="D128" s="19" t="s">
        <v>247</v>
      </c>
      <c r="E128" s="19" t="s">
        <v>247</v>
      </c>
    </row>
    <row r="129" customFormat="false" ht="15" hidden="false" customHeight="false" outlineLevel="0" collapsed="false">
      <c r="D129" s="19" t="s">
        <v>248</v>
      </c>
      <c r="E129" s="20" t="s">
        <v>249</v>
      </c>
    </row>
    <row r="130" customFormat="false" ht="15" hidden="false" customHeight="false" outlineLevel="0" collapsed="false">
      <c r="D130" s="19" t="s">
        <v>250</v>
      </c>
      <c r="E130" s="19" t="s">
        <v>250</v>
      </c>
    </row>
    <row r="131" customFormat="false" ht="15" hidden="false" customHeight="false" outlineLevel="0" collapsed="false">
      <c r="D131" s="19" t="s">
        <v>251</v>
      </c>
      <c r="E131" s="19" t="s">
        <v>251</v>
      </c>
    </row>
    <row r="132" customFormat="false" ht="15" hidden="false" customHeight="false" outlineLevel="0" collapsed="false">
      <c r="D132" s="19" t="s">
        <v>252</v>
      </c>
      <c r="E132" s="19" t="s">
        <v>252</v>
      </c>
    </row>
    <row r="133" customFormat="false" ht="15" hidden="false" customHeight="false" outlineLevel="0" collapsed="false">
      <c r="D133" s="19" t="s">
        <v>253</v>
      </c>
      <c r="E133" s="19" t="s">
        <v>253</v>
      </c>
    </row>
    <row r="134" customFormat="false" ht="15" hidden="false" customHeight="false" outlineLevel="0" collapsed="false">
      <c r="D134" s="19" t="s">
        <v>254</v>
      </c>
      <c r="E134" s="19" t="s">
        <v>254</v>
      </c>
    </row>
    <row r="135" customFormat="false" ht="15" hidden="false" customHeight="false" outlineLevel="0" collapsed="false">
      <c r="D135" s="19" t="s">
        <v>255</v>
      </c>
      <c r="E135" s="19" t="s">
        <v>255</v>
      </c>
    </row>
    <row r="136" customFormat="false" ht="15" hidden="false" customHeight="false" outlineLevel="0" collapsed="false">
      <c r="D136" s="19" t="s">
        <v>256</v>
      </c>
      <c r="E136" s="19" t="s">
        <v>256</v>
      </c>
    </row>
    <row r="137" customFormat="false" ht="15" hidden="false" customHeight="false" outlineLevel="0" collapsed="false">
      <c r="D137" s="19" t="s">
        <v>257</v>
      </c>
      <c r="E137" s="19" t="s">
        <v>257</v>
      </c>
    </row>
    <row r="138" customFormat="false" ht="15" hidden="false" customHeight="false" outlineLevel="0" collapsed="false">
      <c r="D138" s="19" t="s">
        <v>258</v>
      </c>
      <c r="E138" s="31" t="s">
        <v>259</v>
      </c>
    </row>
    <row r="139" customFormat="false" ht="15" hidden="false" customHeight="false" outlineLevel="0" collapsed="false">
      <c r="D139" s="19" t="s">
        <v>259</v>
      </c>
      <c r="E139" s="31" t="s">
        <v>259</v>
      </c>
    </row>
    <row r="140" customFormat="false" ht="15" hidden="false" customHeight="false" outlineLevel="0" collapsed="false">
      <c r="D140" s="19" t="s">
        <v>260</v>
      </c>
      <c r="E140" s="19" t="s">
        <v>260</v>
      </c>
    </row>
    <row r="141" customFormat="false" ht="15" hidden="false" customHeight="false" outlineLevel="0" collapsed="false">
      <c r="D141" s="19" t="s">
        <v>261</v>
      </c>
      <c r="E141" s="19" t="s">
        <v>261</v>
      </c>
    </row>
    <row r="142" customFormat="false" ht="15" hidden="false" customHeight="false" outlineLevel="0" collapsed="false">
      <c r="D142" s="19" t="s">
        <v>262</v>
      </c>
      <c r="E142" s="19" t="s">
        <v>262</v>
      </c>
    </row>
    <row r="143" customFormat="false" ht="15" hidden="false" customHeight="false" outlineLevel="0" collapsed="false">
      <c r="D143" s="19" t="s">
        <v>263</v>
      </c>
      <c r="E143" s="19" t="s">
        <v>263</v>
      </c>
    </row>
    <row r="144" customFormat="false" ht="15" hidden="false" customHeight="false" outlineLevel="0" collapsed="false">
      <c r="D144" s="19" t="s">
        <v>264</v>
      </c>
      <c r="E144" s="19" t="s">
        <v>264</v>
      </c>
    </row>
    <row r="145" customFormat="false" ht="15" hidden="false" customHeight="false" outlineLevel="0" collapsed="false">
      <c r="D145" s="19" t="s">
        <v>265</v>
      </c>
      <c r="E145" s="19" t="s">
        <v>265</v>
      </c>
    </row>
    <row r="146" customFormat="false" ht="15" hidden="false" customHeight="false" outlineLevel="0" collapsed="false">
      <c r="D146" s="19" t="s">
        <v>266</v>
      </c>
      <c r="E146" s="19" t="s">
        <v>266</v>
      </c>
    </row>
    <row r="147" customFormat="false" ht="15" hidden="false" customHeight="false" outlineLevel="0" collapsed="false">
      <c r="D147" s="19" t="s">
        <v>267</v>
      </c>
      <c r="E147" s="19" t="s">
        <v>267</v>
      </c>
    </row>
    <row r="148" customFormat="false" ht="15" hidden="false" customHeight="false" outlineLevel="0" collapsed="false">
      <c r="D148" s="19" t="s">
        <v>268</v>
      </c>
      <c r="E148" s="19" t="s">
        <v>268</v>
      </c>
    </row>
    <row r="149" customFormat="false" ht="15" hidden="false" customHeight="false" outlineLevel="0" collapsed="false">
      <c r="D149" s="19" t="s">
        <v>269</v>
      </c>
      <c r="E149" s="19" t="s">
        <v>269</v>
      </c>
    </row>
    <row r="150" customFormat="false" ht="15" hidden="false" customHeight="false" outlineLevel="0" collapsed="false">
      <c r="D150" s="19" t="s">
        <v>270</v>
      </c>
      <c r="E150" s="19" t="s">
        <v>270</v>
      </c>
    </row>
    <row r="151" customFormat="false" ht="15" hidden="false" customHeight="false" outlineLevel="0" collapsed="false">
      <c r="D151" s="19" t="s">
        <v>271</v>
      </c>
      <c r="E151" s="19" t="s">
        <v>271</v>
      </c>
    </row>
    <row r="152" customFormat="false" ht="15" hidden="false" customHeight="false" outlineLevel="0" collapsed="false">
      <c r="D152" s="19" t="s">
        <v>272</v>
      </c>
      <c r="E152" s="19" t="s">
        <v>272</v>
      </c>
    </row>
    <row r="153" customFormat="false" ht="15" hidden="false" customHeight="false" outlineLevel="0" collapsed="false">
      <c r="D153" s="19" t="s">
        <v>273</v>
      </c>
      <c r="E153" s="19" t="s">
        <v>273</v>
      </c>
    </row>
    <row r="154" customFormat="false" ht="15" hidden="false" customHeight="false" outlineLevel="0" collapsed="false">
      <c r="D154" s="19" t="s">
        <v>274</v>
      </c>
      <c r="E154" s="19" t="s">
        <v>274</v>
      </c>
    </row>
    <row r="155" customFormat="false" ht="15" hidden="false" customHeight="false" outlineLevel="0" collapsed="false">
      <c r="D155" s="19" t="s">
        <v>275</v>
      </c>
      <c r="E155" s="19" t="s">
        <v>275</v>
      </c>
    </row>
    <row r="156" customFormat="false" ht="15" hidden="false" customHeight="false" outlineLevel="0" collapsed="false">
      <c r="D156" s="19" t="s">
        <v>276</v>
      </c>
      <c r="E156" s="19" t="s">
        <v>276</v>
      </c>
    </row>
    <row r="157" customFormat="false" ht="15" hidden="false" customHeight="false" outlineLevel="0" collapsed="false">
      <c r="D157" s="19" t="s">
        <v>277</v>
      </c>
      <c r="E157" s="31" t="s">
        <v>278</v>
      </c>
    </row>
    <row r="158" customFormat="false" ht="15" hidden="false" customHeight="false" outlineLevel="0" collapsed="false">
      <c r="D158" s="19" t="s">
        <v>278</v>
      </c>
      <c r="E158" s="31" t="s">
        <v>278</v>
      </c>
    </row>
    <row r="159" customFormat="false" ht="15" hidden="false" customHeight="false" outlineLevel="0" collapsed="false">
      <c r="D159" s="19" t="s">
        <v>279</v>
      </c>
      <c r="E159" s="19" t="s">
        <v>279</v>
      </c>
    </row>
    <row r="160" customFormat="false" ht="15" hidden="false" customHeight="false" outlineLevel="0" collapsed="false">
      <c r="D160" s="19" t="s">
        <v>280</v>
      </c>
      <c r="E160" s="19" t="s">
        <v>280</v>
      </c>
    </row>
    <row r="161" customFormat="false" ht="15" hidden="false" customHeight="false" outlineLevel="0" collapsed="false">
      <c r="D161" s="19" t="s">
        <v>281</v>
      </c>
      <c r="E161" s="19" t="s">
        <v>281</v>
      </c>
    </row>
    <row r="162" customFormat="false" ht="15" hidden="false" customHeight="false" outlineLevel="0" collapsed="false">
      <c r="D162" s="19" t="s">
        <v>282</v>
      </c>
      <c r="E162" s="19" t="s">
        <v>282</v>
      </c>
    </row>
    <row r="163" customFormat="false" ht="15" hidden="false" customHeight="false" outlineLevel="0" collapsed="false">
      <c r="D163" s="19" t="s">
        <v>283</v>
      </c>
      <c r="E163" s="19" t="s">
        <v>283</v>
      </c>
    </row>
    <row r="164" customFormat="false" ht="15" hidden="false" customHeight="false" outlineLevel="0" collapsed="false">
      <c r="D164" s="19" t="s">
        <v>284</v>
      </c>
      <c r="E164" s="19" t="s">
        <v>284</v>
      </c>
    </row>
    <row r="165" customFormat="false" ht="15" hidden="false" customHeight="false" outlineLevel="0" collapsed="false">
      <c r="D165" s="19" t="s">
        <v>285</v>
      </c>
      <c r="E165" s="35" t="s">
        <v>286</v>
      </c>
    </row>
    <row r="166" customFormat="false" ht="15" hidden="false" customHeight="false" outlineLevel="0" collapsed="false">
      <c r="D166" s="19" t="s">
        <v>287</v>
      </c>
      <c r="E166" s="19" t="s">
        <v>287</v>
      </c>
    </row>
    <row r="167" customFormat="false" ht="15" hidden="false" customHeight="false" outlineLevel="0" collapsed="false">
      <c r="D167" s="19" t="s">
        <v>288</v>
      </c>
      <c r="E167" s="35" t="s">
        <v>289</v>
      </c>
    </row>
    <row r="168" customFormat="false" ht="15" hidden="false" customHeight="false" outlineLevel="0" collapsed="false">
      <c r="D168" s="19" t="s">
        <v>290</v>
      </c>
      <c r="E168" s="19" t="s">
        <v>290</v>
      </c>
    </row>
    <row r="169" customFormat="false" ht="15" hidden="false" customHeight="false" outlineLevel="0" collapsed="false">
      <c r="D169" s="19" t="s">
        <v>291</v>
      </c>
      <c r="E169" s="19" t="s">
        <v>291</v>
      </c>
    </row>
    <row r="170" customFormat="false" ht="15" hidden="false" customHeight="false" outlineLevel="0" collapsed="false">
      <c r="D170" s="19" t="s">
        <v>292</v>
      </c>
      <c r="E170" s="26" t="s">
        <v>292</v>
      </c>
    </row>
    <row r="171" customFormat="false" ht="15" hidden="false" customHeight="false" outlineLevel="0" collapsed="false">
      <c r="D171" s="19" t="s">
        <v>293</v>
      </c>
      <c r="E171" s="26" t="s">
        <v>294</v>
      </c>
    </row>
    <row r="172" customFormat="false" ht="15" hidden="false" customHeight="false" outlineLevel="0" collapsed="false">
      <c r="D172" s="19" t="s">
        <v>295</v>
      </c>
      <c r="E172" s="35" t="s">
        <v>295</v>
      </c>
    </row>
    <row r="173" customFormat="false" ht="15" hidden="false" customHeight="false" outlineLevel="0" collapsed="false">
      <c r="D173" s="19" t="s">
        <v>296</v>
      </c>
      <c r="E173" s="26" t="s">
        <v>294</v>
      </c>
    </row>
    <row r="174" customFormat="false" ht="15" hidden="false" customHeight="false" outlineLevel="0" collapsed="false">
      <c r="D174" s="19" t="s">
        <v>297</v>
      </c>
      <c r="E174" s="26" t="s">
        <v>294</v>
      </c>
    </row>
    <row r="175" customFormat="false" ht="15" hidden="false" customHeight="false" outlineLevel="0" collapsed="false">
      <c r="D175" s="19" t="s">
        <v>298</v>
      </c>
      <c r="E175" s="26" t="s">
        <v>294</v>
      </c>
    </row>
    <row r="176" customFormat="false" ht="15" hidden="false" customHeight="false" outlineLevel="0" collapsed="false">
      <c r="D176" s="19" t="s">
        <v>299</v>
      </c>
      <c r="E176" s="35" t="s">
        <v>299</v>
      </c>
    </row>
    <row r="177" customFormat="false" ht="15" hidden="false" customHeight="false" outlineLevel="0" collapsed="false">
      <c r="D177" s="19" t="s">
        <v>300</v>
      </c>
      <c r="E177" s="26" t="s">
        <v>294</v>
      </c>
    </row>
    <row r="1048576" customFormat="false" ht="15" hidden="false" customHeight="false" outlineLevel="0" collapsed="false"/>
  </sheetData>
  <autoFilter ref="D2:E177"/>
  <mergeCells count="3">
    <mergeCell ref="B3:B4"/>
    <mergeCell ref="B9:B12"/>
    <mergeCell ref="B27:B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/>
  <cols>
    <col collapsed="false" hidden="false" max="1" min="1" style="0" width="56.4534412955466"/>
    <col collapsed="false" hidden="false" max="2" min="2" style="0" width="8.57085020242915"/>
    <col collapsed="false" hidden="false" max="3" min="3" style="0" width="32.1376518218623"/>
    <col collapsed="false" hidden="false" max="4" min="4" style="0" width="15.7449392712551"/>
    <col collapsed="false" hidden="false" max="1025" min="5" style="0" width="8.57085020242915"/>
  </cols>
  <sheetData>
    <row r="1" customFormat="false" ht="15" hidden="false" customHeight="false" outlineLevel="0" collapsed="false">
      <c r="A1" s="36" t="s">
        <v>301</v>
      </c>
      <c r="B1" s="36" t="s">
        <v>302</v>
      </c>
      <c r="C1" s="36" t="s">
        <v>303</v>
      </c>
      <c r="D1" s="36" t="s">
        <v>304</v>
      </c>
    </row>
    <row r="2" customFormat="false" ht="15" hidden="false" customHeight="false" outlineLevel="0" collapsed="false">
      <c r="A2" s="0" t="s">
        <v>32</v>
      </c>
      <c r="B2" s="0" t="s">
        <v>305</v>
      </c>
      <c r="C2" s="0" t="s">
        <v>290</v>
      </c>
      <c r="D2" s="0" t="s">
        <v>116</v>
      </c>
    </row>
    <row r="3" customFormat="false" ht="15" hidden="false" customHeight="false" outlineLevel="0" collapsed="false">
      <c r="A3" s="0" t="s">
        <v>31</v>
      </c>
      <c r="B3" s="0" t="s">
        <v>306</v>
      </c>
      <c r="C3" s="0" t="s">
        <v>247</v>
      </c>
      <c r="D3" s="0" t="s">
        <v>116</v>
      </c>
    </row>
    <row r="4" customFormat="false" ht="15" hidden="false" customHeight="false" outlineLevel="0" collapsed="false">
      <c r="A4" s="0" t="s">
        <v>30</v>
      </c>
      <c r="B4" s="0" t="s">
        <v>307</v>
      </c>
      <c r="C4" s="0" t="s">
        <v>247</v>
      </c>
      <c r="D4" s="0" t="s">
        <v>116</v>
      </c>
    </row>
    <row r="5" customFormat="false" ht="15" hidden="false" customHeight="false" outlineLevel="0" collapsed="false">
      <c r="A5" s="0" t="s">
        <v>35</v>
      </c>
      <c r="B5" s="0" t="s">
        <v>308</v>
      </c>
      <c r="C5" s="0" t="s">
        <v>227</v>
      </c>
      <c r="D5" s="0" t="s">
        <v>80</v>
      </c>
    </row>
    <row r="6" customFormat="false" ht="15" hidden="false" customHeight="false" outlineLevel="0" collapsed="false">
      <c r="A6" s="0" t="s">
        <v>34</v>
      </c>
      <c r="B6" s="0" t="s">
        <v>309</v>
      </c>
      <c r="C6" s="0" t="s">
        <v>227</v>
      </c>
      <c r="D6" s="0" t="s">
        <v>80</v>
      </c>
    </row>
    <row r="7" customFormat="false" ht="15" hidden="false" customHeight="false" outlineLevel="0" collapsed="false">
      <c r="A7" s="0" t="s">
        <v>310</v>
      </c>
      <c r="B7" s="0" t="s">
        <v>311</v>
      </c>
      <c r="C7" s="0" t="s">
        <v>270</v>
      </c>
      <c r="D7" s="0" t="s">
        <v>67</v>
      </c>
    </row>
    <row r="8" customFormat="false" ht="15" hidden="false" customHeight="false" outlineLevel="0" collapsed="false">
      <c r="A8" s="0" t="s">
        <v>312</v>
      </c>
      <c r="B8" s="0" t="s">
        <v>313</v>
      </c>
      <c r="C8" s="0" t="s">
        <v>270</v>
      </c>
      <c r="D8" s="0" t="s">
        <v>67</v>
      </c>
    </row>
    <row r="9" customFormat="false" ht="15" hidden="false" customHeight="false" outlineLevel="0" collapsed="false">
      <c r="A9" s="0" t="s">
        <v>36</v>
      </c>
      <c r="B9" s="0" t="s">
        <v>314</v>
      </c>
      <c r="C9" s="0" t="s">
        <v>270</v>
      </c>
      <c r="D9" s="0" t="s">
        <v>67</v>
      </c>
    </row>
    <row r="10" customFormat="false" ht="15" hidden="false" customHeight="false" outlineLevel="0" collapsed="false">
      <c r="A10" s="0" t="s">
        <v>37</v>
      </c>
      <c r="B10" s="0" t="s">
        <v>315</v>
      </c>
      <c r="C10" s="0" t="s">
        <v>270</v>
      </c>
      <c r="D10" s="0" t="s">
        <v>67</v>
      </c>
    </row>
    <row r="11" customFormat="false" ht="15" hidden="false" customHeight="false" outlineLevel="0" collapsed="false">
      <c r="A11" s="0" t="s">
        <v>316</v>
      </c>
      <c r="B11" s="0" t="s">
        <v>317</v>
      </c>
      <c r="C11" s="0" t="s">
        <v>211</v>
      </c>
      <c r="D11" s="0" t="s">
        <v>88</v>
      </c>
    </row>
    <row r="12" customFormat="false" ht="15" hidden="false" customHeight="false" outlineLevel="0" collapsed="false">
      <c r="A12" s="0" t="s">
        <v>318</v>
      </c>
      <c r="B12" s="0" t="s">
        <v>319</v>
      </c>
      <c r="C12" s="0" t="s">
        <v>211</v>
      </c>
      <c r="D12" s="0" t="s">
        <v>88</v>
      </c>
    </row>
    <row r="13" customFormat="false" ht="15" hidden="false" customHeight="false" outlineLevel="0" collapsed="false">
      <c r="A13" s="0" t="s">
        <v>320</v>
      </c>
      <c r="B13" s="0" t="s">
        <v>321</v>
      </c>
      <c r="C13" s="0" t="s">
        <v>211</v>
      </c>
      <c r="D13" s="0" t="s">
        <v>88</v>
      </c>
    </row>
    <row r="14" customFormat="false" ht="15" hidden="false" customHeight="false" outlineLevel="0" collapsed="false">
      <c r="A14" s="0" t="s">
        <v>322</v>
      </c>
      <c r="B14" s="0" t="s">
        <v>323</v>
      </c>
      <c r="C14" s="0" t="s">
        <v>174</v>
      </c>
      <c r="D14" s="0" t="s">
        <v>88</v>
      </c>
    </row>
    <row r="15" customFormat="false" ht="15" hidden="false" customHeight="false" outlineLevel="0" collapsed="false">
      <c r="A15" s="0" t="s">
        <v>38</v>
      </c>
      <c r="B15" s="0" t="s">
        <v>324</v>
      </c>
      <c r="C15" s="0" t="s">
        <v>174</v>
      </c>
      <c r="D15" s="0" t="s">
        <v>88</v>
      </c>
    </row>
    <row r="16" customFormat="false" ht="15" hidden="false" customHeight="false" outlineLevel="0" collapsed="false">
      <c r="A16" s="0" t="s">
        <v>33</v>
      </c>
      <c r="B16" s="0" t="s">
        <v>325</v>
      </c>
      <c r="C16" s="0" t="s">
        <v>133</v>
      </c>
      <c r="D16" s="0" t="s">
        <v>80</v>
      </c>
    </row>
    <row r="17" customFormat="false" ht="15" hidden="false" customHeight="false" outlineLevel="0" collapsed="false">
      <c r="A17" s="0" t="s">
        <v>39</v>
      </c>
      <c r="B17" s="0" t="s">
        <v>326</v>
      </c>
      <c r="C17" s="0" t="s">
        <v>139</v>
      </c>
      <c r="D17" s="0" t="s">
        <v>124</v>
      </c>
    </row>
    <row r="18" customFormat="false" ht="15" hidden="false" customHeight="false" outlineLevel="0" collapsed="false">
      <c r="A18" s="0" t="s">
        <v>327</v>
      </c>
      <c r="B18" s="0" t="s">
        <v>328</v>
      </c>
      <c r="C18" s="0" t="s">
        <v>247</v>
      </c>
      <c r="D18" s="0" t="s">
        <v>116</v>
      </c>
    </row>
    <row r="19" customFormat="false" ht="15" hidden="false" customHeight="false" outlineLevel="0" collapsed="false">
      <c r="A19" s="0" t="s">
        <v>62</v>
      </c>
      <c r="B19" s="0" t="s">
        <v>61</v>
      </c>
      <c r="C19" s="0" t="s">
        <v>247</v>
      </c>
      <c r="D19" s="0" t="s">
        <v>116</v>
      </c>
    </row>
    <row r="20" customFormat="false" ht="15" hidden="false" customHeight="false" outlineLevel="0" collapsed="false">
      <c r="A20" s="0" t="s">
        <v>329</v>
      </c>
      <c r="B20" s="0" t="s">
        <v>330</v>
      </c>
      <c r="C20" s="0" t="s">
        <v>174</v>
      </c>
      <c r="D20" s="0" t="s">
        <v>88</v>
      </c>
    </row>
    <row r="21" customFormat="false" ht="15" hidden="false" customHeight="false" outlineLevel="0" collapsed="false">
      <c r="A21" s="0" t="s">
        <v>331</v>
      </c>
      <c r="C21" s="0" t="s">
        <v>133</v>
      </c>
      <c r="D21" s="0" t="s">
        <v>80</v>
      </c>
    </row>
    <row r="22" customFormat="false" ht="15" hidden="false" customHeight="false" outlineLevel="0" collapsed="false">
      <c r="A22" s="0" t="s">
        <v>332</v>
      </c>
      <c r="C22" s="0" t="s">
        <v>139</v>
      </c>
      <c r="D22" s="0" t="s">
        <v>124</v>
      </c>
    </row>
    <row r="23" customFormat="false" ht="15" hidden="false" customHeight="false" outlineLevel="0" collapsed="false">
      <c r="A23" s="0" t="s">
        <v>333</v>
      </c>
      <c r="C23" s="0" t="s">
        <v>174</v>
      </c>
      <c r="D23" s="0" t="s">
        <v>88</v>
      </c>
    </row>
    <row r="24" customFormat="false" ht="15" hidden="false" customHeight="false" outlineLevel="0" collapsed="false">
      <c r="A24" s="0" t="s">
        <v>334</v>
      </c>
      <c r="C24" s="0" t="s">
        <v>211</v>
      </c>
      <c r="D24" s="0" t="s">
        <v>88</v>
      </c>
    </row>
    <row r="25" customFormat="false" ht="15" hidden="false" customHeight="false" outlineLevel="0" collapsed="false">
      <c r="A25" s="0" t="s">
        <v>335</v>
      </c>
      <c r="C25" s="0" t="s">
        <v>227</v>
      </c>
      <c r="D25" s="0" t="s">
        <v>67</v>
      </c>
    </row>
    <row r="26" customFormat="false" ht="15" hidden="false" customHeight="false" outlineLevel="0" collapsed="false">
      <c r="A26" s="0" t="s">
        <v>336</v>
      </c>
      <c r="C26" s="0" t="s">
        <v>227</v>
      </c>
      <c r="D26" s="0" t="s">
        <v>80</v>
      </c>
    </row>
    <row r="27" customFormat="false" ht="15" hidden="false" customHeight="false" outlineLevel="0" collapsed="false">
      <c r="A27" s="0" t="s">
        <v>337</v>
      </c>
      <c r="C27" s="0" t="s">
        <v>247</v>
      </c>
      <c r="D27" s="0" t="s">
        <v>116</v>
      </c>
    </row>
    <row r="28" customFormat="false" ht="15" hidden="false" customHeight="false" outlineLevel="0" collapsed="false">
      <c r="A28" s="0" t="s">
        <v>338</v>
      </c>
      <c r="C28" s="0" t="s">
        <v>270</v>
      </c>
      <c r="D28" s="0" t="s">
        <v>67</v>
      </c>
    </row>
    <row r="29" customFormat="false" ht="15" hidden="false" customHeight="false" outlineLevel="0" collapsed="false">
      <c r="A29" s="0" t="s">
        <v>339</v>
      </c>
      <c r="C29" s="0" t="s">
        <v>67</v>
      </c>
      <c r="D29" s="0" t="s">
        <v>67</v>
      </c>
    </row>
    <row r="30" customFormat="false" ht="15" hidden="false" customHeight="false" outlineLevel="0" collapsed="false">
      <c r="A30" s="0" t="s">
        <v>340</v>
      </c>
      <c r="C30" s="0" t="s">
        <v>341</v>
      </c>
      <c r="D30" s="0" t="s">
        <v>80</v>
      </c>
    </row>
    <row r="31" customFormat="false" ht="15" hidden="false" customHeight="false" outlineLevel="0" collapsed="false">
      <c r="A31" s="0" t="s">
        <v>342</v>
      </c>
      <c r="C31" s="0" t="s">
        <v>343</v>
      </c>
      <c r="D31" s="0" t="s">
        <v>88</v>
      </c>
    </row>
    <row r="32" customFormat="false" ht="15" hidden="false" customHeight="false" outlineLevel="0" collapsed="false">
      <c r="A32" s="0" t="s">
        <v>344</v>
      </c>
      <c r="C32" s="0" t="s">
        <v>118</v>
      </c>
      <c r="D32" s="0" t="s">
        <v>118</v>
      </c>
    </row>
    <row r="33" customFormat="false" ht="15" hidden="false" customHeight="false" outlineLevel="0" collapsed="false">
      <c r="A33" s="0" t="s">
        <v>345</v>
      </c>
      <c r="C33" s="0" t="s">
        <v>124</v>
      </c>
      <c r="D33" s="0" t="s">
        <v>124</v>
      </c>
    </row>
    <row r="34" customFormat="false" ht="15" hidden="false" customHeight="false" outlineLevel="0" collapsed="false">
      <c r="A34" s="0" t="s">
        <v>90</v>
      </c>
      <c r="C34" s="0" t="s">
        <v>90</v>
      </c>
      <c r="D34" s="0" t="s">
        <v>346</v>
      </c>
    </row>
    <row r="35" customFormat="false" ht="15" hidden="false" customHeight="false" outlineLevel="0" collapsed="false">
      <c r="A35" s="0" t="s">
        <v>347</v>
      </c>
      <c r="C35" s="0" t="s">
        <v>347</v>
      </c>
      <c r="D35" s="0" t="s">
        <v>346</v>
      </c>
    </row>
    <row r="36" customFormat="false" ht="15" hidden="false" customHeight="false" outlineLevel="0" collapsed="false">
      <c r="A36" s="0" t="s">
        <v>348</v>
      </c>
      <c r="B36" s="0" t="s">
        <v>349</v>
      </c>
      <c r="C36" s="0" t="s">
        <v>227</v>
      </c>
      <c r="D36" s="0" t="s">
        <v>80</v>
      </c>
    </row>
    <row r="37" customFormat="false" ht="15" hidden="false" customHeight="false" outlineLevel="0" collapsed="false">
      <c r="A37" s="0" t="s">
        <v>350</v>
      </c>
      <c r="B37" s="0" t="s">
        <v>351</v>
      </c>
      <c r="C37" s="0" t="s">
        <v>270</v>
      </c>
      <c r="D37" s="0" t="s">
        <v>67</v>
      </c>
    </row>
    <row r="38" customFormat="false" ht="15" hidden="false" customHeight="false" outlineLevel="0" collapsed="false">
      <c r="A38" s="0" t="s">
        <v>352</v>
      </c>
      <c r="B38" s="0" t="s">
        <v>353</v>
      </c>
      <c r="C38" s="0" t="s">
        <v>133</v>
      </c>
      <c r="D38" s="0" t="s">
        <v>80</v>
      </c>
    </row>
    <row r="39" customFormat="false" ht="15" hidden="false" customHeight="false" outlineLevel="0" collapsed="false">
      <c r="A39" s="0" t="s">
        <v>354</v>
      </c>
      <c r="B39" s="0" t="s">
        <v>355</v>
      </c>
      <c r="C39" s="0" t="s">
        <v>174</v>
      </c>
      <c r="D39" s="0" t="s">
        <v>88</v>
      </c>
    </row>
    <row r="40" customFormat="false" ht="15" hidden="false" customHeight="false" outlineLevel="0" collapsed="false">
      <c r="A40" s="0" t="s">
        <v>356</v>
      </c>
      <c r="B40" s="0" t="s">
        <v>357</v>
      </c>
      <c r="C40" s="0" t="s">
        <v>270</v>
      </c>
      <c r="D40" s="0" t="s">
        <v>67</v>
      </c>
    </row>
    <row r="41" customFormat="false" ht="15" hidden="false" customHeight="false" outlineLevel="0" collapsed="false">
      <c r="A41" s="0" t="s">
        <v>358</v>
      </c>
      <c r="B41" s="0" t="s">
        <v>359</v>
      </c>
      <c r="C41" s="0" t="s">
        <v>294</v>
      </c>
      <c r="D41" s="0" t="s">
        <v>80</v>
      </c>
    </row>
    <row r="42" customFormat="false" ht="15" hidden="false" customHeight="false" outlineLevel="0" collapsed="false">
      <c r="A42" s="0" t="s">
        <v>360</v>
      </c>
      <c r="B42" s="0" t="s">
        <v>361</v>
      </c>
      <c r="C42" s="0" t="s">
        <v>227</v>
      </c>
      <c r="D42" s="0" t="s">
        <v>80</v>
      </c>
    </row>
    <row r="43" customFormat="false" ht="15" hidden="false" customHeight="false" outlineLevel="0" collapsed="false">
      <c r="A43" s="0" t="s">
        <v>362</v>
      </c>
      <c r="B43" s="0" t="s">
        <v>363</v>
      </c>
      <c r="C43" s="0" t="s">
        <v>227</v>
      </c>
      <c r="D43" s="0" t="s">
        <v>80</v>
      </c>
    </row>
    <row r="44" customFormat="false" ht="15" hidden="false" customHeight="false" outlineLevel="0" collapsed="false">
      <c r="A44" s="0" t="s">
        <v>364</v>
      </c>
      <c r="C44" s="0" t="s">
        <v>364</v>
      </c>
      <c r="D44" s="0" t="s">
        <v>346</v>
      </c>
    </row>
    <row r="45" customFormat="false" ht="15" hidden="false" customHeight="false" outlineLevel="0" collapsed="false">
      <c r="A45" s="0" t="s">
        <v>365</v>
      </c>
      <c r="B45" s="0" t="s">
        <v>366</v>
      </c>
      <c r="C45" s="0" t="s">
        <v>227</v>
      </c>
      <c r="D45" s="0" t="s">
        <v>80</v>
      </c>
    </row>
    <row r="46" customFormat="false" ht="15" hidden="false" customHeight="false" outlineLevel="0" collapsed="false">
      <c r="A46" s="0" t="s">
        <v>367</v>
      </c>
      <c r="B46" s="0" t="s">
        <v>368</v>
      </c>
      <c r="C46" s="0" t="s">
        <v>227</v>
      </c>
      <c r="D46" s="0" t="s">
        <v>80</v>
      </c>
    </row>
    <row r="47" customFormat="false" ht="15" hidden="false" customHeight="false" outlineLevel="0" collapsed="false">
      <c r="A47" s="0" t="s">
        <v>369</v>
      </c>
      <c r="C47" s="0" t="s">
        <v>211</v>
      </c>
      <c r="D47" s="0" t="s">
        <v>88</v>
      </c>
    </row>
    <row r="48" customFormat="false" ht="15" hidden="false" customHeight="false" outlineLevel="0" collapsed="false">
      <c r="A48" s="0" t="s">
        <v>370</v>
      </c>
      <c r="C48" s="0" t="s">
        <v>370</v>
      </c>
      <c r="D48" s="0" t="s">
        <v>346</v>
      </c>
    </row>
    <row r="49" customFormat="false" ht="15" hidden="false" customHeight="false" outlineLevel="0" collapsed="false">
      <c r="A49" s="0" t="s">
        <v>40</v>
      </c>
      <c r="B49" s="0" t="s">
        <v>371</v>
      </c>
      <c r="C49" s="0" t="s">
        <v>139</v>
      </c>
      <c r="D49" s="0" t="s">
        <v>124</v>
      </c>
    </row>
    <row r="50" customFormat="false" ht="15" hidden="false" customHeight="false" outlineLevel="0" collapsed="false">
      <c r="A50" s="0" t="s">
        <v>42</v>
      </c>
      <c r="B50" s="0" t="s">
        <v>41</v>
      </c>
      <c r="C50" s="0" t="s">
        <v>174</v>
      </c>
      <c r="D50" s="0" t="s">
        <v>88</v>
      </c>
    </row>
    <row r="51" customFormat="false" ht="15" hidden="false" customHeight="false" outlineLevel="0" collapsed="false">
      <c r="A51" s="0" t="s">
        <v>44</v>
      </c>
      <c r="B51" s="0" t="s">
        <v>43</v>
      </c>
      <c r="C51" s="0" t="s">
        <v>139</v>
      </c>
      <c r="D51" s="0" t="s">
        <v>124</v>
      </c>
    </row>
    <row r="52" customFormat="false" ht="15" hidden="false" customHeight="false" outlineLevel="0" collapsed="false">
      <c r="A52" s="0" t="s">
        <v>46</v>
      </c>
      <c r="B52" s="0" t="s">
        <v>45</v>
      </c>
      <c r="C52" s="0" t="s">
        <v>139</v>
      </c>
      <c r="D52" s="0" t="s">
        <v>124</v>
      </c>
    </row>
    <row r="53" customFormat="false" ht="15" hidden="false" customHeight="false" outlineLevel="0" collapsed="false">
      <c r="A53" s="0" t="s">
        <v>48</v>
      </c>
      <c r="B53" s="0" t="s">
        <v>47</v>
      </c>
      <c r="C53" s="0" t="s">
        <v>227</v>
      </c>
      <c r="D53" s="0" t="s">
        <v>80</v>
      </c>
    </row>
    <row r="54" customFormat="false" ht="15" hidden="false" customHeight="false" outlineLevel="0" collapsed="false">
      <c r="A54" s="0" t="s">
        <v>50</v>
      </c>
      <c r="B54" s="0" t="s">
        <v>49</v>
      </c>
      <c r="C54" s="0" t="s">
        <v>133</v>
      </c>
      <c r="D54" s="0" t="s">
        <v>80</v>
      </c>
    </row>
    <row r="55" customFormat="false" ht="15" hidden="false" customHeight="false" outlineLevel="0" collapsed="false">
      <c r="A55" s="0" t="s">
        <v>52</v>
      </c>
      <c r="B55" s="0" t="s">
        <v>51</v>
      </c>
      <c r="C55" s="0" t="s">
        <v>223</v>
      </c>
      <c r="D55" s="0" t="s">
        <v>80</v>
      </c>
    </row>
    <row r="56" customFormat="false" ht="15" hidden="false" customHeight="false" outlineLevel="0" collapsed="false">
      <c r="A56" s="0" t="s">
        <v>54</v>
      </c>
      <c r="B56" s="0" t="s">
        <v>53</v>
      </c>
      <c r="C56" s="0" t="s">
        <v>294</v>
      </c>
      <c r="D56" s="0" t="s">
        <v>114</v>
      </c>
    </row>
    <row r="57" customFormat="false" ht="15" hidden="false" customHeight="false" outlineLevel="0" collapsed="false">
      <c r="A57" s="0" t="s">
        <v>56</v>
      </c>
      <c r="B57" s="0" t="s">
        <v>55</v>
      </c>
      <c r="C57" s="0" t="s">
        <v>270</v>
      </c>
      <c r="D57" s="0" t="s">
        <v>67</v>
      </c>
    </row>
    <row r="58" customFormat="false" ht="15" hidden="false" customHeight="false" outlineLevel="0" collapsed="false">
      <c r="A58" s="0" t="s">
        <v>58</v>
      </c>
      <c r="B58" s="0" t="s">
        <v>57</v>
      </c>
      <c r="C58" s="0" t="s">
        <v>270</v>
      </c>
      <c r="D58" s="0" t="s">
        <v>67</v>
      </c>
    </row>
    <row r="59" customFormat="false" ht="15" hidden="false" customHeight="false" outlineLevel="0" collapsed="false">
      <c r="A59" s="0" t="s">
        <v>60</v>
      </c>
      <c r="B59" s="0" t="s">
        <v>59</v>
      </c>
      <c r="C59" s="0" t="s">
        <v>247</v>
      </c>
      <c r="D59" s="0" t="s">
        <v>116</v>
      </c>
    </row>
  </sheetData>
  <autoFilter ref="A1:D5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5"/>
  <cols>
    <col collapsed="false" hidden="false" max="1" min="1" style="37" width="24.8502024291498"/>
    <col collapsed="false" hidden="false" max="2" min="2" style="37" width="42.6315789473684"/>
    <col collapsed="false" hidden="false" max="3" min="3" style="37" width="21.8542510121457"/>
    <col collapsed="false" hidden="false" max="4" min="4" style="37" width="17.7813765182186"/>
    <col collapsed="false" hidden="false" max="5" min="5" style="37" width="13.3886639676113"/>
    <col collapsed="false" hidden="false" max="7" min="6" style="37" width="10.7125506072875"/>
    <col collapsed="false" hidden="false" max="11" min="8" style="38" width="10.7125506072875"/>
    <col collapsed="false" hidden="false" max="1025" min="12" style="39" width="8.89068825910931"/>
  </cols>
  <sheetData>
    <row r="1" customFormat="false" ht="15" hidden="false" customHeight="true" outlineLevel="0" collapsed="false">
      <c r="A1" s="40"/>
      <c r="B1" s="40"/>
      <c r="C1" s="40"/>
      <c r="D1" s="40"/>
      <c r="E1" s="40"/>
      <c r="F1" s="41" t="s">
        <v>372</v>
      </c>
      <c r="G1" s="41"/>
      <c r="H1" s="41"/>
      <c r="I1" s="41"/>
      <c r="J1" s="41"/>
      <c r="K1" s="41"/>
      <c r="L1" s="41"/>
    </row>
    <row r="2" customFormat="false" ht="25.5" hidden="false" customHeight="false" outlineLevel="0" collapsed="false">
      <c r="A2" s="42" t="s">
        <v>0</v>
      </c>
      <c r="B2" s="42" t="s">
        <v>373</v>
      </c>
      <c r="C2" s="42" t="s">
        <v>374</v>
      </c>
      <c r="D2" s="42" t="s">
        <v>303</v>
      </c>
      <c r="E2" s="42" t="s">
        <v>304</v>
      </c>
      <c r="F2" s="43" t="s">
        <v>375</v>
      </c>
      <c r="G2" s="43" t="s">
        <v>376</v>
      </c>
      <c r="H2" s="43" t="s">
        <v>377</v>
      </c>
      <c r="I2" s="43" t="s">
        <v>378</v>
      </c>
      <c r="J2" s="43" t="s">
        <v>379</v>
      </c>
      <c r="K2" s="43" t="s">
        <v>380</v>
      </c>
      <c r="L2" s="43" t="s">
        <v>381</v>
      </c>
    </row>
    <row r="3" customFormat="false" ht="15" hidden="false" customHeight="false" outlineLevel="0" collapsed="false">
      <c r="A3" s="44" t="s">
        <v>23</v>
      </c>
      <c r="B3" s="45" t="s">
        <v>30</v>
      </c>
      <c r="C3" s="37" t="n">
        <v>652992</v>
      </c>
      <c r="D3" s="46" t="s">
        <v>247</v>
      </c>
      <c r="E3" s="46" t="s">
        <v>116</v>
      </c>
      <c r="F3" s="47" t="n">
        <v>1</v>
      </c>
      <c r="G3" s="47" t="n">
        <v>1</v>
      </c>
      <c r="H3" s="47" t="n">
        <v>1</v>
      </c>
      <c r="I3" s="47" t="n">
        <v>1</v>
      </c>
      <c r="J3" s="47" t="n">
        <v>1</v>
      </c>
      <c r="K3" s="47" t="n">
        <v>1</v>
      </c>
      <c r="L3" s="47" t="n">
        <v>0</v>
      </c>
    </row>
    <row r="4" customFormat="false" ht="15" hidden="false" customHeight="false" outlineLevel="0" collapsed="false">
      <c r="A4" s="44" t="s">
        <v>23</v>
      </c>
      <c r="B4" s="45" t="s">
        <v>31</v>
      </c>
      <c r="C4" s="37" t="n">
        <v>652987</v>
      </c>
      <c r="D4" s="46" t="s">
        <v>247</v>
      </c>
      <c r="E4" s="46" t="s">
        <v>116</v>
      </c>
      <c r="F4" s="47" t="n">
        <v>1</v>
      </c>
      <c r="G4" s="47" t="n">
        <v>1</v>
      </c>
      <c r="H4" s="47" t="n">
        <v>1</v>
      </c>
      <c r="I4" s="47" t="n">
        <v>1</v>
      </c>
      <c r="J4" s="47" t="n">
        <v>1</v>
      </c>
      <c r="K4" s="47" t="n">
        <v>1</v>
      </c>
      <c r="L4" s="47" t="n">
        <v>0</v>
      </c>
    </row>
    <row r="5" customFormat="false" ht="15" hidden="false" customHeight="false" outlineLevel="0" collapsed="false">
      <c r="A5" s="44" t="s">
        <v>23</v>
      </c>
      <c r="B5" s="45" t="s">
        <v>32</v>
      </c>
      <c r="C5" s="37" t="n">
        <v>653091</v>
      </c>
      <c r="D5" s="46" t="s">
        <v>290</v>
      </c>
      <c r="E5" s="46" t="s">
        <v>116</v>
      </c>
      <c r="F5" s="47" t="n">
        <v>1</v>
      </c>
      <c r="G5" s="47" t="n">
        <v>1</v>
      </c>
      <c r="H5" s="47" t="n">
        <v>1</v>
      </c>
      <c r="I5" s="47" t="n">
        <v>1</v>
      </c>
      <c r="J5" s="47" t="n">
        <v>1</v>
      </c>
      <c r="K5" s="47" t="n">
        <v>1</v>
      </c>
      <c r="L5" s="47" t="n">
        <v>0</v>
      </c>
    </row>
    <row r="6" customFormat="false" ht="25.5" hidden="false" customHeight="false" outlineLevel="0" collapsed="false">
      <c r="A6" s="44" t="s">
        <v>23</v>
      </c>
      <c r="B6" s="45" t="s">
        <v>33</v>
      </c>
      <c r="C6" s="37" t="n">
        <v>352016</v>
      </c>
      <c r="D6" s="46" t="s">
        <v>133</v>
      </c>
      <c r="E6" s="46" t="s">
        <v>86</v>
      </c>
      <c r="F6" s="47" t="n">
        <v>1</v>
      </c>
      <c r="G6" s="47" t="n">
        <v>1</v>
      </c>
      <c r="H6" s="47" t="n">
        <v>1</v>
      </c>
      <c r="I6" s="47" t="n">
        <v>1</v>
      </c>
      <c r="J6" s="47" t="n">
        <v>1</v>
      </c>
      <c r="K6" s="47" t="n">
        <v>1</v>
      </c>
      <c r="L6" s="47" t="n">
        <v>0</v>
      </c>
    </row>
    <row r="7" customFormat="false" ht="25.5" hidden="false" customHeight="false" outlineLevel="0" collapsed="false">
      <c r="A7" s="44" t="s">
        <v>23</v>
      </c>
      <c r="B7" s="45" t="s">
        <v>34</v>
      </c>
      <c r="C7" s="37" t="n">
        <v>651766</v>
      </c>
      <c r="D7" s="46" t="s">
        <v>227</v>
      </c>
      <c r="E7" s="46" t="s">
        <v>86</v>
      </c>
      <c r="F7" s="47" t="n">
        <v>1</v>
      </c>
      <c r="G7" s="47" t="n">
        <v>1</v>
      </c>
      <c r="H7" s="47" t="n">
        <v>1</v>
      </c>
      <c r="I7" s="47" t="n">
        <v>0</v>
      </c>
      <c r="J7" s="47" t="n">
        <v>1</v>
      </c>
      <c r="K7" s="47" t="n">
        <v>1</v>
      </c>
      <c r="L7" s="47" t="n">
        <v>0</v>
      </c>
    </row>
    <row r="8" customFormat="false" ht="25.5" hidden="false" customHeight="false" outlineLevel="0" collapsed="false">
      <c r="A8" s="44" t="s">
        <v>23</v>
      </c>
      <c r="B8" s="45" t="s">
        <v>35</v>
      </c>
      <c r="C8" s="37" t="n">
        <v>651736</v>
      </c>
      <c r="D8" s="46" t="s">
        <v>227</v>
      </c>
      <c r="E8" s="46" t="s">
        <v>86</v>
      </c>
      <c r="F8" s="47" t="n">
        <v>1</v>
      </c>
      <c r="G8" s="47" t="n">
        <v>1</v>
      </c>
      <c r="H8" s="47" t="n">
        <v>1</v>
      </c>
      <c r="I8" s="47" t="n">
        <v>0</v>
      </c>
      <c r="J8" s="47" t="n">
        <v>1</v>
      </c>
      <c r="K8" s="47" t="n">
        <v>1</v>
      </c>
      <c r="L8" s="47" t="n">
        <v>0</v>
      </c>
    </row>
    <row r="9" customFormat="false" ht="15" hidden="false" customHeight="false" outlineLevel="0" collapsed="false">
      <c r="A9" s="44" t="s">
        <v>23</v>
      </c>
      <c r="B9" s="45" t="s">
        <v>36</v>
      </c>
      <c r="C9" s="37" t="n">
        <v>336143</v>
      </c>
      <c r="D9" s="46" t="s">
        <v>270</v>
      </c>
      <c r="E9" s="46" t="s">
        <v>67</v>
      </c>
      <c r="F9" s="47" t="n">
        <v>1</v>
      </c>
      <c r="G9" s="47" t="n">
        <v>1</v>
      </c>
      <c r="H9" s="47" t="n">
        <v>1</v>
      </c>
      <c r="I9" s="47" t="n">
        <v>0</v>
      </c>
      <c r="J9" s="47" t="n">
        <v>0</v>
      </c>
      <c r="K9" s="47" t="n">
        <v>0</v>
      </c>
      <c r="L9" s="47" t="n">
        <v>0</v>
      </c>
    </row>
    <row r="10" customFormat="false" ht="15" hidden="false" customHeight="false" outlineLevel="0" collapsed="false">
      <c r="A10" s="44" t="s">
        <v>23</v>
      </c>
      <c r="B10" s="45" t="s">
        <v>37</v>
      </c>
      <c r="C10" s="37" t="n">
        <v>336145</v>
      </c>
      <c r="D10" s="46" t="s">
        <v>270</v>
      </c>
      <c r="E10" s="46" t="s">
        <v>67</v>
      </c>
      <c r="F10" s="47" t="n">
        <v>1</v>
      </c>
      <c r="G10" s="47" t="n">
        <v>1</v>
      </c>
      <c r="H10" s="47" t="n">
        <v>1</v>
      </c>
      <c r="I10" s="47" t="n">
        <v>0</v>
      </c>
      <c r="J10" s="47" t="n">
        <v>0</v>
      </c>
      <c r="K10" s="47" t="n">
        <v>0</v>
      </c>
      <c r="L10" s="47" t="n">
        <v>0</v>
      </c>
    </row>
    <row r="11" customFormat="false" ht="25.5" hidden="false" customHeight="false" outlineLevel="0" collapsed="false">
      <c r="A11" s="44" t="s">
        <v>23</v>
      </c>
      <c r="B11" s="45" t="s">
        <v>38</v>
      </c>
      <c r="C11" s="37" t="n">
        <v>311922</v>
      </c>
      <c r="D11" s="46" t="s">
        <v>174</v>
      </c>
      <c r="E11" s="46" t="s">
        <v>88</v>
      </c>
      <c r="F11" s="47" t="n">
        <v>1</v>
      </c>
      <c r="G11" s="47" t="n">
        <v>1</v>
      </c>
      <c r="H11" s="47" t="n">
        <v>1</v>
      </c>
      <c r="I11" s="47" t="n">
        <v>1</v>
      </c>
      <c r="J11" s="47" t="n">
        <v>1</v>
      </c>
      <c r="K11" s="47" t="n">
        <v>1</v>
      </c>
      <c r="L11" s="47" t="n">
        <v>0</v>
      </c>
    </row>
    <row r="12" customFormat="false" ht="15" hidden="false" customHeight="false" outlineLevel="0" collapsed="false">
      <c r="A12" s="44" t="s">
        <v>23</v>
      </c>
      <c r="B12" s="45" t="s">
        <v>39</v>
      </c>
      <c r="C12" s="37" t="n">
        <v>651671</v>
      </c>
      <c r="D12" s="46" t="s">
        <v>139</v>
      </c>
      <c r="E12" s="46" t="s">
        <v>124</v>
      </c>
      <c r="F12" s="47" t="n">
        <v>1</v>
      </c>
      <c r="G12" s="47" t="n">
        <v>1</v>
      </c>
      <c r="H12" s="47" t="n">
        <v>1</v>
      </c>
      <c r="I12" s="47" t="n">
        <v>0</v>
      </c>
      <c r="J12" s="47" t="n">
        <v>1</v>
      </c>
      <c r="K12" s="47" t="n">
        <v>1</v>
      </c>
      <c r="L12" s="47" t="n">
        <v>0</v>
      </c>
    </row>
    <row r="13" customFormat="false" ht="15" hidden="false" customHeight="false" outlineLevel="0" collapsed="false">
      <c r="A13" s="44" t="s">
        <v>23</v>
      </c>
      <c r="B13" s="45" t="s">
        <v>40</v>
      </c>
      <c r="C13" s="37" t="n">
        <v>651673</v>
      </c>
      <c r="D13" s="46" t="s">
        <v>139</v>
      </c>
      <c r="E13" s="46" t="s">
        <v>124</v>
      </c>
      <c r="F13" s="47" t="n">
        <v>1</v>
      </c>
      <c r="G13" s="47" t="n">
        <v>1</v>
      </c>
      <c r="H13" s="47" t="n">
        <v>1</v>
      </c>
      <c r="I13" s="47" t="n">
        <v>0</v>
      </c>
      <c r="J13" s="47" t="n">
        <v>1</v>
      </c>
      <c r="K13" s="47" t="n">
        <v>1</v>
      </c>
      <c r="L13" s="47" t="n">
        <v>0</v>
      </c>
    </row>
  </sheetData>
  <mergeCells count="1">
    <mergeCell ref="F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48" width="24.8502024291498"/>
    <col collapsed="false" hidden="false" max="3" min="2" style="48" width="21.1012145748988"/>
    <col collapsed="false" hidden="false" max="4" min="4" style="48" width="30.7449392712551"/>
    <col collapsed="false" hidden="false" max="5" min="5" style="48" width="21.1012145748988"/>
    <col collapsed="false" hidden="false" max="7" min="6" style="48" width="17.1376518218624"/>
    <col collapsed="false" hidden="false" max="1025" min="8" style="49" width="8.89068825910931"/>
  </cols>
  <sheetData>
    <row r="1" s="39" customFormat="true" ht="13.8" hidden="false" customHeight="true" outlineLevel="0" collapsed="false">
      <c r="A1" s="50"/>
      <c r="B1" s="50"/>
      <c r="C1" s="50"/>
      <c r="D1" s="50"/>
      <c r="E1" s="50"/>
      <c r="F1" s="51" t="s">
        <v>372</v>
      </c>
      <c r="G1" s="51"/>
      <c r="H1" s="51"/>
      <c r="I1" s="51"/>
      <c r="J1" s="51"/>
      <c r="K1" s="51"/>
      <c r="L1" s="51"/>
    </row>
    <row r="2" customFormat="false" ht="23.95" hidden="false" customHeight="false" outlineLevel="0" collapsed="false">
      <c r="A2" s="42" t="s">
        <v>0</v>
      </c>
      <c r="B2" s="42" t="s">
        <v>303</v>
      </c>
      <c r="C2" s="42" t="s">
        <v>304</v>
      </c>
      <c r="D2" s="42" t="s">
        <v>382</v>
      </c>
      <c r="E2" s="42" t="s">
        <v>374</v>
      </c>
      <c r="F2" s="43" t="s">
        <v>375</v>
      </c>
      <c r="G2" s="43" t="s">
        <v>376</v>
      </c>
      <c r="H2" s="43" t="s">
        <v>377</v>
      </c>
      <c r="I2" s="43" t="s">
        <v>378</v>
      </c>
      <c r="J2" s="43" t="s">
        <v>379</v>
      </c>
      <c r="K2" s="43" t="s">
        <v>380</v>
      </c>
      <c r="L2" s="43" t="s">
        <v>381</v>
      </c>
    </row>
    <row r="3" customFormat="false" ht="15" hidden="false" customHeight="false" outlineLevel="0" collapsed="false">
      <c r="A3" s="52" t="s">
        <v>17</v>
      </c>
      <c r="B3" s="46"/>
      <c r="C3" s="46"/>
      <c r="D3" s="45"/>
      <c r="E3" s="37"/>
      <c r="F3" s="53"/>
      <c r="G3" s="53"/>
    </row>
    <row r="4" customFormat="false" ht="15" hidden="false" customHeight="false" outlineLevel="0" collapsed="false">
      <c r="A4" s="52" t="s">
        <v>17</v>
      </c>
      <c r="B4" s="54"/>
      <c r="C4" s="54"/>
      <c r="D4" s="55"/>
      <c r="F4" s="53"/>
      <c r="G4" s="53"/>
    </row>
    <row r="5" customFormat="false" ht="15" hidden="false" customHeight="false" outlineLevel="0" collapsed="false">
      <c r="A5" s="52" t="s">
        <v>17</v>
      </c>
      <c r="B5" s="54"/>
      <c r="C5" s="54"/>
      <c r="D5" s="55"/>
      <c r="F5" s="53"/>
      <c r="G5" s="53"/>
    </row>
    <row r="6" customFormat="false" ht="15" hidden="false" customHeight="false" outlineLevel="0" collapsed="false">
      <c r="A6" s="52" t="s">
        <v>17</v>
      </c>
      <c r="B6" s="54"/>
      <c r="C6" s="54"/>
      <c r="D6" s="55"/>
      <c r="F6" s="53"/>
      <c r="G6" s="53"/>
    </row>
    <row r="7" customFormat="false" ht="15" hidden="false" customHeight="false" outlineLevel="0" collapsed="false">
      <c r="A7" s="52" t="s">
        <v>17</v>
      </c>
      <c r="B7" s="54"/>
      <c r="C7" s="54"/>
      <c r="D7" s="55"/>
      <c r="F7" s="53"/>
      <c r="G7" s="53"/>
    </row>
    <row r="8" customFormat="false" ht="15" hidden="false" customHeight="false" outlineLevel="0" collapsed="false">
      <c r="A8" s="52" t="s">
        <v>17</v>
      </c>
      <c r="B8" s="54"/>
      <c r="C8" s="54"/>
      <c r="D8" s="55"/>
      <c r="F8" s="53"/>
      <c r="G8" s="53"/>
    </row>
    <row r="9" customFormat="false" ht="15" hidden="false" customHeight="false" outlineLevel="0" collapsed="false">
      <c r="A9" s="52" t="s">
        <v>17</v>
      </c>
      <c r="B9" s="54"/>
      <c r="C9" s="54"/>
      <c r="D9" s="55"/>
      <c r="F9" s="53"/>
      <c r="G9" s="53"/>
    </row>
    <row r="10" customFormat="false" ht="15" hidden="false" customHeight="false" outlineLevel="0" collapsed="false">
      <c r="A10" s="52" t="s">
        <v>17</v>
      </c>
      <c r="B10" s="54"/>
      <c r="C10" s="54"/>
      <c r="D10" s="55"/>
      <c r="F10" s="53"/>
      <c r="G10" s="53"/>
    </row>
    <row r="11" customFormat="false" ht="15" hidden="false" customHeight="false" outlineLevel="0" collapsed="false">
      <c r="A11" s="52" t="s">
        <v>17</v>
      </c>
      <c r="B11" s="54"/>
      <c r="C11" s="54"/>
      <c r="D11" s="55"/>
      <c r="F11" s="53"/>
      <c r="G11" s="53"/>
    </row>
    <row r="12" customFormat="false" ht="15" hidden="false" customHeight="false" outlineLevel="0" collapsed="false">
      <c r="A12" s="52" t="s">
        <v>17</v>
      </c>
      <c r="B12" s="54"/>
      <c r="C12" s="54"/>
      <c r="D12" s="55"/>
      <c r="F12" s="53"/>
      <c r="G12" s="53"/>
    </row>
    <row r="13" customFormat="false" ht="15" hidden="false" customHeight="false" outlineLevel="0" collapsed="false">
      <c r="A13" s="52" t="s">
        <v>17</v>
      </c>
      <c r="B13" s="54"/>
      <c r="C13" s="54"/>
      <c r="D13" s="55"/>
      <c r="F13" s="53"/>
      <c r="G13" s="53"/>
    </row>
    <row r="14" customFormat="false" ht="15" hidden="false" customHeight="false" outlineLevel="0" collapsed="false">
      <c r="A14" s="52" t="s">
        <v>17</v>
      </c>
      <c r="B14" s="54"/>
      <c r="C14" s="54"/>
      <c r="D14" s="54"/>
      <c r="F14" s="53"/>
      <c r="G14" s="53"/>
    </row>
    <row r="15" customFormat="false" ht="15" hidden="false" customHeight="false" outlineLevel="0" collapsed="false">
      <c r="A15" s="52" t="s">
        <v>17</v>
      </c>
      <c r="B15" s="54"/>
      <c r="C15" s="54"/>
      <c r="D15" s="54"/>
      <c r="F15" s="53"/>
      <c r="G15" s="53"/>
    </row>
    <row r="16" customFormat="false" ht="15" hidden="false" customHeight="false" outlineLevel="0" collapsed="false">
      <c r="A16" s="52" t="s">
        <v>17</v>
      </c>
      <c r="B16" s="54"/>
      <c r="C16" s="54"/>
      <c r="D16" s="55"/>
      <c r="F16" s="53"/>
      <c r="G16" s="53"/>
    </row>
    <row r="17" customFormat="false" ht="15" hidden="false" customHeight="false" outlineLevel="0" collapsed="false">
      <c r="A17" s="52" t="s">
        <v>17</v>
      </c>
      <c r="B17" s="54"/>
      <c r="C17" s="54"/>
      <c r="D17" s="55"/>
      <c r="F17" s="53"/>
      <c r="G17" s="53"/>
    </row>
    <row r="18" customFormat="false" ht="15" hidden="false" customHeight="false" outlineLevel="0" collapsed="false">
      <c r="A18" s="52" t="s">
        <v>17</v>
      </c>
      <c r="B18" s="54"/>
      <c r="C18" s="54"/>
      <c r="D18" s="55"/>
      <c r="F18" s="53"/>
      <c r="G18" s="53"/>
    </row>
  </sheetData>
  <mergeCells count="1">
    <mergeCell ref="F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/>
  <cols>
    <col collapsed="false" hidden="false" max="3" min="1" style="56" width="20.6720647773279"/>
    <col collapsed="false" hidden="false" max="4" min="4" style="56" width="36.9554655870445"/>
    <col collapsed="false" hidden="false" max="5" min="5" style="56" width="20.6720647773279"/>
    <col collapsed="false" hidden="false" max="11" min="6" style="56" width="10.6032388663968"/>
    <col collapsed="false" hidden="false" max="1025" min="12" style="57" width="8.89068825910931"/>
  </cols>
  <sheetData>
    <row r="1" customFormat="false" ht="12.75" hidden="false" customHeight="true" outlineLevel="0" collapsed="false">
      <c r="A1" s="58"/>
      <c r="B1" s="58"/>
      <c r="C1" s="58"/>
      <c r="D1" s="58"/>
      <c r="E1" s="58"/>
      <c r="F1" s="51" t="s">
        <v>372</v>
      </c>
      <c r="G1" s="51"/>
      <c r="H1" s="51"/>
      <c r="I1" s="51"/>
      <c r="J1" s="51"/>
      <c r="K1" s="51"/>
      <c r="L1" s="51"/>
    </row>
    <row r="2" customFormat="false" ht="25.5" hidden="false" customHeight="false" outlineLevel="0" collapsed="false">
      <c r="A2" s="42" t="s">
        <v>0</v>
      </c>
      <c r="B2" s="42" t="s">
        <v>303</v>
      </c>
      <c r="C2" s="42" t="s">
        <v>304</v>
      </c>
      <c r="D2" s="42" t="s">
        <v>373</v>
      </c>
      <c r="E2" s="42" t="s">
        <v>374</v>
      </c>
      <c r="F2" s="43" t="s">
        <v>375</v>
      </c>
      <c r="G2" s="43" t="s">
        <v>376</v>
      </c>
      <c r="H2" s="43" t="s">
        <v>377</v>
      </c>
      <c r="I2" s="43" t="s">
        <v>378</v>
      </c>
      <c r="J2" s="43" t="s">
        <v>379</v>
      </c>
      <c r="K2" s="43" t="s">
        <v>380</v>
      </c>
      <c r="L2" s="43" t="s">
        <v>381</v>
      </c>
    </row>
    <row r="3" customFormat="false" ht="25.5" hidden="false" customHeight="false" outlineLevel="0" collapsed="false">
      <c r="A3" s="59" t="s">
        <v>14</v>
      </c>
      <c r="B3" s="46" t="s">
        <v>247</v>
      </c>
      <c r="C3" s="46" t="s">
        <v>116</v>
      </c>
      <c r="D3" s="60" t="s">
        <v>383</v>
      </c>
      <c r="E3" s="61" t="s">
        <v>384</v>
      </c>
      <c r="F3" s="62" t="n">
        <v>1</v>
      </c>
      <c r="G3" s="62" t="n">
        <v>1</v>
      </c>
      <c r="H3" s="62" t="n">
        <v>1</v>
      </c>
      <c r="I3" s="62" t="n">
        <v>1</v>
      </c>
      <c r="J3" s="62" t="n">
        <v>1</v>
      </c>
      <c r="K3" s="62" t="n">
        <v>1</v>
      </c>
      <c r="L3" s="63" t="n">
        <v>0</v>
      </c>
    </row>
    <row r="4" customFormat="false" ht="12.75" hidden="false" customHeight="false" outlineLevel="0" collapsed="false">
      <c r="A4" s="59" t="s">
        <v>14</v>
      </c>
      <c r="B4" s="46" t="s">
        <v>290</v>
      </c>
      <c r="C4" s="46" t="s">
        <v>116</v>
      </c>
      <c r="D4" s="60" t="s">
        <v>32</v>
      </c>
      <c r="E4" s="61" t="n">
        <v>653091</v>
      </c>
      <c r="F4" s="62" t="n">
        <v>1</v>
      </c>
      <c r="G4" s="62" t="n">
        <v>1</v>
      </c>
      <c r="H4" s="62" t="n">
        <v>1</v>
      </c>
      <c r="I4" s="62" t="n">
        <v>1</v>
      </c>
      <c r="J4" s="62" t="n">
        <v>1</v>
      </c>
      <c r="K4" s="62" t="n">
        <v>1</v>
      </c>
      <c r="L4" s="63" t="n">
        <v>0</v>
      </c>
    </row>
    <row r="5" customFormat="false" ht="12.75" hidden="false" customHeight="false" outlineLevel="0" collapsed="false">
      <c r="A5" s="59" t="s">
        <v>14</v>
      </c>
      <c r="B5" s="46" t="s">
        <v>133</v>
      </c>
      <c r="C5" s="46" t="s">
        <v>86</v>
      </c>
      <c r="D5" s="60" t="s">
        <v>33</v>
      </c>
      <c r="E5" s="61" t="n">
        <v>352016</v>
      </c>
      <c r="F5" s="62" t="n">
        <v>1</v>
      </c>
      <c r="G5" s="62" t="n">
        <v>1</v>
      </c>
      <c r="H5" s="62" t="n">
        <v>1</v>
      </c>
      <c r="I5" s="62" t="n">
        <v>1</v>
      </c>
      <c r="J5" s="62" t="n">
        <v>1</v>
      </c>
      <c r="K5" s="62" t="n">
        <v>1</v>
      </c>
      <c r="L5" s="63" t="n">
        <v>0</v>
      </c>
    </row>
    <row r="6" customFormat="false" ht="12.75" hidden="false" customHeight="false" outlineLevel="0" collapsed="false">
      <c r="A6" s="59" t="s">
        <v>14</v>
      </c>
      <c r="B6" s="46" t="s">
        <v>227</v>
      </c>
      <c r="C6" s="46" t="s">
        <v>86</v>
      </c>
      <c r="D6" s="60" t="str">
        <f aca="false">MSL!B7</f>
        <v>Mucosolvan Syrup 100ml</v>
      </c>
      <c r="E6" s="61" t="n">
        <v>651766</v>
      </c>
      <c r="F6" s="62" t="n">
        <v>1</v>
      </c>
      <c r="G6" s="62" t="n">
        <v>1</v>
      </c>
      <c r="H6" s="62" t="n">
        <v>1</v>
      </c>
      <c r="I6" s="62" t="n">
        <v>1</v>
      </c>
      <c r="J6" s="62" t="n">
        <v>1</v>
      </c>
      <c r="K6" s="62" t="n">
        <v>1</v>
      </c>
      <c r="L6" s="63" t="n">
        <v>0</v>
      </c>
    </row>
    <row r="7" customFormat="false" ht="12.75" hidden="false" customHeight="false" outlineLevel="0" collapsed="false">
      <c r="A7" s="59" t="s">
        <v>14</v>
      </c>
      <c r="B7" s="46" t="s">
        <v>227</v>
      </c>
      <c r="C7" s="46" t="s">
        <v>86</v>
      </c>
      <c r="D7" s="60" t="str">
        <f aca="false">MSL!B8</f>
        <v>Mucosolvan LA 75mg</v>
      </c>
      <c r="E7" s="61" t="n">
        <v>651736</v>
      </c>
      <c r="F7" s="62" t="n">
        <v>1</v>
      </c>
      <c r="G7" s="62" t="n">
        <v>1</v>
      </c>
      <c r="H7" s="62" t="n">
        <v>1</v>
      </c>
      <c r="I7" s="62" t="n">
        <v>1</v>
      </c>
      <c r="J7" s="62" t="n">
        <v>1</v>
      </c>
      <c r="K7" s="62" t="n">
        <v>1</v>
      </c>
      <c r="L7" s="63" t="n">
        <v>0</v>
      </c>
    </row>
    <row r="8" customFormat="false" ht="25.5" hidden="false" customHeight="false" outlineLevel="0" collapsed="false">
      <c r="A8" s="59" t="s">
        <v>14</v>
      </c>
      <c r="B8" s="46" t="s">
        <v>270</v>
      </c>
      <c r="C8" s="46" t="s">
        <v>67</v>
      </c>
      <c r="D8" s="46" t="s">
        <v>385</v>
      </c>
      <c r="E8" s="61" t="s">
        <v>386</v>
      </c>
      <c r="F8" s="62" t="n">
        <v>1</v>
      </c>
      <c r="G8" s="62" t="n">
        <v>1</v>
      </c>
      <c r="H8" s="62" t="n">
        <v>1</v>
      </c>
      <c r="I8" s="62" t="n">
        <v>0</v>
      </c>
      <c r="J8" s="62" t="n">
        <v>0</v>
      </c>
      <c r="K8" s="62" t="n">
        <v>0</v>
      </c>
      <c r="L8" s="63" t="n">
        <v>0</v>
      </c>
    </row>
    <row r="9" customFormat="false" ht="12.75" hidden="false" customHeight="false" outlineLevel="0" collapsed="false">
      <c r="A9" s="59" t="s">
        <v>14</v>
      </c>
      <c r="B9" s="46" t="s">
        <v>174</v>
      </c>
      <c r="C9" s="46" t="s">
        <v>88</v>
      </c>
      <c r="D9" s="46" t="str">
        <f aca="false">MSL!B11</f>
        <v>Enterogermina 10 vials of 5ml</v>
      </c>
      <c r="E9" s="61" t="n">
        <v>311922</v>
      </c>
      <c r="F9" s="62" t="n">
        <v>1</v>
      </c>
      <c r="G9" s="62" t="n">
        <v>1</v>
      </c>
      <c r="H9" s="62" t="n">
        <v>1</v>
      </c>
      <c r="I9" s="62" t="n">
        <v>1</v>
      </c>
      <c r="J9" s="62" t="n">
        <v>1</v>
      </c>
      <c r="K9" s="62" t="n">
        <v>1</v>
      </c>
      <c r="L9" s="63" t="n">
        <v>0</v>
      </c>
    </row>
    <row r="10" customFormat="false" ht="25.5" hidden="false" customHeight="false" outlineLevel="0" collapsed="false">
      <c r="A10" s="59" t="s">
        <v>14</v>
      </c>
      <c r="B10" s="56" t="s">
        <v>139</v>
      </c>
      <c r="C10" s="56" t="s">
        <v>124</v>
      </c>
      <c r="D10" s="56" t="s">
        <v>387</v>
      </c>
      <c r="E10" s="56" t="s">
        <v>388</v>
      </c>
      <c r="F10" s="62" t="n">
        <v>1</v>
      </c>
      <c r="G10" s="62" t="n">
        <v>1</v>
      </c>
      <c r="H10" s="62" t="n">
        <v>1</v>
      </c>
      <c r="I10" s="62" t="n">
        <v>1</v>
      </c>
      <c r="J10" s="62" t="n">
        <v>1</v>
      </c>
      <c r="K10" s="62" t="n">
        <v>1</v>
      </c>
      <c r="L10" s="63" t="n">
        <v>0</v>
      </c>
    </row>
  </sheetData>
  <mergeCells count="1">
    <mergeCell ref="F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75"/>
  <cols>
    <col collapsed="false" hidden="false" max="1" min="1" style="64" width="28.2793522267206"/>
    <col collapsed="false" hidden="false" max="2" min="2" style="65" width="32.1376518218623"/>
    <col collapsed="false" hidden="false" max="3" min="3" style="64" width="21.8542510121457"/>
    <col collapsed="false" hidden="false" max="4" min="4" style="65" width="26.1376518218623"/>
    <col collapsed="false" hidden="false" max="5" min="5" style="65" width="18.7449392712551"/>
    <col collapsed="false" hidden="false" max="11" min="6" style="64" width="10.9271255060729"/>
    <col collapsed="false" hidden="false" max="1025" min="12" style="66" width="8.89068825910931"/>
  </cols>
  <sheetData>
    <row r="1" customFormat="false" ht="12.75" hidden="false" customHeight="true" outlineLevel="0" collapsed="false">
      <c r="A1" s="40"/>
      <c r="B1" s="40"/>
      <c r="C1" s="40"/>
      <c r="D1" s="40"/>
      <c r="E1" s="40"/>
      <c r="F1" s="51" t="s">
        <v>372</v>
      </c>
      <c r="G1" s="51"/>
      <c r="H1" s="51"/>
      <c r="I1" s="51"/>
      <c r="J1" s="51"/>
      <c r="K1" s="51"/>
      <c r="L1" s="51"/>
    </row>
    <row r="2" customFormat="false" ht="25.5" hidden="false" customHeight="false" outlineLevel="0" collapsed="false">
      <c r="A2" s="67" t="s">
        <v>0</v>
      </c>
      <c r="B2" s="67" t="s">
        <v>373</v>
      </c>
      <c r="C2" s="67" t="s">
        <v>374</v>
      </c>
      <c r="D2" s="67" t="s">
        <v>303</v>
      </c>
      <c r="E2" s="67" t="s">
        <v>304</v>
      </c>
      <c r="F2" s="43" t="s">
        <v>375</v>
      </c>
      <c r="G2" s="43" t="s">
        <v>376</v>
      </c>
      <c r="H2" s="43" t="s">
        <v>377</v>
      </c>
      <c r="I2" s="43" t="s">
        <v>378</v>
      </c>
      <c r="J2" s="43" t="s">
        <v>379</v>
      </c>
      <c r="K2" s="43" t="s">
        <v>380</v>
      </c>
      <c r="L2" s="43" t="s">
        <v>381</v>
      </c>
    </row>
    <row r="3" customFormat="false" ht="12.75" hidden="false" customHeight="false" outlineLevel="0" collapsed="false">
      <c r="A3" s="68" t="s">
        <v>7</v>
      </c>
      <c r="B3" s="69" t="s">
        <v>60</v>
      </c>
      <c r="C3" s="70" t="s">
        <v>59</v>
      </c>
      <c r="D3" s="71" t="s">
        <v>247</v>
      </c>
      <c r="E3" s="46" t="s">
        <v>116</v>
      </c>
      <c r="F3" s="63" t="n">
        <v>0</v>
      </c>
      <c r="G3" s="63" t="n">
        <v>0</v>
      </c>
      <c r="H3" s="63" t="n">
        <v>0</v>
      </c>
      <c r="I3" s="63" t="n">
        <v>0</v>
      </c>
      <c r="J3" s="63" t="n">
        <v>0</v>
      </c>
      <c r="K3" s="63" t="n">
        <v>0</v>
      </c>
      <c r="L3" s="63" t="n">
        <v>0</v>
      </c>
    </row>
    <row r="4" customFormat="false" ht="12.75" hidden="false" customHeight="false" outlineLevel="0" collapsed="false">
      <c r="A4" s="68" t="s">
        <v>7</v>
      </c>
      <c r="B4" s="69" t="s">
        <v>50</v>
      </c>
      <c r="C4" s="70" t="s">
        <v>49</v>
      </c>
      <c r="D4" s="71" t="s">
        <v>133</v>
      </c>
      <c r="E4" s="46" t="s">
        <v>86</v>
      </c>
      <c r="F4" s="63" t="n">
        <v>1</v>
      </c>
      <c r="G4" s="63" t="n">
        <v>1</v>
      </c>
      <c r="H4" s="63" t="n">
        <v>0</v>
      </c>
      <c r="I4" s="63" t="n">
        <v>0</v>
      </c>
      <c r="J4" s="63" t="n">
        <v>1</v>
      </c>
      <c r="K4" s="63" t="n">
        <v>0</v>
      </c>
      <c r="L4" s="63" t="n">
        <v>0</v>
      </c>
    </row>
    <row r="5" customFormat="false" ht="12.75" hidden="false" customHeight="false" outlineLevel="0" collapsed="false">
      <c r="A5" s="68" t="s">
        <v>7</v>
      </c>
      <c r="B5" s="69" t="s">
        <v>48</v>
      </c>
      <c r="C5" s="70" t="s">
        <v>47</v>
      </c>
      <c r="D5" s="71" t="s">
        <v>227</v>
      </c>
      <c r="E5" s="46" t="s">
        <v>86</v>
      </c>
      <c r="F5" s="63" t="n">
        <v>1</v>
      </c>
      <c r="G5" s="63" t="n">
        <v>1</v>
      </c>
      <c r="H5" s="63" t="n">
        <v>0</v>
      </c>
      <c r="I5" s="63" t="n">
        <v>0</v>
      </c>
      <c r="J5" s="63" t="n">
        <v>1</v>
      </c>
      <c r="K5" s="63" t="n">
        <v>0</v>
      </c>
      <c r="L5" s="63" t="n">
        <v>0</v>
      </c>
    </row>
    <row r="6" customFormat="false" ht="12.75" hidden="false" customHeight="false" outlineLevel="0" collapsed="false">
      <c r="A6" s="68" t="s">
        <v>7</v>
      </c>
      <c r="B6" s="69" t="s">
        <v>56</v>
      </c>
      <c r="C6" s="72" t="s">
        <v>55</v>
      </c>
      <c r="D6" s="71" t="s">
        <v>270</v>
      </c>
      <c r="E6" s="73" t="s">
        <v>67</v>
      </c>
      <c r="F6" s="63" t="n">
        <v>1</v>
      </c>
      <c r="G6" s="63" t="n">
        <v>1</v>
      </c>
      <c r="H6" s="63" t="n">
        <v>0</v>
      </c>
      <c r="I6" s="63" t="n">
        <v>0</v>
      </c>
      <c r="J6" s="63" t="n">
        <v>0</v>
      </c>
      <c r="K6" s="63" t="n">
        <v>0</v>
      </c>
      <c r="L6" s="63" t="n">
        <v>0</v>
      </c>
    </row>
    <row r="7" customFormat="false" ht="12.75" hidden="false" customHeight="false" outlineLevel="0" collapsed="false">
      <c r="A7" s="68" t="s">
        <v>7</v>
      </c>
      <c r="B7" s="69" t="s">
        <v>389</v>
      </c>
      <c r="C7" s="72" t="s">
        <v>355</v>
      </c>
      <c r="D7" s="71" t="s">
        <v>174</v>
      </c>
      <c r="E7" s="73" t="s">
        <v>88</v>
      </c>
      <c r="F7" s="63" t="n">
        <v>0</v>
      </c>
      <c r="G7" s="63" t="n">
        <v>0</v>
      </c>
      <c r="H7" s="63" t="n">
        <v>0</v>
      </c>
      <c r="I7" s="63" t="n">
        <v>0</v>
      </c>
      <c r="J7" s="63" t="n">
        <v>0</v>
      </c>
      <c r="K7" s="63" t="n">
        <v>0</v>
      </c>
      <c r="L7" s="63" t="n">
        <v>0</v>
      </c>
    </row>
    <row r="8" customFormat="false" ht="12.75" hidden="false" customHeight="false" outlineLevel="0" collapsed="false">
      <c r="A8" s="68" t="s">
        <v>7</v>
      </c>
      <c r="B8" s="69" t="s">
        <v>44</v>
      </c>
      <c r="C8" s="74" t="s">
        <v>43</v>
      </c>
      <c r="D8" s="71" t="s">
        <v>139</v>
      </c>
      <c r="E8" s="73" t="s">
        <v>124</v>
      </c>
      <c r="F8" s="63" t="n">
        <v>0</v>
      </c>
      <c r="G8" s="63" t="n">
        <v>0</v>
      </c>
      <c r="H8" s="63" t="n">
        <v>0</v>
      </c>
      <c r="I8" s="63" t="n">
        <v>0</v>
      </c>
      <c r="J8" s="63" t="n">
        <v>0</v>
      </c>
      <c r="K8" s="63" t="n">
        <v>0</v>
      </c>
      <c r="L8" s="63" t="n">
        <v>0</v>
      </c>
    </row>
    <row r="9" customFormat="false" ht="12.75" hidden="false" customHeight="false" outlineLevel="0" collapsed="false">
      <c r="A9" s="75" t="s">
        <v>20</v>
      </c>
      <c r="B9" s="69" t="s">
        <v>62</v>
      </c>
      <c r="C9" s="70" t="s">
        <v>61</v>
      </c>
      <c r="D9" s="71" t="s">
        <v>247</v>
      </c>
      <c r="E9" s="46" t="s">
        <v>116</v>
      </c>
      <c r="F9" s="63" t="n">
        <v>0</v>
      </c>
      <c r="G9" s="63" t="n">
        <v>0</v>
      </c>
      <c r="H9" s="63" t="n">
        <v>0</v>
      </c>
      <c r="I9" s="63" t="n">
        <v>0</v>
      </c>
      <c r="J9" s="63" t="n">
        <v>0</v>
      </c>
      <c r="K9" s="63" t="n">
        <v>0</v>
      </c>
      <c r="L9" s="63" t="n">
        <v>0</v>
      </c>
    </row>
    <row r="10" customFormat="false" ht="12.75" hidden="false" customHeight="false" outlineLevel="0" collapsed="false">
      <c r="A10" s="75" t="s">
        <v>20</v>
      </c>
      <c r="B10" s="69" t="s">
        <v>52</v>
      </c>
      <c r="C10" s="70" t="s">
        <v>51</v>
      </c>
      <c r="D10" s="71" t="s">
        <v>294</v>
      </c>
      <c r="E10" s="46" t="s">
        <v>86</v>
      </c>
      <c r="F10" s="63" t="n">
        <v>1</v>
      </c>
      <c r="G10" s="63" t="n">
        <v>1</v>
      </c>
      <c r="H10" s="63" t="n">
        <v>0</v>
      </c>
      <c r="I10" s="63" t="n">
        <v>0</v>
      </c>
      <c r="J10" s="63" t="n">
        <v>1</v>
      </c>
      <c r="K10" s="63" t="n">
        <v>0</v>
      </c>
      <c r="L10" s="63" t="n">
        <v>1</v>
      </c>
    </row>
    <row r="11" customFormat="false" ht="12.75" hidden="false" customHeight="false" outlineLevel="0" collapsed="false">
      <c r="A11" s="75" t="s">
        <v>20</v>
      </c>
      <c r="B11" s="69" t="s">
        <v>54</v>
      </c>
      <c r="C11" s="72" t="s">
        <v>53</v>
      </c>
      <c r="D11" s="71" t="s">
        <v>294</v>
      </c>
      <c r="E11" s="71" t="s">
        <v>114</v>
      </c>
      <c r="F11" s="63" t="n">
        <v>0</v>
      </c>
      <c r="G11" s="63" t="n">
        <v>0</v>
      </c>
      <c r="H11" s="63" t="n">
        <v>0</v>
      </c>
      <c r="I11" s="63" t="n">
        <v>0</v>
      </c>
      <c r="J11" s="63" t="n">
        <v>0</v>
      </c>
      <c r="K11" s="63" t="n">
        <v>0</v>
      </c>
      <c r="L11" s="63" t="n">
        <v>0</v>
      </c>
    </row>
    <row r="12" customFormat="false" ht="12.75" hidden="false" customHeight="false" outlineLevel="0" collapsed="false">
      <c r="A12" s="75" t="s">
        <v>20</v>
      </c>
      <c r="B12" s="69" t="s">
        <v>58</v>
      </c>
      <c r="C12" s="72" t="s">
        <v>57</v>
      </c>
      <c r="D12" s="71" t="s">
        <v>270</v>
      </c>
      <c r="E12" s="73" t="s">
        <v>67</v>
      </c>
      <c r="F12" s="63" t="n">
        <v>1</v>
      </c>
      <c r="G12" s="63" t="n">
        <v>0</v>
      </c>
      <c r="H12" s="63" t="n">
        <v>0</v>
      </c>
      <c r="I12" s="63" t="n">
        <v>0</v>
      </c>
      <c r="J12" s="63" t="n">
        <v>0</v>
      </c>
      <c r="K12" s="63" t="n">
        <v>0</v>
      </c>
      <c r="L12" s="63" t="n">
        <v>0</v>
      </c>
    </row>
    <row r="13" customFormat="false" ht="12.75" hidden="false" customHeight="false" outlineLevel="0" collapsed="false">
      <c r="A13" s="75" t="s">
        <v>20</v>
      </c>
      <c r="B13" s="69" t="s">
        <v>42</v>
      </c>
      <c r="C13" s="70" t="s">
        <v>41</v>
      </c>
      <c r="D13" s="71" t="s">
        <v>174</v>
      </c>
      <c r="E13" s="73" t="s">
        <v>88</v>
      </c>
      <c r="F13" s="63" t="n">
        <v>0</v>
      </c>
      <c r="G13" s="76" t="n">
        <v>0</v>
      </c>
      <c r="H13" s="63" t="n">
        <v>0</v>
      </c>
      <c r="I13" s="63" t="n">
        <v>0</v>
      </c>
      <c r="J13" s="63" t="n">
        <v>0</v>
      </c>
      <c r="K13" s="63" t="n">
        <v>0</v>
      </c>
      <c r="L13" s="63" t="n">
        <v>0</v>
      </c>
    </row>
    <row r="14" customFormat="false" ht="12.75" hidden="false" customHeight="false" outlineLevel="0" collapsed="false">
      <c r="A14" s="75" t="s">
        <v>20</v>
      </c>
      <c r="B14" s="69" t="s">
        <v>46</v>
      </c>
      <c r="C14" s="74" t="s">
        <v>45</v>
      </c>
      <c r="D14" s="71" t="s">
        <v>139</v>
      </c>
      <c r="E14" s="73" t="s">
        <v>124</v>
      </c>
      <c r="F14" s="63" t="n">
        <v>0</v>
      </c>
      <c r="G14" s="76" t="n">
        <v>0</v>
      </c>
      <c r="H14" s="63" t="n">
        <v>0</v>
      </c>
      <c r="I14" s="63" t="n">
        <v>0</v>
      </c>
      <c r="J14" s="63" t="n">
        <v>0</v>
      </c>
      <c r="K14" s="63" t="n">
        <v>0</v>
      </c>
      <c r="L14" s="63" t="n">
        <v>0</v>
      </c>
    </row>
  </sheetData>
  <mergeCells count="1">
    <mergeCell ref="F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25"/>
  <cols>
    <col collapsed="false" hidden="false" max="1" min="1" style="77" width="30.8502024291498"/>
    <col collapsed="false" hidden="false" max="2" min="2" style="77" width="42.6315789473684"/>
    <col collapsed="false" hidden="false" max="3" min="3" style="77" width="18.6396761133603"/>
    <col collapsed="false" hidden="false" max="4" min="4" style="77" width="17.4615384615385"/>
    <col collapsed="false" hidden="false" max="5" min="5" style="77" width="16.3886639676113"/>
    <col collapsed="false" hidden="false" max="11" min="6" style="77" width="10.497975708502"/>
    <col collapsed="false" hidden="false" max="1025" min="12" style="78" width="8.89068825910931"/>
  </cols>
  <sheetData>
    <row r="1" customFormat="false" ht="14.25" hidden="false" customHeight="true" outlineLevel="0" collapsed="false">
      <c r="A1" s="79"/>
      <c r="B1" s="79"/>
      <c r="C1" s="79"/>
      <c r="D1" s="79"/>
      <c r="E1" s="79"/>
      <c r="F1" s="51" t="s">
        <v>372</v>
      </c>
      <c r="G1" s="51"/>
      <c r="H1" s="51"/>
      <c r="I1" s="51"/>
      <c r="J1" s="51"/>
      <c r="K1" s="51"/>
      <c r="L1" s="51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1.5" hidden="false" customHeight="false" outlineLevel="0" collapsed="false">
      <c r="A2" s="80" t="s">
        <v>0</v>
      </c>
      <c r="B2" s="80" t="s">
        <v>373</v>
      </c>
      <c r="C2" s="80" t="s">
        <v>374</v>
      </c>
      <c r="D2" s="67" t="s">
        <v>303</v>
      </c>
      <c r="E2" s="67" t="s">
        <v>304</v>
      </c>
      <c r="F2" s="43" t="s">
        <v>375</v>
      </c>
      <c r="G2" s="43" t="s">
        <v>376</v>
      </c>
      <c r="H2" s="43" t="s">
        <v>377</v>
      </c>
      <c r="I2" s="43" t="s">
        <v>378</v>
      </c>
      <c r="J2" s="43" t="s">
        <v>379</v>
      </c>
      <c r="K2" s="43" t="s">
        <v>380</v>
      </c>
      <c r="L2" s="43" t="s">
        <v>381</v>
      </c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6" customFormat="true" ht="12" hidden="false" customHeight="false" outlineLevel="0" collapsed="false">
      <c r="A3" s="81" t="s">
        <v>12</v>
      </c>
      <c r="B3" s="82" t="s">
        <v>30</v>
      </c>
      <c r="C3" s="83" t="n">
        <f aca="false">VLOOKUP(B3,MSL!$B$3:$C$13,2,0)</f>
        <v>652992</v>
      </c>
      <c r="D3" s="84" t="s">
        <v>247</v>
      </c>
      <c r="E3" s="84" t="s">
        <v>116</v>
      </c>
      <c r="F3" s="85" t="n">
        <v>2</v>
      </c>
      <c r="G3" s="85" t="n">
        <v>2</v>
      </c>
      <c r="H3" s="85" t="n">
        <v>1</v>
      </c>
      <c r="I3" s="85" t="n">
        <v>1</v>
      </c>
      <c r="J3" s="85" t="n">
        <v>2</v>
      </c>
      <c r="K3" s="85" t="n">
        <v>1</v>
      </c>
      <c r="L3" s="85" t="n">
        <v>0</v>
      </c>
    </row>
    <row r="4" s="86" customFormat="true" ht="12" hidden="false" customHeight="false" outlineLevel="0" collapsed="false">
      <c r="A4" s="81" t="s">
        <v>12</v>
      </c>
      <c r="B4" s="82" t="s">
        <v>31</v>
      </c>
      <c r="C4" s="83" t="n">
        <f aca="false">VLOOKUP(B4,MSL!$B$3:$C$13,2,0)</f>
        <v>652987</v>
      </c>
      <c r="D4" s="84" t="s">
        <v>247</v>
      </c>
      <c r="E4" s="84" t="s">
        <v>116</v>
      </c>
      <c r="F4" s="85" t="n">
        <v>1</v>
      </c>
      <c r="G4" s="85" t="n">
        <v>1</v>
      </c>
      <c r="H4" s="85" t="n">
        <v>1</v>
      </c>
      <c r="I4" s="85" t="n">
        <v>1</v>
      </c>
      <c r="J4" s="85" t="n">
        <v>1</v>
      </c>
      <c r="K4" s="85" t="n">
        <v>1</v>
      </c>
      <c r="L4" s="85" t="n">
        <v>0</v>
      </c>
    </row>
    <row r="5" s="86" customFormat="true" ht="12" hidden="false" customHeight="false" outlineLevel="0" collapsed="false">
      <c r="A5" s="81" t="s">
        <v>12</v>
      </c>
      <c r="B5" s="82" t="s">
        <v>32</v>
      </c>
      <c r="C5" s="83" t="n">
        <f aca="false">VLOOKUP(B5,MSL!$B$3:$C$13,2,0)</f>
        <v>653091</v>
      </c>
      <c r="D5" s="84" t="s">
        <v>290</v>
      </c>
      <c r="E5" s="84" t="s">
        <v>116</v>
      </c>
      <c r="F5" s="85" t="n">
        <v>1</v>
      </c>
      <c r="G5" s="85" t="n">
        <v>1</v>
      </c>
      <c r="H5" s="85" t="n">
        <v>1</v>
      </c>
      <c r="I5" s="85" t="n">
        <v>1</v>
      </c>
      <c r="J5" s="85" t="n">
        <v>1</v>
      </c>
      <c r="K5" s="85" t="n">
        <v>1</v>
      </c>
      <c r="L5" s="85" t="n">
        <v>0</v>
      </c>
    </row>
    <row r="6" s="86" customFormat="true" ht="12" hidden="false" customHeight="false" outlineLevel="0" collapsed="false">
      <c r="A6" s="81" t="s">
        <v>12</v>
      </c>
      <c r="B6" s="82" t="s">
        <v>33</v>
      </c>
      <c r="C6" s="83" t="n">
        <f aca="false">VLOOKUP(B6,MSL!$B$3:$C$13,2,0)</f>
        <v>352016</v>
      </c>
      <c r="D6" s="84" t="s">
        <v>133</v>
      </c>
      <c r="E6" s="84" t="s">
        <v>86</v>
      </c>
      <c r="F6" s="85" t="n">
        <v>3</v>
      </c>
      <c r="G6" s="85" t="n">
        <v>3</v>
      </c>
      <c r="H6" s="85" t="n">
        <v>1</v>
      </c>
      <c r="I6" s="85" t="n">
        <v>1</v>
      </c>
      <c r="J6" s="85" t="n">
        <v>3</v>
      </c>
      <c r="K6" s="85" t="n">
        <v>1</v>
      </c>
      <c r="L6" s="85" t="n">
        <v>0</v>
      </c>
    </row>
    <row r="7" s="86" customFormat="true" ht="12" hidden="false" customHeight="false" outlineLevel="0" collapsed="false">
      <c r="A7" s="81" t="s">
        <v>12</v>
      </c>
      <c r="B7" s="82" t="s">
        <v>34</v>
      </c>
      <c r="C7" s="83" t="n">
        <f aca="false">VLOOKUP(B7,MSL!$B$3:$C$13,2,0)</f>
        <v>651766</v>
      </c>
      <c r="D7" s="84" t="s">
        <v>227</v>
      </c>
      <c r="E7" s="84" t="s">
        <v>86</v>
      </c>
      <c r="F7" s="85" t="n">
        <v>3</v>
      </c>
      <c r="G7" s="85" t="n">
        <v>3</v>
      </c>
      <c r="H7" s="85" t="n">
        <v>1</v>
      </c>
      <c r="I7" s="85" t="n">
        <v>0</v>
      </c>
      <c r="J7" s="85" t="n">
        <v>3</v>
      </c>
      <c r="K7" s="85" t="n">
        <v>1</v>
      </c>
      <c r="L7" s="85" t="n">
        <v>0</v>
      </c>
    </row>
    <row r="8" s="86" customFormat="true" ht="12" hidden="false" customHeight="false" outlineLevel="0" collapsed="false">
      <c r="A8" s="81" t="s">
        <v>12</v>
      </c>
      <c r="B8" s="82" t="s">
        <v>35</v>
      </c>
      <c r="C8" s="83" t="n">
        <f aca="false">VLOOKUP(B8,MSL!$B$3:$C$13,2,0)</f>
        <v>651736</v>
      </c>
      <c r="D8" s="84" t="s">
        <v>227</v>
      </c>
      <c r="E8" s="84" t="s">
        <v>86</v>
      </c>
      <c r="F8" s="85" t="n">
        <v>1</v>
      </c>
      <c r="G8" s="85" t="n">
        <v>1</v>
      </c>
      <c r="H8" s="85" t="n">
        <v>1</v>
      </c>
      <c r="I8" s="85" t="n">
        <v>0</v>
      </c>
      <c r="J8" s="85" t="n">
        <v>1</v>
      </c>
      <c r="K8" s="85" t="n">
        <v>1</v>
      </c>
      <c r="L8" s="85" t="n">
        <v>0</v>
      </c>
    </row>
    <row r="9" s="86" customFormat="true" ht="12" hidden="false" customHeight="false" outlineLevel="0" collapsed="false">
      <c r="A9" s="81" t="s">
        <v>12</v>
      </c>
      <c r="B9" s="82" t="s">
        <v>36</v>
      </c>
      <c r="C9" s="83" t="n">
        <f aca="false">VLOOKUP(B9,MSL!$B$3:$C$13,2,0)</f>
        <v>336143</v>
      </c>
      <c r="D9" s="84" t="s">
        <v>270</v>
      </c>
      <c r="E9" s="84" t="s">
        <v>67</v>
      </c>
      <c r="F9" s="85" t="n">
        <v>1</v>
      </c>
      <c r="G9" s="85" t="n">
        <v>1</v>
      </c>
      <c r="H9" s="85" t="n">
        <v>1</v>
      </c>
      <c r="I9" s="85" t="n">
        <v>0</v>
      </c>
      <c r="J9" s="85" t="n">
        <v>0</v>
      </c>
      <c r="K9" s="85" t="n">
        <v>0</v>
      </c>
      <c r="L9" s="85" t="n">
        <v>0</v>
      </c>
    </row>
    <row r="10" s="86" customFormat="true" ht="12" hidden="false" customHeight="false" outlineLevel="0" collapsed="false">
      <c r="A10" s="81" t="s">
        <v>12</v>
      </c>
      <c r="B10" s="82" t="s">
        <v>37</v>
      </c>
      <c r="C10" s="83" t="n">
        <f aca="false">VLOOKUP(B10,MSL!$B$3:$C$13,2,0)</f>
        <v>336145</v>
      </c>
      <c r="D10" s="84" t="s">
        <v>270</v>
      </c>
      <c r="E10" s="84" t="s">
        <v>67</v>
      </c>
      <c r="F10" s="85" t="n">
        <v>1</v>
      </c>
      <c r="G10" s="85" t="n">
        <v>1</v>
      </c>
      <c r="H10" s="85" t="n">
        <v>1</v>
      </c>
      <c r="I10" s="85" t="n">
        <v>0</v>
      </c>
      <c r="J10" s="85" t="n">
        <v>0</v>
      </c>
      <c r="K10" s="85" t="n">
        <v>0</v>
      </c>
      <c r="L10" s="85" t="n">
        <v>0</v>
      </c>
    </row>
    <row r="11" s="86" customFormat="true" ht="12" hidden="false" customHeight="false" outlineLevel="0" collapsed="false">
      <c r="A11" s="81" t="s">
        <v>12</v>
      </c>
      <c r="B11" s="82" t="s">
        <v>38</v>
      </c>
      <c r="C11" s="83" t="n">
        <f aca="false">VLOOKUP(B11,MSL!$B$3:$C$13,2,0)</f>
        <v>311922</v>
      </c>
      <c r="D11" s="84" t="s">
        <v>174</v>
      </c>
      <c r="E11" s="84" t="s">
        <v>88</v>
      </c>
      <c r="F11" s="85" t="n">
        <v>2</v>
      </c>
      <c r="G11" s="85" t="n">
        <v>2</v>
      </c>
      <c r="H11" s="85" t="n">
        <v>2</v>
      </c>
      <c r="I11" s="85" t="n">
        <v>2</v>
      </c>
      <c r="J11" s="85" t="n">
        <v>2</v>
      </c>
      <c r="K11" s="85" t="n">
        <v>2</v>
      </c>
      <c r="L11" s="85" t="n">
        <v>0</v>
      </c>
    </row>
    <row r="12" s="86" customFormat="true" ht="12" hidden="false" customHeight="false" outlineLevel="0" collapsed="false">
      <c r="A12" s="81" t="s">
        <v>12</v>
      </c>
      <c r="B12" s="82" t="s">
        <v>39</v>
      </c>
      <c r="C12" s="83" t="n">
        <f aca="false">VLOOKUP(B12,MSL!$B$3:$C$13,2,0)</f>
        <v>651671</v>
      </c>
      <c r="D12" s="84" t="s">
        <v>139</v>
      </c>
      <c r="E12" s="84" t="s">
        <v>124</v>
      </c>
      <c r="F12" s="85" t="n">
        <v>1</v>
      </c>
      <c r="G12" s="85" t="n">
        <v>1</v>
      </c>
      <c r="H12" s="85" t="n">
        <v>1</v>
      </c>
      <c r="I12" s="85" t="n">
        <v>0</v>
      </c>
      <c r="J12" s="85" t="n">
        <v>1</v>
      </c>
      <c r="K12" s="85" t="n">
        <v>1</v>
      </c>
      <c r="L12" s="85" t="n">
        <v>0</v>
      </c>
    </row>
    <row r="13" s="86" customFormat="true" ht="12" hidden="false" customHeight="false" outlineLevel="0" collapsed="false">
      <c r="A13" s="81" t="s">
        <v>12</v>
      </c>
      <c r="B13" s="82" t="s">
        <v>40</v>
      </c>
      <c r="C13" s="83" t="n">
        <f aca="false">VLOOKUP(B13,MSL!$B$3:$C$13,2,0)</f>
        <v>651673</v>
      </c>
      <c r="D13" s="84" t="s">
        <v>139</v>
      </c>
      <c r="E13" s="84" t="s">
        <v>124</v>
      </c>
      <c r="F13" s="85" t="n">
        <v>1</v>
      </c>
      <c r="G13" s="85" t="n">
        <v>1</v>
      </c>
      <c r="H13" s="85" t="n">
        <v>1</v>
      </c>
      <c r="I13" s="85" t="n">
        <v>0</v>
      </c>
      <c r="J13" s="85" t="n">
        <v>1</v>
      </c>
      <c r="K13" s="85" t="n">
        <v>1</v>
      </c>
      <c r="L13" s="85" t="n">
        <v>0</v>
      </c>
    </row>
    <row r="14" customFormat="false" ht="24" hidden="false" customHeight="false" outlineLevel="0" collapsed="false">
      <c r="A14" s="87" t="s">
        <v>22</v>
      </c>
      <c r="B14" s="82" t="s">
        <v>30</v>
      </c>
      <c r="C14" s="83" t="n">
        <f aca="false">VLOOKUP(B14,MSL!$B$3:$C$13,2,0)</f>
        <v>652992</v>
      </c>
      <c r="D14" s="84" t="s">
        <v>247</v>
      </c>
      <c r="E14" s="84" t="s">
        <v>116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</row>
    <row r="15" customFormat="false" ht="24" hidden="false" customHeight="false" outlineLevel="0" collapsed="false">
      <c r="A15" s="87" t="s">
        <v>22</v>
      </c>
      <c r="B15" s="82" t="s">
        <v>31</v>
      </c>
      <c r="C15" s="83" t="n">
        <f aca="false">VLOOKUP(B15,MSL!$B$3:$C$13,2,0)</f>
        <v>652987</v>
      </c>
      <c r="D15" s="84" t="s">
        <v>247</v>
      </c>
      <c r="E15" s="84" t="s">
        <v>116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</row>
    <row r="16" customFormat="false" ht="24" hidden="false" customHeight="false" outlineLevel="0" collapsed="false">
      <c r="A16" s="87" t="s">
        <v>22</v>
      </c>
      <c r="B16" s="82" t="s">
        <v>33</v>
      </c>
      <c r="C16" s="83" t="n">
        <f aca="false">VLOOKUP(B16,MSL!$B$3:$C$13,2,0)</f>
        <v>352016</v>
      </c>
      <c r="D16" s="84" t="s">
        <v>133</v>
      </c>
      <c r="E16" s="84" t="s">
        <v>86</v>
      </c>
      <c r="F16" s="85" t="n">
        <v>1</v>
      </c>
      <c r="G16" s="85" t="n">
        <v>1</v>
      </c>
      <c r="H16" s="85" t="n">
        <v>0</v>
      </c>
      <c r="I16" s="85" t="n">
        <v>0</v>
      </c>
      <c r="J16" s="85" t="n">
        <v>1</v>
      </c>
      <c r="K16" s="85" t="n">
        <v>0</v>
      </c>
      <c r="L16" s="85" t="n">
        <v>1</v>
      </c>
    </row>
    <row r="17" customFormat="false" ht="24" hidden="false" customHeight="false" outlineLevel="0" collapsed="false">
      <c r="A17" s="87" t="s">
        <v>22</v>
      </c>
      <c r="B17" s="82" t="s">
        <v>34</v>
      </c>
      <c r="C17" s="83" t="n">
        <f aca="false">VLOOKUP(B17,MSL!$B$3:$C$13,2,0)</f>
        <v>651766</v>
      </c>
      <c r="D17" s="84" t="s">
        <v>227</v>
      </c>
      <c r="E17" s="84" t="s">
        <v>86</v>
      </c>
      <c r="F17" s="85" t="n">
        <v>1</v>
      </c>
      <c r="G17" s="85" t="n">
        <v>1</v>
      </c>
      <c r="H17" s="85" t="n">
        <v>0</v>
      </c>
      <c r="I17" s="85" t="n">
        <v>0</v>
      </c>
      <c r="J17" s="85" t="n">
        <v>1</v>
      </c>
      <c r="K17" s="85" t="n">
        <v>0</v>
      </c>
      <c r="L17" s="85" t="n">
        <v>1</v>
      </c>
    </row>
    <row r="18" customFormat="false" ht="24" hidden="false" customHeight="false" outlineLevel="0" collapsed="false">
      <c r="A18" s="87" t="s">
        <v>22</v>
      </c>
      <c r="B18" s="82" t="s">
        <v>35</v>
      </c>
      <c r="C18" s="83" t="n">
        <f aca="false">VLOOKUP(B18,MSL!$B$3:$C$13,2,0)</f>
        <v>651736</v>
      </c>
      <c r="D18" s="84" t="s">
        <v>227</v>
      </c>
      <c r="E18" s="84" t="s">
        <v>86</v>
      </c>
      <c r="F18" s="85" t="n">
        <v>0</v>
      </c>
      <c r="G18" s="85" t="n">
        <v>0</v>
      </c>
      <c r="H18" s="85" t="n">
        <v>0</v>
      </c>
      <c r="I18" s="85" t="n">
        <v>0</v>
      </c>
      <c r="J18" s="85" t="n">
        <v>0</v>
      </c>
      <c r="K18" s="85" t="n">
        <v>0</v>
      </c>
      <c r="L18" s="85" t="n">
        <v>0</v>
      </c>
    </row>
    <row r="19" customFormat="false" ht="24" hidden="false" customHeight="false" outlineLevel="0" collapsed="false">
      <c r="A19" s="87" t="s">
        <v>22</v>
      </c>
      <c r="B19" s="82" t="s">
        <v>36</v>
      </c>
      <c r="C19" s="83" t="n">
        <f aca="false">VLOOKUP(B19,MSL!$B$3:$C$13,2,0)</f>
        <v>336143</v>
      </c>
      <c r="D19" s="84" t="s">
        <v>270</v>
      </c>
      <c r="E19" s="84" t="s">
        <v>67</v>
      </c>
      <c r="F19" s="85" t="n">
        <v>1</v>
      </c>
      <c r="G19" s="85" t="n">
        <v>0</v>
      </c>
      <c r="H19" s="85" t="n">
        <v>0</v>
      </c>
      <c r="I19" s="85" t="n">
        <v>0</v>
      </c>
      <c r="J19" s="85" t="n">
        <v>0</v>
      </c>
      <c r="K19" s="85" t="n">
        <v>0</v>
      </c>
      <c r="L19" s="85" t="n">
        <v>0</v>
      </c>
    </row>
    <row r="20" customFormat="false" ht="24" hidden="false" customHeight="false" outlineLevel="0" collapsed="false">
      <c r="A20" s="87" t="s">
        <v>22</v>
      </c>
      <c r="B20" s="82" t="s">
        <v>37</v>
      </c>
      <c r="C20" s="83" t="n">
        <f aca="false">VLOOKUP(B20,MSL!$B$3:$C$13,2,0)</f>
        <v>336145</v>
      </c>
      <c r="D20" s="84" t="s">
        <v>270</v>
      </c>
      <c r="E20" s="84" t="s">
        <v>67</v>
      </c>
      <c r="F20" s="85" t="n">
        <v>1</v>
      </c>
      <c r="G20" s="85" t="n">
        <v>0</v>
      </c>
      <c r="H20" s="85" t="n">
        <v>0</v>
      </c>
      <c r="I20" s="85" t="n">
        <v>0</v>
      </c>
      <c r="J20" s="85" t="n">
        <v>0</v>
      </c>
      <c r="K20" s="85" t="n">
        <v>0</v>
      </c>
      <c r="L20" s="85" t="n">
        <v>0</v>
      </c>
    </row>
    <row r="21" customFormat="false" ht="24" hidden="false" customHeight="false" outlineLevel="0" collapsed="false">
      <c r="A21" s="87" t="s">
        <v>22</v>
      </c>
      <c r="B21" s="82" t="s">
        <v>38</v>
      </c>
      <c r="C21" s="83" t="n">
        <f aca="false">VLOOKUP(B21,MSL!$B$3:$C$13,2,0)</f>
        <v>311922</v>
      </c>
      <c r="D21" s="84" t="s">
        <v>174</v>
      </c>
      <c r="E21" s="84" t="s">
        <v>88</v>
      </c>
      <c r="F21" s="85" t="n">
        <v>0</v>
      </c>
      <c r="G21" s="85" t="n">
        <v>0</v>
      </c>
      <c r="H21" s="85" t="n">
        <v>0</v>
      </c>
      <c r="I21" s="85" t="n">
        <v>0</v>
      </c>
      <c r="J21" s="85" t="n">
        <v>0</v>
      </c>
      <c r="K21" s="85" t="n">
        <v>0</v>
      </c>
      <c r="L21" s="85" t="n">
        <v>0</v>
      </c>
    </row>
    <row r="22" customFormat="false" ht="24" hidden="false" customHeight="false" outlineLevel="0" collapsed="false">
      <c r="A22" s="87" t="s">
        <v>22</v>
      </c>
      <c r="B22" s="82" t="s">
        <v>39</v>
      </c>
      <c r="C22" s="83" t="n">
        <f aca="false">VLOOKUP(B22,MSL!$B$3:$C$13,2,0)</f>
        <v>651671</v>
      </c>
      <c r="D22" s="84" t="s">
        <v>139</v>
      </c>
      <c r="E22" s="84" t="s">
        <v>124</v>
      </c>
      <c r="F22" s="85" t="n">
        <v>0</v>
      </c>
      <c r="G22" s="85" t="n">
        <v>0</v>
      </c>
      <c r="H22" s="85" t="n">
        <v>0</v>
      </c>
      <c r="I22" s="85" t="n">
        <v>0</v>
      </c>
      <c r="J22" s="85" t="n">
        <v>0</v>
      </c>
      <c r="K22" s="85" t="n">
        <v>0</v>
      </c>
      <c r="L22" s="85" t="n">
        <v>0</v>
      </c>
    </row>
    <row r="23" customFormat="false" ht="24" hidden="false" customHeight="false" outlineLevel="0" collapsed="false">
      <c r="A23" s="87" t="s">
        <v>22</v>
      </c>
      <c r="B23" s="82" t="s">
        <v>40</v>
      </c>
      <c r="C23" s="83" t="n">
        <f aca="false">VLOOKUP(B23,MSL!$B$3:$C$13,2,0)</f>
        <v>651673</v>
      </c>
      <c r="D23" s="84" t="s">
        <v>139</v>
      </c>
      <c r="E23" s="84" t="s">
        <v>124</v>
      </c>
      <c r="F23" s="85" t="n">
        <v>0</v>
      </c>
      <c r="G23" s="85" t="n">
        <v>0</v>
      </c>
      <c r="H23" s="85" t="n">
        <v>0</v>
      </c>
      <c r="I23" s="85" t="n">
        <v>0</v>
      </c>
      <c r="J23" s="85" t="n">
        <v>0</v>
      </c>
      <c r="K23" s="85" t="n">
        <v>0</v>
      </c>
      <c r="L23" s="85" t="n">
        <v>0</v>
      </c>
    </row>
    <row r="24" customFormat="false" ht="24" hidden="false" customHeight="false" outlineLevel="0" collapsed="false">
      <c r="A24" s="87" t="s">
        <v>22</v>
      </c>
      <c r="B24" s="82" t="s">
        <v>32</v>
      </c>
      <c r="C24" s="83" t="n">
        <f aca="false">VLOOKUP(B24,MSL!$B$3:$C$13,2,0)</f>
        <v>653091</v>
      </c>
      <c r="D24" s="84" t="s">
        <v>290</v>
      </c>
      <c r="E24" s="84" t="s">
        <v>116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</row>
    <row r="25" customFormat="false" ht="14.25" hidden="false" customHeight="false" outlineLevel="0" collapsed="false">
      <c r="A25" s="88"/>
      <c r="F25" s="89"/>
      <c r="G25" s="89"/>
      <c r="H25" s="89"/>
      <c r="I25" s="89"/>
      <c r="J25" s="89"/>
      <c r="K25" s="89"/>
    </row>
  </sheetData>
  <mergeCells count="1">
    <mergeCell ref="F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2018-10-10T15:12:36Z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AdHocReviewCycleID">
    <vt:i4>1516980553</vt:i4>
  </property>
  <property fmtid="{D5CDD505-2E9C-101B-9397-08002B2CF9AE}" pid="10" name="_AuthorEmail">
    <vt:lpwstr>adnan.kisat@sanofi.com</vt:lpwstr>
  </property>
  <property fmtid="{D5CDD505-2E9C-101B-9397-08002B2CF9AE}" pid="11" name="_AuthorEmailDisplayName">
    <vt:lpwstr>Kisat, Adnan /AE</vt:lpwstr>
  </property>
  <property fmtid="{D5CDD505-2E9C-101B-9397-08002B2CF9AE}" pid="12" name="_EmailSubject">
    <vt:lpwstr>Trax KPI and Store updates - ISSUE FOR SEPT</vt:lpwstr>
  </property>
  <property fmtid="{D5CDD505-2E9C-101B-9397-08002B2CF9AE}" pid="13" name="_NewReviewCycle">
    <vt:lpwstr/>
  </property>
  <property fmtid="{D5CDD505-2E9C-101B-9397-08002B2CF9AE}" pid="14" name="_ReviewingToolsShownOnce">
    <vt:lpwstr/>
  </property>
</Properties>
</file>