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BPPC_AVAILABILITY" sheetId="2" state="visible" r:id="rId3"/>
    <sheet name="BPPC_GAPS_PRIORITY" sheetId="3" state="visible" r:id="rId4"/>
    <sheet name="SOVI_PARAMS" sheetId="4" state="visible" r:id="rId5"/>
    <sheet name="Info" sheetId="5" state="visible" r:id="rId6"/>
  </sheets>
  <definedNames>
    <definedName function="false" hidden="true" localSheetId="2" name="_xlnm._FilterDatabase" vbProcedure="false">BPPC_GAPS_PRIORITY!$A$5:$F$5</definedName>
    <definedName function="false" hidden="true" localSheetId="0" name="_xlnm._FilterDatabase" vbProcedure="false">KPIs!$A$1:$O$39</definedName>
    <definedName function="false" hidden="false" localSheetId="0" name="_xlnm._FilterDatabase" vbProcedure="false">KPIs!$A$1:$O$39</definedName>
    <definedName function="false" hidden="false" localSheetId="0" name="_xlnm._FilterDatabase_0" vbProcedure="false">KPIs!$A$1:$O$39</definedName>
    <definedName function="false" hidden="false" localSheetId="0" name="_xlnm._FilterDatabase_0_0" vbProcedure="false">KPIs!$A$1:$O$39</definedName>
    <definedName function="false" hidden="false" localSheetId="0" name="_xlnm._FilterDatabase_0_0_0" vbProcedure="false">KPIs!$A$1:$O$39</definedName>
    <definedName function="false" hidden="false" localSheetId="0" name="_xlnm._FilterDatabase_0_0_0_0" vbProcedure="false">KPIs!$A$1:$O$39</definedName>
    <definedName function="false" hidden="false" localSheetId="0" name="_xlnm._FilterDatabase_0_0_0_0_0" vbProcedure="false">KPIs!$A$1:$O$39</definedName>
    <definedName function="false" hidden="false" localSheetId="0" name="_xlnm._FilterDatabase_0_0_0_0_0_0" vbProcedure="false">KPIs!$A$1:$O$39</definedName>
    <definedName function="false" hidden="false" localSheetId="0" name="_xlnm._FilterDatabase_0_0_0_0_0_0_0" vbProcedure="false">KPIs!$A$1:$O$39</definedName>
    <definedName function="false" hidden="false" localSheetId="0" name="_xlnm._FilterDatabase_0_0_0_0_0_0_0_0" vbProcedure="false">KPIs!$A$1:$O$39</definedName>
    <definedName function="false" hidden="false" localSheetId="0" name="_xlnm._FilterDatabase_0_0_0_0_0_0_0_0_0" vbProcedure="false">KPIs!$A$1:$O$39</definedName>
    <definedName function="false" hidden="false" localSheetId="0" name="_xlnm._FilterDatabase_0_0_0_0_0_0_0_0_0_0" vbProcedure="false">KPIs!$A$1:$O$39</definedName>
    <definedName function="false" hidden="false" localSheetId="2" name="_xlnm._FilterDatabase" vbProcedure="false">BPPC_GAPS_PRIORITY!$A$5:$F$5</definedName>
    <definedName function="false" hidden="false" localSheetId="2" name="_xlnm._FilterDatabase_0" vbProcedure="false">BPPC_GAPS_PRIORITY!$A$5:$F$5</definedName>
    <definedName function="false" hidden="false" localSheetId="2" name="_xlnm._FilterDatabase_0_0" vbProcedure="false">BPPC_GAPS_PRIORITY!$A$5:$F$5</definedName>
    <definedName function="false" hidden="false" localSheetId="2" name="_xlnm._FilterDatabase_0_0_0" vbProcedure="false">BPPC_GAPS_PRIORITY!$A$5:$F$5</definedName>
    <definedName function="false" hidden="false" localSheetId="2" name="_xlnm._FilterDatabase_0_0_0_0" vbProcedure="false">BPPC_GAPS_PRIORITY!$A$5:$F$5</definedName>
    <definedName function="false" hidden="false" localSheetId="2" name="_xlnm._FilterDatabase_0_0_0_0_0" vbProcedure="false">BPPC_GAPS_PRIORITY!$A$5:$F$5</definedName>
    <definedName function="false" hidden="false" localSheetId="2" name="_xlnm._FilterDatabase_0_0_0_0_0_0" vbProcedure="false">BPPC_GAPS_PRIORITY!$A$5:$F$5</definedName>
    <definedName function="false" hidden="false" localSheetId="2" name="_xlnm._FilterDatabase_0_0_0_0_0_0_0" vbProcedure="false">BPPC_GAPS_PRIORITY!$A$5:$F$5</definedName>
    <definedName function="false" hidden="false" localSheetId="2" name="_xlnm._FilterDatabase_0_0_0_0_0_0_0_0" vbProcedure="false">BPPC_GAPS_PRIORITY!$A$5:$F$5</definedName>
    <definedName function="false" hidden="false" localSheetId="2" name="_xlnm._FilterDatabase_0_0_0_0_0_0_0_0_0" vbProcedure="false">BPPC_GAPS_PRIORITY!$A$5:$F$5</definedName>
    <definedName function="false" hidden="false" localSheetId="2" name="_xlnm._FilterDatabase_0_0_0_0_0_0_0_0_0_0" vbProcedure="false">BPPC_GAPS_PRIORITY!$A$5:$F$5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<sst xmlns="http://schemas.openxmlformats.org/spreadsheetml/2006/main" count="592" uniqueCount="165">
  <si>
    <t>Store Type</t>
  </si>
  <si>
    <t>Region</t>
  </si>
  <si>
    <t>KPI name Eng</t>
  </si>
  <si>
    <t>KPI Group</t>
  </si>
  <si>
    <t>Scene Type</t>
  </si>
  <si>
    <t>KPI Type</t>
  </si>
  <si>
    <t>SOVI Sheet</t>
  </si>
  <si>
    <t>Survey Q ID</t>
  </si>
  <si>
    <t>Survey Q Text</t>
  </si>
  <si>
    <t>Accepted Survey Answer</t>
  </si>
  <si>
    <t>Tested KPI Group</t>
  </si>
  <si>
    <t>Target</t>
  </si>
  <si>
    <t>SCORE</t>
  </si>
  <si>
    <t>WEIGHT</t>
  </si>
  <si>
    <t>GAP PRIORITY</t>
  </si>
  <si>
    <t>7-11 Cooler 1-3 Doors,7-11 Cooler 4-5 Doors,7-11 Cooler 6-7 Doors,7-11 Cooler in store up to 8 Doors</t>
  </si>
  <si>
    <t>Coke 250ml NRGB</t>
  </si>
  <si>
    <t>BPPC_Sparkling</t>
  </si>
  <si>
    <t>Cold Space</t>
  </si>
  <si>
    <t>BPPC</t>
  </si>
  <si>
    <t>According to BPPC Targets</t>
  </si>
  <si>
    <t>BINARY</t>
  </si>
  <si>
    <t>-</t>
  </si>
  <si>
    <t>According to BPPC GAP PRIORITIES</t>
  </si>
  <si>
    <t>Fanta Strawberry 250ml NRGB</t>
  </si>
  <si>
    <t>Sprite 250ml NRGB</t>
  </si>
  <si>
    <t>Coke 325ml CAN</t>
  </si>
  <si>
    <t>Coke light 325ml CAN</t>
  </si>
  <si>
    <t>Coke Zero 325ml CAN</t>
  </si>
  <si>
    <t>Fanta Strawberry 325ml CAN</t>
  </si>
  <si>
    <t>Fanta Fruit Punch 325ml CAN</t>
  </si>
  <si>
    <t>Fanta Orange 325ml CAN</t>
  </si>
  <si>
    <t>Sprite 325ml CAN</t>
  </si>
  <si>
    <t>A&amp;W Root Beer 325ml CAN</t>
  </si>
  <si>
    <t>Schweppes Manao Soda 330ml CAN</t>
  </si>
  <si>
    <t>Coke 500ml PET</t>
  </si>
  <si>
    <t>Coke Zero 500ml PET</t>
  </si>
  <si>
    <t>Fanta Strawberry 500ml PET</t>
  </si>
  <si>
    <t>Sprite 500ml PET</t>
  </si>
  <si>
    <t>Coke 1.25L PET</t>
  </si>
  <si>
    <t>Cold Space,Warm Space</t>
  </si>
  <si>
    <t>Fanta Strawberry 1.25L PET</t>
  </si>
  <si>
    <t>Fanta Orange 1.25L PET</t>
  </si>
  <si>
    <t>Sprite 1.25L PET</t>
  </si>
  <si>
    <t>Coke 1.6 L PET</t>
  </si>
  <si>
    <t>Coke 2L PET</t>
  </si>
  <si>
    <t>Minute Maid Vita Kids Orange 180ml Tetra</t>
  </si>
  <si>
    <t>BPPC_Still</t>
  </si>
  <si>
    <t>Minute Maid Vita Kids Orange And Mango 180ml Tetra</t>
  </si>
  <si>
    <t>Splash Orange 180ml Tetra</t>
  </si>
  <si>
    <t>Splash Orange 250ml NRGB</t>
  </si>
  <si>
    <t>Minute Maid Pulpy Orange 335ml PET</t>
  </si>
  <si>
    <t>Aquarius 350ml PET</t>
  </si>
  <si>
    <t>Namthip 550ml PET</t>
  </si>
  <si>
    <t>SOVI Cola</t>
  </si>
  <si>
    <t>SOS Facings variant scene type</t>
  </si>
  <si>
    <t>SOVI_PARAMS</t>
  </si>
  <si>
    <t>N/A</t>
  </si>
  <si>
    <t>SOVI Sparkling</t>
  </si>
  <si>
    <t>BRAND BLOCK</t>
  </si>
  <si>
    <t>Survey Question</t>
  </si>
  <si>
    <t>มีการจัดเรียงBrand Block ตามภาพความสำเร็จหรือไม่</t>
  </si>
  <si>
    <t>ใช่</t>
  </si>
  <si>
    <t>RED SCORE 2018</t>
  </si>
  <si>
    <t>Percentage of Passed KPIs in GROUP</t>
  </si>
  <si>
    <t>PROPORTIONAL</t>
  </si>
  <si>
    <t>NORMALIZED AVERAGE OF KPIs in GROUP</t>
  </si>
  <si>
    <t>RED SCORE</t>
  </si>
  <si>
    <t>NORMALIZED AVERAGE</t>
  </si>
  <si>
    <t>Static_data</t>
  </si>
  <si>
    <t>REPORT</t>
  </si>
  <si>
    <t>Store Id,Visit Date,Store Name,Channel,Store Type,SD,Operation Manager,Customer Developer Supervisor,Customer Developer</t>
  </si>
  <si>
    <t>Coke 250ml NRGB,Fanta Strawberry 250ml NRGB,Sprite 250ml NRGB,Coke 325ml CAN,Coke light 325ml CAN,Coke Zero 325ml CAN,Fanta Strawberry 325ml CAN,Fanta Fruit Punch 325ml CAN,Fanta Orange 325ml CAN,Sprite 325ml CAN,A&amp;W Root Beer 325ml CAN,Schweppes Manao Soda 330ml CAN,Coke 500ml PET,Coke Zero 500ml PET,Fanta Strawberry 500ml PET,Sprite 500ml PET,Coke 1.25L PET,Fanta Strawberry 1.25L PET,Fanta Orange 1.25L PET,Sprite 1.25L PET,Coke 1.6 L PET,Coke 2L PET,Minute Maid Vita Kids Orange 180ml Tetra,Minute Maid Vita Kids Orange And Mango 180ml Tetra,Splash Orange 180ml Tetra,Splash Orange 250ml NRGB,Minute Maid Pulpy Orange 335ml PET,Aquarius 350ml PET,Namthip 550ml PET</t>
  </si>
  <si>
    <t>SOVI</t>
  </si>
  <si>
    <t>SOVI Cola,SOVI Sparkling</t>
  </si>
  <si>
    <t>Brand Block</t>
  </si>
  <si>
    <t>summary</t>
  </si>
  <si>
    <t>Products</t>
  </si>
  <si>
    <t>Min. Facings Per Store Types (N/A - do not run KPI)</t>
  </si>
  <si>
    <t>Region: All</t>
  </si>
  <si>
    <t>KPI Name</t>
  </si>
  <si>
    <t>Product List</t>
  </si>
  <si>
    <t>Products EANs</t>
  </si>
  <si>
    <t>Scene Attribute 1</t>
  </si>
  <si>
    <t>7-11 Cooler 1-3 Doors</t>
  </si>
  <si>
    <t>7-11 Cooler 4-5 Doors</t>
  </si>
  <si>
    <t>7-11 Cooler 6-7 Doors</t>
  </si>
  <si>
    <t>7-11 Cooler in store up to 8 Doors</t>
  </si>
  <si>
    <t>8851959122013</t>
  </si>
  <si>
    <t>Fanta Strawberry 250ml NRGB
Fanta Strawberry 185ml RGB
Fanta Strawberry 280ml RGB</t>
  </si>
  <si>
    <t>8851959122174,RGB011,RGB012</t>
  </si>
  <si>
    <t>Sprite 250ml NRGB
Sprite 280ml RGB</t>
  </si>
  <si>
    <t>8851959122365,RGB015</t>
  </si>
  <si>
    <t>Coke 325ml CAN
Coke 245ml CAN
Coke 240ml CAN
Coke 325 x 4 ml CAN</t>
  </si>
  <si>
    <t>8851959132012,8851959135013,8851959133019,8851959732014</t>
  </si>
  <si>
    <t>8851959132050</t>
  </si>
  <si>
    <t>8851959132074</t>
  </si>
  <si>
    <t>Fanta Strawberry 325ml CAN
Fanta Strawberry 245ml CAN
Fanta Strawberry 240ml CAN</t>
  </si>
  <si>
    <t>8851959132173,8851959135174,8851959133170</t>
  </si>
  <si>
    <t>8851959132180</t>
  </si>
  <si>
    <t>8851959132166</t>
  </si>
  <si>
    <t>Sprite 325ml CAN
Sprite 245ml CAN
Sprite 240ml CAN</t>
  </si>
  <si>
    <t>8851959132364,8851959135365,8851959133361</t>
  </si>
  <si>
    <t>8851959132548</t>
  </si>
  <si>
    <t>8851959132678</t>
  </si>
  <si>
    <t>Coke 500ml PET
Coke 450ml PET
Coke 590ml PET</t>
  </si>
  <si>
    <t>8851959141014,8851959158012,8851959156018</t>
  </si>
  <si>
    <t>Coke Zero 500ml PET
Coke Zero 450ml PET
Coke Zero 280ml RGB</t>
  </si>
  <si>
    <t>8851959141076,8851959158074,RGB005</t>
  </si>
  <si>
    <t>Fanta Strawberry 500ml PET
Fanta Strawberry 450ml PET
Fanta Strawberry 590ml PET</t>
  </si>
  <si>
    <t>8851959141175,8851959158173,8851959156179</t>
  </si>
  <si>
    <t>Sprite 500ml PET
Sprite 450ml PET
Sprite 590ml PET</t>
  </si>
  <si>
    <t>8851959141366,8851959158364,8851959156360</t>
  </si>
  <si>
    <t>8851959144015</t>
  </si>
  <si>
    <t>Cold Space, Warm Space</t>
  </si>
  <si>
    <t>Fanta Strawberry 1.25L PET
Fanta Strawberry 1L RGB</t>
  </si>
  <si>
    <t>8851959144176,RGB014</t>
  </si>
  <si>
    <t>Fanta Orange 1.25L PET
Fanta Orange 1.5L PET</t>
  </si>
  <si>
    <t>8851959144169,8851959143162</t>
  </si>
  <si>
    <t>Sprite 1.25L PET
Sprite 1.5L PET</t>
  </si>
  <si>
    <t>8851959144367,8851959143360</t>
  </si>
  <si>
    <t>8851959182017</t>
  </si>
  <si>
    <t>8851959142011</t>
  </si>
  <si>
    <t>Minute Maid Vita Kids Orange 180ml Tetra  </t>
  </si>
  <si>
    <t>8851959192085</t>
  </si>
  <si>
    <t>Minute Maid Vita Kids Orange And Mango 180ml Tetra  </t>
  </si>
  <si>
    <t>8851959192092</t>
  </si>
  <si>
    <t>8851959192924</t>
  </si>
  <si>
    <t>Splash Orange 250ml NRGB
Splash Orange 250ml RGB
Splash Other</t>
  </si>
  <si>
    <t>8851959122921,RGB019,Other0045</t>
  </si>
  <si>
    <t>Minute Maid Pulpy Orange 335ml PET
Minute Maid Pulpy Orange 290ml PET
Minute Maid FruitBite Mango 210 ml PET
Minute Maid FruitBite Other
Minute Maid Pulpy Orange 800ml PET
Minute Maid Pulpy Other
Minute Maid Splash Orange 280 ml PET
Minute Maid Splash Other</t>
  </si>
  <si>
    <t>8851959148945,8851959140949,8851959197462,Other0061,8851959157947,Other0033,8851959194928,Other0060</t>
  </si>
  <si>
    <t>Aquarius 340ml PET
Aquarius 350ml PET
Aquarius Other</t>
  </si>
  <si>
    <t>8851959181423,8851959145425,Other0005</t>
  </si>
  <si>
    <t>Namthip 1.5L PET
Namthip 550ml PET
Namthip 770ml PET
Namthip Other</t>
  </si>
  <si>
    <t>8851959143711,8851959139714,8851959130711,Other0037</t>
  </si>
  <si>
    <t>KPI</t>
  </si>
  <si>
    <t>Type_Numerator</t>
  </si>
  <si>
    <t>Numerator</t>
  </si>
  <si>
    <t>Type_Denominator</t>
  </si>
  <si>
    <t>Denominator</t>
  </si>
  <si>
    <t>brand_name</t>
  </si>
  <si>
    <t>Coke,Coke light,Coke Zero</t>
  </si>
  <si>
    <t>Coke,Coke light,Coke Zero,Pepsi,Pepsi Max,Pepsi Vivo,EST Cola,Big Cola,Big Cola Chocolate</t>
  </si>
  <si>
    <t>product_name</t>
  </si>
  <si>
    <t>Coke 1.5L PET,Coke 1.6 L PET,Coke 1.25L PET,Coke 1L RGB,Coke 2L PET,Coke Zero 1.25L PET</t>
  </si>
  <si>
    <t>Warm Space</t>
  </si>
  <si>
    <t>Coke,Coke light,Coke Zero,Sprite,A&amp;W,Schweppes,Fanta</t>
  </si>
  <si>
    <t>Coke,Fanta,Sprite,A&amp;W,Schweppes,Pepsi,Mirinda,7 Up,MountainDew,EST Cola,EST play,Big Cola,Coke light,Coke Zero,Big Aqua Sparkling Lime,Big Aqua Sparkling Peach,Big Coconut,Big Cola Chocolate,Big Fresh,Big Grape,Big Lemon Lime,Big Lime Soda,Big Mixed Fruit,Big Orange,Big Strawberry,EST clear,EST Orange,EST Sugar Free,Pepsi Max,Pepsi Vivo</t>
  </si>
  <si>
    <t>Coke 1.5L PET,Coke 1.6 L PET,Coke 1.25L PET,Coke 1L RGB,Coke 2L PET,Coke Zero 1.25L PET,Fanta Fruit Punch 1.25L PET,Fanta Orange 1.25L PET,Fanta Strawberry 1.25L PET,Sprite 1.25L PET,Fanta Fruit Punch 1.5L PET,Fanta Orange 1.5L PET,Fanta Strawberry 1.5L PET,Sprite 1.5L PET,Fanta Fruit Punch 1L RGB,Fanta Orange 1L RGB,Fanta Strawberry 1L RGB,Sprite 1L RGB,Fanta Grape 1.25L PET</t>
  </si>
  <si>
    <t>Calculation Source</t>
  </si>
  <si>
    <t>Criteria</t>
  </si>
  <si>
    <t>Weight</t>
  </si>
  <si>
    <t>BPPC Sparkling</t>
  </si>
  <si>
    <t>See BPPC_Sparkling_Availability</t>
  </si>
  <si>
    <t>Recognition</t>
  </si>
  <si>
    <t>At least 1 facing for each BPPC</t>
  </si>
  <si>
    <t>BPPC Still</t>
  </si>
  <si>
    <t>See BPPC_Still_Availability</t>
  </si>
  <si>
    <t>Cola SOVI</t>
  </si>
  <si>
    <t>SOVI &gt;= 35% (See SOVI Calculation)</t>
  </si>
  <si>
    <t>Sparkling SOVI</t>
  </si>
  <si>
    <t>SOVI &gt;= 45% (See SOVI Calculation)</t>
  </si>
  <si>
    <t>Survey</t>
  </si>
  <si>
    <t>Questions answered as "Yes" (See Survey Question)</t>
  </si>
</sst>
</file>

<file path=xl/styles.xml><?xml version="1.0" encoding="utf-8"?>
<styleSheet xmlns="http://schemas.openxmlformats.org/spreadsheetml/2006/main">
  <numFmts count="4">
    <numFmt numFmtId="164" formatCode="GENERAL"/>
    <numFmt numFmtId="165" formatCode="0%"/>
    <numFmt numFmtId="166" formatCode="0.00"/>
    <numFmt numFmtId="167" formatCode="@"/>
  </numFmts>
  <fonts count="15">
    <font>
      <sz val="11"/>
      <color rgb="FF000000"/>
      <name val="Calibri"/>
      <family val="2"/>
      <charset val="1"/>
    </font>
    <font>
      <sz val="10"/>
      <name val="Arial"/>
      <family val="0"/>
    </font>
    <font>
      <sz val="10"/>
      <name val="Arial"/>
      <family val="0"/>
    </font>
    <font>
      <sz val="10"/>
      <name val="Arial"/>
      <family val="0"/>
    </font>
    <font>
      <b val="true"/>
      <sz val="11"/>
      <name val="Arial"/>
      <family val="2"/>
      <charset val="204"/>
    </font>
    <font>
      <sz val="11"/>
      <color rgb="FF000000"/>
      <name val="Arial"/>
      <family val="2"/>
      <charset val="177"/>
    </font>
    <font>
      <b val="true"/>
      <sz val="11"/>
      <color rgb="FF000000"/>
      <name val="Calibri"/>
      <family val="2"/>
      <charset val="1"/>
    </font>
    <font>
      <sz val="11"/>
      <color rgb="FF000000"/>
      <name val="Calibri"/>
      <family val="2"/>
    </font>
    <font>
      <b val="true"/>
      <sz val="14"/>
      <color rgb="FF000000"/>
      <name val="Calibri"/>
      <family val="2"/>
      <charset val="1"/>
    </font>
    <font>
      <sz val="11"/>
      <color rgb="FF000000"/>
      <name val="Calibri"/>
      <family val="2"/>
      <charset val="177"/>
    </font>
    <font>
      <b val="true"/>
      <sz val="12"/>
      <name val="Calibri"/>
      <family val="2"/>
      <charset val="1"/>
    </font>
    <font>
      <b val="true"/>
      <sz val="10"/>
      <name val="Calibri"/>
      <family val="2"/>
      <charset val="1"/>
    </font>
    <font>
      <sz val="10"/>
      <color rgb="FF000000"/>
      <name val="Calibri"/>
      <family val="2"/>
      <charset val="1"/>
    </font>
    <font>
      <sz val="12"/>
      <color rgb="FF000000"/>
      <name val="Calibri"/>
      <family val="2"/>
      <charset val="1"/>
    </font>
    <font>
      <i val="true"/>
      <sz val="11"/>
      <color rgb="FF000000"/>
      <name val="Calibri"/>
      <family val="2"/>
      <charset val="1"/>
    </font>
  </fonts>
  <fills count="6">
    <fill>
      <patternFill patternType="none"/>
    </fill>
    <fill>
      <patternFill patternType="gray125"/>
    </fill>
    <fill>
      <patternFill patternType="solid">
        <fgColor rgb="FFFFFFFF"/>
        <bgColor rgb="FFEDEDED"/>
      </patternFill>
    </fill>
    <fill>
      <patternFill patternType="solid">
        <fgColor rgb="FFFFFF00"/>
        <bgColor rgb="FFFFFF00"/>
      </patternFill>
    </fill>
    <fill>
      <patternFill patternType="solid">
        <fgColor rgb="FFEDEDED"/>
        <bgColor rgb="FFFFFFFF"/>
      </patternFill>
    </fill>
    <fill>
      <patternFill patternType="solid">
        <fgColor rgb="FFFFE699"/>
        <bgColor rgb="FFFFCC99"/>
      </patternFill>
    </fill>
  </fills>
  <borders count="33">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style="thin"/>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thin"/>
      <top style="thin"/>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medium"/>
      <right style="thin"/>
      <top style="medium"/>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hair"/>
      <right style="hair"/>
      <top style="hair"/>
      <bottom style="hair"/>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thin"/>
      <right style="medium"/>
      <top style="medium"/>
      <botto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thin"/>
      <right style="medium"/>
      <top style="thin"/>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0" fillId="0" borderId="5" xfId="0" applyFont="false" applyBorder="true" applyAlignment="true" applyProtection="false">
      <alignment horizontal="left" vertical="top"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4" fontId="0" fillId="0" borderId="5" xfId="0" applyFont="tru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true" applyProtection="false">
      <alignment horizontal="left" vertical="top" textRotation="0" wrapText="fals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4" fontId="0" fillId="3" borderId="7" xfId="0" applyFont="false" applyBorder="true" applyAlignment="true" applyProtection="false">
      <alignment horizontal="left" vertical="top" textRotation="0" wrapText="false" indent="0" shrinkToFit="false"/>
      <protection locked="true" hidden="false"/>
    </xf>
    <xf numFmtId="164" fontId="0" fillId="0" borderId="7" xfId="0" applyFont="false" applyBorder="tru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12" xfId="0" applyFont="true" applyBorder="true" applyAlignment="true" applyProtection="false">
      <alignment horizontal="general" vertical="bottom" textRotation="0" wrapText="true" indent="0" shrinkToFit="false"/>
      <protection locked="true" hidden="false"/>
    </xf>
    <xf numFmtId="164" fontId="6" fillId="3" borderId="13" xfId="0" applyFont="true" applyBorder="true" applyAlignment="true" applyProtection="false">
      <alignment horizontal="general" vertical="bottom" textRotation="0" wrapText="false" indent="0" shrinkToFit="false"/>
      <protection locked="true" hidden="false"/>
    </xf>
    <xf numFmtId="164" fontId="0" fillId="3" borderId="13"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13"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8" fillId="4" borderId="14" xfId="20" applyFont="true" applyBorder="true" applyAlignment="true" applyProtection="false">
      <alignment horizontal="center" vertical="center" textRotation="0" wrapText="false" indent="0" shrinkToFit="false"/>
      <protection locked="true" hidden="false"/>
    </xf>
    <xf numFmtId="166" fontId="8" fillId="4" borderId="15" xfId="20" applyFont="true" applyBorder="true" applyAlignment="true" applyProtection="false">
      <alignment horizontal="center" vertical="bottom" textRotation="0" wrapText="false" indent="0" shrinkToFit="false"/>
      <protection locked="true" hidden="false"/>
    </xf>
    <xf numFmtId="166" fontId="10" fillId="5" borderId="1" xfId="20" applyFont="true" applyBorder="true" applyAlignment="true" applyProtection="false">
      <alignment horizontal="center" vertical="center" textRotation="0" wrapText="true" indent="0" shrinkToFit="false"/>
      <protection locked="true" hidden="false"/>
    </xf>
    <xf numFmtId="166" fontId="10" fillId="5" borderId="2" xfId="20" applyFont="true" applyBorder="true" applyAlignment="true" applyProtection="false">
      <alignment horizontal="center" vertical="center" textRotation="0" wrapText="true" indent="0" shrinkToFit="false"/>
      <protection locked="true" hidden="false"/>
    </xf>
    <xf numFmtId="167" fontId="10" fillId="5" borderId="16" xfId="20" applyFont="true" applyBorder="true" applyAlignment="true" applyProtection="false">
      <alignment horizontal="center" vertical="center" textRotation="0" wrapText="true" indent="0" shrinkToFit="false"/>
      <protection locked="true" hidden="false"/>
    </xf>
    <xf numFmtId="164" fontId="11" fillId="5" borderId="17" xfId="20" applyFont="true" applyBorder="true" applyAlignment="true" applyProtection="false">
      <alignment horizontal="center" vertical="center" textRotation="0" wrapText="true" indent="0" shrinkToFit="false"/>
      <protection locked="true" hidden="false"/>
    </xf>
    <xf numFmtId="164" fontId="11" fillId="5" borderId="12" xfId="20" applyFont="true" applyBorder="true" applyAlignment="true" applyProtection="false">
      <alignment horizontal="center" vertical="center" textRotation="0" wrapText="true" indent="0" shrinkToFit="false"/>
      <protection locked="true" hidden="false"/>
    </xf>
    <xf numFmtId="164" fontId="11" fillId="5" borderId="18" xfId="20" applyFont="true" applyBorder="true" applyAlignment="true" applyProtection="false">
      <alignment horizontal="center" vertical="center" textRotation="0" wrapText="true" indent="0" shrinkToFit="false"/>
      <protection locked="true" hidden="false"/>
    </xf>
    <xf numFmtId="164" fontId="12" fillId="0" borderId="5" xfId="0" applyFont="true" applyBorder="true" applyAlignment="true" applyProtection="false">
      <alignment horizontal="left" vertical="top" textRotation="0" wrapText="true" indent="0" shrinkToFit="false"/>
      <protection locked="true" hidden="false"/>
    </xf>
    <xf numFmtId="167" fontId="0" fillId="0" borderId="7" xfId="0" applyFont="true" applyBorder="true" applyAlignment="true" applyProtection="false">
      <alignment horizontal="general" vertical="bottom" textRotation="0" wrapText="true" indent="0" shrinkToFit="false"/>
      <protection locked="true" hidden="false"/>
    </xf>
    <xf numFmtId="167" fontId="0" fillId="0" borderId="19" xfId="0" applyFont="true" applyBorder="true" applyAlignment="true" applyProtection="false">
      <alignment horizontal="general" vertical="bottom" textRotation="0" wrapText="true" indent="0" shrinkToFit="false"/>
      <protection locked="true" hidden="false"/>
    </xf>
    <xf numFmtId="164" fontId="13" fillId="2" borderId="20" xfId="0" applyFont="true" applyBorder="true" applyAlignment="true" applyProtection="false">
      <alignment horizontal="center" vertical="center" textRotation="0" wrapText="false" indent="0" shrinkToFit="false"/>
      <protection locked="true" hidden="false"/>
    </xf>
    <xf numFmtId="164" fontId="13" fillId="2" borderId="21" xfId="0" applyFont="true" applyBorder="true" applyAlignment="true" applyProtection="false">
      <alignment horizontal="center" vertical="center" textRotation="0" wrapText="false" indent="0" shrinkToFit="false"/>
      <protection locked="true" hidden="false"/>
    </xf>
    <xf numFmtId="164" fontId="13" fillId="2" borderId="22" xfId="0" applyFont="true" applyBorder="true" applyAlignment="true" applyProtection="false">
      <alignment horizontal="center" vertical="center" textRotation="0" wrapText="false" indent="0" shrinkToFit="false"/>
      <protection locked="true" hidden="false"/>
    </xf>
    <xf numFmtId="164" fontId="12" fillId="0" borderId="7" xfId="0" applyFont="true" applyBorder="true" applyAlignment="true" applyProtection="false">
      <alignment horizontal="left" vertical="top" textRotation="0" wrapText="true" indent="0" shrinkToFit="false"/>
      <protection locked="true" hidden="false"/>
    </xf>
    <xf numFmtId="164" fontId="13" fillId="2" borderId="23" xfId="0" applyFont="true" applyBorder="true" applyAlignment="true" applyProtection="false">
      <alignment horizontal="center" vertical="center" textRotation="0" wrapText="false" indent="0" shrinkToFit="false"/>
      <protection locked="true" hidden="false"/>
    </xf>
    <xf numFmtId="164" fontId="13" fillId="2" borderId="24"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12" fillId="0" borderId="12" xfId="0" applyFont="true" applyBorder="true" applyAlignment="true" applyProtection="false">
      <alignment horizontal="left" vertical="top" textRotation="0" wrapText="true" indent="0" shrinkToFit="false"/>
      <protection locked="true" hidden="false"/>
    </xf>
    <xf numFmtId="167" fontId="0" fillId="0" borderId="12" xfId="0" applyFont="true" applyBorder="true" applyAlignment="true" applyProtection="false">
      <alignment horizontal="general" vertical="bottom" textRotation="0" wrapText="true" indent="0" shrinkToFit="false"/>
      <protection locked="true" hidden="false"/>
    </xf>
    <xf numFmtId="167" fontId="0" fillId="0" borderId="18" xfId="0" applyFont="true" applyBorder="true" applyAlignment="true" applyProtection="false">
      <alignment horizontal="general" vertical="bottom" textRotation="0" wrapText="true" indent="0" shrinkToFit="false"/>
      <protection locked="true" hidden="false"/>
    </xf>
    <xf numFmtId="164" fontId="13" fillId="2" borderId="25" xfId="0" applyFont="true" applyBorder="true" applyAlignment="true" applyProtection="false">
      <alignment horizontal="center" vertical="center" textRotation="0" wrapText="false" indent="0" shrinkToFit="false"/>
      <protection locked="true" hidden="false"/>
    </xf>
    <xf numFmtId="164" fontId="13" fillId="2" borderId="26"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7" fontId="0" fillId="0" borderId="21" xfId="0" applyFont="true" applyBorder="true" applyAlignment="true" applyProtection="false">
      <alignment horizontal="general" vertical="bottom" textRotation="0" wrapText="true" indent="0" shrinkToFit="false"/>
      <protection locked="true" hidden="false"/>
    </xf>
    <xf numFmtId="167" fontId="0" fillId="0" borderId="22" xfId="0" applyFont="true" applyBorder="true" applyAlignment="true" applyProtection="false">
      <alignment horizontal="general" vertical="bottom" textRotation="0" wrapText="true" indent="0" shrinkToFit="false"/>
      <protection locked="true" hidden="false"/>
    </xf>
    <xf numFmtId="164" fontId="13" fillId="2" borderId="27" xfId="0" applyFont="true" applyBorder="true" applyAlignment="true" applyProtection="false">
      <alignment horizontal="center" vertical="center" textRotation="0" wrapText="false" indent="0" shrinkToFit="false"/>
      <protection locked="true" hidden="false"/>
    </xf>
    <xf numFmtId="164" fontId="13" fillId="2" borderId="7" xfId="0" applyFont="true" applyBorder="true" applyAlignment="true" applyProtection="false">
      <alignment horizontal="center" vertical="center" textRotation="0" wrapText="false" indent="0" shrinkToFit="false"/>
      <protection locked="true" hidden="false"/>
    </xf>
    <xf numFmtId="164" fontId="13" fillId="2" borderId="19"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13" fillId="2" borderId="17" xfId="0" applyFont="true" applyBorder="true" applyAlignment="true" applyProtection="false">
      <alignment horizontal="center" vertical="center" textRotation="0" wrapText="false" indent="0" shrinkToFit="false"/>
      <protection locked="true" hidden="false"/>
    </xf>
    <xf numFmtId="164" fontId="13" fillId="2" borderId="12" xfId="0" applyFont="true" applyBorder="true" applyAlignment="true" applyProtection="false">
      <alignment horizontal="center" vertical="center" textRotation="0" wrapText="false" indent="0" shrinkToFit="false"/>
      <protection locked="true" hidden="false"/>
    </xf>
    <xf numFmtId="164" fontId="13" fillId="2" borderId="18" xfId="0" applyFont="true" applyBorder="true" applyAlignment="true" applyProtection="false">
      <alignment horizontal="center" vertical="center" textRotation="0" wrapText="false" indent="0" shrinkToFit="false"/>
      <protection locked="true" hidden="false"/>
    </xf>
    <xf numFmtId="166" fontId="8" fillId="4" borderId="14" xfId="20" applyFont="true" applyBorder="true" applyAlignment="true" applyProtection="false">
      <alignment horizontal="center" vertical="bottom" textRotation="0" wrapText="false" indent="0" shrinkToFit="false"/>
      <protection locked="true" hidden="false"/>
    </xf>
    <xf numFmtId="166" fontId="10" fillId="5" borderId="14" xfId="20" applyFont="true" applyBorder="true" applyAlignment="true" applyProtection="false">
      <alignment horizontal="center" vertical="center" textRotation="0" wrapText="true" indent="0" shrinkToFit="false"/>
      <protection locked="true" hidden="false"/>
    </xf>
    <xf numFmtId="164" fontId="11" fillId="5" borderId="28" xfId="20" applyFont="true" applyBorder="true" applyAlignment="true" applyProtection="false">
      <alignment horizontal="center" vertical="center" textRotation="0" wrapText="true" indent="0" shrinkToFit="false"/>
      <protection locked="true" hidden="false"/>
    </xf>
    <xf numFmtId="164" fontId="11" fillId="5" borderId="29" xfId="20" applyFont="true" applyBorder="true" applyAlignment="true" applyProtection="false">
      <alignment horizontal="center" vertical="center" textRotation="0" wrapText="true" indent="0" shrinkToFit="false"/>
      <protection locked="true" hidden="false"/>
    </xf>
    <xf numFmtId="164" fontId="11" fillId="5" borderId="16" xfId="20" applyFont="tru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false" indent="0" shrinkToFit="false"/>
      <protection locked="true" hidden="false"/>
    </xf>
    <xf numFmtId="164" fontId="13" fillId="0" borderId="22" xfId="0" applyFont="true" applyBorder="true" applyAlignment="true" applyProtection="false">
      <alignment horizontal="center" vertical="center"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19" xfId="0" applyFont="true" applyBorder="true" applyAlignment="true" applyProtection="false">
      <alignment horizontal="center" vertical="center" textRotation="0" wrapText="fals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0" borderId="12" xfId="0" applyFont="true" applyBorder="true" applyAlignment="true" applyProtection="false">
      <alignment horizontal="center" vertical="center" textRotation="0" wrapText="false" indent="0" shrinkToFit="false"/>
      <protection locked="true" hidden="false"/>
    </xf>
    <xf numFmtId="164" fontId="13" fillId="0" borderId="18"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center" textRotation="0" wrapText="false" indent="0" shrinkToFit="false"/>
      <protection locked="true" hidden="false"/>
    </xf>
    <xf numFmtId="164" fontId="14" fillId="0" borderId="21" xfId="0" applyFont="true" applyBorder="true" applyAlignment="true" applyProtection="false">
      <alignment horizontal="general" vertical="center" textRotation="0" wrapText="false" indent="0" shrinkToFit="false"/>
      <protection locked="true" hidden="false"/>
    </xf>
    <xf numFmtId="164" fontId="0" fillId="0" borderId="21" xfId="0" applyFont="true" applyBorder="true" applyAlignment="true" applyProtection="false">
      <alignment horizontal="general" vertical="center" textRotation="0" wrapText="false" indent="0" shrinkToFit="false"/>
      <protection locked="true" hidden="false"/>
    </xf>
    <xf numFmtId="165" fontId="0" fillId="0" borderId="22"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5" fontId="0" fillId="0" borderId="19" xfId="0" applyFont="fals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5" fontId="0" fillId="0" borderId="18" xfId="0" applyFont="false" applyBorder="tru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true" showOutlineSymbols="true" defaultGridColor="true" view="normal" topLeftCell="C1" colorId="64" zoomScale="65" zoomScaleNormal="65" zoomScalePageLayoutView="100" workbookViewId="0">
      <selection pane="topLeft" activeCell="E40" activeCellId="0" sqref="E40"/>
    </sheetView>
  </sheetViews>
  <sheetFormatPr defaultRowHeight="12.8"/>
  <cols>
    <col collapsed="false" hidden="false" max="1" min="1" style="1" width="86.7651821862348"/>
    <col collapsed="false" hidden="false" max="2" min="2" style="1" width="8.67611336032389"/>
    <col collapsed="false" hidden="false" max="3" min="3" style="1" width="32.9919028340081"/>
    <col collapsed="false" hidden="false" max="4" min="4" style="1" width="15.9595141700405"/>
    <col collapsed="false" hidden="false" max="5" min="5" style="1" width="42.9109311740891"/>
    <col collapsed="false" hidden="false" max="6" min="6" style="1" width="35.6720647773279"/>
    <col collapsed="false" hidden="false" max="7" min="7" style="1" width="11.7813765182186"/>
    <col collapsed="false" hidden="false" max="8" min="8" style="1" width="13.2834008097166"/>
    <col collapsed="false" hidden="false" max="9" min="9" style="1" width="35.5627530364373"/>
    <col collapsed="false" hidden="false" max="10" min="10" style="1" width="23.3522267206478"/>
    <col collapsed="false" hidden="false" max="11" min="11" style="1" width="16.3886639676113"/>
    <col collapsed="false" hidden="false" max="12" min="12" style="1" width="22.9230769230769"/>
    <col collapsed="false" hidden="false" max="13" min="13" style="1" width="20.246963562753"/>
    <col collapsed="false" hidden="false" max="14" min="14" style="1" width="10.3886639676113"/>
    <col collapsed="false" hidden="false" max="15" min="15" style="1" width="30.2064777327935"/>
    <col collapsed="false" hidden="false" max="1022" min="16" style="1" width="9.10526315789474"/>
    <col collapsed="false" hidden="false" max="1025" min="1023" style="0" width="9.10526315789474"/>
  </cols>
  <sheetData>
    <row r="1" customFormat="false" ht="13.8" hidden="false" customHeight="false" outlineLevel="0" collapsed="false">
      <c r="A1" s="2" t="s">
        <v>0</v>
      </c>
      <c r="B1" s="3" t="s">
        <v>1</v>
      </c>
      <c r="C1" s="3" t="s">
        <v>2</v>
      </c>
      <c r="D1" s="4" t="s">
        <v>3</v>
      </c>
      <c r="E1" s="3" t="s">
        <v>4</v>
      </c>
      <c r="F1" s="3" t="s">
        <v>5</v>
      </c>
      <c r="G1" s="3" t="s">
        <v>6</v>
      </c>
      <c r="H1" s="3" t="s">
        <v>7</v>
      </c>
      <c r="I1" s="3" t="s">
        <v>8</v>
      </c>
      <c r="J1" s="3" t="s">
        <v>9</v>
      </c>
      <c r="K1" s="3" t="s">
        <v>10</v>
      </c>
      <c r="L1" s="3" t="s">
        <v>11</v>
      </c>
      <c r="M1" s="3" t="s">
        <v>12</v>
      </c>
      <c r="N1" s="3" t="s">
        <v>13</v>
      </c>
      <c r="O1" s="5" t="s">
        <v>14</v>
      </c>
    </row>
    <row r="2" customFormat="false" ht="13.8" hidden="false" customHeight="false" outlineLevel="0" collapsed="false">
      <c r="A2" s="6" t="s">
        <v>15</v>
      </c>
      <c r="B2" s="7"/>
      <c r="C2" s="8" t="s">
        <v>16</v>
      </c>
      <c r="D2" s="9" t="s">
        <v>17</v>
      </c>
      <c r="E2" s="10" t="s">
        <v>18</v>
      </c>
      <c r="F2" s="10" t="s">
        <v>19</v>
      </c>
      <c r="G2" s="11"/>
      <c r="H2" s="7"/>
      <c r="I2" s="7"/>
      <c r="J2" s="7"/>
      <c r="K2" s="7"/>
      <c r="L2" s="10" t="s">
        <v>20</v>
      </c>
      <c r="M2" s="7" t="s">
        <v>21</v>
      </c>
      <c r="N2" s="7" t="s">
        <v>22</v>
      </c>
      <c r="O2" s="12" t="s">
        <v>23</v>
      </c>
    </row>
    <row r="3" customFormat="false" ht="13.8" hidden="false" customHeight="false" outlineLevel="0" collapsed="false">
      <c r="A3" s="9" t="s">
        <v>15</v>
      </c>
      <c r="B3" s="9"/>
      <c r="C3" s="13" t="s">
        <v>24</v>
      </c>
      <c r="D3" s="9" t="s">
        <v>17</v>
      </c>
      <c r="E3" s="9" t="s">
        <v>18</v>
      </c>
      <c r="F3" s="9" t="s">
        <v>19</v>
      </c>
      <c r="G3" s="14"/>
      <c r="H3" s="9"/>
      <c r="I3" s="9"/>
      <c r="J3" s="9"/>
      <c r="K3" s="9"/>
      <c r="L3" s="9" t="s">
        <v>20</v>
      </c>
      <c r="M3" s="9" t="s">
        <v>21</v>
      </c>
      <c r="N3" s="9" t="s">
        <v>22</v>
      </c>
      <c r="O3" s="9" t="s">
        <v>23</v>
      </c>
    </row>
    <row r="4" customFormat="false" ht="13.8" hidden="false" customHeight="false" outlineLevel="0" collapsed="false">
      <c r="A4" s="9" t="s">
        <v>15</v>
      </c>
      <c r="B4" s="9"/>
      <c r="C4" s="13" t="s">
        <v>25</v>
      </c>
      <c r="D4" s="9" t="s">
        <v>17</v>
      </c>
      <c r="E4" s="9" t="s">
        <v>18</v>
      </c>
      <c r="F4" s="9" t="s">
        <v>19</v>
      </c>
      <c r="G4" s="14"/>
      <c r="H4" s="9"/>
      <c r="I4" s="9"/>
      <c r="J4" s="9"/>
      <c r="K4" s="9"/>
      <c r="L4" s="9" t="s">
        <v>20</v>
      </c>
      <c r="M4" s="9" t="s">
        <v>21</v>
      </c>
      <c r="N4" s="9" t="s">
        <v>22</v>
      </c>
      <c r="O4" s="9" t="s">
        <v>23</v>
      </c>
    </row>
    <row r="5" customFormat="false" ht="13.8" hidden="false" customHeight="false" outlineLevel="0" collapsed="false">
      <c r="A5" s="9" t="s">
        <v>15</v>
      </c>
      <c r="B5" s="9"/>
      <c r="C5" s="13" t="s">
        <v>26</v>
      </c>
      <c r="D5" s="9" t="s">
        <v>17</v>
      </c>
      <c r="E5" s="9" t="s">
        <v>18</v>
      </c>
      <c r="F5" s="9" t="s">
        <v>19</v>
      </c>
      <c r="G5" s="14"/>
      <c r="H5" s="9"/>
      <c r="I5" s="9"/>
      <c r="J5" s="9"/>
      <c r="K5" s="9"/>
      <c r="L5" s="9" t="s">
        <v>20</v>
      </c>
      <c r="M5" s="9" t="s">
        <v>21</v>
      </c>
      <c r="N5" s="9" t="s">
        <v>22</v>
      </c>
      <c r="O5" s="9" t="s">
        <v>23</v>
      </c>
    </row>
    <row r="6" customFormat="false" ht="13.8" hidden="false" customHeight="false" outlineLevel="0" collapsed="false">
      <c r="A6" s="9" t="s">
        <v>15</v>
      </c>
      <c r="B6" s="9"/>
      <c r="C6" s="13" t="s">
        <v>27</v>
      </c>
      <c r="D6" s="9" t="s">
        <v>17</v>
      </c>
      <c r="E6" s="9" t="s">
        <v>18</v>
      </c>
      <c r="F6" s="9" t="s">
        <v>19</v>
      </c>
      <c r="G6" s="14"/>
      <c r="H6" s="9"/>
      <c r="I6" s="9"/>
      <c r="J6" s="9"/>
      <c r="K6" s="9"/>
      <c r="L6" s="9" t="s">
        <v>20</v>
      </c>
      <c r="M6" s="9" t="s">
        <v>21</v>
      </c>
      <c r="N6" s="9" t="s">
        <v>22</v>
      </c>
      <c r="O6" s="9" t="s">
        <v>23</v>
      </c>
    </row>
    <row r="7" customFormat="false" ht="13.8" hidden="false" customHeight="false" outlineLevel="0" collapsed="false">
      <c r="A7" s="9" t="s">
        <v>15</v>
      </c>
      <c r="B7" s="9"/>
      <c r="C7" s="13" t="s">
        <v>28</v>
      </c>
      <c r="D7" s="9" t="s">
        <v>17</v>
      </c>
      <c r="E7" s="9" t="s">
        <v>18</v>
      </c>
      <c r="F7" s="9" t="s">
        <v>19</v>
      </c>
      <c r="G7" s="14"/>
      <c r="H7" s="9"/>
      <c r="I7" s="9"/>
      <c r="J7" s="9"/>
      <c r="K7" s="9"/>
      <c r="L7" s="9" t="s">
        <v>20</v>
      </c>
      <c r="M7" s="9" t="s">
        <v>21</v>
      </c>
      <c r="N7" s="9" t="s">
        <v>22</v>
      </c>
      <c r="O7" s="9" t="s">
        <v>23</v>
      </c>
    </row>
    <row r="8" customFormat="false" ht="13.8" hidden="false" customHeight="false" outlineLevel="0" collapsed="false">
      <c r="A8" s="9" t="s">
        <v>15</v>
      </c>
      <c r="B8" s="9"/>
      <c r="C8" s="13" t="s">
        <v>29</v>
      </c>
      <c r="D8" s="9" t="s">
        <v>17</v>
      </c>
      <c r="E8" s="9" t="s">
        <v>18</v>
      </c>
      <c r="F8" s="9" t="s">
        <v>19</v>
      </c>
      <c r="G8" s="14"/>
      <c r="H8" s="9"/>
      <c r="I8" s="9"/>
      <c r="J8" s="9"/>
      <c r="K8" s="9"/>
      <c r="L8" s="9" t="s">
        <v>20</v>
      </c>
      <c r="M8" s="9" t="s">
        <v>21</v>
      </c>
      <c r="N8" s="9" t="s">
        <v>22</v>
      </c>
      <c r="O8" s="9" t="s">
        <v>23</v>
      </c>
    </row>
    <row r="9" customFormat="false" ht="13.8" hidden="false" customHeight="false" outlineLevel="0" collapsed="false">
      <c r="A9" s="9" t="s">
        <v>15</v>
      </c>
      <c r="B9" s="9"/>
      <c r="C9" s="13" t="s">
        <v>30</v>
      </c>
      <c r="D9" s="9" t="s">
        <v>17</v>
      </c>
      <c r="E9" s="9" t="s">
        <v>18</v>
      </c>
      <c r="F9" s="9" t="s">
        <v>19</v>
      </c>
      <c r="G9" s="14"/>
      <c r="H9" s="9"/>
      <c r="I9" s="9"/>
      <c r="J9" s="9"/>
      <c r="K9" s="9"/>
      <c r="L9" s="9" t="s">
        <v>20</v>
      </c>
      <c r="M9" s="9" t="s">
        <v>21</v>
      </c>
      <c r="N9" s="9" t="s">
        <v>22</v>
      </c>
      <c r="O9" s="9" t="s">
        <v>23</v>
      </c>
    </row>
    <row r="10" customFormat="false" ht="13.8" hidden="false" customHeight="false" outlineLevel="0" collapsed="false">
      <c r="A10" s="9" t="s">
        <v>15</v>
      </c>
      <c r="B10" s="9"/>
      <c r="C10" s="13" t="s">
        <v>31</v>
      </c>
      <c r="D10" s="9" t="s">
        <v>17</v>
      </c>
      <c r="E10" s="9" t="s">
        <v>18</v>
      </c>
      <c r="F10" s="9" t="s">
        <v>19</v>
      </c>
      <c r="G10" s="14"/>
      <c r="H10" s="9"/>
      <c r="I10" s="9"/>
      <c r="J10" s="9"/>
      <c r="K10" s="9"/>
      <c r="L10" s="9" t="s">
        <v>20</v>
      </c>
      <c r="M10" s="9" t="s">
        <v>21</v>
      </c>
      <c r="N10" s="9" t="s">
        <v>22</v>
      </c>
      <c r="O10" s="9" t="s">
        <v>23</v>
      </c>
    </row>
    <row r="11" customFormat="false" ht="13.8" hidden="false" customHeight="false" outlineLevel="0" collapsed="false">
      <c r="A11" s="9" t="s">
        <v>15</v>
      </c>
      <c r="B11" s="9"/>
      <c r="C11" s="13" t="s">
        <v>32</v>
      </c>
      <c r="D11" s="9" t="s">
        <v>17</v>
      </c>
      <c r="E11" s="9" t="s">
        <v>18</v>
      </c>
      <c r="F11" s="9" t="s">
        <v>19</v>
      </c>
      <c r="G11" s="14"/>
      <c r="H11" s="9"/>
      <c r="I11" s="9"/>
      <c r="J11" s="9"/>
      <c r="K11" s="9"/>
      <c r="L11" s="9" t="s">
        <v>20</v>
      </c>
      <c r="M11" s="9" t="s">
        <v>21</v>
      </c>
      <c r="N11" s="9" t="s">
        <v>22</v>
      </c>
      <c r="O11" s="9" t="s">
        <v>23</v>
      </c>
    </row>
    <row r="12" customFormat="false" ht="13.8" hidden="false" customHeight="false" outlineLevel="0" collapsed="false">
      <c r="A12" s="9" t="s">
        <v>15</v>
      </c>
      <c r="B12" s="9"/>
      <c r="C12" s="13" t="s">
        <v>33</v>
      </c>
      <c r="D12" s="9" t="s">
        <v>17</v>
      </c>
      <c r="E12" s="9" t="s">
        <v>18</v>
      </c>
      <c r="F12" s="9" t="s">
        <v>19</v>
      </c>
      <c r="G12" s="14"/>
      <c r="H12" s="9"/>
      <c r="I12" s="9"/>
      <c r="J12" s="9"/>
      <c r="K12" s="9"/>
      <c r="L12" s="9" t="s">
        <v>20</v>
      </c>
      <c r="M12" s="9" t="s">
        <v>21</v>
      </c>
      <c r="N12" s="9" t="s">
        <v>22</v>
      </c>
      <c r="O12" s="9" t="s">
        <v>23</v>
      </c>
    </row>
    <row r="13" customFormat="false" ht="13.8" hidden="false" customHeight="false" outlineLevel="0" collapsed="false">
      <c r="A13" s="9" t="s">
        <v>15</v>
      </c>
      <c r="B13" s="9"/>
      <c r="C13" s="13" t="s">
        <v>34</v>
      </c>
      <c r="D13" s="9" t="s">
        <v>17</v>
      </c>
      <c r="E13" s="9" t="s">
        <v>18</v>
      </c>
      <c r="F13" s="9" t="s">
        <v>19</v>
      </c>
      <c r="G13" s="14"/>
      <c r="H13" s="9"/>
      <c r="I13" s="9"/>
      <c r="J13" s="9"/>
      <c r="K13" s="9"/>
      <c r="L13" s="9" t="s">
        <v>20</v>
      </c>
      <c r="M13" s="9" t="s">
        <v>21</v>
      </c>
      <c r="N13" s="9" t="s">
        <v>22</v>
      </c>
      <c r="O13" s="9" t="s">
        <v>23</v>
      </c>
    </row>
    <row r="14" customFormat="false" ht="13.8" hidden="false" customHeight="false" outlineLevel="0" collapsed="false">
      <c r="A14" s="9" t="s">
        <v>15</v>
      </c>
      <c r="B14" s="9"/>
      <c r="C14" s="13" t="s">
        <v>35</v>
      </c>
      <c r="D14" s="9" t="s">
        <v>17</v>
      </c>
      <c r="E14" s="9" t="s">
        <v>18</v>
      </c>
      <c r="F14" s="9" t="s">
        <v>19</v>
      </c>
      <c r="G14" s="14"/>
      <c r="H14" s="9"/>
      <c r="I14" s="9"/>
      <c r="J14" s="9"/>
      <c r="K14" s="9"/>
      <c r="L14" s="9" t="s">
        <v>20</v>
      </c>
      <c r="M14" s="9" t="s">
        <v>21</v>
      </c>
      <c r="N14" s="9" t="s">
        <v>22</v>
      </c>
      <c r="O14" s="9" t="s">
        <v>23</v>
      </c>
    </row>
    <row r="15" customFormat="false" ht="13.8" hidden="false" customHeight="false" outlineLevel="0" collapsed="false">
      <c r="A15" s="9" t="s">
        <v>15</v>
      </c>
      <c r="B15" s="9"/>
      <c r="C15" s="13" t="s">
        <v>36</v>
      </c>
      <c r="D15" s="9" t="s">
        <v>17</v>
      </c>
      <c r="E15" s="9" t="s">
        <v>18</v>
      </c>
      <c r="F15" s="9" t="s">
        <v>19</v>
      </c>
      <c r="G15" s="14"/>
      <c r="H15" s="9"/>
      <c r="I15" s="9"/>
      <c r="J15" s="9"/>
      <c r="K15" s="9"/>
      <c r="L15" s="9" t="s">
        <v>20</v>
      </c>
      <c r="M15" s="9" t="s">
        <v>21</v>
      </c>
      <c r="N15" s="9" t="s">
        <v>22</v>
      </c>
      <c r="O15" s="9" t="s">
        <v>23</v>
      </c>
    </row>
    <row r="16" customFormat="false" ht="13.8" hidden="false" customHeight="false" outlineLevel="0" collapsed="false">
      <c r="A16" s="9" t="s">
        <v>15</v>
      </c>
      <c r="B16" s="9"/>
      <c r="C16" s="13" t="s">
        <v>37</v>
      </c>
      <c r="D16" s="9" t="s">
        <v>17</v>
      </c>
      <c r="E16" s="9" t="s">
        <v>18</v>
      </c>
      <c r="F16" s="9" t="s">
        <v>19</v>
      </c>
      <c r="G16" s="14"/>
      <c r="H16" s="9"/>
      <c r="I16" s="9"/>
      <c r="J16" s="9"/>
      <c r="K16" s="9"/>
      <c r="L16" s="9" t="s">
        <v>20</v>
      </c>
      <c r="M16" s="9" t="s">
        <v>21</v>
      </c>
      <c r="N16" s="9" t="s">
        <v>22</v>
      </c>
      <c r="O16" s="9" t="s">
        <v>23</v>
      </c>
    </row>
    <row r="17" customFormat="false" ht="13.8" hidden="false" customHeight="false" outlineLevel="0" collapsed="false">
      <c r="A17" s="9" t="s">
        <v>15</v>
      </c>
      <c r="B17" s="9"/>
      <c r="C17" s="13" t="s">
        <v>38</v>
      </c>
      <c r="D17" s="9" t="s">
        <v>17</v>
      </c>
      <c r="E17" s="9" t="s">
        <v>18</v>
      </c>
      <c r="F17" s="9" t="s">
        <v>19</v>
      </c>
      <c r="G17" s="14"/>
      <c r="H17" s="9"/>
      <c r="I17" s="9"/>
      <c r="J17" s="9"/>
      <c r="K17" s="9"/>
      <c r="L17" s="9" t="s">
        <v>20</v>
      </c>
      <c r="M17" s="9" t="s">
        <v>21</v>
      </c>
      <c r="N17" s="9" t="s">
        <v>22</v>
      </c>
      <c r="O17" s="9" t="s">
        <v>23</v>
      </c>
    </row>
    <row r="18" customFormat="false" ht="13.8" hidden="false" customHeight="false" outlineLevel="0" collapsed="false">
      <c r="A18" s="9" t="s">
        <v>15</v>
      </c>
      <c r="B18" s="9"/>
      <c r="C18" s="13" t="s">
        <v>39</v>
      </c>
      <c r="D18" s="9" t="s">
        <v>17</v>
      </c>
      <c r="E18" s="9" t="s">
        <v>40</v>
      </c>
      <c r="F18" s="9" t="s">
        <v>19</v>
      </c>
      <c r="G18" s="14"/>
      <c r="H18" s="9"/>
      <c r="I18" s="9"/>
      <c r="J18" s="9"/>
      <c r="K18" s="9"/>
      <c r="L18" s="9" t="s">
        <v>20</v>
      </c>
      <c r="M18" s="9" t="s">
        <v>21</v>
      </c>
      <c r="N18" s="9" t="s">
        <v>22</v>
      </c>
      <c r="O18" s="9" t="s">
        <v>23</v>
      </c>
    </row>
    <row r="19" customFormat="false" ht="13.8" hidden="false" customHeight="false" outlineLevel="0" collapsed="false">
      <c r="A19" s="9" t="s">
        <v>15</v>
      </c>
      <c r="B19" s="9"/>
      <c r="C19" s="13" t="s">
        <v>41</v>
      </c>
      <c r="D19" s="9" t="s">
        <v>17</v>
      </c>
      <c r="E19" s="9" t="s">
        <v>40</v>
      </c>
      <c r="F19" s="9" t="s">
        <v>19</v>
      </c>
      <c r="G19" s="14"/>
      <c r="H19" s="9"/>
      <c r="I19" s="9"/>
      <c r="J19" s="9"/>
      <c r="K19" s="9"/>
      <c r="L19" s="9" t="s">
        <v>20</v>
      </c>
      <c r="M19" s="9" t="s">
        <v>21</v>
      </c>
      <c r="N19" s="9" t="s">
        <v>22</v>
      </c>
      <c r="O19" s="9" t="s">
        <v>23</v>
      </c>
    </row>
    <row r="20" customFormat="false" ht="13.8" hidden="false" customHeight="false" outlineLevel="0" collapsed="false">
      <c r="A20" s="9" t="s">
        <v>15</v>
      </c>
      <c r="B20" s="9"/>
      <c r="C20" s="13" t="s">
        <v>42</v>
      </c>
      <c r="D20" s="9" t="s">
        <v>17</v>
      </c>
      <c r="E20" s="9" t="s">
        <v>40</v>
      </c>
      <c r="F20" s="9" t="s">
        <v>19</v>
      </c>
      <c r="G20" s="14"/>
      <c r="H20" s="9"/>
      <c r="I20" s="9"/>
      <c r="J20" s="9"/>
      <c r="K20" s="9"/>
      <c r="L20" s="9" t="s">
        <v>20</v>
      </c>
      <c r="M20" s="9" t="s">
        <v>21</v>
      </c>
      <c r="N20" s="9" t="s">
        <v>22</v>
      </c>
      <c r="O20" s="9" t="s">
        <v>23</v>
      </c>
    </row>
    <row r="21" customFormat="false" ht="13.8" hidden="false" customHeight="false" outlineLevel="0" collapsed="false">
      <c r="A21" s="9" t="s">
        <v>15</v>
      </c>
      <c r="B21" s="9"/>
      <c r="C21" s="13" t="s">
        <v>43</v>
      </c>
      <c r="D21" s="9" t="s">
        <v>17</v>
      </c>
      <c r="E21" s="9" t="s">
        <v>40</v>
      </c>
      <c r="F21" s="9" t="s">
        <v>19</v>
      </c>
      <c r="G21" s="14"/>
      <c r="H21" s="9"/>
      <c r="I21" s="9"/>
      <c r="J21" s="9"/>
      <c r="K21" s="9"/>
      <c r="L21" s="9" t="s">
        <v>20</v>
      </c>
      <c r="M21" s="9" t="s">
        <v>21</v>
      </c>
      <c r="N21" s="9" t="s">
        <v>22</v>
      </c>
      <c r="O21" s="9" t="s">
        <v>23</v>
      </c>
    </row>
    <row r="22" customFormat="false" ht="13.8" hidden="false" customHeight="false" outlineLevel="0" collapsed="false">
      <c r="A22" s="9" t="s">
        <v>15</v>
      </c>
      <c r="B22" s="9"/>
      <c r="C22" s="13" t="s">
        <v>44</v>
      </c>
      <c r="D22" s="9" t="s">
        <v>17</v>
      </c>
      <c r="E22" s="9" t="s">
        <v>40</v>
      </c>
      <c r="F22" s="9" t="s">
        <v>19</v>
      </c>
      <c r="G22" s="14"/>
      <c r="H22" s="9"/>
      <c r="I22" s="9"/>
      <c r="J22" s="9"/>
      <c r="K22" s="9"/>
      <c r="L22" s="9" t="s">
        <v>20</v>
      </c>
      <c r="M22" s="9" t="s">
        <v>21</v>
      </c>
      <c r="N22" s="9" t="s">
        <v>22</v>
      </c>
      <c r="O22" s="9" t="s">
        <v>23</v>
      </c>
    </row>
    <row r="23" customFormat="false" ht="13.8" hidden="false" customHeight="false" outlineLevel="0" collapsed="false">
      <c r="A23" s="9" t="s">
        <v>15</v>
      </c>
      <c r="B23" s="9"/>
      <c r="C23" s="15" t="s">
        <v>45</v>
      </c>
      <c r="D23" s="9" t="s">
        <v>17</v>
      </c>
      <c r="E23" s="9" t="s">
        <v>40</v>
      </c>
      <c r="F23" s="9" t="s">
        <v>19</v>
      </c>
      <c r="G23" s="14"/>
      <c r="H23" s="9"/>
      <c r="I23" s="9"/>
      <c r="J23" s="9"/>
      <c r="K23" s="9"/>
      <c r="L23" s="9" t="s">
        <v>20</v>
      </c>
      <c r="M23" s="9" t="s">
        <v>21</v>
      </c>
      <c r="N23" s="9" t="s">
        <v>22</v>
      </c>
      <c r="O23" s="9" t="s">
        <v>23</v>
      </c>
    </row>
    <row r="24" customFormat="false" ht="13.8" hidden="false" customHeight="false" outlineLevel="0" collapsed="false">
      <c r="A24" s="9" t="s">
        <v>15</v>
      </c>
      <c r="B24" s="9"/>
      <c r="C24" s="16" t="s">
        <v>46</v>
      </c>
      <c r="D24" s="9" t="s">
        <v>47</v>
      </c>
      <c r="E24" s="9" t="s">
        <v>18</v>
      </c>
      <c r="F24" s="9" t="s">
        <v>19</v>
      </c>
      <c r="G24" s="14"/>
      <c r="H24" s="9"/>
      <c r="I24" s="9"/>
      <c r="J24" s="9"/>
      <c r="K24" s="9"/>
      <c r="L24" s="9" t="s">
        <v>20</v>
      </c>
      <c r="M24" s="9" t="s">
        <v>21</v>
      </c>
      <c r="N24" s="9" t="s">
        <v>22</v>
      </c>
      <c r="O24" s="9" t="s">
        <v>23</v>
      </c>
    </row>
    <row r="25" customFormat="false" ht="13.8" hidden="false" customHeight="false" outlineLevel="0" collapsed="false">
      <c r="A25" s="9" t="s">
        <v>15</v>
      </c>
      <c r="B25" s="9"/>
      <c r="C25" s="13" t="s">
        <v>48</v>
      </c>
      <c r="D25" s="9" t="s">
        <v>47</v>
      </c>
      <c r="E25" s="9" t="s">
        <v>18</v>
      </c>
      <c r="F25" s="9" t="s">
        <v>19</v>
      </c>
      <c r="G25" s="14"/>
      <c r="H25" s="9"/>
      <c r="I25" s="9"/>
      <c r="J25" s="9"/>
      <c r="K25" s="9"/>
      <c r="L25" s="9" t="s">
        <v>20</v>
      </c>
      <c r="M25" s="9" t="s">
        <v>21</v>
      </c>
      <c r="N25" s="9" t="s">
        <v>22</v>
      </c>
      <c r="O25" s="9" t="s">
        <v>23</v>
      </c>
    </row>
    <row r="26" customFormat="false" ht="13.8" hidden="false" customHeight="false" outlineLevel="0" collapsed="false">
      <c r="A26" s="9" t="s">
        <v>15</v>
      </c>
      <c r="B26" s="9"/>
      <c r="C26" s="13" t="s">
        <v>49</v>
      </c>
      <c r="D26" s="9" t="s">
        <v>47</v>
      </c>
      <c r="E26" s="9" t="s">
        <v>18</v>
      </c>
      <c r="F26" s="9" t="s">
        <v>19</v>
      </c>
      <c r="G26" s="14"/>
      <c r="H26" s="9"/>
      <c r="I26" s="9"/>
      <c r="J26" s="9"/>
      <c r="K26" s="9"/>
      <c r="L26" s="9" t="s">
        <v>20</v>
      </c>
      <c r="M26" s="9" t="s">
        <v>21</v>
      </c>
      <c r="N26" s="9" t="s">
        <v>22</v>
      </c>
      <c r="O26" s="9" t="s">
        <v>23</v>
      </c>
    </row>
    <row r="27" customFormat="false" ht="13.8" hidden="false" customHeight="false" outlineLevel="0" collapsed="false">
      <c r="A27" s="9" t="s">
        <v>15</v>
      </c>
      <c r="B27" s="9"/>
      <c r="C27" s="13" t="s">
        <v>50</v>
      </c>
      <c r="D27" s="9" t="s">
        <v>47</v>
      </c>
      <c r="E27" s="9" t="s">
        <v>18</v>
      </c>
      <c r="F27" s="9" t="s">
        <v>19</v>
      </c>
      <c r="G27" s="14"/>
      <c r="H27" s="9"/>
      <c r="I27" s="9"/>
      <c r="J27" s="9"/>
      <c r="K27" s="9"/>
      <c r="L27" s="9" t="s">
        <v>20</v>
      </c>
      <c r="M27" s="9" t="s">
        <v>21</v>
      </c>
      <c r="N27" s="9" t="s">
        <v>22</v>
      </c>
      <c r="O27" s="9" t="s">
        <v>23</v>
      </c>
    </row>
    <row r="28" customFormat="false" ht="13.8" hidden="false" customHeight="false" outlineLevel="0" collapsed="false">
      <c r="A28" s="9" t="s">
        <v>15</v>
      </c>
      <c r="B28" s="9"/>
      <c r="C28" s="13" t="s">
        <v>51</v>
      </c>
      <c r="D28" s="9" t="s">
        <v>47</v>
      </c>
      <c r="E28" s="9" t="s">
        <v>18</v>
      </c>
      <c r="F28" s="9" t="s">
        <v>19</v>
      </c>
      <c r="G28" s="14"/>
      <c r="H28" s="9"/>
      <c r="I28" s="9"/>
      <c r="J28" s="9"/>
      <c r="K28" s="9"/>
      <c r="L28" s="9" t="s">
        <v>20</v>
      </c>
      <c r="M28" s="9" t="s">
        <v>21</v>
      </c>
      <c r="N28" s="9" t="s">
        <v>22</v>
      </c>
      <c r="O28" s="9" t="s">
        <v>23</v>
      </c>
    </row>
    <row r="29" customFormat="false" ht="13.8" hidden="false" customHeight="false" outlineLevel="0" collapsed="false">
      <c r="A29" s="9" t="s">
        <v>15</v>
      </c>
      <c r="B29" s="9"/>
      <c r="C29" s="13" t="s">
        <v>52</v>
      </c>
      <c r="D29" s="9" t="s">
        <v>47</v>
      </c>
      <c r="E29" s="9" t="s">
        <v>18</v>
      </c>
      <c r="F29" s="9" t="s">
        <v>19</v>
      </c>
      <c r="G29" s="14"/>
      <c r="H29" s="9"/>
      <c r="I29" s="9"/>
      <c r="J29" s="9"/>
      <c r="K29" s="9"/>
      <c r="L29" s="9" t="s">
        <v>20</v>
      </c>
      <c r="M29" s="9" t="s">
        <v>21</v>
      </c>
      <c r="N29" s="9" t="s">
        <v>22</v>
      </c>
      <c r="O29" s="9" t="s">
        <v>23</v>
      </c>
    </row>
    <row r="30" customFormat="false" ht="13.8" hidden="false" customHeight="false" outlineLevel="0" collapsed="false">
      <c r="A30" s="9" t="s">
        <v>15</v>
      </c>
      <c r="B30" s="9"/>
      <c r="C30" s="15" t="s">
        <v>53</v>
      </c>
      <c r="D30" s="9" t="s">
        <v>47</v>
      </c>
      <c r="E30" s="9" t="s">
        <v>18</v>
      </c>
      <c r="F30" s="9" t="s">
        <v>19</v>
      </c>
      <c r="G30" s="14"/>
      <c r="H30" s="9"/>
      <c r="I30" s="9"/>
      <c r="J30" s="9"/>
      <c r="K30" s="9"/>
      <c r="L30" s="9" t="s">
        <v>20</v>
      </c>
      <c r="M30" s="9" t="s">
        <v>21</v>
      </c>
      <c r="N30" s="9" t="s">
        <v>22</v>
      </c>
      <c r="O30" s="9" t="s">
        <v>23</v>
      </c>
    </row>
    <row r="31" customFormat="false" ht="13.8" hidden="false" customHeight="false" outlineLevel="0" collapsed="false">
      <c r="A31" s="9" t="s">
        <v>15</v>
      </c>
      <c r="B31" s="9"/>
      <c r="C31" s="17" t="s">
        <v>54</v>
      </c>
      <c r="D31" s="17" t="s">
        <v>54</v>
      </c>
      <c r="E31" s="9"/>
      <c r="F31" s="9" t="s">
        <v>55</v>
      </c>
      <c r="G31" s="9" t="s">
        <v>56</v>
      </c>
      <c r="H31" s="9"/>
      <c r="I31" s="9"/>
      <c r="J31" s="9"/>
      <c r="K31" s="9"/>
      <c r="L31" s="18" t="n">
        <v>0.35</v>
      </c>
      <c r="M31" s="9" t="s">
        <v>21</v>
      </c>
      <c r="N31" s="9"/>
      <c r="O31" s="9" t="s">
        <v>57</v>
      </c>
    </row>
    <row r="32" customFormat="false" ht="13.8" hidden="false" customHeight="false" outlineLevel="0" collapsed="false">
      <c r="A32" s="9" t="s">
        <v>15</v>
      </c>
      <c r="B32" s="9"/>
      <c r="C32" s="19" t="s">
        <v>58</v>
      </c>
      <c r="D32" s="19" t="s">
        <v>58</v>
      </c>
      <c r="E32" s="9"/>
      <c r="F32" s="9" t="s">
        <v>55</v>
      </c>
      <c r="G32" s="9" t="s">
        <v>56</v>
      </c>
      <c r="H32" s="9"/>
      <c r="I32" s="9"/>
      <c r="J32" s="9"/>
      <c r="K32" s="9"/>
      <c r="L32" s="18" t="n">
        <v>0.45</v>
      </c>
      <c r="M32" s="9" t="s">
        <v>21</v>
      </c>
      <c r="N32" s="9"/>
      <c r="O32" s="9" t="s">
        <v>57</v>
      </c>
    </row>
    <row r="33" customFormat="false" ht="14.9" hidden="false" customHeight="false" outlineLevel="0" collapsed="false">
      <c r="A33" s="9" t="s">
        <v>15</v>
      </c>
      <c r="B33" s="9"/>
      <c r="C33" s="9" t="s">
        <v>59</v>
      </c>
      <c r="D33" s="9" t="s">
        <v>59</v>
      </c>
      <c r="E33" s="9"/>
      <c r="F33" s="9" t="s">
        <v>60</v>
      </c>
      <c r="G33" s="14"/>
      <c r="H33" s="20" t="n">
        <v>296</v>
      </c>
      <c r="I33" s="9" t="s">
        <v>61</v>
      </c>
      <c r="J33" s="9" t="s">
        <v>62</v>
      </c>
      <c r="K33" s="9"/>
      <c r="L33" s="9"/>
      <c r="M33" s="9" t="s">
        <v>21</v>
      </c>
      <c r="N33" s="9"/>
      <c r="O33" s="9" t="s">
        <v>57</v>
      </c>
    </row>
    <row r="34" customFormat="false" ht="13.8" hidden="false" customHeight="false" outlineLevel="0" collapsed="false">
      <c r="A34" s="21"/>
      <c r="B34" s="9"/>
      <c r="C34" s="9" t="s">
        <v>17</v>
      </c>
      <c r="D34" s="9" t="s">
        <v>63</v>
      </c>
      <c r="E34" s="9"/>
      <c r="F34" s="9" t="s">
        <v>64</v>
      </c>
      <c r="G34" s="9"/>
      <c r="H34" s="9"/>
      <c r="I34" s="9"/>
      <c r="J34" s="9"/>
      <c r="K34" s="9" t="s">
        <v>19</v>
      </c>
      <c r="L34" s="9"/>
      <c r="M34" s="9" t="s">
        <v>65</v>
      </c>
      <c r="N34" s="9" t="n">
        <v>0.3</v>
      </c>
      <c r="O34" s="9" t="s">
        <v>57</v>
      </c>
    </row>
    <row r="35" customFormat="false" ht="13.8" hidden="false" customHeight="false" outlineLevel="0" collapsed="false">
      <c r="A35" s="21"/>
      <c r="B35" s="9"/>
      <c r="C35" s="9" t="s">
        <v>47</v>
      </c>
      <c r="D35" s="9" t="s">
        <v>63</v>
      </c>
      <c r="E35" s="9"/>
      <c r="F35" s="9" t="s">
        <v>64</v>
      </c>
      <c r="G35" s="9"/>
      <c r="H35" s="9"/>
      <c r="I35" s="9"/>
      <c r="J35" s="9"/>
      <c r="K35" s="9" t="s">
        <v>19</v>
      </c>
      <c r="L35" s="9"/>
      <c r="M35" s="9" t="s">
        <v>65</v>
      </c>
      <c r="N35" s="9" t="n">
        <v>0.2</v>
      </c>
      <c r="O35" s="9" t="s">
        <v>57</v>
      </c>
    </row>
    <row r="36" customFormat="false" ht="13.8" hidden="false" customHeight="false" outlineLevel="0" collapsed="false">
      <c r="A36" s="9"/>
      <c r="B36" s="9"/>
      <c r="C36" s="9" t="s">
        <v>54</v>
      </c>
      <c r="D36" s="9" t="s">
        <v>63</v>
      </c>
      <c r="E36" s="9"/>
      <c r="F36" s="9" t="s">
        <v>64</v>
      </c>
      <c r="G36" s="9" t="s">
        <v>56</v>
      </c>
      <c r="H36" s="9"/>
      <c r="I36" s="9"/>
      <c r="J36" s="9"/>
      <c r="K36" s="9"/>
      <c r="L36" s="18" t="n">
        <v>1</v>
      </c>
      <c r="M36" s="9" t="s">
        <v>21</v>
      </c>
      <c r="N36" s="9" t="n">
        <v>0.2</v>
      </c>
      <c r="O36" s="9" t="s">
        <v>57</v>
      </c>
    </row>
    <row r="37" customFormat="false" ht="13.8" hidden="false" customHeight="false" outlineLevel="0" collapsed="false">
      <c r="A37" s="9"/>
      <c r="B37" s="9"/>
      <c r="C37" s="19" t="s">
        <v>58</v>
      </c>
      <c r="D37" s="9" t="s">
        <v>63</v>
      </c>
      <c r="E37" s="9"/>
      <c r="F37" s="9" t="s">
        <v>64</v>
      </c>
      <c r="G37" s="9" t="s">
        <v>56</v>
      </c>
      <c r="H37" s="9"/>
      <c r="I37" s="9"/>
      <c r="J37" s="9"/>
      <c r="K37" s="9"/>
      <c r="L37" s="18" t="n">
        <v>1</v>
      </c>
      <c r="M37" s="9" t="s">
        <v>21</v>
      </c>
      <c r="N37" s="9" t="n">
        <v>0.2</v>
      </c>
      <c r="O37" s="9" t="s">
        <v>57</v>
      </c>
    </row>
    <row r="38" customFormat="false" ht="13.8" hidden="false" customHeight="false" outlineLevel="0" collapsed="false">
      <c r="A38" s="9"/>
      <c r="B38" s="9"/>
      <c r="C38" s="9" t="s">
        <v>59</v>
      </c>
      <c r="D38" s="9" t="s">
        <v>63</v>
      </c>
      <c r="E38" s="9"/>
      <c r="F38" s="9" t="s">
        <v>64</v>
      </c>
      <c r="G38" s="9"/>
      <c r="H38" s="21"/>
      <c r="I38" s="9"/>
      <c r="J38" s="9"/>
      <c r="K38" s="9"/>
      <c r="L38" s="18" t="n">
        <v>1</v>
      </c>
      <c r="M38" s="9" t="s">
        <v>21</v>
      </c>
      <c r="N38" s="9" t="n">
        <v>0.1</v>
      </c>
      <c r="O38" s="9" t="s">
        <v>57</v>
      </c>
    </row>
    <row r="39" customFormat="false" ht="13.8" hidden="false" customHeight="false" outlineLevel="0" collapsed="false">
      <c r="A39" s="9"/>
      <c r="B39" s="9"/>
      <c r="C39" s="9" t="s">
        <v>63</v>
      </c>
      <c r="D39" s="21"/>
      <c r="E39" s="21"/>
      <c r="F39" s="9" t="s">
        <v>66</v>
      </c>
      <c r="G39" s="21"/>
      <c r="H39" s="21"/>
      <c r="I39" s="21"/>
      <c r="J39" s="21"/>
      <c r="K39" s="9" t="s">
        <v>67</v>
      </c>
      <c r="L39" s="21"/>
      <c r="M39" s="9" t="s">
        <v>68</v>
      </c>
      <c r="N39" s="21" t="s">
        <v>57</v>
      </c>
      <c r="O39" s="9" t="s">
        <v>57</v>
      </c>
    </row>
    <row r="40" customFormat="false" ht="44.75" hidden="false" customHeight="false" outlineLevel="0" collapsed="false">
      <c r="A40" s="9"/>
      <c r="B40" s="9"/>
      <c r="C40" s="22" t="s">
        <v>69</v>
      </c>
      <c r="D40" s="23" t="s">
        <v>70</v>
      </c>
      <c r="E40" s="24" t="s">
        <v>71</v>
      </c>
      <c r="F40" s="9"/>
      <c r="G40" s="21"/>
      <c r="H40" s="21"/>
      <c r="I40" s="21"/>
      <c r="J40" s="21"/>
      <c r="K40" s="9"/>
      <c r="L40" s="21"/>
      <c r="M40" s="9"/>
      <c r="N40" s="21"/>
      <c r="O40" s="9"/>
    </row>
    <row r="41" customFormat="false" ht="238.8" hidden="false" customHeight="false" outlineLevel="0" collapsed="false">
      <c r="C41" s="25" t="s">
        <v>19</v>
      </c>
      <c r="D41" s="26" t="s">
        <v>70</v>
      </c>
      <c r="E41" s="27" t="s">
        <v>72</v>
      </c>
    </row>
    <row r="42" customFormat="false" ht="13.8" hidden="false" customHeight="false" outlineLevel="0" collapsed="false">
      <c r="C42" s="25" t="s">
        <v>73</v>
      </c>
      <c r="D42" s="26" t="s">
        <v>70</v>
      </c>
      <c r="E42" s="26" t="s">
        <v>74</v>
      </c>
    </row>
    <row r="43" customFormat="false" ht="13.8" hidden="false" customHeight="false" outlineLevel="0" collapsed="false">
      <c r="C43" s="28" t="s">
        <v>75</v>
      </c>
      <c r="D43" s="26" t="s">
        <v>70</v>
      </c>
      <c r="E43" s="29" t="n">
        <v>296</v>
      </c>
    </row>
    <row r="44" customFormat="false" ht="13.8" hidden="false" customHeight="false" outlineLevel="0" collapsed="false">
      <c r="C44" s="25" t="s">
        <v>76</v>
      </c>
      <c r="D44" s="26" t="s">
        <v>70</v>
      </c>
      <c r="E44" s="30"/>
    </row>
  </sheetData>
  <autoFilter ref="A1:O3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I6553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6" activeCellId="0" sqref="B6"/>
    </sheetView>
  </sheetViews>
  <sheetFormatPr defaultRowHeight="13.8"/>
  <cols>
    <col collapsed="false" hidden="false" max="1" min="1" style="0" width="3.31983805668016"/>
    <col collapsed="false" hidden="false" max="2" min="2" style="0" width="36.9554655870445"/>
    <col collapsed="false" hidden="false" max="4" min="3" style="0" width="36.6356275303644"/>
    <col collapsed="false" hidden="false" max="5" min="5" style="31" width="34.17004048583"/>
    <col collapsed="false" hidden="false" max="8" min="6" style="0" width="27.4210526315789"/>
    <col collapsed="false" hidden="false" max="9" min="9" style="0" width="38.2429149797571"/>
    <col collapsed="false" hidden="false" max="1025" min="10" style="0" width="8.57085020242915"/>
  </cols>
  <sheetData>
    <row r="1" customFormat="false" ht="13.8" hidden="false" customHeight="false" outlineLevel="0" collapsed="false">
      <c r="E1" s="0"/>
    </row>
    <row r="2" customFormat="false" ht="13.8" hidden="false" customHeight="false" outlineLevel="0" collapsed="false">
      <c r="E2" s="0"/>
    </row>
    <row r="3" customFormat="false" ht="17.35" hidden="false" customHeight="false" outlineLevel="0" collapsed="false">
      <c r="B3" s="32" t="s">
        <v>77</v>
      </c>
      <c r="C3" s="32"/>
      <c r="D3" s="32"/>
      <c r="E3" s="32"/>
      <c r="F3" s="33" t="s">
        <v>78</v>
      </c>
      <c r="G3" s="33"/>
      <c r="H3" s="33"/>
      <c r="I3" s="33"/>
    </row>
    <row r="4" customFormat="false" ht="17.35" hidden="false" customHeight="false" outlineLevel="0" collapsed="false">
      <c r="B4" s="32"/>
      <c r="C4" s="32"/>
      <c r="D4" s="32"/>
      <c r="E4" s="32"/>
      <c r="F4" s="33" t="s">
        <v>79</v>
      </c>
      <c r="G4" s="33"/>
      <c r="H4" s="33"/>
      <c r="I4" s="33"/>
    </row>
    <row r="5" customFormat="false" ht="16.65" hidden="false" customHeight="false" outlineLevel="0" collapsed="false">
      <c r="B5" s="34" t="s">
        <v>80</v>
      </c>
      <c r="C5" s="35" t="s">
        <v>81</v>
      </c>
      <c r="D5" s="36" t="s">
        <v>82</v>
      </c>
      <c r="E5" s="36" t="s">
        <v>83</v>
      </c>
      <c r="F5" s="37" t="s">
        <v>84</v>
      </c>
      <c r="G5" s="38" t="s">
        <v>85</v>
      </c>
      <c r="H5" s="38" t="s">
        <v>86</v>
      </c>
      <c r="I5" s="39" t="s">
        <v>87</v>
      </c>
    </row>
    <row r="6" customFormat="false" ht="15" hidden="false" customHeight="false" outlineLevel="0" collapsed="false">
      <c r="B6" s="8" t="s">
        <v>16</v>
      </c>
      <c r="C6" s="40" t="s">
        <v>16</v>
      </c>
      <c r="D6" s="41" t="s">
        <v>88</v>
      </c>
      <c r="E6" s="42" t="s">
        <v>18</v>
      </c>
      <c r="F6" s="43" t="n">
        <v>1</v>
      </c>
      <c r="G6" s="44" t="n">
        <v>1</v>
      </c>
      <c r="H6" s="44" t="n">
        <v>1</v>
      </c>
      <c r="I6" s="45" t="n">
        <v>1</v>
      </c>
    </row>
    <row r="7" customFormat="false" ht="39.5" hidden="false" customHeight="false" outlineLevel="0" collapsed="false">
      <c r="B7" s="13" t="s">
        <v>24</v>
      </c>
      <c r="C7" s="46" t="s">
        <v>89</v>
      </c>
      <c r="D7" s="41" t="s">
        <v>90</v>
      </c>
      <c r="E7" s="42" t="s">
        <v>18</v>
      </c>
      <c r="F7" s="47" t="n">
        <v>1</v>
      </c>
      <c r="G7" s="47" t="n">
        <v>1</v>
      </c>
      <c r="H7" s="47" t="n">
        <v>1</v>
      </c>
      <c r="I7" s="48" t="n">
        <v>1</v>
      </c>
    </row>
    <row r="8" customFormat="false" ht="27.2" hidden="false" customHeight="false" outlineLevel="0" collapsed="false">
      <c r="B8" s="13" t="s">
        <v>25</v>
      </c>
      <c r="C8" s="46" t="s">
        <v>91</v>
      </c>
      <c r="D8" s="41" t="s">
        <v>92</v>
      </c>
      <c r="E8" s="42" t="s">
        <v>18</v>
      </c>
      <c r="F8" s="47" t="n">
        <v>1</v>
      </c>
      <c r="G8" s="47" t="n">
        <v>1</v>
      </c>
      <c r="H8" s="47" t="n">
        <v>1</v>
      </c>
      <c r="I8" s="48" t="n">
        <v>1</v>
      </c>
    </row>
    <row r="9" customFormat="false" ht="52.65" hidden="false" customHeight="false" outlineLevel="0" collapsed="false">
      <c r="B9" s="13" t="s">
        <v>26</v>
      </c>
      <c r="C9" s="46" t="s">
        <v>93</v>
      </c>
      <c r="D9" s="41" t="s">
        <v>94</v>
      </c>
      <c r="E9" s="42" t="s">
        <v>18</v>
      </c>
      <c r="F9" s="47" t="n">
        <v>1</v>
      </c>
      <c r="G9" s="47" t="n">
        <v>1</v>
      </c>
      <c r="H9" s="47" t="n">
        <v>1</v>
      </c>
      <c r="I9" s="48" t="n">
        <v>1</v>
      </c>
    </row>
    <row r="10" customFormat="false" ht="15" hidden="false" customHeight="false" outlineLevel="0" collapsed="false">
      <c r="B10" s="13" t="s">
        <v>27</v>
      </c>
      <c r="C10" s="46" t="s">
        <v>27</v>
      </c>
      <c r="D10" s="41" t="s">
        <v>95</v>
      </c>
      <c r="E10" s="42" t="s">
        <v>18</v>
      </c>
      <c r="F10" s="47" t="n">
        <v>1</v>
      </c>
      <c r="G10" s="47" t="n">
        <v>1</v>
      </c>
      <c r="H10" s="47" t="n">
        <v>1</v>
      </c>
      <c r="I10" s="48" t="n">
        <v>1</v>
      </c>
    </row>
    <row r="11" customFormat="false" ht="15" hidden="false" customHeight="false" outlineLevel="0" collapsed="false">
      <c r="B11" s="13" t="s">
        <v>28</v>
      </c>
      <c r="C11" s="46" t="s">
        <v>28</v>
      </c>
      <c r="D11" s="41" t="s">
        <v>96</v>
      </c>
      <c r="E11" s="42" t="s">
        <v>18</v>
      </c>
      <c r="F11" s="47" t="n">
        <v>1</v>
      </c>
      <c r="G11" s="47" t="n">
        <v>1</v>
      </c>
      <c r="H11" s="47" t="n">
        <v>1</v>
      </c>
      <c r="I11" s="48" t="n">
        <v>1</v>
      </c>
    </row>
    <row r="12" customFormat="false" ht="39.5" hidden="false" customHeight="false" outlineLevel="0" collapsed="false">
      <c r="B12" s="13" t="s">
        <v>29</v>
      </c>
      <c r="C12" s="46" t="s">
        <v>97</v>
      </c>
      <c r="D12" s="41" t="s">
        <v>98</v>
      </c>
      <c r="E12" s="42" t="s">
        <v>18</v>
      </c>
      <c r="F12" s="47" t="n">
        <v>1</v>
      </c>
      <c r="G12" s="47" t="n">
        <v>1</v>
      </c>
      <c r="H12" s="47" t="n">
        <v>1</v>
      </c>
      <c r="I12" s="48" t="n">
        <v>1</v>
      </c>
    </row>
    <row r="13" customFormat="false" ht="15" hidden="false" customHeight="false" outlineLevel="0" collapsed="false">
      <c r="B13" s="13" t="s">
        <v>30</v>
      </c>
      <c r="C13" s="46" t="s">
        <v>30</v>
      </c>
      <c r="D13" s="41" t="s">
        <v>99</v>
      </c>
      <c r="E13" s="42" t="s">
        <v>18</v>
      </c>
      <c r="F13" s="47" t="n">
        <v>1</v>
      </c>
      <c r="G13" s="47" t="n">
        <v>1</v>
      </c>
      <c r="H13" s="47" t="n">
        <v>1</v>
      </c>
      <c r="I13" s="48" t="n">
        <v>1</v>
      </c>
    </row>
    <row r="14" customFormat="false" ht="15" hidden="false" customHeight="false" outlineLevel="0" collapsed="false">
      <c r="B14" s="13" t="s">
        <v>31</v>
      </c>
      <c r="C14" s="46" t="s">
        <v>31</v>
      </c>
      <c r="D14" s="41" t="s">
        <v>100</v>
      </c>
      <c r="E14" s="42" t="s">
        <v>18</v>
      </c>
      <c r="F14" s="47" t="n">
        <v>1</v>
      </c>
      <c r="G14" s="47" t="n">
        <v>1</v>
      </c>
      <c r="H14" s="47" t="n">
        <v>1</v>
      </c>
      <c r="I14" s="48" t="n">
        <v>1</v>
      </c>
    </row>
    <row r="15" customFormat="false" ht="39.5" hidden="false" customHeight="false" outlineLevel="0" collapsed="false">
      <c r="B15" s="13" t="s">
        <v>32</v>
      </c>
      <c r="C15" s="46" t="s">
        <v>101</v>
      </c>
      <c r="D15" s="41" t="s">
        <v>102</v>
      </c>
      <c r="E15" s="42" t="s">
        <v>18</v>
      </c>
      <c r="F15" s="47" t="n">
        <v>1</v>
      </c>
      <c r="G15" s="47" t="n">
        <v>1</v>
      </c>
      <c r="H15" s="47" t="n">
        <v>1</v>
      </c>
      <c r="I15" s="48" t="n">
        <v>1</v>
      </c>
    </row>
    <row r="16" customFormat="false" ht="15" hidden="false" customHeight="false" outlineLevel="0" collapsed="false">
      <c r="B16" s="13" t="s">
        <v>33</v>
      </c>
      <c r="C16" s="46" t="s">
        <v>33</v>
      </c>
      <c r="D16" s="41" t="s">
        <v>103</v>
      </c>
      <c r="E16" s="42" t="s">
        <v>18</v>
      </c>
      <c r="F16" s="47" t="n">
        <v>1</v>
      </c>
      <c r="G16" s="47" t="n">
        <v>1</v>
      </c>
      <c r="H16" s="47" t="n">
        <v>1</v>
      </c>
      <c r="I16" s="48" t="n">
        <v>1</v>
      </c>
    </row>
    <row r="17" customFormat="false" ht="15" hidden="false" customHeight="false" outlineLevel="0" collapsed="false">
      <c r="B17" s="13" t="s">
        <v>34</v>
      </c>
      <c r="C17" s="46" t="s">
        <v>34</v>
      </c>
      <c r="D17" s="41" t="s">
        <v>104</v>
      </c>
      <c r="E17" s="42" t="s">
        <v>18</v>
      </c>
      <c r="F17" s="47" t="n">
        <v>1</v>
      </c>
      <c r="G17" s="47" t="n">
        <v>1</v>
      </c>
      <c r="H17" s="47" t="n">
        <v>1</v>
      </c>
      <c r="I17" s="48" t="n">
        <v>1</v>
      </c>
    </row>
    <row r="18" customFormat="false" ht="39.5" hidden="false" customHeight="false" outlineLevel="0" collapsed="false">
      <c r="B18" s="13" t="s">
        <v>35</v>
      </c>
      <c r="C18" s="46" t="s">
        <v>105</v>
      </c>
      <c r="D18" s="49" t="s">
        <v>106</v>
      </c>
      <c r="E18" s="42" t="s">
        <v>18</v>
      </c>
      <c r="F18" s="47" t="n">
        <v>1</v>
      </c>
      <c r="G18" s="47" t="n">
        <v>1</v>
      </c>
      <c r="H18" s="47" t="n">
        <v>1</v>
      </c>
      <c r="I18" s="48" t="n">
        <v>1</v>
      </c>
    </row>
    <row r="19" customFormat="false" ht="39.5" hidden="false" customHeight="false" outlineLevel="0" collapsed="false">
      <c r="B19" s="13" t="s">
        <v>36</v>
      </c>
      <c r="C19" s="46" t="s">
        <v>107</v>
      </c>
      <c r="D19" s="49" t="s">
        <v>108</v>
      </c>
      <c r="E19" s="42" t="s">
        <v>18</v>
      </c>
      <c r="F19" s="47" t="n">
        <v>1</v>
      </c>
      <c r="G19" s="47" t="n">
        <v>1</v>
      </c>
      <c r="H19" s="47" t="n">
        <v>1</v>
      </c>
      <c r="I19" s="48" t="n">
        <v>1</v>
      </c>
    </row>
    <row r="20" customFormat="false" ht="39.5" hidden="false" customHeight="false" outlineLevel="0" collapsed="false">
      <c r="B20" s="13" t="s">
        <v>37</v>
      </c>
      <c r="C20" s="46" t="s">
        <v>109</v>
      </c>
      <c r="D20" s="49" t="s">
        <v>110</v>
      </c>
      <c r="E20" s="42" t="s">
        <v>18</v>
      </c>
      <c r="F20" s="47" t="n">
        <v>1</v>
      </c>
      <c r="G20" s="47" t="n">
        <v>1</v>
      </c>
      <c r="H20" s="47" t="n">
        <v>1</v>
      </c>
      <c r="I20" s="48" t="n">
        <v>1</v>
      </c>
    </row>
    <row r="21" customFormat="false" ht="39.5" hidden="false" customHeight="false" outlineLevel="0" collapsed="false">
      <c r="B21" s="13" t="s">
        <v>38</v>
      </c>
      <c r="C21" s="46" t="s">
        <v>111</v>
      </c>
      <c r="D21" s="49" t="s">
        <v>112</v>
      </c>
      <c r="E21" s="42" t="s">
        <v>18</v>
      </c>
      <c r="F21" s="47" t="n">
        <v>1</v>
      </c>
      <c r="G21" s="47" t="n">
        <v>1</v>
      </c>
      <c r="H21" s="47" t="n">
        <v>1</v>
      </c>
      <c r="I21" s="48" t="n">
        <v>1</v>
      </c>
    </row>
    <row r="22" customFormat="false" ht="15" hidden="false" customHeight="false" outlineLevel="0" collapsed="false">
      <c r="B22" s="13" t="s">
        <v>39</v>
      </c>
      <c r="C22" s="46" t="s">
        <v>39</v>
      </c>
      <c r="D22" s="41" t="s">
        <v>113</v>
      </c>
      <c r="E22" s="42" t="s">
        <v>114</v>
      </c>
      <c r="F22" s="47" t="n">
        <v>1</v>
      </c>
      <c r="G22" s="47" t="n">
        <v>1</v>
      </c>
      <c r="H22" s="47" t="n">
        <v>1</v>
      </c>
      <c r="I22" s="48" t="n">
        <v>1</v>
      </c>
    </row>
    <row r="23" customFormat="false" ht="27.2" hidden="false" customHeight="false" outlineLevel="0" collapsed="false">
      <c r="B23" s="13" t="s">
        <v>41</v>
      </c>
      <c r="C23" s="46" t="s">
        <v>115</v>
      </c>
      <c r="D23" s="49" t="s">
        <v>116</v>
      </c>
      <c r="E23" s="42" t="s">
        <v>114</v>
      </c>
      <c r="F23" s="47" t="n">
        <v>1</v>
      </c>
      <c r="G23" s="47" t="n">
        <v>1</v>
      </c>
      <c r="H23" s="47" t="n">
        <v>1</v>
      </c>
      <c r="I23" s="48" t="n">
        <v>1</v>
      </c>
    </row>
    <row r="24" customFormat="false" ht="27.2" hidden="false" customHeight="false" outlineLevel="0" collapsed="false">
      <c r="B24" s="13" t="s">
        <v>42</v>
      </c>
      <c r="C24" s="46" t="s">
        <v>117</v>
      </c>
      <c r="D24" s="49" t="s">
        <v>118</v>
      </c>
      <c r="E24" s="42" t="s">
        <v>114</v>
      </c>
      <c r="F24" s="47" t="n">
        <v>1</v>
      </c>
      <c r="G24" s="47" t="n">
        <v>1</v>
      </c>
      <c r="H24" s="47" t="n">
        <v>1</v>
      </c>
      <c r="I24" s="48" t="n">
        <v>1</v>
      </c>
    </row>
    <row r="25" customFormat="false" ht="27.2" hidden="false" customHeight="false" outlineLevel="0" collapsed="false">
      <c r="B25" s="13" t="s">
        <v>43</v>
      </c>
      <c r="C25" s="46" t="s">
        <v>119</v>
      </c>
      <c r="D25" s="49" t="s">
        <v>120</v>
      </c>
      <c r="E25" s="42" t="s">
        <v>114</v>
      </c>
      <c r="F25" s="47" t="n">
        <v>1</v>
      </c>
      <c r="G25" s="47" t="n">
        <v>1</v>
      </c>
      <c r="H25" s="47" t="n">
        <v>1</v>
      </c>
      <c r="I25" s="48" t="n">
        <v>1</v>
      </c>
    </row>
    <row r="26" customFormat="false" ht="15" hidden="false" customHeight="false" outlineLevel="0" collapsed="false">
      <c r="B26" s="13" t="s">
        <v>44</v>
      </c>
      <c r="C26" s="50" t="s">
        <v>44</v>
      </c>
      <c r="D26" s="41" t="s">
        <v>121</v>
      </c>
      <c r="E26" s="42" t="s">
        <v>114</v>
      </c>
      <c r="F26" s="47" t="n">
        <v>1</v>
      </c>
      <c r="G26" s="47" t="n">
        <v>1</v>
      </c>
      <c r="H26" s="47" t="n">
        <v>1</v>
      </c>
      <c r="I26" s="48" t="n">
        <v>1</v>
      </c>
    </row>
    <row r="27" customFormat="false" ht="15" hidden="false" customHeight="false" outlineLevel="0" collapsed="false">
      <c r="B27" s="15" t="s">
        <v>45</v>
      </c>
      <c r="C27" s="51" t="s">
        <v>45</v>
      </c>
      <c r="D27" s="52" t="s">
        <v>122</v>
      </c>
      <c r="E27" s="53" t="s">
        <v>114</v>
      </c>
      <c r="F27" s="54" t="n">
        <v>1</v>
      </c>
      <c r="G27" s="54" t="n">
        <v>1</v>
      </c>
      <c r="H27" s="54" t="n">
        <v>1</v>
      </c>
      <c r="I27" s="55" t="n">
        <v>1</v>
      </c>
    </row>
    <row r="28" customFormat="false" ht="15" hidden="false" customHeight="false" outlineLevel="0" collapsed="false">
      <c r="B28" s="16" t="s">
        <v>46</v>
      </c>
      <c r="C28" s="56" t="s">
        <v>123</v>
      </c>
      <c r="D28" s="57" t="s">
        <v>124</v>
      </c>
      <c r="E28" s="58" t="s">
        <v>18</v>
      </c>
      <c r="F28" s="43" t="n">
        <v>1</v>
      </c>
      <c r="G28" s="44" t="n">
        <v>1</v>
      </c>
      <c r="H28" s="44" t="n">
        <v>1</v>
      </c>
      <c r="I28" s="45" t="n">
        <v>1</v>
      </c>
    </row>
    <row r="29" customFormat="false" ht="15" hidden="false" customHeight="false" outlineLevel="0" collapsed="false">
      <c r="B29" s="13" t="s">
        <v>48</v>
      </c>
      <c r="C29" s="17" t="s">
        <v>125</v>
      </c>
      <c r="D29" s="41" t="s">
        <v>126</v>
      </c>
      <c r="E29" s="42" t="s">
        <v>18</v>
      </c>
      <c r="F29" s="59" t="n">
        <v>1</v>
      </c>
      <c r="G29" s="60" t="n">
        <v>1</v>
      </c>
      <c r="H29" s="60" t="n">
        <v>1</v>
      </c>
      <c r="I29" s="61" t="n">
        <v>1</v>
      </c>
    </row>
    <row r="30" customFormat="false" ht="15" hidden="false" customHeight="false" outlineLevel="0" collapsed="false">
      <c r="B30" s="13" t="s">
        <v>49</v>
      </c>
      <c r="C30" s="46" t="s">
        <v>49</v>
      </c>
      <c r="D30" s="41" t="s">
        <v>127</v>
      </c>
      <c r="E30" s="42" t="s">
        <v>18</v>
      </c>
      <c r="F30" s="59" t="n">
        <v>1</v>
      </c>
      <c r="G30" s="60" t="n">
        <v>1</v>
      </c>
      <c r="H30" s="60" t="n">
        <v>1</v>
      </c>
      <c r="I30" s="61" t="n">
        <v>1</v>
      </c>
    </row>
    <row r="31" customFormat="false" ht="39.5" hidden="false" customHeight="false" outlineLevel="0" collapsed="false">
      <c r="B31" s="13" t="s">
        <v>50</v>
      </c>
      <c r="C31" s="46" t="s">
        <v>128</v>
      </c>
      <c r="D31" s="41" t="s">
        <v>129</v>
      </c>
      <c r="E31" s="42" t="s">
        <v>18</v>
      </c>
      <c r="F31" s="59" t="n">
        <v>1</v>
      </c>
      <c r="G31" s="60" t="n">
        <v>1</v>
      </c>
      <c r="H31" s="60" t="n">
        <v>1</v>
      </c>
      <c r="I31" s="61" t="n">
        <v>1</v>
      </c>
    </row>
    <row r="32" customFormat="false" ht="103.55" hidden="false" customHeight="false" outlineLevel="0" collapsed="false">
      <c r="B32" s="13" t="s">
        <v>51</v>
      </c>
      <c r="C32" s="46" t="s">
        <v>130</v>
      </c>
      <c r="D32" s="49" t="s">
        <v>131</v>
      </c>
      <c r="E32" s="42" t="s">
        <v>18</v>
      </c>
      <c r="F32" s="59" t="n">
        <v>1</v>
      </c>
      <c r="G32" s="60" t="n">
        <v>1</v>
      </c>
      <c r="H32" s="60" t="n">
        <v>1</v>
      </c>
      <c r="I32" s="61" t="n">
        <v>1</v>
      </c>
    </row>
    <row r="33" customFormat="false" ht="39.5" hidden="false" customHeight="false" outlineLevel="0" collapsed="false">
      <c r="B33" s="13" t="s">
        <v>52</v>
      </c>
      <c r="C33" s="46" t="s">
        <v>132</v>
      </c>
      <c r="D33" s="49" t="s">
        <v>133</v>
      </c>
      <c r="E33" s="42" t="s">
        <v>18</v>
      </c>
      <c r="F33" s="59" t="n">
        <v>1</v>
      </c>
      <c r="G33" s="60" t="n">
        <v>1</v>
      </c>
      <c r="H33" s="60" t="n">
        <v>1</v>
      </c>
      <c r="I33" s="61" t="n">
        <v>1</v>
      </c>
    </row>
    <row r="34" customFormat="false" ht="52.65" hidden="false" customHeight="false" outlineLevel="0" collapsed="false">
      <c r="B34" s="15" t="s">
        <v>53</v>
      </c>
      <c r="C34" s="51" t="s">
        <v>134</v>
      </c>
      <c r="D34" s="62" t="s">
        <v>135</v>
      </c>
      <c r="E34" s="53" t="s">
        <v>18</v>
      </c>
      <c r="F34" s="63" t="n">
        <v>1</v>
      </c>
      <c r="G34" s="64" t="n">
        <v>1</v>
      </c>
      <c r="H34" s="64" t="n">
        <v>1</v>
      </c>
      <c r="I34" s="65" t="n">
        <v>1</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B3:E4"/>
    <mergeCell ref="F3:I3"/>
    <mergeCell ref="F4:I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F65536"/>
  <sheetViews>
    <sheetView windowProtection="true" showFormulas="false" showGridLines="true" showRowColHeaders="true" showZeros="true" rightToLeft="false" tabSelected="false" showOutlineSymbols="true" defaultGridColor="true" view="normal" topLeftCell="A1" colorId="64" zoomScale="65" zoomScaleNormal="65"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G9" activeCellId="0" sqref="G9"/>
    </sheetView>
  </sheetViews>
  <sheetFormatPr defaultRowHeight="15"/>
  <cols>
    <col collapsed="false" hidden="false" max="1" min="1" style="0" width="13.3886639676113"/>
    <col collapsed="false" hidden="false" max="2" min="2" style="0" width="54.7368421052632"/>
    <col collapsed="false" hidden="false" max="3" min="3" style="0" width="8.57085020242915"/>
    <col collapsed="false" hidden="false" max="4" min="4" style="0" width="11.6761133603239"/>
    <col collapsed="false" hidden="false" max="1025" min="5" style="0" width="8.57085020242915"/>
  </cols>
  <sheetData>
    <row r="2" customFormat="false" ht="15.75" hidden="false" customHeight="false" outlineLevel="0" collapsed="false"/>
    <row r="3" customFormat="false" ht="17.35" hidden="false" customHeight="false" outlineLevel="0" collapsed="false">
      <c r="B3" s="32"/>
      <c r="C3" s="66"/>
      <c r="D3" s="66"/>
      <c r="E3" s="66"/>
      <c r="F3" s="66"/>
    </row>
    <row r="4" customFormat="false" ht="17.35" hidden="false" customHeight="false" outlineLevel="0" collapsed="false">
      <c r="B4" s="32"/>
      <c r="C4" s="66" t="s">
        <v>79</v>
      </c>
      <c r="D4" s="66"/>
      <c r="E4" s="66"/>
      <c r="F4" s="66"/>
    </row>
    <row r="5" customFormat="false" ht="78.1" hidden="false" customHeight="false" outlineLevel="0" collapsed="false">
      <c r="B5" s="67" t="s">
        <v>80</v>
      </c>
      <c r="C5" s="68" t="s">
        <v>84</v>
      </c>
      <c r="D5" s="69" t="s">
        <v>85</v>
      </c>
      <c r="E5" s="69" t="s">
        <v>86</v>
      </c>
      <c r="F5" s="70" t="s">
        <v>87</v>
      </c>
    </row>
    <row r="6" customFormat="false" ht="15" hidden="false" customHeight="false" outlineLevel="0" collapsed="false">
      <c r="B6" s="71" t="s">
        <v>16</v>
      </c>
      <c r="C6" s="72" t="n">
        <v>5</v>
      </c>
      <c r="D6" s="73" t="n">
        <v>5</v>
      </c>
      <c r="E6" s="73" t="n">
        <v>5</v>
      </c>
      <c r="F6" s="74" t="n">
        <v>5</v>
      </c>
    </row>
    <row r="7" customFormat="false" ht="15" hidden="false" customHeight="false" outlineLevel="0" collapsed="false">
      <c r="B7" s="75" t="s">
        <v>24</v>
      </c>
      <c r="C7" s="76" t="n">
        <v>9</v>
      </c>
      <c r="D7" s="77" t="n">
        <v>9</v>
      </c>
      <c r="E7" s="77" t="n">
        <v>9</v>
      </c>
      <c r="F7" s="78" t="n">
        <v>9</v>
      </c>
    </row>
    <row r="8" customFormat="false" ht="15" hidden="false" customHeight="false" outlineLevel="0" collapsed="false">
      <c r="B8" s="75" t="s">
        <v>25</v>
      </c>
      <c r="C8" s="76" t="n">
        <v>18</v>
      </c>
      <c r="D8" s="77" t="n">
        <v>18</v>
      </c>
      <c r="E8" s="77" t="n">
        <v>18</v>
      </c>
      <c r="F8" s="78" t="n">
        <v>18</v>
      </c>
    </row>
    <row r="9" customFormat="false" ht="15" hidden="false" customHeight="false" outlineLevel="0" collapsed="false">
      <c r="B9" s="75" t="s">
        <v>26</v>
      </c>
      <c r="C9" s="76" t="n">
        <v>4</v>
      </c>
      <c r="D9" s="77" t="n">
        <v>4</v>
      </c>
      <c r="E9" s="77" t="n">
        <v>4</v>
      </c>
      <c r="F9" s="78" t="n">
        <v>4</v>
      </c>
    </row>
    <row r="10" customFormat="false" ht="15" hidden="false" customHeight="false" outlineLevel="0" collapsed="false">
      <c r="B10" s="75" t="s">
        <v>27</v>
      </c>
      <c r="C10" s="76" t="n">
        <v>25</v>
      </c>
      <c r="D10" s="77" t="n">
        <v>25</v>
      </c>
      <c r="E10" s="77" t="n">
        <v>25</v>
      </c>
      <c r="F10" s="78" t="n">
        <v>25</v>
      </c>
    </row>
    <row r="11" customFormat="false" ht="15" hidden="false" customHeight="false" outlineLevel="0" collapsed="false">
      <c r="B11" s="75" t="s">
        <v>28</v>
      </c>
      <c r="C11" s="76" t="n">
        <v>15</v>
      </c>
      <c r="D11" s="77" t="n">
        <v>15</v>
      </c>
      <c r="E11" s="77" t="n">
        <v>15</v>
      </c>
      <c r="F11" s="78" t="n">
        <v>15</v>
      </c>
    </row>
    <row r="12" customFormat="false" ht="15" hidden="false" customHeight="false" outlineLevel="0" collapsed="false">
      <c r="B12" s="75" t="s">
        <v>29</v>
      </c>
      <c r="C12" s="76" t="n">
        <v>17</v>
      </c>
      <c r="D12" s="77" t="n">
        <v>17</v>
      </c>
      <c r="E12" s="77" t="n">
        <v>17</v>
      </c>
      <c r="F12" s="78" t="n">
        <v>17</v>
      </c>
    </row>
    <row r="13" customFormat="false" ht="15" hidden="false" customHeight="false" outlineLevel="0" collapsed="false">
      <c r="B13" s="75" t="s">
        <v>30</v>
      </c>
      <c r="C13" s="76" t="n">
        <v>26</v>
      </c>
      <c r="D13" s="77" t="n">
        <v>26</v>
      </c>
      <c r="E13" s="77" t="n">
        <v>26</v>
      </c>
      <c r="F13" s="78" t="n">
        <v>26</v>
      </c>
    </row>
    <row r="14" customFormat="false" ht="15" hidden="false" customHeight="false" outlineLevel="0" collapsed="false">
      <c r="B14" s="75" t="s">
        <v>31</v>
      </c>
      <c r="C14" s="76" t="n">
        <v>27</v>
      </c>
      <c r="D14" s="77" t="n">
        <v>27</v>
      </c>
      <c r="E14" s="77" t="n">
        <v>27</v>
      </c>
      <c r="F14" s="78" t="n">
        <v>27</v>
      </c>
    </row>
    <row r="15" customFormat="false" ht="15" hidden="false" customHeight="false" outlineLevel="0" collapsed="false">
      <c r="B15" s="75" t="s">
        <v>32</v>
      </c>
      <c r="C15" s="76" t="n">
        <v>16</v>
      </c>
      <c r="D15" s="77" t="n">
        <v>16</v>
      </c>
      <c r="E15" s="77" t="n">
        <v>16</v>
      </c>
      <c r="F15" s="78" t="n">
        <v>16</v>
      </c>
    </row>
    <row r="16" customFormat="false" ht="15" hidden="false" customHeight="false" outlineLevel="0" collapsed="false">
      <c r="B16" s="75" t="s">
        <v>33</v>
      </c>
      <c r="C16" s="76" t="n">
        <v>24</v>
      </c>
      <c r="D16" s="77" t="n">
        <v>24</v>
      </c>
      <c r="E16" s="77" t="n">
        <v>24</v>
      </c>
      <c r="F16" s="78" t="n">
        <v>24</v>
      </c>
    </row>
    <row r="17" customFormat="false" ht="15" hidden="false" customHeight="false" outlineLevel="0" collapsed="false">
      <c r="B17" s="75" t="s">
        <v>34</v>
      </c>
      <c r="C17" s="76" t="n">
        <v>6</v>
      </c>
      <c r="D17" s="77" t="n">
        <v>6</v>
      </c>
      <c r="E17" s="77" t="n">
        <v>6</v>
      </c>
      <c r="F17" s="78" t="n">
        <v>6</v>
      </c>
    </row>
    <row r="18" customFormat="false" ht="15" hidden="false" customHeight="false" outlineLevel="0" collapsed="false">
      <c r="B18" s="75" t="s">
        <v>35</v>
      </c>
      <c r="C18" s="76" t="n">
        <v>2</v>
      </c>
      <c r="D18" s="77" t="n">
        <v>2</v>
      </c>
      <c r="E18" s="77" t="n">
        <v>2</v>
      </c>
      <c r="F18" s="78" t="n">
        <v>2</v>
      </c>
    </row>
    <row r="19" customFormat="false" ht="15" hidden="false" customHeight="false" outlineLevel="0" collapsed="false">
      <c r="B19" s="75" t="s">
        <v>36</v>
      </c>
      <c r="C19" s="76" t="n">
        <v>12</v>
      </c>
      <c r="D19" s="77" t="n">
        <v>12</v>
      </c>
      <c r="E19" s="77" t="n">
        <v>12</v>
      </c>
      <c r="F19" s="78" t="n">
        <v>12</v>
      </c>
    </row>
    <row r="20" customFormat="false" ht="15" hidden="false" customHeight="false" outlineLevel="0" collapsed="false">
      <c r="B20" s="75" t="s">
        <v>37</v>
      </c>
      <c r="C20" s="76" t="n">
        <v>14</v>
      </c>
      <c r="D20" s="77" t="n">
        <v>14</v>
      </c>
      <c r="E20" s="77" t="n">
        <v>14</v>
      </c>
      <c r="F20" s="78" t="n">
        <v>14</v>
      </c>
    </row>
    <row r="21" customFormat="false" ht="15" hidden="false" customHeight="false" outlineLevel="0" collapsed="false">
      <c r="B21" s="75" t="s">
        <v>38</v>
      </c>
      <c r="C21" s="76" t="n">
        <v>13</v>
      </c>
      <c r="D21" s="77" t="n">
        <v>13</v>
      </c>
      <c r="E21" s="77" t="n">
        <v>13</v>
      </c>
      <c r="F21" s="78" t="n">
        <v>13</v>
      </c>
    </row>
    <row r="22" customFormat="false" ht="15" hidden="false" customHeight="false" outlineLevel="0" collapsed="false">
      <c r="B22" s="75" t="s">
        <v>39</v>
      </c>
      <c r="C22" s="76" t="n">
        <v>1</v>
      </c>
      <c r="D22" s="77" t="n">
        <v>1</v>
      </c>
      <c r="E22" s="77" t="n">
        <v>1</v>
      </c>
      <c r="F22" s="78" t="n">
        <v>1</v>
      </c>
    </row>
    <row r="23" customFormat="false" ht="15" hidden="false" customHeight="false" outlineLevel="0" collapsed="false">
      <c r="B23" s="75" t="s">
        <v>41</v>
      </c>
      <c r="C23" s="76" t="n">
        <v>21</v>
      </c>
      <c r="D23" s="77" t="n">
        <v>21</v>
      </c>
      <c r="E23" s="77" t="n">
        <v>21</v>
      </c>
      <c r="F23" s="78" t="n">
        <v>21</v>
      </c>
    </row>
    <row r="24" customFormat="false" ht="15" hidden="false" customHeight="false" outlineLevel="0" collapsed="false">
      <c r="B24" s="75" t="s">
        <v>42</v>
      </c>
      <c r="C24" s="76" t="n">
        <v>20</v>
      </c>
      <c r="D24" s="77" t="n">
        <v>20</v>
      </c>
      <c r="E24" s="77" t="n">
        <v>20</v>
      </c>
      <c r="F24" s="78" t="n">
        <v>20</v>
      </c>
    </row>
    <row r="25" customFormat="false" ht="15" hidden="false" customHeight="false" outlineLevel="0" collapsed="false">
      <c r="B25" s="75" t="s">
        <v>43</v>
      </c>
      <c r="C25" s="76" t="n">
        <v>19</v>
      </c>
      <c r="D25" s="77" t="n">
        <v>19</v>
      </c>
      <c r="E25" s="77" t="n">
        <v>19</v>
      </c>
      <c r="F25" s="78" t="n">
        <v>19</v>
      </c>
    </row>
    <row r="26" customFormat="false" ht="15" hidden="false" customHeight="false" outlineLevel="0" collapsed="false">
      <c r="B26" s="75" t="s">
        <v>44</v>
      </c>
      <c r="C26" s="76" t="n">
        <v>8</v>
      </c>
      <c r="D26" s="77" t="n">
        <v>8</v>
      </c>
      <c r="E26" s="77" t="n">
        <v>8</v>
      </c>
      <c r="F26" s="78" t="n">
        <v>8</v>
      </c>
    </row>
    <row r="27" customFormat="false" ht="15" hidden="false" customHeight="false" outlineLevel="0" collapsed="false">
      <c r="B27" s="75" t="s">
        <v>45</v>
      </c>
      <c r="C27" s="76" t="n">
        <v>7</v>
      </c>
      <c r="D27" s="77" t="n">
        <v>7</v>
      </c>
      <c r="E27" s="77" t="n">
        <v>7</v>
      </c>
      <c r="F27" s="78" t="n">
        <v>7</v>
      </c>
    </row>
    <row r="28" customFormat="false" ht="15" hidden="false" customHeight="false" outlineLevel="0" collapsed="false">
      <c r="B28" s="75" t="s">
        <v>46</v>
      </c>
      <c r="C28" s="76" t="n">
        <v>28</v>
      </c>
      <c r="D28" s="77" t="n">
        <v>28</v>
      </c>
      <c r="E28" s="77" t="n">
        <v>28</v>
      </c>
      <c r="F28" s="78" t="n">
        <v>28</v>
      </c>
    </row>
    <row r="29" customFormat="false" ht="15" hidden="false" customHeight="false" outlineLevel="0" collapsed="false">
      <c r="B29" s="75" t="s">
        <v>48</v>
      </c>
      <c r="C29" s="76" t="n">
        <v>29</v>
      </c>
      <c r="D29" s="77" t="n">
        <v>29</v>
      </c>
      <c r="E29" s="77" t="n">
        <v>29</v>
      </c>
      <c r="F29" s="78" t="n">
        <v>29</v>
      </c>
    </row>
    <row r="30" customFormat="false" ht="15" hidden="false" customHeight="false" outlineLevel="0" collapsed="false">
      <c r="B30" s="75" t="s">
        <v>49</v>
      </c>
      <c r="C30" s="76" t="n">
        <v>23</v>
      </c>
      <c r="D30" s="77" t="n">
        <v>23</v>
      </c>
      <c r="E30" s="77" t="n">
        <v>23</v>
      </c>
      <c r="F30" s="78" t="n">
        <v>23</v>
      </c>
    </row>
    <row r="31" customFormat="false" ht="15" hidden="false" customHeight="false" outlineLevel="0" collapsed="false">
      <c r="B31" s="75" t="s">
        <v>50</v>
      </c>
      <c r="C31" s="76" t="n">
        <v>10</v>
      </c>
      <c r="D31" s="77" t="n">
        <v>10</v>
      </c>
      <c r="E31" s="77" t="n">
        <v>10</v>
      </c>
      <c r="F31" s="78" t="n">
        <v>10</v>
      </c>
    </row>
    <row r="32" customFormat="false" ht="15" hidden="false" customHeight="false" outlineLevel="0" collapsed="false">
      <c r="B32" s="75" t="s">
        <v>51</v>
      </c>
      <c r="C32" s="76" t="n">
        <v>3</v>
      </c>
      <c r="D32" s="77" t="n">
        <v>3</v>
      </c>
      <c r="E32" s="77" t="n">
        <v>3</v>
      </c>
      <c r="F32" s="78" t="n">
        <v>3</v>
      </c>
    </row>
    <row r="33" customFormat="false" ht="15" hidden="false" customHeight="false" outlineLevel="0" collapsed="false">
      <c r="B33" s="75" t="s">
        <v>52</v>
      </c>
      <c r="C33" s="76" t="n">
        <v>22</v>
      </c>
      <c r="D33" s="77" t="n">
        <v>22</v>
      </c>
      <c r="E33" s="77" t="n">
        <v>22</v>
      </c>
      <c r="F33" s="78" t="n">
        <v>22</v>
      </c>
    </row>
    <row r="34" customFormat="false" ht="15" hidden="false" customHeight="false" outlineLevel="0" collapsed="false">
      <c r="B34" s="79" t="s">
        <v>53</v>
      </c>
      <c r="C34" s="80" t="n">
        <v>11</v>
      </c>
      <c r="D34" s="81" t="n">
        <v>11</v>
      </c>
      <c r="E34" s="81" t="n">
        <v>11</v>
      </c>
      <c r="F34" s="82" t="n">
        <v>11</v>
      </c>
    </row>
    <row r="1048576" customFormat="false" ht="12.8" hidden="false" customHeight="false" outlineLevel="0" collapsed="false"/>
  </sheetData>
  <autoFilter ref="A5:F5"/>
  <mergeCells count="3">
    <mergeCell ref="B3:B4"/>
    <mergeCell ref="C3:F3"/>
    <mergeCell ref="C4:F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3" activeCellId="0" sqref="F3"/>
    </sheetView>
  </sheetViews>
  <sheetFormatPr defaultRowHeight="13.8"/>
  <cols>
    <col collapsed="false" hidden="false" max="1" min="1" style="1" width="13.3886639676113"/>
    <col collapsed="false" hidden="false" max="2" min="2" style="1" width="16.3886639676113"/>
    <col collapsed="false" hidden="false" max="3" min="3" style="1" width="37.5991902834008"/>
    <col collapsed="false" hidden="false" max="4" min="4" style="1" width="18.6396761133603"/>
    <col collapsed="false" hidden="false" max="5" min="5" style="1" width="43.5991902834008"/>
    <col collapsed="false" hidden="false" max="6" min="6" style="1" width="11.0323886639676"/>
    <col collapsed="false" hidden="false" max="1025" min="7" style="1" width="9.10526315789474"/>
  </cols>
  <sheetData>
    <row r="1" customFormat="false" ht="13.8" hidden="false" customHeight="false" outlineLevel="0" collapsed="false">
      <c r="A1" s="83" t="s">
        <v>136</v>
      </c>
      <c r="B1" s="83" t="s">
        <v>137</v>
      </c>
      <c r="C1" s="83" t="s">
        <v>138</v>
      </c>
      <c r="D1" s="83" t="s">
        <v>139</v>
      </c>
      <c r="E1" s="83" t="s">
        <v>140</v>
      </c>
      <c r="F1" s="84" t="s">
        <v>4</v>
      </c>
    </row>
    <row r="2" customFormat="false" ht="29.85" hidden="false" customHeight="false" outlineLevel="0" collapsed="false">
      <c r="A2" s="9" t="s">
        <v>54</v>
      </c>
      <c r="B2" s="85" t="s">
        <v>141</v>
      </c>
      <c r="C2" s="85" t="s">
        <v>142</v>
      </c>
      <c r="D2" s="85" t="s">
        <v>141</v>
      </c>
      <c r="E2" s="50" t="s">
        <v>143</v>
      </c>
      <c r="F2" s="85" t="s">
        <v>18</v>
      </c>
    </row>
    <row r="3" customFormat="false" ht="44.75" hidden="false" customHeight="false" outlineLevel="0" collapsed="false">
      <c r="A3" s="9" t="s">
        <v>54</v>
      </c>
      <c r="B3" s="85" t="s">
        <v>144</v>
      </c>
      <c r="C3" s="49" t="s">
        <v>145</v>
      </c>
      <c r="D3" s="85" t="s">
        <v>141</v>
      </c>
      <c r="E3" s="50" t="s">
        <v>143</v>
      </c>
      <c r="F3" s="85" t="s">
        <v>146</v>
      </c>
    </row>
    <row r="4" customFormat="false" ht="119.4" hidden="false" customHeight="false" outlineLevel="0" collapsed="false">
      <c r="A4" s="19" t="s">
        <v>58</v>
      </c>
      <c r="B4" s="85" t="s">
        <v>141</v>
      </c>
      <c r="C4" s="49" t="s">
        <v>147</v>
      </c>
      <c r="D4" s="85" t="s">
        <v>141</v>
      </c>
      <c r="E4" s="49" t="s">
        <v>148</v>
      </c>
      <c r="F4" s="85" t="s">
        <v>18</v>
      </c>
    </row>
    <row r="5" customFormat="false" ht="149.25" hidden="false" customHeight="false" outlineLevel="0" collapsed="false">
      <c r="A5" s="19" t="s">
        <v>58</v>
      </c>
      <c r="B5" s="85" t="s">
        <v>144</v>
      </c>
      <c r="C5" s="49" t="s">
        <v>149</v>
      </c>
      <c r="D5" s="85" t="s">
        <v>141</v>
      </c>
      <c r="E5" s="49" t="s">
        <v>148</v>
      </c>
      <c r="F5" s="85" t="s">
        <v>146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4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18" activeCellId="0" sqref="F18"/>
    </sheetView>
  </sheetViews>
  <sheetFormatPr defaultRowHeight="12.8"/>
  <cols>
    <col collapsed="false" hidden="false" max="1" min="1" style="1" width="30.8502024291498"/>
    <col collapsed="false" hidden="false" max="2" min="2" style="1" width="28.9230769230769"/>
    <col collapsed="false" hidden="false" max="3" min="3" style="1" width="19.3886639676113"/>
    <col collapsed="false" hidden="false" max="4" min="4" style="1" width="46.919028340081"/>
    <col collapsed="false" hidden="false" max="5" min="5" style="1" width="7.92712550607287"/>
    <col collapsed="false" hidden="false" max="1025" min="6" style="1" width="9.10526315789474"/>
  </cols>
  <sheetData>
    <row r="1" customFormat="false" ht="13.8" hidden="false" customHeight="false" outlineLevel="0" collapsed="false">
      <c r="A1" s="86" t="s">
        <v>3</v>
      </c>
      <c r="B1" s="87" t="s">
        <v>136</v>
      </c>
      <c r="C1" s="87" t="s">
        <v>150</v>
      </c>
      <c r="D1" s="87" t="s">
        <v>151</v>
      </c>
      <c r="E1" s="87" t="s">
        <v>152</v>
      </c>
    </row>
    <row r="2" customFormat="false" ht="13.8" hidden="false" customHeight="false" outlineLevel="0" collapsed="false">
      <c r="A2" s="88" t="s">
        <v>153</v>
      </c>
      <c r="B2" s="89" t="s">
        <v>154</v>
      </c>
      <c r="C2" s="90" t="s">
        <v>155</v>
      </c>
      <c r="D2" s="89" t="s">
        <v>156</v>
      </c>
      <c r="E2" s="91" t="n">
        <v>0.3</v>
      </c>
    </row>
    <row r="3" customFormat="false" ht="13.8" hidden="false" customHeight="false" outlineLevel="0" collapsed="false">
      <c r="A3" s="92" t="s">
        <v>157</v>
      </c>
      <c r="B3" s="93" t="s">
        <v>158</v>
      </c>
      <c r="C3" s="94" t="s">
        <v>155</v>
      </c>
      <c r="D3" s="93" t="s">
        <v>156</v>
      </c>
      <c r="E3" s="95" t="n">
        <v>0.2</v>
      </c>
    </row>
    <row r="4" customFormat="false" ht="13.8" hidden="false" customHeight="false" outlineLevel="0" collapsed="false">
      <c r="A4" s="92" t="s">
        <v>159</v>
      </c>
      <c r="B4" s="85" t="s">
        <v>159</v>
      </c>
      <c r="C4" s="94" t="s">
        <v>155</v>
      </c>
      <c r="D4" s="85" t="s">
        <v>160</v>
      </c>
      <c r="E4" s="95" t="n">
        <v>0.2</v>
      </c>
    </row>
    <row r="5" customFormat="false" ht="13.8" hidden="false" customHeight="false" outlineLevel="0" collapsed="false">
      <c r="A5" s="92" t="s">
        <v>161</v>
      </c>
      <c r="B5" s="85" t="s">
        <v>161</v>
      </c>
      <c r="C5" s="94" t="s">
        <v>155</v>
      </c>
      <c r="D5" s="85" t="s">
        <v>162</v>
      </c>
      <c r="E5" s="95" t="n">
        <v>0.2</v>
      </c>
    </row>
    <row r="6" customFormat="false" ht="13.8" hidden="false" customHeight="false" outlineLevel="0" collapsed="false">
      <c r="A6" s="96" t="s">
        <v>75</v>
      </c>
      <c r="B6" s="97" t="s">
        <v>75</v>
      </c>
      <c r="C6" s="98" t="s">
        <v>163</v>
      </c>
      <c r="D6" s="97" t="s">
        <v>164</v>
      </c>
      <c r="E6" s="99" t="n">
        <v>0.1</v>
      </c>
    </row>
    <row r="18" customFormat="false" ht="13.8" hidden="false" customHeight="false" outlineLevel="0" collapsed="false">
      <c r="B18" s="8" t="s">
        <v>16</v>
      </c>
      <c r="D18" s="1" t="str">
        <f aca="false">B18&amp;","</f>
        <v>Coke 250ml NRGB,</v>
      </c>
      <c r="F18" s="1" t="str">
        <f aca="false">D18&amp;D19&amp;D20&amp;D21&amp;D22&amp;D23&amp;D24&amp;D25&amp;D26&amp;D27&amp;D28&amp;D29&amp;D30&amp;D31&amp;D32&amp;D33&amp;D34&amp;D35&amp;D36&amp;D37&amp;D38&amp;D39&amp;D40&amp;D41&amp;D42&amp;D43&amp;D44&amp;D45&amp;D46</f>
        <v>Coke 250ml NRGB,Fanta Strawberry 250ml NRGB,Sprite 250ml NRGB,Coke 325ml CAN,Coke light 325ml CAN,Coke Zero 325ml CAN,Fanta Strawberry 325ml CAN,Fanta Fruit Punch 325ml CAN,Fanta Orange 325ml CAN,Sprite 325ml CAN,A&amp;W Root Beer 325ml CAN,Schweppes Manao Soda 330ml CAN,Coke 500ml PET,Coke Zero 500ml PET,Fanta Strawberry 500ml PET,Sprite 500ml PET,Coke 1.25L PET,Fanta Strawberry 1.25L PET,Fanta Orange 1.25L PET,Sprite 1.25L PET,Coke 1.6 L PET,Coke 2L PET,Minute Maid Vita Kids Orange 180ml Tetra,Minute Maid Vita Kids Orange And Mango 180ml Tetra,Splash Orange 180ml Tetra,Splash Orange 250ml NRGB,Minute Maid Pulpy Orange 335ml PET,Aquarius 350ml PET,Namthip 550ml PET,</v>
      </c>
    </row>
    <row r="19" customFormat="false" ht="13.8" hidden="false" customHeight="false" outlineLevel="0" collapsed="false">
      <c r="B19" s="13" t="s">
        <v>24</v>
      </c>
      <c r="D19" s="1" t="str">
        <f aca="false">B19&amp;","</f>
        <v>Fanta Strawberry 250ml NRGB,</v>
      </c>
    </row>
    <row r="20" customFormat="false" ht="13.8" hidden="false" customHeight="false" outlineLevel="0" collapsed="false">
      <c r="B20" s="13" t="s">
        <v>25</v>
      </c>
      <c r="D20" s="1" t="str">
        <f aca="false">B20&amp;","</f>
        <v>Sprite 250ml NRGB,</v>
      </c>
    </row>
    <row r="21" customFormat="false" ht="13.8" hidden="false" customHeight="false" outlineLevel="0" collapsed="false">
      <c r="B21" s="13" t="s">
        <v>26</v>
      </c>
      <c r="D21" s="1" t="str">
        <f aca="false">B21&amp;","</f>
        <v>Coke 325ml CAN,</v>
      </c>
    </row>
    <row r="22" customFormat="false" ht="13.8" hidden="false" customHeight="false" outlineLevel="0" collapsed="false">
      <c r="B22" s="13" t="s">
        <v>27</v>
      </c>
      <c r="D22" s="1" t="str">
        <f aca="false">B22&amp;","</f>
        <v>Coke light 325ml CAN,</v>
      </c>
    </row>
    <row r="23" customFormat="false" ht="13.8" hidden="false" customHeight="false" outlineLevel="0" collapsed="false">
      <c r="B23" s="13" t="s">
        <v>28</v>
      </c>
      <c r="D23" s="1" t="str">
        <f aca="false">B23&amp;","</f>
        <v>Coke Zero 325ml CAN,</v>
      </c>
    </row>
    <row r="24" customFormat="false" ht="13.8" hidden="false" customHeight="false" outlineLevel="0" collapsed="false">
      <c r="B24" s="13" t="s">
        <v>29</v>
      </c>
      <c r="D24" s="1" t="str">
        <f aca="false">B24&amp;","</f>
        <v>Fanta Strawberry 325ml CAN,</v>
      </c>
    </row>
    <row r="25" customFormat="false" ht="13.8" hidden="false" customHeight="false" outlineLevel="0" collapsed="false">
      <c r="B25" s="13" t="s">
        <v>30</v>
      </c>
      <c r="D25" s="1" t="str">
        <f aca="false">B25&amp;","</f>
        <v>Fanta Fruit Punch 325ml CAN,</v>
      </c>
    </row>
    <row r="26" customFormat="false" ht="13.8" hidden="false" customHeight="false" outlineLevel="0" collapsed="false">
      <c r="B26" s="13" t="s">
        <v>31</v>
      </c>
      <c r="D26" s="1" t="str">
        <f aca="false">B26&amp;","</f>
        <v>Fanta Orange 325ml CAN,</v>
      </c>
    </row>
    <row r="27" customFormat="false" ht="13.8" hidden="false" customHeight="false" outlineLevel="0" collapsed="false">
      <c r="B27" s="13" t="s">
        <v>32</v>
      </c>
      <c r="D27" s="1" t="str">
        <f aca="false">B27&amp;","</f>
        <v>Sprite 325ml CAN,</v>
      </c>
    </row>
    <row r="28" customFormat="false" ht="13.8" hidden="false" customHeight="false" outlineLevel="0" collapsed="false">
      <c r="B28" s="13" t="s">
        <v>33</v>
      </c>
      <c r="D28" s="1" t="str">
        <f aca="false">B28&amp;","</f>
        <v>A&amp;W Root Beer 325ml CAN,</v>
      </c>
    </row>
    <row r="29" customFormat="false" ht="13.8" hidden="false" customHeight="false" outlineLevel="0" collapsed="false">
      <c r="B29" s="13" t="s">
        <v>34</v>
      </c>
      <c r="D29" s="1" t="str">
        <f aca="false">B29&amp;","</f>
        <v>Schweppes Manao Soda 330ml CAN,</v>
      </c>
    </row>
    <row r="30" customFormat="false" ht="13.8" hidden="false" customHeight="false" outlineLevel="0" collapsed="false">
      <c r="B30" s="13" t="s">
        <v>35</v>
      </c>
      <c r="D30" s="1" t="str">
        <f aca="false">B30&amp;","</f>
        <v>Coke 500ml PET,</v>
      </c>
    </row>
    <row r="31" customFormat="false" ht="13.8" hidden="false" customHeight="false" outlineLevel="0" collapsed="false">
      <c r="B31" s="13" t="s">
        <v>36</v>
      </c>
      <c r="D31" s="1" t="str">
        <f aca="false">B31&amp;","</f>
        <v>Coke Zero 500ml PET,</v>
      </c>
    </row>
    <row r="32" customFormat="false" ht="13.8" hidden="false" customHeight="false" outlineLevel="0" collapsed="false">
      <c r="B32" s="13" t="s">
        <v>37</v>
      </c>
      <c r="D32" s="1" t="str">
        <f aca="false">B32&amp;","</f>
        <v>Fanta Strawberry 500ml PET,</v>
      </c>
    </row>
    <row r="33" customFormat="false" ht="13.8" hidden="false" customHeight="false" outlineLevel="0" collapsed="false">
      <c r="B33" s="13" t="s">
        <v>38</v>
      </c>
      <c r="D33" s="1" t="str">
        <f aca="false">B33&amp;","</f>
        <v>Sprite 500ml PET,</v>
      </c>
    </row>
    <row r="34" customFormat="false" ht="13.8" hidden="false" customHeight="false" outlineLevel="0" collapsed="false">
      <c r="B34" s="13" t="s">
        <v>39</v>
      </c>
      <c r="D34" s="1" t="str">
        <f aca="false">B34&amp;","</f>
        <v>Coke 1.25L PET,</v>
      </c>
    </row>
    <row r="35" customFormat="false" ht="13.8" hidden="false" customHeight="false" outlineLevel="0" collapsed="false">
      <c r="B35" s="13" t="s">
        <v>41</v>
      </c>
      <c r="D35" s="1" t="str">
        <f aca="false">B35&amp;","</f>
        <v>Fanta Strawberry 1.25L PET,</v>
      </c>
    </row>
    <row r="36" customFormat="false" ht="13.8" hidden="false" customHeight="false" outlineLevel="0" collapsed="false">
      <c r="B36" s="13" t="s">
        <v>42</v>
      </c>
      <c r="D36" s="1" t="str">
        <f aca="false">B36&amp;","</f>
        <v>Fanta Orange 1.25L PET,</v>
      </c>
    </row>
    <row r="37" customFormat="false" ht="13.8" hidden="false" customHeight="false" outlineLevel="0" collapsed="false">
      <c r="B37" s="13" t="s">
        <v>43</v>
      </c>
      <c r="D37" s="1" t="str">
        <f aca="false">B37&amp;","</f>
        <v>Sprite 1.25L PET,</v>
      </c>
    </row>
    <row r="38" customFormat="false" ht="13.8" hidden="false" customHeight="false" outlineLevel="0" collapsed="false">
      <c r="B38" s="13" t="s">
        <v>44</v>
      </c>
      <c r="D38" s="1" t="str">
        <f aca="false">B38&amp;","</f>
        <v>Coke 1.6 L PET,</v>
      </c>
    </row>
    <row r="39" customFormat="false" ht="13.8" hidden="false" customHeight="false" outlineLevel="0" collapsed="false">
      <c r="B39" s="15" t="s">
        <v>45</v>
      </c>
      <c r="D39" s="1" t="str">
        <f aca="false">B39&amp;","</f>
        <v>Coke 2L PET,</v>
      </c>
    </row>
    <row r="40" customFormat="false" ht="13.8" hidden="false" customHeight="false" outlineLevel="0" collapsed="false">
      <c r="B40" s="16" t="s">
        <v>46</v>
      </c>
      <c r="D40" s="1" t="str">
        <f aca="false">B40&amp;","</f>
        <v>Minute Maid Vita Kids Orange 180ml Tetra,</v>
      </c>
    </row>
    <row r="41" customFormat="false" ht="13.8" hidden="false" customHeight="false" outlineLevel="0" collapsed="false">
      <c r="B41" s="13" t="s">
        <v>48</v>
      </c>
      <c r="D41" s="1" t="str">
        <f aca="false">B41&amp;","</f>
        <v>Minute Maid Vita Kids Orange And Mango 180ml Tetra,</v>
      </c>
    </row>
    <row r="42" customFormat="false" ht="13.8" hidden="false" customHeight="false" outlineLevel="0" collapsed="false">
      <c r="B42" s="13" t="s">
        <v>49</v>
      </c>
      <c r="D42" s="1" t="str">
        <f aca="false">B42&amp;","</f>
        <v>Splash Orange 180ml Tetra,</v>
      </c>
    </row>
    <row r="43" customFormat="false" ht="13.8" hidden="false" customHeight="false" outlineLevel="0" collapsed="false">
      <c r="B43" s="13" t="s">
        <v>50</v>
      </c>
      <c r="D43" s="1" t="str">
        <f aca="false">B43&amp;","</f>
        <v>Splash Orange 250ml NRGB,</v>
      </c>
    </row>
    <row r="44" customFormat="false" ht="13.8" hidden="false" customHeight="false" outlineLevel="0" collapsed="false">
      <c r="B44" s="13" t="s">
        <v>51</v>
      </c>
      <c r="D44" s="1" t="str">
        <f aca="false">B44&amp;","</f>
        <v>Minute Maid Pulpy Orange 335ml PET,</v>
      </c>
    </row>
    <row r="45" customFormat="false" ht="13.8" hidden="false" customHeight="false" outlineLevel="0" collapsed="false">
      <c r="B45" s="13" t="s">
        <v>52</v>
      </c>
      <c r="D45" s="1" t="str">
        <f aca="false">B45&amp;","</f>
        <v>Aquarius 350ml PET,</v>
      </c>
    </row>
    <row r="46" customFormat="false" ht="13.8" hidden="false" customHeight="false" outlineLevel="0" collapsed="false">
      <c r="B46" s="15" t="s">
        <v>53</v>
      </c>
      <c r="D46" s="1" t="str">
        <f aca="false">B46&amp;","</f>
        <v>Namthip 550ml PET,</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2877</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Julie-Trax</dc:creator>
  <dc:language>en-US</dc:language>
  <dcterms:modified xsi:type="dcterms:W3CDTF">2018-01-29T14:37:44Z</dcterms:modified>
  <cp:revision>37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