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rmanent concession" sheetId="1" state="visible" r:id="rId2"/>
    <sheet name="Temporary Concession" sheetId="2" state="visible" r:id="rId3"/>
    <sheet name="FFF" sheetId="3" state="visible" r:id="rId4"/>
    <sheet name="Alcomarket" sheetId="4" state="hidden" r:id="rId5"/>
  </sheets>
  <definedNames>
    <definedName function="false" hidden="true" localSheetId="2" name="_xlnm._FilterDatabase" vbProcedure="false">FFF!$A$1:$AE$21</definedName>
    <definedName function="false" hidden="true" localSheetId="0" name="_xlnm._FilterDatabase" vbProcedure="false">'Permanent concession'!$A$1:$AE$24</definedName>
    <definedName function="false" hidden="false" localSheetId="0" name="_FilterDatabase_0" vbProcedure="false">'Permanent concession'!$A$1:$AE$24</definedName>
    <definedName function="false" hidden="false" localSheetId="0" name="_FilterDatabase_0_0" vbProcedure="false">'Permanent concession'!$A$1:$AE$24</definedName>
    <definedName function="false" hidden="false" localSheetId="0" name="_FilterDatabase_0_0_0" vbProcedure="false">'Permanent concession'!$A$1:$AE$24</definedName>
    <definedName function="false" hidden="false" localSheetId="0" name="_FilterDatabase_0_0_0_0" vbProcedure="false">'Permanent concession'!$A$1:$AE$24</definedName>
    <definedName function="false" hidden="false" localSheetId="0" name="_FilterDatabase_0_0_0_0_0" vbProcedure="false">'Permanent concession'!$A$1:$AE$24</definedName>
    <definedName function="false" hidden="false" localSheetId="0" name="_FilterDatabase_0_0_0_0_0_0" vbProcedure="false">'Permanent concession'!$A$1:$AE$24</definedName>
    <definedName function="false" hidden="false" localSheetId="0" name="_FilterDatabase_0_0_0_0_0_0_0" vbProcedure="false">'Permanent concession'!$A$1:$AE$24</definedName>
    <definedName function="false" hidden="false" localSheetId="0" name="_FilterDatabase_0_0_0_0_0_0_0_0" vbProcedure="false">'Permanent concession'!$A$1:$AE$24</definedName>
    <definedName function="false" hidden="false" localSheetId="0" name="_FilterDatabase_0_0_0_0_0_0_0_0_0" vbProcedure="false">'Permanent concession'!$A$1:$AE$24</definedName>
    <definedName function="false" hidden="false" localSheetId="0" name="_FilterDatabase_0_0_0_0_0_0_0_0_0_0" vbProcedure="false">'Permanent concession'!$A$1:$AE$24</definedName>
    <definedName function="false" hidden="false" localSheetId="0" name="_FilterDatabase_0_0_0_0_0_0_0_0_0_0_0" vbProcedure="false">'Permanent concession'!$A$1:$AE$24</definedName>
    <definedName function="false" hidden="false" localSheetId="0" name="_FilterDatabase_0_0_0_0_0_0_0_0_0_0_0_0" vbProcedure="false">'Permanent concession'!$A$1:$AE$24</definedName>
    <definedName function="false" hidden="false" localSheetId="0" name="_FilterDatabase_0_0_0_0_0_0_0_0_0_0_0_0_0" vbProcedure="false">'Permanent concession'!$A$1:$AE$24</definedName>
    <definedName function="false" hidden="false" localSheetId="0" name="_FilterDatabase_0_0_0_0_0_0_0_0_0_0_0_0_0_0" vbProcedure="false">'Permanent concession'!$A$1:$AE$24</definedName>
    <definedName function="false" hidden="false" localSheetId="0" name="_FilterDatabase_0_0_0_0_0_0_0_0_0_0_0_0_0_0_0" vbProcedure="false">'Permanent concession'!$A$1:$AE$24</definedName>
    <definedName function="false" hidden="false" localSheetId="0" name="_FilterDatabase_0_0_0_0_0_0_0_0_0_0_0_0_0_0_0_0" vbProcedure="false">'Permanent concession'!$A$1:$AE$24</definedName>
    <definedName function="false" hidden="false" localSheetId="0" name="_FilterDatabase_0_0_0_0_0_0_0_0_0_0_0_0_0_0_0_0_0" vbProcedure="false">'Permanent concession'!$A$1:$AE$24</definedName>
    <definedName function="false" hidden="false" localSheetId="0" name="_FilterDatabase_0_0_0_0_0_0_0_0_0_0_0_0_0_0_0_0_0_0" vbProcedure="false">'Permanent concession'!$A$1:$AE$24</definedName>
    <definedName function="false" hidden="false" localSheetId="0" name="_FilterDatabase_0_0_0_0_0_0_0_0_0_0_0_0_0_0_0_0_0_0_0" vbProcedure="false">'Permanent concession'!$A$1:$AE$24</definedName>
    <definedName function="false" hidden="false" localSheetId="0" name="_FilterDatabase_0_0_0_0_0_0_0_0_0_0_0_0_0_0_0_0_0_0_0_0" vbProcedure="false">'Permanent concession'!$A$1:$AE$24</definedName>
    <definedName function="false" hidden="false" localSheetId="0" name="_FilterDatabase_0_0_0_0_0_0_0_0_0_0_0_0_0_0_0_0_0_0_0_0_0" vbProcedure="false">'Permanent concession'!$A$1:$AE$24</definedName>
    <definedName function="false" hidden="false" localSheetId="0" name="_xlnm._FilterDatabase" vbProcedure="false">'Permanent concession'!$A$1:$AE$24</definedName>
    <definedName function="false" hidden="false" localSheetId="0" name="_xlnm._FilterDatabase_0" vbProcedure="false">'Permanent concession'!$A$1:$AE$24</definedName>
    <definedName function="false" hidden="false" localSheetId="0" name="_xlnm._FilterDatabase_0_0" vbProcedure="false">'Permanent concession'!$A$1:$AE$24</definedName>
    <definedName function="false" hidden="false" localSheetId="0" name="_xlnm._FilterDatabase_0_0_0" vbProcedure="false">'Permanent concession'!$A$1:$AE$24</definedName>
    <definedName function="false" hidden="false" localSheetId="0" name="_xlnm._FilterDatabase_0_0_0_0" vbProcedure="false">'Permanent concession'!$A$1:$AE$24</definedName>
    <definedName function="false" hidden="false" localSheetId="0" name="_xlnm._FilterDatabase_0_0_0_0_0" vbProcedure="false">'Permanent concession'!$A$1:$AE$24</definedName>
    <definedName function="false" hidden="false" localSheetId="2" name="_FilterDatabase_0" vbProcedure="false">FFF!$A$1:$AE$21</definedName>
    <definedName function="false" hidden="false" localSheetId="2" name="_FilterDatabase_0_0" vbProcedure="false">FFF!$A$1:$AE$21</definedName>
    <definedName function="false" hidden="false" localSheetId="2" name="_FilterDatabase_0_0_0" vbProcedure="false">FFF!$A$1:$AE$21</definedName>
    <definedName function="false" hidden="false" localSheetId="2" name="_FilterDatabase_0_0_0_0" vbProcedure="false">FFF!$A$1:$AE$21</definedName>
    <definedName function="false" hidden="false" localSheetId="2" name="_FilterDatabase_0_0_0_0_0" vbProcedure="false">FFF!$A$1:$AE$21</definedName>
    <definedName function="false" hidden="false" localSheetId="2" name="_FilterDatabase_0_0_0_0_0_0" vbProcedure="false">FFF!$A$1:$AE$21</definedName>
    <definedName function="false" hidden="false" localSheetId="2" name="_FilterDatabase_0_0_0_0_0_0_0" vbProcedure="false">FFF!$A$1:$AE$21</definedName>
    <definedName function="false" hidden="false" localSheetId="2" name="_FilterDatabase_0_0_0_0_0_0_0_0" vbProcedure="false">FFF!$A$1:$AE$21</definedName>
    <definedName function="false" hidden="false" localSheetId="2" name="_FilterDatabase_0_0_0_0_0_0_0_0_0" vbProcedure="false">FFF!$A$1:$AE$21</definedName>
    <definedName function="false" hidden="false" localSheetId="2" name="_FilterDatabase_0_0_0_0_0_0_0_0_0_0" vbProcedure="false">FFF!$A$1:$AE$21</definedName>
    <definedName function="false" hidden="false" localSheetId="2" name="_FilterDatabase_0_0_0_0_0_0_0_0_0_0_0" vbProcedure="false">FFF!$A$1:$AE$21</definedName>
    <definedName function="false" hidden="false" localSheetId="2" name="_FilterDatabase_0_0_0_0_0_0_0_0_0_0_0_0" vbProcedure="false">FFF!$A$1:$AE$21</definedName>
    <definedName function="false" hidden="false" localSheetId="2" name="_FilterDatabase_0_0_0_0_0_0_0_0_0_0_0_0_0" vbProcedure="false">FFF!$A$1:$AE$21</definedName>
    <definedName function="false" hidden="false" localSheetId="2" name="_FilterDatabase_0_0_0_0_0_0_0_0_0_0_0_0_0_0" vbProcedure="false">FFF!$A$1:$AE$21</definedName>
    <definedName function="false" hidden="false" localSheetId="2" name="_FilterDatabase_0_0_0_0_0_0_0_0_0_0_0_0_0_0_0" vbProcedure="false">FFF!$A$1:$AE$21</definedName>
    <definedName function="false" hidden="false" localSheetId="2" name="_FilterDatabase_0_0_0_0_0_0_0_0_0_0_0_0_0_0_0_0" vbProcedure="false">FFF!$A$1:$AE$21</definedName>
    <definedName function="false" hidden="false" localSheetId="2" name="_FilterDatabase_0_0_0_0_0_0_0_0_0_0_0_0_0_0_0_0_0" vbProcedure="false">FFF!$A$1:$AE$21</definedName>
    <definedName function="false" hidden="false" localSheetId="2" name="_FilterDatabase_0_0_0_0_0_0_0_0_0_0_0_0_0_0_0_0_0_0" vbProcedure="false">FFF!$A$1:$AE$21</definedName>
    <definedName function="false" hidden="false" localSheetId="2" name="_xlnm._FilterDatabase" vbProcedure="false">FFF!$A$1:$AE$21</definedName>
    <definedName function="false" hidden="false" localSheetId="2" name="_xlnm._FilterDatabase_0" vbProcedure="false">FFF!$A$1:$AE$21</definedName>
    <definedName function="false" hidden="false" localSheetId="2" name="_xlnm._FilterDatabase_0_0" vbProcedure="false">FFF!$A$1:$AE$21</definedName>
    <definedName function="false" hidden="false" localSheetId="2" name="_xlnm._FilterDatabase_0_0_0" vbProcedure="false">FFF!$A$1:$AE$21</definedName>
    <definedName function="false" hidden="false" localSheetId="2" name="_xlnm._FilterDatabase_0_0_0_0" vbProcedure="false">FFF!$A$1:$AE$21</definedName>
    <definedName function="false" hidden="false" localSheetId="2" name="_xlnm._FilterDatabase_0_0_0_0_0" vbProcedure="false">FFF!$A$1:$AE$21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<sst xmlns="http://schemas.openxmlformats.org/spreadsheetml/2006/main" count="846" uniqueCount="167">
  <si>
    <t xml:space="preserve">Sorting</t>
  </si>
  <si>
    <t xml:space="preserve">Channel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</si>
  <si>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</si>
  <si>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</si>
  <si>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</si>
  <si>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</si>
  <si>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</si>
  <si>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</si>
  <si>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</si>
  <si>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</si>
  <si>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</si>
  <si>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</si>
  <si>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</si>
  <si>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</si>
  <si>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</si>
  <si>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</si>
  <si>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</si>
  <si>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</si>
  <si>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</si>
  <si>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KPI ID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</si>
  <si>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</si>
  <si>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</si>
  <si>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</si>
  <si>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</si>
  <si>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</si>
  <si>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</si>
  <si>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</si>
  <si>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</si>
  <si>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Children</t>
  </si>
  <si>
    <t xml:space="preserve">Parent</t>
  </si>
  <si>
    <t xml:space="preserve">To include in first calculation?</t>
  </si>
  <si>
    <t xml:space="preserve">Permanent Concession</t>
  </si>
  <si>
    <t xml:space="preserve">Assortiment Availability</t>
  </si>
  <si>
    <t xml:space="preserve">Представленность  ассортимента</t>
  </si>
  <si>
    <t xml:space="preserve">Weighted Average</t>
  </si>
  <si>
    <t xml:space="preserve">CCH Cooler</t>
  </si>
  <si>
    <t xml:space="preserve">2
3
4
5
6
7
8</t>
  </si>
  <si>
    <t xml:space="preserve">Coca-Cola - 0.5L</t>
  </si>
  <si>
    <t xml:space="preserve">Кока-Кола - 0.5л</t>
  </si>
  <si>
    <t xml:space="preserve">number of facings</t>
  </si>
  <si>
    <t xml:space="preserve">OR</t>
  </si>
  <si>
    <t xml:space="preserve">SKUs</t>
  </si>
  <si>
    <t xml:space="preserve">BINARY</t>
  </si>
  <si>
    <t xml:space="preserve">Coca-Cola Zero - 0.5L</t>
  </si>
  <si>
    <t xml:space="preserve">Кока-Кола Зеро - 0.5л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</si>
  <si>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</si>
  <si>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</si>
  <si>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</si>
  <si>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</si>
  <si>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BonAqua Still - 0.5L/Smart water - 0,6L</t>
  </si>
  <si>
    <t xml:space="preserve">БонАква Негаз/Smart water - 0.6л</t>
  </si>
  <si>
    <t xml:space="preserve">BonAqua Still - 0.5L /Smart water 0.6L</t>
  </si>
  <si>
    <t xml:space="preserve">40822426, 5449000034335</t>
  </si>
  <si>
    <t xml:space="preserve">Fuze Lemon - 0.5L</t>
  </si>
  <si>
    <t xml:space="preserve">Фьюз Лимон - 0.5л</t>
  </si>
  <si>
    <t xml:space="preserve">Pulpy - Orange - 0.45L</t>
  </si>
  <si>
    <t xml:space="preserve">Палпи - Апельсин - 0.45л</t>
  </si>
  <si>
    <t xml:space="preserve">Cooler Fullness</t>
  </si>
  <si>
    <t xml:space="preserve">Заполненность холодильника</t>
  </si>
  <si>
    <t xml:space="preserve">Share of CCH coolers with facings target</t>
  </si>
  <si>
    <t xml:space="preserve">Manufacturer: TCCC</t>
  </si>
  <si>
    <t xml:space="preserve">PROPORTIONAL</t>
  </si>
  <si>
    <t xml:space="preserve">Cooler Standard – internal kpi</t>
  </si>
  <si>
    <t xml:space="preserve">Internal kpi (for calculation only)</t>
  </si>
  <si>
    <t xml:space="preserve">Weighted coller standard</t>
  </si>
  <si>
    <t xml:space="preserve">*</t>
  </si>
  <si>
    <t xml:space="preserve">Sum (Atomic Score*  number of  scenes  atomic)/number of scenes all atomics</t>
  </si>
  <si>
    <t xml:space="preserve">Cooler Standard</t>
  </si>
  <si>
    <t xml:space="preserve">Стандарт оборудования</t>
  </si>
  <si>
    <t xml:space="preserve">coller standard</t>
  </si>
  <si>
    <t xml:space="preserve">Sum (atomic weight * number of scenes passed)/Sum (atomic weight * number of scenes checked)</t>
  </si>
  <si>
    <t xml:space="preserve">11
12
13
14
15
16
17
18
19</t>
  </si>
  <si>
    <t xml:space="preserve">Coca-Cola - 0.5L  shelf 1</t>
  </si>
  <si>
    <t xml:space="preserve">Кока-Кола - 0.5л 1 полка</t>
  </si>
  <si>
    <t xml:space="preserve">Coca-Cola - 0.5L./Coca-Cola Zero - 0.5L  shelf 2</t>
  </si>
  <si>
    <t xml:space="preserve">Кока-Кола - 0.5л/ока-Кола Зеро - 0.5л  2 полка</t>
  </si>
  <si>
    <t xml:space="preserve">54491472, 5449000131836</t>
  </si>
  <si>
    <t xml:space="preserve">Coca-Cola Zero - 0.5L shelf 3</t>
  </si>
  <si>
    <t xml:space="preserve">Кока-Кола Зеро - 0.5л полка 3</t>
  </si>
  <si>
    <t xml:space="preserve">Fanta Orange - 0.5L shelf 3</t>
  </si>
  <si>
    <t xml:space="preserve">Фанта Апельсин - 0.5л полка 3</t>
  </si>
  <si>
    <t xml:space="preserve">Sprite - 0.5L shelf 3</t>
  </si>
  <si>
    <t xml:space="preserve">Спрайт - 0.5л полка 3</t>
  </si>
  <si>
    <t xml:space="preserve">BonAqua Still - 0.5L/Smart water - 0,6 shelf 4</t>
  </si>
  <si>
    <t xml:space="preserve">БонАква Негаз- 0,5л/Smart water - 0.6л 4 полка</t>
  </si>
  <si>
    <t xml:space="preserve">BonAqua Still - 0.5L/Smart water - 0,6 shelf 5</t>
  </si>
  <si>
    <t xml:space="preserve">БонАква Негаз- 0,5л/Smart water - 0.6л   5  полка</t>
  </si>
  <si>
    <t xml:space="preserve">Fuze Lemon - 0.5L shelf 4</t>
  </si>
  <si>
    <t xml:space="preserve">Фьюз Лимон - 0.5л полка 4</t>
  </si>
  <si>
    <t xml:space="preserve">Pulpy - Orange - 0.45L shelf 4</t>
  </si>
  <si>
    <t xml:space="preserve">Палпи - Апельсин - 0.45л полка 4</t>
  </si>
  <si>
    <t xml:space="preserve">Shrender Availability</t>
  </si>
  <si>
    <t xml:space="preserve">Штендер</t>
  </si>
  <si>
    <t xml:space="preserve">answer for survey</t>
  </si>
  <si>
    <t xml:space="preserve">Yes</t>
  </si>
  <si>
    <t xml:space="preserve">SURVEY</t>
  </si>
  <si>
    <t xml:space="preserve">Uniform 50/50 Availability</t>
  </si>
  <si>
    <t xml:space="preserve">Униформа сотрудников 50/50 с BUD</t>
  </si>
  <si>
    <t xml:space="preserve">Glass Availability</t>
  </si>
  <si>
    <t xml:space="preserve">Стакан соответствует игре и команде</t>
  </si>
  <si>
    <t xml:space="preserve">Temporary Concession</t>
  </si>
  <si>
    <t xml:space="preserve">Cooler SSD, Cooler TEA, Cooler Water</t>
  </si>
  <si>
    <t xml:space="preserve">БонАква Негаз- 0,5л/Smart water - 0.6л</t>
  </si>
  <si>
    <t xml:space="preserve">BonAqua Still - 0.5L /Smart water 0.5L</t>
  </si>
  <si>
    <t xml:space="preserve">Стандарт оборудования  ХО</t>
  </si>
  <si>
    <t xml:space="preserve">11
18
24</t>
  </si>
  <si>
    <t xml:space="preserve">Cooler SSD Standard</t>
  </si>
  <si>
    <t xml:space="preserve">Стандарт оборудования SSD   ХО</t>
  </si>
  <si>
    <t xml:space="preserve">Cooler SSD</t>
  </si>
  <si>
    <t xml:space="preserve">Sum (sub-atomic weight * number of scenes passed)/Sum (sub-atomic weight * number of scenes checked)</t>
  </si>
  <si>
    <t xml:space="preserve">12
13
14
15
16
17</t>
  </si>
  <si>
    <t xml:space="preserve">Coca-Cola - 0.5L  SSD shelf 1</t>
  </si>
  <si>
    <t xml:space="preserve">Coca-Cola - 0.5L  SSD shelf 2</t>
  </si>
  <si>
    <t xml:space="preserve">Кока-Кола - 0.5л 2 полка</t>
  </si>
  <si>
    <t xml:space="preserve">Coca-Cola Zero - 0.5L SSD Shelf 3</t>
  </si>
  <si>
    <t xml:space="preserve">Кока-Кола Зеро - 0.5л 3 полка</t>
  </si>
  <si>
    <t xml:space="preserve">Fanta Orange - 0.5L SSD shelf 4</t>
  </si>
  <si>
    <t xml:space="preserve">Фанта Апельсин - 0.5л 4 полка</t>
  </si>
  <si>
    <t xml:space="preserve">Sprite - 0.5L SSD shelf 4</t>
  </si>
  <si>
    <t xml:space="preserve">Спрайт - 0.5л 4 полка</t>
  </si>
  <si>
    <t xml:space="preserve">Coca-Cola - 0.5L  SSD shelf 5</t>
  </si>
  <si>
    <t xml:space="preserve">Кока-Кола - 0.5л 5 полка</t>
  </si>
  <si>
    <t xml:space="preserve">Cooler Tea  Standard</t>
  </si>
  <si>
    <t xml:space="preserve">Стандарт оборудования  ХО Чай</t>
  </si>
  <si>
    <t xml:space="preserve">Cooler TEA</t>
  </si>
  <si>
    <t xml:space="preserve">19
20
21
22
23</t>
  </si>
  <si>
    <t xml:space="preserve">Fuze Lemon - 0.5L TEA shelf 1</t>
  </si>
  <si>
    <t xml:space="preserve">Фьюз Лимон - 0.5л 1 полка</t>
  </si>
  <si>
    <t xml:space="preserve">Fuze Lemon - 0.5L TEA shelf 2</t>
  </si>
  <si>
    <t xml:space="preserve">Фьюз Лимон - 0.5л 2 полка</t>
  </si>
  <si>
    <t xml:space="preserve">Pulpy - Orange - 0.45L TEA shelf 3</t>
  </si>
  <si>
    <t xml:space="preserve">Палпи - Апельсин - 0.45л 3 полка</t>
  </si>
  <si>
    <t xml:space="preserve">Pulpy - Orange - 0.45L TEA shelf 4</t>
  </si>
  <si>
    <t xml:space="preserve">Палпи - Апельсин - 0.45л 4 полка</t>
  </si>
  <si>
    <t xml:space="preserve">Coca-Cola - 0.5L  TEA shelf 5</t>
  </si>
  <si>
    <t xml:space="preserve">Cooler Water Standard</t>
  </si>
  <si>
    <t xml:space="preserve">Стандарт оборудования     ХО  Вода</t>
  </si>
  <si>
    <t xml:space="preserve">Cooler Water</t>
  </si>
  <si>
    <t xml:space="preserve">25
26
27
28
29</t>
  </si>
  <si>
    <t xml:space="preserve">BonAqua Still - 0.5L/Smart water - 0,6L shelf 1</t>
  </si>
  <si>
    <t xml:space="preserve">БонАква Негаз - 0,5 л/Smart water - 0.6л  1 полка</t>
  </si>
  <si>
    <t xml:space="preserve">BonAqua Still - 0.5L/Smart water - 0,6L shelf 2</t>
  </si>
  <si>
    <t xml:space="preserve">БонАква Негаз - 0,5 л/Smart water - 0.6л  2 полка</t>
  </si>
  <si>
    <t xml:space="preserve">BonAqua Still - 0.5L/Smart water - 0,6L shelf 3</t>
  </si>
  <si>
    <t xml:space="preserve">БонАква Негаз - 0,5 л/Smart water - 0.6л 3 полка</t>
  </si>
  <si>
    <t xml:space="preserve">BonAqua Still - 0.5L/Smart water - 0,6L shelf  4</t>
  </si>
  <si>
    <t xml:space="preserve">БонАква Негаз - 0,5 л/Smart water - 0.6л  4 полка</t>
  </si>
  <si>
    <t xml:space="preserve">BonAqua Still - 0.5L/Smart water - 0,6L shelf 5</t>
  </si>
  <si>
    <t xml:space="preserve">БонАква Негаз - 0,5 л/Smart water - 0.6л  5 полка</t>
  </si>
  <si>
    <t xml:space="preserve">Combo Availability</t>
  </si>
  <si>
    <t xml:space="preserve">Тейбл тент с комбо предложением</t>
  </si>
  <si>
    <t xml:space="preserve">survey</t>
  </si>
  <si>
    <t xml:space="preserve">Uniform Availability</t>
  </si>
  <si>
    <t xml:space="preserve">Униформа FOH персонала</t>
  </si>
  <si>
    <t xml:space="preserve">Illumination Availability</t>
  </si>
  <si>
    <t xml:space="preserve">Подсветка меню и топеров</t>
  </si>
  <si>
    <t xml:space="preserve">FFF</t>
  </si>
  <si>
    <t xml:space="preserve">BonAqua Still - 0.5L</t>
  </si>
  <si>
    <t xml:space="preserve">БонАква Негаз- 0.5л</t>
  </si>
  <si>
    <t xml:space="preserve">10
 </t>
  </si>
  <si>
    <t xml:space="preserve">Кока-Кола - 0.5л/Кока-Кола Зеро - 0.5л  2 полка</t>
  </si>
  <si>
    <t xml:space="preserve">БонАква Негаз - 0,5л/Smart water - 0.6л 4 полка</t>
  </si>
  <si>
    <t xml:space="preserve">БонАква Негаз - 0,5л/Smart water - 0.6л  5  полка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</si>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</sst>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J7" activeCellId="0" sqref="J7"/>
    </sheetView>
  </sheetViews>
  <sheetFormatPr defaultRowHeight="15"/>
  <cols>
    <col collapsed="false" hidden="false" max="1" min="1" style="0" width="8.57085020242915"/>
    <col collapsed="false" hidden="false" max="2" min="2" style="0" width="37.2793522267206"/>
    <col collapsed="false" hidden="false" max="3" min="3" style="0" width="24.9595141700405"/>
    <col collapsed="false" hidden="false" max="4" min="4" style="0" width="27.9595141700405"/>
    <col collapsed="false" hidden="false" max="5" min="5" style="0" width="16.497975708502"/>
    <col collapsed="false" hidden="false" max="8" min="6" style="0" width="8.57085020242915"/>
    <col collapsed="false" hidden="false" max="9" min="9" style="0" width="16.497975708502"/>
    <col collapsed="false" hidden="false" max="10" min="10" style="0" width="33.5263157894737"/>
    <col collapsed="false" hidden="false" max="14" min="11" style="0" width="8.57085020242915"/>
    <col collapsed="false" hidden="false" max="15" min="15" style="0" width="23.1376518218623"/>
    <col collapsed="false" hidden="false" max="16" min="16" style="0" width="8.57085020242915"/>
    <col collapsed="false" hidden="false" max="17" min="17" style="0" width="10.497975708502"/>
    <col collapsed="false" hidden="false" max="18" min="18" style="0" width="8.57085020242915"/>
    <col collapsed="false" hidden="false" max="19" min="19" style="0" width="10.9271255060729"/>
    <col collapsed="false" hidden="false" max="20" min="20" style="0" width="8.57085020242915"/>
    <col collapsed="false" hidden="false" max="21" min="21" style="0" width="13.497975708502"/>
    <col collapsed="false" hidden="false" max="24" min="22" style="0" width="8.57085020242915"/>
    <col collapsed="false" hidden="false" max="25" min="25" style="0" width="23.3522267206478"/>
    <col collapsed="false" hidden="false" max="28" min="26" style="0" width="8.57085020242915"/>
    <col collapsed="false" hidden="false" max="29" min="29" style="0" width="13.497975708502"/>
    <col collapsed="false" hidden="false" max="30" min="30" style="0" width="24.7449392712551"/>
    <col collapsed="false" hidden="false" max="1025" min="31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7" t="s">
        <v>28</v>
      </c>
      <c r="AD1" s="7" t="s">
        <v>29</v>
      </c>
      <c r="AE1" s="8" t="s">
        <v>30</v>
      </c>
    </row>
    <row r="2" customFormat="false" ht="51" hidden="false" customHeight="true" outlineLevel="0" collapsed="false">
      <c r="A2" s="4" t="n">
        <v>1</v>
      </c>
      <c r="B2" s="9" t="s">
        <v>31</v>
      </c>
      <c r="C2" s="10" t="s">
        <v>32</v>
      </c>
      <c r="D2" s="10" t="s">
        <v>33</v>
      </c>
      <c r="E2" s="11" t="s">
        <v>34</v>
      </c>
      <c r="F2" s="3"/>
      <c r="G2" s="3"/>
      <c r="H2" s="3"/>
      <c r="I2" s="3"/>
      <c r="J2" s="5"/>
      <c r="K2" s="5"/>
      <c r="L2" s="5"/>
      <c r="M2" s="3"/>
      <c r="N2" s="3"/>
      <c r="O2" s="3" t="s">
        <v>35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6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4" t="n">
        <v>2</v>
      </c>
      <c r="B3" s="9" t="s">
        <v>31</v>
      </c>
      <c r="C3" s="14" t="s">
        <v>37</v>
      </c>
      <c r="D3" s="14" t="s">
        <v>38</v>
      </c>
      <c r="E3" s="10" t="s">
        <v>39</v>
      </c>
      <c r="F3" s="10" t="n">
        <v>1</v>
      </c>
      <c r="G3" s="10"/>
      <c r="H3" s="14"/>
      <c r="I3" s="14" t="s">
        <v>37</v>
      </c>
      <c r="J3" s="15" t="n">
        <v>54491472</v>
      </c>
      <c r="K3" s="16"/>
      <c r="L3" s="16"/>
      <c r="M3" s="11" t="s">
        <v>40</v>
      </c>
      <c r="N3" s="10" t="s">
        <v>41</v>
      </c>
      <c r="O3" s="3" t="s">
        <v>35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6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4" t="n">
        <v>3</v>
      </c>
      <c r="B4" s="9" t="s">
        <v>31</v>
      </c>
      <c r="C4" s="14" t="s">
        <v>43</v>
      </c>
      <c r="D4" s="14" t="s">
        <v>44</v>
      </c>
      <c r="E4" s="10" t="s">
        <v>39</v>
      </c>
      <c r="F4" s="10" t="n">
        <v>1</v>
      </c>
      <c r="G4" s="10"/>
      <c r="H4" s="14"/>
      <c r="I4" s="14" t="s">
        <v>43</v>
      </c>
      <c r="J4" s="15" t="n">
        <v>5449000131836</v>
      </c>
      <c r="K4" s="16"/>
      <c r="L4" s="16"/>
      <c r="M4" s="11" t="s">
        <v>40</v>
      </c>
      <c r="N4" s="10" t="s">
        <v>41</v>
      </c>
      <c r="O4" s="3" t="s">
        <v>35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6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4" t="n">
        <v>4</v>
      </c>
      <c r="B5" s="9" t="s">
        <v>31</v>
      </c>
      <c r="C5" s="14" t="s">
        <v>45</v>
      </c>
      <c r="D5" s="14" t="s">
        <v>46</v>
      </c>
      <c r="E5" s="10" t="s">
        <v>39</v>
      </c>
      <c r="F5" s="10" t="n">
        <v>1</v>
      </c>
      <c r="G5" s="10"/>
      <c r="H5" s="14"/>
      <c r="I5" s="14" t="s">
        <v>45</v>
      </c>
      <c r="J5" s="15" t="n">
        <v>40822938</v>
      </c>
      <c r="K5" s="16"/>
      <c r="L5" s="16"/>
      <c r="M5" s="11" t="s">
        <v>40</v>
      </c>
      <c r="N5" s="10" t="s">
        <v>41</v>
      </c>
      <c r="O5" s="3" t="s">
        <v>35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6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4" t="n">
        <v>5</v>
      </c>
      <c r="B6" s="9" t="s">
        <v>31</v>
      </c>
      <c r="C6" s="14" t="s">
        <v>47</v>
      </c>
      <c r="D6" s="14" t="s">
        <v>48</v>
      </c>
      <c r="E6" s="10" t="s">
        <v>39</v>
      </c>
      <c r="F6" s="10" t="n">
        <v>1</v>
      </c>
      <c r="G6" s="10"/>
      <c r="H6" s="14"/>
      <c r="I6" s="14" t="s">
        <v>47</v>
      </c>
      <c r="J6" s="15" t="n">
        <v>54491069</v>
      </c>
      <c r="K6" s="16"/>
      <c r="L6" s="16"/>
      <c r="M6" s="11" t="s">
        <v>40</v>
      </c>
      <c r="N6" s="10" t="s">
        <v>41</v>
      </c>
      <c r="O6" s="3" t="s">
        <v>35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6" t="n">
        <v>3</v>
      </c>
      <c r="AC6" s="6"/>
      <c r="AD6" s="6" t="s">
        <v>32</v>
      </c>
      <c r="AE6" s="8"/>
    </row>
    <row r="7" customFormat="false" ht="51" hidden="false" customHeight="true" outlineLevel="0" collapsed="false">
      <c r="A7" s="4" t="n">
        <v>6</v>
      </c>
      <c r="B7" s="9" t="s">
        <v>31</v>
      </c>
      <c r="C7" s="18" t="s">
        <v>49</v>
      </c>
      <c r="D7" s="18" t="s">
        <v>50</v>
      </c>
      <c r="E7" s="19" t="s">
        <v>39</v>
      </c>
      <c r="F7" s="19" t="n">
        <v>1</v>
      </c>
      <c r="G7" s="19"/>
      <c r="H7" s="20"/>
      <c r="I7" s="20" t="s">
        <v>51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35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6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4" t="n">
        <v>7</v>
      </c>
      <c r="B8" s="9" t="s">
        <v>31</v>
      </c>
      <c r="C8" s="14" t="s">
        <v>53</v>
      </c>
      <c r="D8" s="14" t="s">
        <v>54</v>
      </c>
      <c r="E8" s="10" t="s">
        <v>39</v>
      </c>
      <c r="F8" s="10" t="n">
        <v>1</v>
      </c>
      <c r="G8" s="10"/>
      <c r="H8" s="14"/>
      <c r="I8" s="14" t="s">
        <v>53</v>
      </c>
      <c r="J8" s="15" t="n">
        <v>5449000189301</v>
      </c>
      <c r="K8" s="16"/>
      <c r="L8" s="16"/>
      <c r="M8" s="11" t="s">
        <v>40</v>
      </c>
      <c r="N8" s="10" t="s">
        <v>41</v>
      </c>
      <c r="O8" s="3" t="s">
        <v>35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6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4" t="n">
        <v>8</v>
      </c>
      <c r="B9" s="9" t="s">
        <v>31</v>
      </c>
      <c r="C9" s="22" t="s">
        <v>55</v>
      </c>
      <c r="D9" s="14" t="s">
        <v>56</v>
      </c>
      <c r="E9" s="10" t="s">
        <v>39</v>
      </c>
      <c r="F9" s="10" t="n">
        <v>1</v>
      </c>
      <c r="G9" s="10"/>
      <c r="H9" s="22"/>
      <c r="I9" s="22" t="s">
        <v>55</v>
      </c>
      <c r="J9" s="15" t="n">
        <v>4607174577787</v>
      </c>
      <c r="K9" s="5"/>
      <c r="L9" s="5"/>
      <c r="M9" s="11" t="s">
        <v>40</v>
      </c>
      <c r="N9" s="10" t="s">
        <v>41</v>
      </c>
      <c r="O9" s="3" t="s">
        <v>35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6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4" t="n">
        <v>9</v>
      </c>
      <c r="B10" s="9" t="s">
        <v>31</v>
      </c>
      <c r="C10" s="22" t="s">
        <v>57</v>
      </c>
      <c r="D10" s="14" t="s">
        <v>58</v>
      </c>
      <c r="E10" s="10" t="s">
        <v>59</v>
      </c>
      <c r="F10" s="10" t="n">
        <v>22</v>
      </c>
      <c r="G10" s="10"/>
      <c r="H10" s="22"/>
      <c r="I10" s="22" t="s">
        <v>60</v>
      </c>
      <c r="J10" s="23" t="s">
        <v>60</v>
      </c>
      <c r="K10" s="5"/>
      <c r="L10" s="5"/>
      <c r="M10" s="11" t="s">
        <v>40</v>
      </c>
      <c r="N10" s="10" t="s">
        <v>41</v>
      </c>
      <c r="O10" s="3" t="s">
        <v>35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6" t="n">
        <v>2</v>
      </c>
      <c r="AC10" s="13"/>
      <c r="AD10" s="6"/>
      <c r="AE10" s="8"/>
    </row>
    <row r="11" customFormat="false" ht="76.5" hidden="false" customHeight="true" outlineLevel="0" collapsed="false">
      <c r="A11" s="24"/>
      <c r="B11" s="25" t="s">
        <v>31</v>
      </c>
      <c r="C11" s="26" t="s">
        <v>62</v>
      </c>
      <c r="D11" s="27" t="s">
        <v>63</v>
      </c>
      <c r="E11" s="28" t="s">
        <v>64</v>
      </c>
      <c r="F11" s="29"/>
      <c r="G11" s="29"/>
      <c r="H11" s="30"/>
      <c r="I11" s="30"/>
      <c r="J11" s="31"/>
      <c r="K11" s="32"/>
      <c r="L11" s="32"/>
      <c r="M11" s="33"/>
      <c r="N11" s="29"/>
      <c r="O11" s="34" t="s">
        <v>35</v>
      </c>
      <c r="P11" s="34"/>
      <c r="Q11" s="34"/>
      <c r="R11" s="34"/>
      <c r="S11" s="34"/>
      <c r="T11" s="34" t="s">
        <v>65</v>
      </c>
      <c r="U11" s="29"/>
      <c r="V11" s="35"/>
      <c r="W11" s="34"/>
      <c r="X11" s="34"/>
      <c r="Y11" s="36" t="s">
        <v>66</v>
      </c>
      <c r="Z11" s="34"/>
      <c r="AA11" s="34"/>
      <c r="AB11" s="37"/>
      <c r="AC11" s="38" t="n">
        <v>10</v>
      </c>
      <c r="AD11" s="37"/>
      <c r="AE11" s="39"/>
    </row>
    <row r="12" customFormat="false" ht="81.75" hidden="false" customHeight="true" outlineLevel="0" collapsed="false">
      <c r="A12" s="40" t="n">
        <v>10</v>
      </c>
      <c r="B12" s="9" t="s">
        <v>31</v>
      </c>
      <c r="C12" s="41" t="s">
        <v>67</v>
      </c>
      <c r="D12" s="41" t="s">
        <v>68</v>
      </c>
      <c r="E12" s="11" t="s">
        <v>69</v>
      </c>
      <c r="F12" s="3"/>
      <c r="G12" s="3"/>
      <c r="H12" s="3"/>
      <c r="I12" s="3"/>
      <c r="J12" s="5"/>
      <c r="K12" s="5"/>
      <c r="L12" s="5"/>
      <c r="M12" s="3"/>
      <c r="N12" s="3"/>
      <c r="O12" s="3" t="s">
        <v>35</v>
      </c>
      <c r="P12" s="3"/>
      <c r="Q12" s="3"/>
      <c r="R12" s="3"/>
      <c r="S12" s="3"/>
      <c r="T12" s="11" t="n">
        <v>10</v>
      </c>
      <c r="U12" s="11" t="s">
        <v>34</v>
      </c>
      <c r="V12" s="42" t="n">
        <v>0.3</v>
      </c>
      <c r="W12" s="3"/>
      <c r="X12" s="3"/>
      <c r="Y12" s="36" t="s">
        <v>70</v>
      </c>
      <c r="Z12" s="3"/>
      <c r="AA12" s="3"/>
      <c r="AB12" s="6" t="n">
        <v>2</v>
      </c>
      <c r="AC12" s="13" t="s">
        <v>71</v>
      </c>
      <c r="AD12" s="13"/>
      <c r="AE12" s="8"/>
    </row>
    <row r="13" customFormat="false" ht="51" hidden="false" customHeight="true" outlineLevel="0" collapsed="false">
      <c r="A13" s="40" t="n">
        <v>11</v>
      </c>
      <c r="B13" s="9" t="s">
        <v>31</v>
      </c>
      <c r="C13" s="43" t="s">
        <v>72</v>
      </c>
      <c r="D13" s="43" t="s">
        <v>73</v>
      </c>
      <c r="E13" s="11" t="s">
        <v>39</v>
      </c>
      <c r="F13" s="11" t="n">
        <v>7</v>
      </c>
      <c r="G13" s="11"/>
      <c r="H13" s="11"/>
      <c r="I13" s="44" t="s">
        <v>37</v>
      </c>
      <c r="J13" s="45" t="n">
        <v>54491472</v>
      </c>
      <c r="K13" s="16"/>
      <c r="L13" s="16"/>
      <c r="M13" s="11" t="s">
        <v>40</v>
      </c>
      <c r="N13" s="11" t="s">
        <v>41</v>
      </c>
      <c r="O13" s="3" t="s">
        <v>35</v>
      </c>
      <c r="P13" s="11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</v>
      </c>
      <c r="W13" s="3"/>
      <c r="X13" s="3"/>
      <c r="Y13" s="3"/>
      <c r="Z13" s="3"/>
      <c r="AA13" s="3"/>
      <c r="AB13" s="6" t="n">
        <v>3</v>
      </c>
      <c r="AC13" s="6"/>
      <c r="AD13" s="41" t="s">
        <v>67</v>
      </c>
      <c r="AE13" s="8"/>
    </row>
    <row r="14" customFormat="false" ht="51" hidden="false" customHeight="true" outlineLevel="0" collapsed="false">
      <c r="A14" s="40" t="n">
        <v>12</v>
      </c>
      <c r="B14" s="9" t="s">
        <v>31</v>
      </c>
      <c r="C14" s="43" t="s">
        <v>74</v>
      </c>
      <c r="D14" s="43" t="s">
        <v>75</v>
      </c>
      <c r="E14" s="11" t="s">
        <v>39</v>
      </c>
      <c r="F14" s="11" t="n">
        <v>7</v>
      </c>
      <c r="G14" s="11"/>
      <c r="H14" s="11"/>
      <c r="I14" s="44" t="s">
        <v>37</v>
      </c>
      <c r="J14" s="47" t="s">
        <v>76</v>
      </c>
      <c r="K14" s="16"/>
      <c r="L14" s="16"/>
      <c r="M14" s="11" t="s">
        <v>40</v>
      </c>
      <c r="N14" s="11" t="s">
        <v>41</v>
      </c>
      <c r="O14" s="3" t="s">
        <v>35</v>
      </c>
      <c r="P14" s="11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</v>
      </c>
      <c r="W14" s="3"/>
      <c r="X14" s="3"/>
      <c r="Y14" s="3"/>
      <c r="Z14" s="3"/>
      <c r="AA14" s="3"/>
      <c r="AB14" s="6" t="n">
        <v>3</v>
      </c>
      <c r="AC14" s="6"/>
      <c r="AD14" s="41" t="s">
        <v>67</v>
      </c>
      <c r="AE14" s="8"/>
    </row>
    <row r="15" customFormat="false" ht="51" hidden="false" customHeight="true" outlineLevel="0" collapsed="false">
      <c r="A15" s="40" t="n">
        <v>13</v>
      </c>
      <c r="B15" s="9" t="s">
        <v>31</v>
      </c>
      <c r="C15" s="43" t="s">
        <v>77</v>
      </c>
      <c r="D15" s="43" t="s">
        <v>78</v>
      </c>
      <c r="E15" s="11" t="s">
        <v>39</v>
      </c>
      <c r="F15" s="11" t="n">
        <v>3</v>
      </c>
      <c r="G15" s="11"/>
      <c r="H15" s="11"/>
      <c r="I15" s="44" t="s">
        <v>43</v>
      </c>
      <c r="J15" s="45" t="n">
        <v>5449000131836</v>
      </c>
      <c r="K15" s="16"/>
      <c r="L15" s="16"/>
      <c r="M15" s="11" t="s">
        <v>40</v>
      </c>
      <c r="N15" s="11" t="s">
        <v>41</v>
      </c>
      <c r="O15" s="3" t="s">
        <v>35</v>
      </c>
      <c r="P15" s="11"/>
      <c r="Q15" s="11"/>
      <c r="R15" s="11"/>
      <c r="S15" s="11" t="n">
        <v>3</v>
      </c>
      <c r="T15" s="3" t="n">
        <v>13</v>
      </c>
      <c r="U15" s="11" t="s">
        <v>42</v>
      </c>
      <c r="V15" s="46" t="n">
        <v>0.02667</v>
      </c>
      <c r="W15" s="3"/>
      <c r="X15" s="3"/>
      <c r="Y15" s="3"/>
      <c r="Z15" s="3"/>
      <c r="AA15" s="3"/>
      <c r="AB15" s="6" t="n">
        <v>3</v>
      </c>
      <c r="AC15" s="6"/>
      <c r="AD15" s="41" t="s">
        <v>67</v>
      </c>
      <c r="AE15" s="8"/>
    </row>
    <row r="16" customFormat="false" ht="51" hidden="false" customHeight="true" outlineLevel="0" collapsed="false">
      <c r="A16" s="40" t="n">
        <v>14</v>
      </c>
      <c r="B16" s="9" t="s">
        <v>31</v>
      </c>
      <c r="C16" s="43" t="s">
        <v>79</v>
      </c>
      <c r="D16" s="43" t="s">
        <v>80</v>
      </c>
      <c r="E16" s="11" t="s">
        <v>39</v>
      </c>
      <c r="F16" s="11" t="n">
        <v>1</v>
      </c>
      <c r="G16" s="11"/>
      <c r="H16" s="11"/>
      <c r="I16" s="44" t="s">
        <v>45</v>
      </c>
      <c r="J16" s="45" t="n">
        <v>40822938</v>
      </c>
      <c r="K16" s="16"/>
      <c r="L16" s="16"/>
      <c r="M16" s="11" t="s">
        <v>40</v>
      </c>
      <c r="N16" s="11" t="s">
        <v>41</v>
      </c>
      <c r="O16" s="3" t="s">
        <v>35</v>
      </c>
      <c r="P16" s="11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0.01332</v>
      </c>
      <c r="W16" s="3"/>
      <c r="X16" s="3"/>
      <c r="Y16" s="3"/>
      <c r="Z16" s="3"/>
      <c r="AA16" s="3"/>
      <c r="AB16" s="6" t="n">
        <v>3</v>
      </c>
      <c r="AC16" s="6"/>
      <c r="AD16" s="41" t="s">
        <v>67</v>
      </c>
      <c r="AE16" s="8"/>
    </row>
    <row r="17" customFormat="false" ht="51" hidden="false" customHeight="true" outlineLevel="0" collapsed="false">
      <c r="A17" s="40" t="n">
        <v>15</v>
      </c>
      <c r="B17" s="9" t="s">
        <v>31</v>
      </c>
      <c r="C17" s="43" t="s">
        <v>81</v>
      </c>
      <c r="D17" s="43" t="s">
        <v>82</v>
      </c>
      <c r="E17" s="11" t="s">
        <v>39</v>
      </c>
      <c r="F17" s="11" t="n">
        <v>2</v>
      </c>
      <c r="G17" s="11"/>
      <c r="H17" s="11"/>
      <c r="I17" s="44" t="s">
        <v>47</v>
      </c>
      <c r="J17" s="45" t="n">
        <v>54491069</v>
      </c>
      <c r="K17" s="16"/>
      <c r="L17" s="16"/>
      <c r="M17" s="11" t="s">
        <v>40</v>
      </c>
      <c r="N17" s="11" t="s">
        <v>41</v>
      </c>
      <c r="O17" s="3" t="s">
        <v>35</v>
      </c>
      <c r="P17" s="11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0.02001</v>
      </c>
      <c r="W17" s="3"/>
      <c r="X17" s="3"/>
      <c r="Y17" s="3"/>
      <c r="Z17" s="3"/>
      <c r="AA17" s="3"/>
      <c r="AB17" s="6" t="n">
        <v>3</v>
      </c>
      <c r="AC17" s="6"/>
      <c r="AD17" s="41" t="s">
        <v>67</v>
      </c>
      <c r="AE17" s="8"/>
    </row>
    <row r="18" customFormat="false" ht="51" hidden="false" customHeight="true" outlineLevel="0" collapsed="false">
      <c r="A18" s="40" t="n">
        <v>16</v>
      </c>
      <c r="B18" s="9" t="s">
        <v>31</v>
      </c>
      <c r="C18" s="48" t="s">
        <v>83</v>
      </c>
      <c r="D18" s="48" t="s">
        <v>84</v>
      </c>
      <c r="E18" s="11" t="s">
        <v>39</v>
      </c>
      <c r="F18" s="11" t="n">
        <v>2</v>
      </c>
      <c r="G18" s="11"/>
      <c r="H18" s="11"/>
      <c r="I18" s="20" t="s">
        <v>51</v>
      </c>
      <c r="J18" s="21" t="s">
        <v>52</v>
      </c>
      <c r="K18" s="16"/>
      <c r="L18" s="16"/>
      <c r="M18" s="11" t="s">
        <v>40</v>
      </c>
      <c r="N18" s="11" t="s">
        <v>41</v>
      </c>
      <c r="O18" s="3" t="s">
        <v>35</v>
      </c>
      <c r="P18" s="11"/>
      <c r="Q18" s="11"/>
      <c r="R18" s="11"/>
      <c r="S18" s="11" t="n">
        <v>4</v>
      </c>
      <c r="T18" s="3" t="n">
        <v>17</v>
      </c>
      <c r="U18" s="11" t="s">
        <v>42</v>
      </c>
      <c r="V18" s="46" t="n">
        <v>0.02</v>
      </c>
      <c r="W18" s="3"/>
      <c r="X18" s="3"/>
      <c r="Y18" s="3"/>
      <c r="Z18" s="3"/>
      <c r="AA18" s="3"/>
      <c r="AB18" s="6" t="n">
        <v>3</v>
      </c>
      <c r="AC18" s="6"/>
      <c r="AD18" s="41" t="s">
        <v>67</v>
      </c>
      <c r="AE18" s="8"/>
    </row>
    <row r="19" customFormat="false" ht="51" hidden="false" customHeight="true" outlineLevel="0" collapsed="false">
      <c r="A19" s="40" t="n">
        <v>17</v>
      </c>
      <c r="B19" s="9" t="s">
        <v>31</v>
      </c>
      <c r="C19" s="48" t="s">
        <v>85</v>
      </c>
      <c r="D19" s="48" t="s">
        <v>86</v>
      </c>
      <c r="E19" s="11" t="s">
        <v>39</v>
      </c>
      <c r="F19" s="11" t="n">
        <v>7</v>
      </c>
      <c r="G19" s="11"/>
      <c r="H19" s="11"/>
      <c r="I19" s="20" t="s">
        <v>51</v>
      </c>
      <c r="J19" s="21" t="s">
        <v>52</v>
      </c>
      <c r="K19" s="16"/>
      <c r="L19" s="16"/>
      <c r="M19" s="11" t="s">
        <v>40</v>
      </c>
      <c r="N19" s="11" t="s">
        <v>41</v>
      </c>
      <c r="O19" s="3" t="s">
        <v>35</v>
      </c>
      <c r="P19" s="11"/>
      <c r="Q19" s="11"/>
      <c r="R19" s="11"/>
      <c r="S19" s="11" t="n">
        <v>5</v>
      </c>
      <c r="T19" s="11" t="n">
        <v>16</v>
      </c>
      <c r="U19" s="11" t="s">
        <v>42</v>
      </c>
      <c r="V19" s="46" t="n">
        <v>0.06</v>
      </c>
      <c r="W19" s="3"/>
      <c r="X19" s="3"/>
      <c r="Y19" s="3"/>
      <c r="Z19" s="3"/>
      <c r="AA19" s="3"/>
      <c r="AB19" s="6" t="n">
        <v>3</v>
      </c>
      <c r="AC19" s="6"/>
      <c r="AD19" s="41" t="s">
        <v>67</v>
      </c>
      <c r="AE19" s="8"/>
    </row>
    <row r="20" customFormat="false" ht="51" hidden="false" customHeight="true" outlineLevel="0" collapsed="false">
      <c r="A20" s="40" t="n">
        <v>18</v>
      </c>
      <c r="B20" s="9" t="s">
        <v>31</v>
      </c>
      <c r="C20" s="43" t="s">
        <v>87</v>
      </c>
      <c r="D20" s="43" t="s">
        <v>88</v>
      </c>
      <c r="E20" s="11" t="s">
        <v>39</v>
      </c>
      <c r="F20" s="11" t="n">
        <v>2</v>
      </c>
      <c r="G20" s="11"/>
      <c r="H20" s="11"/>
      <c r="I20" s="44" t="s">
        <v>53</v>
      </c>
      <c r="J20" s="45" t="n">
        <v>5449000189301</v>
      </c>
      <c r="K20" s="16"/>
      <c r="L20" s="16"/>
      <c r="M20" s="11" t="s">
        <v>40</v>
      </c>
      <c r="N20" s="11" t="s">
        <v>41</v>
      </c>
      <c r="O20" s="3" t="s">
        <v>35</v>
      </c>
      <c r="P20" s="11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</v>
      </c>
      <c r="W20" s="3"/>
      <c r="X20" s="3"/>
      <c r="Y20" s="3"/>
      <c r="Z20" s="3"/>
      <c r="AA20" s="3"/>
      <c r="AB20" s="6" t="n">
        <v>3</v>
      </c>
      <c r="AC20" s="6"/>
      <c r="AD20" s="41" t="s">
        <v>67</v>
      </c>
      <c r="AE20" s="8"/>
    </row>
    <row r="21" customFormat="false" ht="51" hidden="false" customHeight="true" outlineLevel="0" collapsed="false">
      <c r="A21" s="40" t="n">
        <v>19</v>
      </c>
      <c r="B21" s="9" t="s">
        <v>31</v>
      </c>
      <c r="C21" s="43" t="s">
        <v>89</v>
      </c>
      <c r="D21" s="43" t="s">
        <v>90</v>
      </c>
      <c r="E21" s="11" t="s">
        <v>39</v>
      </c>
      <c r="F21" s="11" t="n">
        <v>2</v>
      </c>
      <c r="G21" s="11"/>
      <c r="H21" s="11"/>
      <c r="I21" s="44" t="s">
        <v>55</v>
      </c>
      <c r="J21" s="45" t="n">
        <v>4607174577787</v>
      </c>
      <c r="K21" s="16"/>
      <c r="L21" s="16"/>
      <c r="M21" s="11" t="s">
        <v>40</v>
      </c>
      <c r="N21" s="11" t="s">
        <v>41</v>
      </c>
      <c r="O21" s="3" t="s">
        <v>35</v>
      </c>
      <c r="P21" s="11"/>
      <c r="Q21" s="11"/>
      <c r="R21" s="11"/>
      <c r="S21" s="11" t="n">
        <v>4</v>
      </c>
      <c r="T21" s="11" t="n">
        <v>19</v>
      </c>
      <c r="U21" s="11" t="s">
        <v>42</v>
      </c>
      <c r="V21" s="46" t="n">
        <v>0.02</v>
      </c>
      <c r="W21" s="3"/>
      <c r="X21" s="3"/>
      <c r="Y21" s="3"/>
      <c r="Z21" s="3"/>
      <c r="AA21" s="3"/>
      <c r="AB21" s="6" t="n">
        <v>3</v>
      </c>
      <c r="AC21" s="6"/>
      <c r="AD21" s="41" t="s">
        <v>67</v>
      </c>
      <c r="AE21" s="8"/>
    </row>
    <row r="22" customFormat="false" ht="51" hidden="false" customHeight="true" outlineLevel="0" collapsed="false">
      <c r="A22" s="40" t="n">
        <v>20</v>
      </c>
      <c r="B22" s="9" t="s">
        <v>31</v>
      </c>
      <c r="C22" s="41" t="s">
        <v>91</v>
      </c>
      <c r="D22" s="49" t="s">
        <v>92</v>
      </c>
      <c r="E22" s="11" t="s">
        <v>93</v>
      </c>
      <c r="F22" s="11" t="s">
        <v>94</v>
      </c>
      <c r="G22" s="3"/>
      <c r="H22" s="3"/>
      <c r="I22" s="11"/>
      <c r="J22" s="0" t="n">
        <v>25</v>
      </c>
      <c r="K22" s="5"/>
      <c r="L22" s="5"/>
      <c r="M22" s="11" t="s">
        <v>40</v>
      </c>
      <c r="N22" s="11" t="s">
        <v>95</v>
      </c>
      <c r="O22" s="11"/>
      <c r="P22" s="3"/>
      <c r="Q22" s="3"/>
      <c r="R22" s="3"/>
      <c r="S22" s="3"/>
      <c r="T22" s="11" t="n">
        <v>20</v>
      </c>
      <c r="U22" s="41" t="s">
        <v>42</v>
      </c>
      <c r="V22" s="46" t="n">
        <v>0.1</v>
      </c>
      <c r="W22" s="3"/>
      <c r="X22" s="3"/>
      <c r="Y22" s="3"/>
      <c r="Z22" s="3"/>
      <c r="AA22" s="3"/>
      <c r="AB22" s="6" t="n">
        <v>2</v>
      </c>
      <c r="AC22" s="13"/>
      <c r="AD22" s="13"/>
      <c r="AE22" s="8"/>
    </row>
    <row r="23" customFormat="false" ht="51" hidden="false" customHeight="true" outlineLevel="0" collapsed="false">
      <c r="A23" s="40" t="n">
        <v>21</v>
      </c>
      <c r="B23" s="9" t="s">
        <v>31</v>
      </c>
      <c r="C23" s="41" t="s">
        <v>96</v>
      </c>
      <c r="D23" s="49" t="s">
        <v>97</v>
      </c>
      <c r="E23" s="11" t="s">
        <v>93</v>
      </c>
      <c r="F23" s="11" t="s">
        <v>94</v>
      </c>
      <c r="G23" s="3"/>
      <c r="H23" s="3"/>
      <c r="I23" s="11"/>
      <c r="J23" s="50" t="n">
        <v>22</v>
      </c>
      <c r="K23" s="5"/>
      <c r="L23" s="5"/>
      <c r="M23" s="11" t="s">
        <v>40</v>
      </c>
      <c r="N23" s="11" t="s">
        <v>95</v>
      </c>
      <c r="O23" s="11"/>
      <c r="P23" s="3"/>
      <c r="Q23" s="3"/>
      <c r="R23" s="3"/>
      <c r="S23" s="3"/>
      <c r="T23" s="11" t="n">
        <v>21</v>
      </c>
      <c r="U23" s="41" t="s">
        <v>42</v>
      </c>
      <c r="V23" s="46" t="n">
        <v>0.1</v>
      </c>
      <c r="W23" s="3"/>
      <c r="X23" s="3"/>
      <c r="Y23" s="3"/>
      <c r="Z23" s="3"/>
      <c r="AA23" s="3"/>
      <c r="AB23" s="6" t="n">
        <v>2</v>
      </c>
      <c r="AC23" s="13"/>
      <c r="AD23" s="13"/>
      <c r="AE23" s="8"/>
    </row>
    <row r="24" customFormat="false" ht="51" hidden="false" customHeight="true" outlineLevel="0" collapsed="false">
      <c r="A24" s="40" t="n">
        <v>22</v>
      </c>
      <c r="B24" s="9" t="s">
        <v>31</v>
      </c>
      <c r="C24" s="41" t="s">
        <v>98</v>
      </c>
      <c r="D24" s="51" t="s">
        <v>99</v>
      </c>
      <c r="E24" s="11" t="s">
        <v>93</v>
      </c>
      <c r="F24" s="11" t="s">
        <v>94</v>
      </c>
      <c r="G24" s="3"/>
      <c r="H24" s="3"/>
      <c r="I24" s="11"/>
      <c r="J24" s="50" t="n">
        <v>23</v>
      </c>
      <c r="K24" s="5"/>
      <c r="L24" s="5"/>
      <c r="M24" s="11" t="s">
        <v>40</v>
      </c>
      <c r="N24" s="11" t="s">
        <v>95</v>
      </c>
      <c r="O24" s="11"/>
      <c r="P24" s="3"/>
      <c r="Q24" s="3"/>
      <c r="R24" s="3"/>
      <c r="S24" s="3"/>
      <c r="T24" s="11" t="n">
        <v>22</v>
      </c>
      <c r="U24" s="41" t="s">
        <v>42</v>
      </c>
      <c r="V24" s="46" t="n">
        <v>0.1</v>
      </c>
      <c r="W24" s="3"/>
      <c r="X24" s="3"/>
      <c r="Y24" s="3"/>
      <c r="Z24" s="3"/>
      <c r="AA24" s="3"/>
      <c r="AB24" s="6" t="n">
        <v>2</v>
      </c>
      <c r="AC24" s="13"/>
      <c r="AD24" s="13"/>
      <c r="AE24" s="8"/>
    </row>
  </sheetData>
  <autoFilter ref="A1:A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0" width="8.57085020242915"/>
    <col collapsed="false" hidden="false" max="2" min="2" style="0" width="39.3117408906883"/>
    <col collapsed="false" hidden="false" max="3" min="3" style="0" width="29.1376518218623"/>
    <col collapsed="false" hidden="false" max="4" min="4" style="52" width="54.5222672064777"/>
    <col collapsed="false" hidden="false" max="5" min="5" style="53" width="28.3846153846154"/>
    <col collapsed="false" hidden="false" max="8" min="6" style="0" width="8.57085020242915"/>
    <col collapsed="false" hidden="false" max="9" min="9" style="0" width="13.497975708502"/>
    <col collapsed="false" hidden="false" max="10" min="10" style="54" width="67.4858299595142"/>
    <col collapsed="false" hidden="false" max="14" min="11" style="0" width="8.57085020242915"/>
    <col collapsed="false" hidden="false" max="15" min="15" style="0" width="25.1740890688259"/>
    <col collapsed="false" hidden="false" max="24" min="16" style="0" width="8.57085020242915"/>
    <col collapsed="false" hidden="false" max="25" min="25" style="0" width="28.9230769230769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s="4" customFormat="true" ht="51" hidden="false" customHeight="true" outlineLevel="0" collapsed="false">
      <c r="A1" s="1" t="s">
        <v>0</v>
      </c>
      <c r="B1" s="2" t="s">
        <v>1</v>
      </c>
      <c r="C1" s="3" t="s">
        <v>2</v>
      </c>
      <c r="D1" s="5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13" t="s">
        <v>28</v>
      </c>
      <c r="AD1" s="13" t="s">
        <v>29</v>
      </c>
      <c r="AE1" s="8" t="s">
        <v>30</v>
      </c>
    </row>
    <row r="2" customFormat="false" ht="51" hidden="false" customHeight="true" outlineLevel="0" collapsed="false">
      <c r="A2" s="55" t="n">
        <v>1</v>
      </c>
      <c r="B2" s="9" t="s">
        <v>100</v>
      </c>
      <c r="C2" s="19" t="s">
        <v>32</v>
      </c>
      <c r="D2" s="58" t="s">
        <v>33</v>
      </c>
      <c r="E2" s="11" t="s">
        <v>34</v>
      </c>
      <c r="F2" s="3"/>
      <c r="G2" s="3"/>
      <c r="H2" s="3"/>
      <c r="I2" s="3"/>
      <c r="J2" s="56"/>
      <c r="K2" s="5"/>
      <c r="L2" s="5"/>
      <c r="M2" s="3"/>
      <c r="N2" s="3"/>
      <c r="O2" s="3" t="s">
        <v>101</v>
      </c>
      <c r="P2" s="3"/>
      <c r="Q2" s="3"/>
      <c r="R2" s="3"/>
      <c r="S2" s="3"/>
      <c r="T2" s="3" t="n">
        <v>1</v>
      </c>
      <c r="U2" s="11" t="s">
        <v>34</v>
      </c>
      <c r="V2" s="12"/>
      <c r="W2" s="3"/>
      <c r="X2" s="3"/>
      <c r="Y2" s="3"/>
      <c r="Z2" s="3"/>
      <c r="AA2" s="3"/>
      <c r="AB2" s="57" t="n">
        <v>2</v>
      </c>
      <c r="AC2" s="13" t="s">
        <v>36</v>
      </c>
      <c r="AD2" s="13"/>
      <c r="AE2" s="8"/>
    </row>
    <row r="3" customFormat="false" ht="51" hidden="false" customHeight="true" outlineLevel="0" collapsed="false">
      <c r="A3" s="55" t="n">
        <v>2</v>
      </c>
      <c r="B3" s="9" t="s">
        <v>100</v>
      </c>
      <c r="C3" s="20" t="s">
        <v>37</v>
      </c>
      <c r="D3" s="59" t="s">
        <v>38</v>
      </c>
      <c r="E3" s="60" t="s">
        <v>39</v>
      </c>
      <c r="F3" s="19" t="n">
        <v>1</v>
      </c>
      <c r="G3" s="19"/>
      <c r="H3" s="20"/>
      <c r="I3" s="20" t="s">
        <v>37</v>
      </c>
      <c r="J3" s="61" t="n">
        <v>54491472</v>
      </c>
      <c r="K3" s="16"/>
      <c r="L3" s="16"/>
      <c r="M3" s="11" t="s">
        <v>40</v>
      </c>
      <c r="N3" s="10" t="s">
        <v>41</v>
      </c>
      <c r="O3" s="3" t="s">
        <v>101</v>
      </c>
      <c r="P3" s="11"/>
      <c r="Q3" s="11"/>
      <c r="R3" s="11"/>
      <c r="S3" s="11"/>
      <c r="T3" s="11" t="n">
        <v>2</v>
      </c>
      <c r="U3" s="10" t="s">
        <v>42</v>
      </c>
      <c r="V3" s="17" t="n">
        <v>0.0286</v>
      </c>
      <c r="W3" s="3"/>
      <c r="X3" s="3"/>
      <c r="Y3" s="3"/>
      <c r="Z3" s="3"/>
      <c r="AA3" s="3"/>
      <c r="AB3" s="57" t="n">
        <v>3</v>
      </c>
      <c r="AC3" s="6"/>
      <c r="AD3" s="6" t="s">
        <v>32</v>
      </c>
      <c r="AE3" s="8"/>
    </row>
    <row r="4" customFormat="false" ht="51" hidden="false" customHeight="true" outlineLevel="0" collapsed="false">
      <c r="A4" s="55" t="n">
        <v>3</v>
      </c>
      <c r="B4" s="9" t="s">
        <v>100</v>
      </c>
      <c r="C4" s="20" t="s">
        <v>43</v>
      </c>
      <c r="D4" s="59" t="s">
        <v>44</v>
      </c>
      <c r="E4" s="60" t="s">
        <v>39</v>
      </c>
      <c r="F4" s="19" t="n">
        <v>1</v>
      </c>
      <c r="G4" s="19"/>
      <c r="H4" s="20"/>
      <c r="I4" s="20" t="s">
        <v>43</v>
      </c>
      <c r="J4" s="61" t="n">
        <v>5449000131836</v>
      </c>
      <c r="K4" s="16"/>
      <c r="L4" s="16"/>
      <c r="M4" s="11" t="s">
        <v>40</v>
      </c>
      <c r="N4" s="10" t="s">
        <v>41</v>
      </c>
      <c r="O4" s="3" t="s">
        <v>101</v>
      </c>
      <c r="P4" s="11"/>
      <c r="Q4" s="11"/>
      <c r="R4" s="11"/>
      <c r="S4" s="11"/>
      <c r="T4" s="3" t="n">
        <v>3</v>
      </c>
      <c r="U4" s="10" t="s">
        <v>42</v>
      </c>
      <c r="V4" s="17" t="n">
        <v>0.0286</v>
      </c>
      <c r="W4" s="3"/>
      <c r="X4" s="3"/>
      <c r="Y4" s="3"/>
      <c r="Z4" s="3"/>
      <c r="AA4" s="3"/>
      <c r="AB4" s="57" t="n">
        <v>3</v>
      </c>
      <c r="AC4" s="6"/>
      <c r="AD4" s="6" t="s">
        <v>32</v>
      </c>
      <c r="AE4" s="8"/>
    </row>
    <row r="5" customFormat="false" ht="51" hidden="false" customHeight="true" outlineLevel="0" collapsed="false">
      <c r="A5" s="55" t="n">
        <v>4</v>
      </c>
      <c r="B5" s="9" t="s">
        <v>100</v>
      </c>
      <c r="C5" s="20" t="s">
        <v>45</v>
      </c>
      <c r="D5" s="59" t="s">
        <v>46</v>
      </c>
      <c r="E5" s="60" t="s">
        <v>39</v>
      </c>
      <c r="F5" s="19" t="n">
        <v>1</v>
      </c>
      <c r="G5" s="19"/>
      <c r="H5" s="20"/>
      <c r="I5" s="20" t="s">
        <v>45</v>
      </c>
      <c r="J5" s="61" t="n">
        <v>40822938</v>
      </c>
      <c r="K5" s="16"/>
      <c r="L5" s="16"/>
      <c r="M5" s="11" t="s">
        <v>40</v>
      </c>
      <c r="N5" s="10" t="s">
        <v>41</v>
      </c>
      <c r="O5" s="3" t="s">
        <v>101</v>
      </c>
      <c r="P5" s="11"/>
      <c r="Q5" s="11"/>
      <c r="R5" s="11"/>
      <c r="S5" s="11"/>
      <c r="T5" s="11" t="n">
        <v>4</v>
      </c>
      <c r="U5" s="10" t="s">
        <v>42</v>
      </c>
      <c r="V5" s="17" t="n">
        <v>0.0286</v>
      </c>
      <c r="W5" s="3"/>
      <c r="X5" s="3"/>
      <c r="Y5" s="3"/>
      <c r="Z5" s="3"/>
      <c r="AA5" s="3"/>
      <c r="AB5" s="57" t="n">
        <v>3</v>
      </c>
      <c r="AC5" s="6"/>
      <c r="AD5" s="6" t="s">
        <v>32</v>
      </c>
      <c r="AE5" s="8"/>
    </row>
    <row r="6" customFormat="false" ht="51" hidden="false" customHeight="true" outlineLevel="0" collapsed="false">
      <c r="A6" s="55" t="n">
        <v>5</v>
      </c>
      <c r="B6" s="9" t="s">
        <v>100</v>
      </c>
      <c r="C6" s="20" t="s">
        <v>47</v>
      </c>
      <c r="D6" s="59" t="s">
        <v>48</v>
      </c>
      <c r="E6" s="60" t="s">
        <v>39</v>
      </c>
      <c r="F6" s="19" t="n">
        <v>1</v>
      </c>
      <c r="G6" s="19"/>
      <c r="H6" s="20"/>
      <c r="I6" s="20" t="s">
        <v>47</v>
      </c>
      <c r="J6" s="61" t="n">
        <v>54491069</v>
      </c>
      <c r="K6" s="16"/>
      <c r="L6" s="16"/>
      <c r="M6" s="11" t="s">
        <v>40</v>
      </c>
      <c r="N6" s="10" t="s">
        <v>41</v>
      </c>
      <c r="O6" s="3" t="s">
        <v>101</v>
      </c>
      <c r="P6" s="11"/>
      <c r="Q6" s="11"/>
      <c r="R6" s="11"/>
      <c r="S6" s="11"/>
      <c r="T6" s="3" t="n">
        <v>5</v>
      </c>
      <c r="U6" s="10" t="s">
        <v>42</v>
      </c>
      <c r="V6" s="17" t="n">
        <v>0.0286</v>
      </c>
      <c r="W6" s="3"/>
      <c r="X6" s="3"/>
      <c r="Y6" s="3"/>
      <c r="Z6" s="3"/>
      <c r="AA6" s="3"/>
      <c r="AB6" s="57" t="n">
        <v>3</v>
      </c>
      <c r="AC6" s="6"/>
      <c r="AD6" s="6" t="s">
        <v>32</v>
      </c>
      <c r="AE6" s="8"/>
    </row>
    <row r="7" customFormat="false" ht="73.5" hidden="false" customHeight="true" outlineLevel="0" collapsed="false">
      <c r="A7" s="55" t="n">
        <v>6</v>
      </c>
      <c r="B7" s="9" t="s">
        <v>100</v>
      </c>
      <c r="C7" s="18" t="s">
        <v>49</v>
      </c>
      <c r="D7" s="62" t="s">
        <v>102</v>
      </c>
      <c r="E7" s="60" t="s">
        <v>39</v>
      </c>
      <c r="F7" s="19" t="n">
        <v>1</v>
      </c>
      <c r="G7" s="19"/>
      <c r="H7" s="20"/>
      <c r="I7" s="20" t="s">
        <v>103</v>
      </c>
      <c r="J7" s="21" t="s">
        <v>52</v>
      </c>
      <c r="K7" s="16"/>
      <c r="L7" s="16"/>
      <c r="M7" s="11" t="s">
        <v>40</v>
      </c>
      <c r="N7" s="10" t="s">
        <v>41</v>
      </c>
      <c r="O7" s="3" t="s">
        <v>101</v>
      </c>
      <c r="P7" s="11"/>
      <c r="Q7" s="11"/>
      <c r="R7" s="11"/>
      <c r="S7" s="11"/>
      <c r="T7" s="11" t="n">
        <v>6</v>
      </c>
      <c r="U7" s="10" t="s">
        <v>42</v>
      </c>
      <c r="V7" s="17" t="n">
        <v>0.0286</v>
      </c>
      <c r="W7" s="3"/>
      <c r="X7" s="3"/>
      <c r="Y7" s="3"/>
      <c r="Z7" s="3"/>
      <c r="AA7" s="3"/>
      <c r="AB7" s="57" t="n">
        <v>3</v>
      </c>
      <c r="AC7" s="6"/>
      <c r="AD7" s="6" t="s">
        <v>32</v>
      </c>
      <c r="AE7" s="8"/>
    </row>
    <row r="8" customFormat="false" ht="51" hidden="false" customHeight="true" outlineLevel="0" collapsed="false">
      <c r="A8" s="55" t="n">
        <v>7</v>
      </c>
      <c r="B8" s="9" t="s">
        <v>100</v>
      </c>
      <c r="C8" s="20" t="s">
        <v>53</v>
      </c>
      <c r="D8" s="59" t="s">
        <v>54</v>
      </c>
      <c r="E8" s="60" t="s">
        <v>39</v>
      </c>
      <c r="F8" s="19" t="n">
        <v>1</v>
      </c>
      <c r="G8" s="19"/>
      <c r="H8" s="20"/>
      <c r="I8" s="20" t="s">
        <v>53</v>
      </c>
      <c r="J8" s="61" t="n">
        <v>5449000189301</v>
      </c>
      <c r="K8" s="16"/>
      <c r="L8" s="16"/>
      <c r="M8" s="11" t="s">
        <v>40</v>
      </c>
      <c r="N8" s="10" t="s">
        <v>41</v>
      </c>
      <c r="O8" s="3" t="s">
        <v>101</v>
      </c>
      <c r="P8" s="11"/>
      <c r="Q8" s="11"/>
      <c r="R8" s="11"/>
      <c r="S8" s="11"/>
      <c r="T8" s="3" t="n">
        <v>7</v>
      </c>
      <c r="U8" s="10" t="s">
        <v>42</v>
      </c>
      <c r="V8" s="17" t="n">
        <v>0.0286</v>
      </c>
      <c r="W8" s="3"/>
      <c r="X8" s="3"/>
      <c r="Y8" s="3"/>
      <c r="Z8" s="3"/>
      <c r="AA8" s="3"/>
      <c r="AB8" s="57" t="n">
        <v>3</v>
      </c>
      <c r="AC8" s="6"/>
      <c r="AD8" s="6" t="s">
        <v>32</v>
      </c>
      <c r="AE8" s="8"/>
    </row>
    <row r="9" customFormat="false" ht="51" hidden="false" customHeight="true" outlineLevel="0" collapsed="false">
      <c r="A9" s="55" t="n">
        <v>8</v>
      </c>
      <c r="B9" s="9" t="s">
        <v>100</v>
      </c>
      <c r="C9" s="63" t="s">
        <v>55</v>
      </c>
      <c r="D9" s="59" t="s">
        <v>56</v>
      </c>
      <c r="E9" s="60" t="s">
        <v>39</v>
      </c>
      <c r="F9" s="19" t="n">
        <v>1</v>
      </c>
      <c r="G9" s="19"/>
      <c r="H9" s="63"/>
      <c r="I9" s="63" t="s">
        <v>55</v>
      </c>
      <c r="J9" s="61" t="n">
        <v>4607174577787</v>
      </c>
      <c r="K9" s="5"/>
      <c r="L9" s="5"/>
      <c r="M9" s="11" t="s">
        <v>40</v>
      </c>
      <c r="N9" s="10" t="s">
        <v>41</v>
      </c>
      <c r="O9" s="3" t="s">
        <v>101</v>
      </c>
      <c r="P9" s="3"/>
      <c r="Q9" s="3"/>
      <c r="R9" s="3"/>
      <c r="S9" s="3"/>
      <c r="T9" s="11" t="n">
        <v>8</v>
      </c>
      <c r="U9" s="10" t="s">
        <v>42</v>
      </c>
      <c r="V9" s="17" t="n">
        <v>0.0286</v>
      </c>
      <c r="W9" s="3"/>
      <c r="X9" s="3"/>
      <c r="Y9" s="3"/>
      <c r="Z9" s="3"/>
      <c r="AA9" s="3"/>
      <c r="AB9" s="57" t="n">
        <v>3</v>
      </c>
      <c r="AC9" s="13"/>
      <c r="AD9" s="6" t="s">
        <v>32</v>
      </c>
      <c r="AE9" s="8"/>
    </row>
    <row r="10" customFormat="false" ht="76.5" hidden="false" customHeight="true" outlineLevel="0" collapsed="false">
      <c r="A10" s="55" t="n">
        <v>9</v>
      </c>
      <c r="B10" s="9" t="s">
        <v>100</v>
      </c>
      <c r="C10" s="63" t="s">
        <v>57</v>
      </c>
      <c r="D10" s="59" t="s">
        <v>58</v>
      </c>
      <c r="E10" s="10" t="s">
        <v>59</v>
      </c>
      <c r="F10" s="19" t="n">
        <v>22</v>
      </c>
      <c r="G10" s="19"/>
      <c r="H10" s="63"/>
      <c r="I10" s="63" t="s">
        <v>60</v>
      </c>
      <c r="J10" s="64" t="s">
        <v>60</v>
      </c>
      <c r="K10" s="5"/>
      <c r="L10" s="5"/>
      <c r="M10" s="11" t="s">
        <v>40</v>
      </c>
      <c r="N10" s="10" t="s">
        <v>41</v>
      </c>
      <c r="O10" s="3" t="s">
        <v>101</v>
      </c>
      <c r="P10" s="3"/>
      <c r="Q10" s="3"/>
      <c r="R10" s="3"/>
      <c r="S10" s="3"/>
      <c r="T10" s="3" t="n">
        <v>9</v>
      </c>
      <c r="U10" s="10" t="s">
        <v>61</v>
      </c>
      <c r="V10" s="17" t="n">
        <v>0.2</v>
      </c>
      <c r="W10" s="3"/>
      <c r="X10" s="3"/>
      <c r="Y10" s="3"/>
      <c r="Z10" s="3"/>
      <c r="AA10" s="3"/>
      <c r="AB10" s="57" t="n">
        <v>2</v>
      </c>
      <c r="AC10" s="13"/>
      <c r="AD10" s="6"/>
      <c r="AE10" s="8"/>
    </row>
    <row r="11" customFormat="false" ht="64.7" hidden="false" customHeight="true" outlineLevel="0" collapsed="false">
      <c r="A11" s="55" t="n">
        <v>10</v>
      </c>
      <c r="B11" s="9" t="s">
        <v>100</v>
      </c>
      <c r="C11" s="41" t="s">
        <v>67</v>
      </c>
      <c r="D11" s="41" t="s">
        <v>104</v>
      </c>
      <c r="E11" s="65" t="s">
        <v>64</v>
      </c>
      <c r="F11" s="3"/>
      <c r="G11" s="3"/>
      <c r="H11" s="3"/>
      <c r="I11" s="3"/>
      <c r="J11" s="56"/>
      <c r="K11" s="5"/>
      <c r="L11" s="5"/>
      <c r="M11" s="3"/>
      <c r="N11" s="3"/>
      <c r="O11" s="3"/>
      <c r="P11" s="3"/>
      <c r="Q11" s="3"/>
      <c r="R11" s="3"/>
      <c r="S11" s="3"/>
      <c r="T11" s="11" t="n">
        <v>10</v>
      </c>
      <c r="U11" s="11" t="s">
        <v>34</v>
      </c>
      <c r="V11" s="42"/>
      <c r="W11" s="3"/>
      <c r="X11" s="3"/>
      <c r="Y11" s="66" t="s">
        <v>66</v>
      </c>
      <c r="Z11" s="3"/>
      <c r="AA11" s="3"/>
      <c r="AB11" s="57" t="n">
        <v>2</v>
      </c>
      <c r="AC11" s="13" t="s">
        <v>105</v>
      </c>
      <c r="AD11" s="13"/>
      <c r="AE11" s="8"/>
    </row>
    <row r="12" customFormat="false" ht="69.6" hidden="false" customHeight="true" outlineLevel="0" collapsed="false">
      <c r="A12" s="55" t="n">
        <v>11</v>
      </c>
      <c r="B12" s="9" t="s">
        <v>100</v>
      </c>
      <c r="C12" s="41" t="s">
        <v>106</v>
      </c>
      <c r="D12" s="41" t="s">
        <v>107</v>
      </c>
      <c r="E12" s="11" t="s">
        <v>69</v>
      </c>
      <c r="F12" s="3"/>
      <c r="G12" s="3"/>
      <c r="H12" s="3"/>
      <c r="I12" s="3"/>
      <c r="J12" s="56"/>
      <c r="K12" s="5"/>
      <c r="L12" s="5"/>
      <c r="M12" s="3"/>
      <c r="N12" s="3"/>
      <c r="O12" s="67" t="s">
        <v>108</v>
      </c>
      <c r="P12" s="3"/>
      <c r="Q12" s="3"/>
      <c r="R12" s="3"/>
      <c r="S12" s="3"/>
      <c r="T12" s="3" t="n">
        <v>11</v>
      </c>
      <c r="U12" s="11" t="s">
        <v>34</v>
      </c>
      <c r="V12" s="68" t="n">
        <f aca="false">SUM(V13:V18)</f>
        <v>0.033329</v>
      </c>
      <c r="W12" s="3"/>
      <c r="X12" s="3"/>
      <c r="Y12" s="69" t="s">
        <v>109</v>
      </c>
      <c r="Z12" s="3"/>
      <c r="AA12" s="3"/>
      <c r="AB12" s="57" t="n">
        <v>3</v>
      </c>
      <c r="AC12" s="13" t="s">
        <v>110</v>
      </c>
      <c r="AD12" s="41" t="s">
        <v>67</v>
      </c>
      <c r="AE12" s="8"/>
    </row>
    <row r="13" s="79" customFormat="true" ht="51" hidden="false" customHeight="true" outlineLevel="0" collapsed="false">
      <c r="A13" s="55" t="n">
        <v>12</v>
      </c>
      <c r="B13" s="70" t="s">
        <v>100</v>
      </c>
      <c r="C13" s="71" t="s">
        <v>111</v>
      </c>
      <c r="D13" s="72" t="s">
        <v>73</v>
      </c>
      <c r="E13" s="60" t="s">
        <v>39</v>
      </c>
      <c r="F13" s="60" t="n">
        <v>7</v>
      </c>
      <c r="G13" s="60"/>
      <c r="H13" s="60"/>
      <c r="I13" s="20" t="s">
        <v>37</v>
      </c>
      <c r="J13" s="61" t="n">
        <v>54491472</v>
      </c>
      <c r="K13" s="73"/>
      <c r="L13" s="73"/>
      <c r="M13" s="67" t="s">
        <v>40</v>
      </c>
      <c r="N13" s="67" t="s">
        <v>41</v>
      </c>
      <c r="O13" s="67" t="s">
        <v>108</v>
      </c>
      <c r="P13" s="67"/>
      <c r="Q13" s="67"/>
      <c r="R13" s="67"/>
      <c r="S13" s="67" t="n">
        <v>1</v>
      </c>
      <c r="T13" s="67" t="n">
        <v>12</v>
      </c>
      <c r="U13" s="67" t="s">
        <v>42</v>
      </c>
      <c r="V13" s="74" t="n">
        <v>0.006666</v>
      </c>
      <c r="W13" s="67"/>
      <c r="X13" s="67"/>
      <c r="Y13" s="67"/>
      <c r="Z13" s="67"/>
      <c r="AA13" s="67"/>
      <c r="AB13" s="75" t="n">
        <v>4</v>
      </c>
      <c r="AC13" s="76"/>
      <c r="AD13" s="77" t="s">
        <v>106</v>
      </c>
      <c r="AE13" s="78"/>
    </row>
    <row r="14" customFormat="false" ht="51" hidden="false" customHeight="true" outlineLevel="0" collapsed="false">
      <c r="A14" s="55" t="n">
        <v>13</v>
      </c>
      <c r="B14" s="70" t="s">
        <v>100</v>
      </c>
      <c r="C14" s="71" t="s">
        <v>112</v>
      </c>
      <c r="D14" s="72" t="s">
        <v>113</v>
      </c>
      <c r="E14" s="60" t="s">
        <v>39</v>
      </c>
      <c r="F14" s="60" t="n">
        <v>7</v>
      </c>
      <c r="G14" s="60"/>
      <c r="H14" s="60"/>
      <c r="I14" s="20" t="s">
        <v>37</v>
      </c>
      <c r="J14" s="61" t="n">
        <v>54491472</v>
      </c>
      <c r="K14" s="73"/>
      <c r="L14" s="73"/>
      <c r="M14" s="67" t="s">
        <v>40</v>
      </c>
      <c r="N14" s="67" t="s">
        <v>41</v>
      </c>
      <c r="O14" s="67" t="s">
        <v>108</v>
      </c>
      <c r="P14" s="67"/>
      <c r="Q14" s="67"/>
      <c r="R14" s="67"/>
      <c r="S14" s="67" t="n">
        <v>2</v>
      </c>
      <c r="T14" s="67" t="n">
        <v>13</v>
      </c>
      <c r="U14" s="67" t="s">
        <v>42</v>
      </c>
      <c r="V14" s="74" t="n">
        <v>0.006666</v>
      </c>
      <c r="W14" s="67"/>
      <c r="X14" s="67"/>
      <c r="Y14" s="67"/>
      <c r="Z14" s="67"/>
      <c r="AA14" s="67"/>
      <c r="AB14" s="75" t="n">
        <v>4</v>
      </c>
      <c r="AC14" s="76"/>
      <c r="AD14" s="77" t="s">
        <v>106</v>
      </c>
      <c r="AE14" s="78"/>
    </row>
    <row r="15" customFormat="false" ht="51" hidden="false" customHeight="true" outlineLevel="0" collapsed="false">
      <c r="A15" s="55" t="n">
        <v>14</v>
      </c>
      <c r="B15" s="70" t="s">
        <v>100</v>
      </c>
      <c r="C15" s="71" t="s">
        <v>114</v>
      </c>
      <c r="D15" s="72" t="s">
        <v>115</v>
      </c>
      <c r="E15" s="60" t="s">
        <v>39</v>
      </c>
      <c r="F15" s="60" t="n">
        <v>7</v>
      </c>
      <c r="G15" s="60"/>
      <c r="H15" s="60"/>
      <c r="I15" s="20" t="s">
        <v>43</v>
      </c>
      <c r="J15" s="61" t="n">
        <v>5449000131836</v>
      </c>
      <c r="K15" s="73"/>
      <c r="L15" s="73"/>
      <c r="M15" s="67" t="s">
        <v>40</v>
      </c>
      <c r="N15" s="67" t="s">
        <v>41</v>
      </c>
      <c r="O15" s="67" t="s">
        <v>108</v>
      </c>
      <c r="P15" s="67"/>
      <c r="Q15" s="67"/>
      <c r="R15" s="67"/>
      <c r="S15" s="67" t="n">
        <v>3</v>
      </c>
      <c r="T15" s="67" t="n">
        <v>14</v>
      </c>
      <c r="U15" s="67" t="s">
        <v>42</v>
      </c>
      <c r="V15" s="74" t="n">
        <v>0.006666</v>
      </c>
      <c r="W15" s="67"/>
      <c r="X15" s="67"/>
      <c r="Y15" s="67"/>
      <c r="Z15" s="67"/>
      <c r="AA15" s="67"/>
      <c r="AB15" s="75" t="n">
        <v>4</v>
      </c>
      <c r="AC15" s="76"/>
      <c r="AD15" s="77" t="s">
        <v>106</v>
      </c>
      <c r="AE15" s="78"/>
    </row>
    <row r="16" customFormat="false" ht="51" hidden="false" customHeight="true" outlineLevel="0" collapsed="false">
      <c r="A16" s="55" t="n">
        <v>15</v>
      </c>
      <c r="B16" s="70" t="s">
        <v>100</v>
      </c>
      <c r="C16" s="71" t="s">
        <v>116</v>
      </c>
      <c r="D16" s="72" t="s">
        <v>117</v>
      </c>
      <c r="E16" s="60" t="s">
        <v>39</v>
      </c>
      <c r="F16" s="60" t="n">
        <v>3</v>
      </c>
      <c r="G16" s="60"/>
      <c r="H16" s="60"/>
      <c r="I16" s="20" t="s">
        <v>45</v>
      </c>
      <c r="J16" s="61" t="n">
        <v>40822938</v>
      </c>
      <c r="K16" s="73"/>
      <c r="L16" s="73"/>
      <c r="M16" s="67" t="s">
        <v>40</v>
      </c>
      <c r="N16" s="67" t="s">
        <v>41</v>
      </c>
      <c r="O16" s="67" t="s">
        <v>108</v>
      </c>
      <c r="P16" s="67"/>
      <c r="Q16" s="67"/>
      <c r="R16" s="67"/>
      <c r="S16" s="67" t="n">
        <v>4</v>
      </c>
      <c r="T16" s="67" t="n">
        <v>15</v>
      </c>
      <c r="U16" s="67" t="s">
        <v>42</v>
      </c>
      <c r="V16" s="74" t="n">
        <v>0.002962</v>
      </c>
      <c r="W16" s="67"/>
      <c r="X16" s="67"/>
      <c r="Y16" s="67"/>
      <c r="Z16" s="67"/>
      <c r="AA16" s="67"/>
      <c r="AB16" s="75" t="n">
        <v>4</v>
      </c>
      <c r="AC16" s="76"/>
      <c r="AD16" s="77" t="s">
        <v>106</v>
      </c>
      <c r="AE16" s="78"/>
    </row>
    <row r="17" customFormat="false" ht="51" hidden="false" customHeight="true" outlineLevel="0" collapsed="false">
      <c r="A17" s="55" t="n">
        <v>16</v>
      </c>
      <c r="B17" s="70" t="s">
        <v>100</v>
      </c>
      <c r="C17" s="71" t="s">
        <v>118</v>
      </c>
      <c r="D17" s="72" t="s">
        <v>119</v>
      </c>
      <c r="E17" s="60" t="s">
        <v>39</v>
      </c>
      <c r="F17" s="60" t="n">
        <v>4</v>
      </c>
      <c r="G17" s="60"/>
      <c r="H17" s="60"/>
      <c r="I17" s="20" t="s">
        <v>47</v>
      </c>
      <c r="J17" s="61" t="n">
        <v>54491069</v>
      </c>
      <c r="K17" s="73"/>
      <c r="L17" s="73"/>
      <c r="M17" s="67" t="s">
        <v>40</v>
      </c>
      <c r="N17" s="67" t="s">
        <v>41</v>
      </c>
      <c r="O17" s="67" t="s">
        <v>108</v>
      </c>
      <c r="P17" s="67"/>
      <c r="Q17" s="67"/>
      <c r="R17" s="67"/>
      <c r="S17" s="67" t="n">
        <v>4</v>
      </c>
      <c r="T17" s="67" t="n">
        <v>16</v>
      </c>
      <c r="U17" s="67" t="s">
        <v>42</v>
      </c>
      <c r="V17" s="74" t="n">
        <v>0.003703</v>
      </c>
      <c r="W17" s="67"/>
      <c r="X17" s="67"/>
      <c r="Y17" s="67"/>
      <c r="Z17" s="67"/>
      <c r="AA17" s="67"/>
      <c r="AB17" s="75" t="n">
        <v>4</v>
      </c>
      <c r="AC17" s="76"/>
      <c r="AD17" s="77" t="s">
        <v>106</v>
      </c>
      <c r="AE17" s="78"/>
    </row>
    <row r="18" customFormat="false" ht="51" hidden="false" customHeight="true" outlineLevel="0" collapsed="false">
      <c r="A18" s="55" t="n">
        <v>17</v>
      </c>
      <c r="B18" s="70" t="s">
        <v>100</v>
      </c>
      <c r="C18" s="71" t="s">
        <v>120</v>
      </c>
      <c r="D18" s="72" t="s">
        <v>121</v>
      </c>
      <c r="E18" s="60" t="s">
        <v>39</v>
      </c>
      <c r="F18" s="60" t="n">
        <v>7</v>
      </c>
      <c r="G18" s="60"/>
      <c r="H18" s="60"/>
      <c r="I18" s="20" t="s">
        <v>37</v>
      </c>
      <c r="J18" s="61" t="n">
        <v>54491472</v>
      </c>
      <c r="K18" s="73"/>
      <c r="L18" s="73"/>
      <c r="M18" s="67" t="s">
        <v>40</v>
      </c>
      <c r="N18" s="67" t="s">
        <v>41</v>
      </c>
      <c r="O18" s="67" t="s">
        <v>108</v>
      </c>
      <c r="P18" s="67"/>
      <c r="Q18" s="67"/>
      <c r="R18" s="67"/>
      <c r="S18" s="67" t="n">
        <v>5</v>
      </c>
      <c r="T18" s="67" t="n">
        <v>17</v>
      </c>
      <c r="U18" s="67" t="s">
        <v>42</v>
      </c>
      <c r="V18" s="74" t="n">
        <v>0.006666</v>
      </c>
      <c r="W18" s="67"/>
      <c r="X18" s="67"/>
      <c r="Y18" s="67"/>
      <c r="Z18" s="67"/>
      <c r="AA18" s="67"/>
      <c r="AB18" s="75" t="n">
        <v>4</v>
      </c>
      <c r="AC18" s="76"/>
      <c r="AD18" s="77" t="s">
        <v>106</v>
      </c>
      <c r="AE18" s="78"/>
    </row>
    <row r="19" customFormat="false" ht="51" hidden="false" customHeight="true" outlineLevel="0" collapsed="false">
      <c r="A19" s="55" t="n">
        <v>18</v>
      </c>
      <c r="B19" s="70" t="s">
        <v>100</v>
      </c>
      <c r="C19" s="41" t="s">
        <v>122</v>
      </c>
      <c r="D19" s="72" t="s">
        <v>123</v>
      </c>
      <c r="E19" s="11" t="s">
        <v>69</v>
      </c>
      <c r="F19" s="60"/>
      <c r="G19" s="60"/>
      <c r="H19" s="60"/>
      <c r="I19" s="20"/>
      <c r="J19" s="61"/>
      <c r="K19" s="73"/>
      <c r="L19" s="73"/>
      <c r="M19" s="67" t="s">
        <v>40</v>
      </c>
      <c r="N19" s="67"/>
      <c r="O19" s="67" t="s">
        <v>124</v>
      </c>
      <c r="P19" s="67"/>
      <c r="Q19" s="67"/>
      <c r="R19" s="67"/>
      <c r="S19" s="67"/>
      <c r="T19" s="67" t="n">
        <v>18</v>
      </c>
      <c r="U19" s="11" t="s">
        <v>34</v>
      </c>
      <c r="V19" s="68" t="n">
        <f aca="false">SUM(V20:V24)</f>
        <v>0.03333</v>
      </c>
      <c r="W19" s="67"/>
      <c r="X19" s="67"/>
      <c r="Y19" s="69" t="s">
        <v>109</v>
      </c>
      <c r="Z19" s="67"/>
      <c r="AA19" s="67"/>
      <c r="AB19" s="75" t="n">
        <v>3</v>
      </c>
      <c r="AC19" s="80" t="s">
        <v>125</v>
      </c>
      <c r="AD19" s="77"/>
      <c r="AE19" s="78"/>
    </row>
    <row r="20" customFormat="false" ht="51" hidden="false" customHeight="true" outlineLevel="0" collapsed="false">
      <c r="A20" s="55" t="n">
        <v>19</v>
      </c>
      <c r="B20" s="70" t="s">
        <v>100</v>
      </c>
      <c r="C20" s="41" t="s">
        <v>126</v>
      </c>
      <c r="D20" s="72" t="s">
        <v>127</v>
      </c>
      <c r="E20" s="60" t="s">
        <v>39</v>
      </c>
      <c r="F20" s="60" t="n">
        <v>7</v>
      </c>
      <c r="G20" s="60"/>
      <c r="H20" s="60"/>
      <c r="I20" s="20" t="s">
        <v>53</v>
      </c>
      <c r="J20" s="81" t="n">
        <v>5449000189301</v>
      </c>
      <c r="K20" s="73"/>
      <c r="L20" s="73"/>
      <c r="M20" s="67" t="s">
        <v>40</v>
      </c>
      <c r="N20" s="67" t="s">
        <v>41</v>
      </c>
      <c r="O20" s="67" t="s">
        <v>124</v>
      </c>
      <c r="P20" s="67"/>
      <c r="Q20" s="67"/>
      <c r="R20" s="67"/>
      <c r="S20" s="67" t="n">
        <v>1</v>
      </c>
      <c r="T20" s="67" t="n">
        <v>19</v>
      </c>
      <c r="U20" s="67" t="s">
        <v>42</v>
      </c>
      <c r="V20" s="74" t="n">
        <v>0.006666</v>
      </c>
      <c r="W20" s="67"/>
      <c r="X20" s="67"/>
      <c r="Y20" s="67"/>
      <c r="Z20" s="67"/>
      <c r="AA20" s="67"/>
      <c r="AB20" s="75" t="n">
        <v>4</v>
      </c>
      <c r="AC20" s="82"/>
      <c r="AD20" s="77" t="s">
        <v>122</v>
      </c>
      <c r="AE20" s="78"/>
    </row>
    <row r="21" customFormat="false" ht="51" hidden="false" customHeight="true" outlineLevel="0" collapsed="false">
      <c r="A21" s="55" t="n">
        <v>20</v>
      </c>
      <c r="B21" s="70" t="s">
        <v>100</v>
      </c>
      <c r="C21" s="41" t="s">
        <v>128</v>
      </c>
      <c r="D21" s="72" t="s">
        <v>129</v>
      </c>
      <c r="E21" s="60" t="s">
        <v>39</v>
      </c>
      <c r="F21" s="60" t="n">
        <v>7</v>
      </c>
      <c r="G21" s="60"/>
      <c r="H21" s="60"/>
      <c r="I21" s="20" t="s">
        <v>53</v>
      </c>
      <c r="J21" s="81" t="n">
        <v>5449000189301</v>
      </c>
      <c r="K21" s="73"/>
      <c r="L21" s="73"/>
      <c r="M21" s="67" t="s">
        <v>40</v>
      </c>
      <c r="N21" s="67" t="s">
        <v>41</v>
      </c>
      <c r="O21" s="67" t="s">
        <v>124</v>
      </c>
      <c r="P21" s="67"/>
      <c r="Q21" s="67"/>
      <c r="R21" s="67"/>
      <c r="S21" s="67" t="n">
        <v>2</v>
      </c>
      <c r="T21" s="67" t="n">
        <v>20</v>
      </c>
      <c r="U21" s="67" t="s">
        <v>42</v>
      </c>
      <c r="V21" s="74" t="n">
        <v>0.006666</v>
      </c>
      <c r="W21" s="67"/>
      <c r="X21" s="67"/>
      <c r="Y21" s="67"/>
      <c r="Z21" s="67"/>
      <c r="AA21" s="67"/>
      <c r="AB21" s="75" t="n">
        <v>4</v>
      </c>
      <c r="AC21" s="82"/>
      <c r="AD21" s="77" t="s">
        <v>122</v>
      </c>
      <c r="AE21" s="78"/>
    </row>
    <row r="22" customFormat="false" ht="51" hidden="false" customHeight="true" outlineLevel="0" collapsed="false">
      <c r="A22" s="55" t="n">
        <v>21</v>
      </c>
      <c r="B22" s="70" t="s">
        <v>100</v>
      </c>
      <c r="C22" s="41" t="s">
        <v>130</v>
      </c>
      <c r="D22" s="83" t="s">
        <v>131</v>
      </c>
      <c r="E22" s="60" t="s">
        <v>39</v>
      </c>
      <c r="F22" s="60" t="n">
        <v>7</v>
      </c>
      <c r="G22" s="60"/>
      <c r="H22" s="60"/>
      <c r="I22" s="3" t="s">
        <v>55</v>
      </c>
      <c r="J22" s="84" t="n">
        <v>4607174577787</v>
      </c>
      <c r="K22" s="73"/>
      <c r="L22" s="73"/>
      <c r="M22" s="67" t="s">
        <v>40</v>
      </c>
      <c r="N22" s="67" t="s">
        <v>41</v>
      </c>
      <c r="O22" s="67" t="s">
        <v>124</v>
      </c>
      <c r="P22" s="67"/>
      <c r="Q22" s="67"/>
      <c r="R22" s="67"/>
      <c r="S22" s="67" t="n">
        <v>3</v>
      </c>
      <c r="T22" s="67" t="n">
        <v>21</v>
      </c>
      <c r="U22" s="67" t="s">
        <v>42</v>
      </c>
      <c r="V22" s="74" t="n">
        <v>0.006666</v>
      </c>
      <c r="W22" s="67"/>
      <c r="X22" s="67"/>
      <c r="Y22" s="67"/>
      <c r="Z22" s="67"/>
      <c r="AA22" s="67"/>
      <c r="AB22" s="75" t="n">
        <v>4</v>
      </c>
      <c r="AC22" s="82"/>
      <c r="AD22" s="77" t="s">
        <v>122</v>
      </c>
      <c r="AE22" s="78"/>
    </row>
    <row r="23" customFormat="false" ht="51" hidden="false" customHeight="true" outlineLevel="0" collapsed="false">
      <c r="A23" s="55" t="n">
        <v>22</v>
      </c>
      <c r="B23" s="70" t="s">
        <v>100</v>
      </c>
      <c r="C23" s="41" t="s">
        <v>132</v>
      </c>
      <c r="D23" s="83" t="s">
        <v>133</v>
      </c>
      <c r="E23" s="60" t="s">
        <v>39</v>
      </c>
      <c r="F23" s="60" t="n">
        <v>7</v>
      </c>
      <c r="G23" s="60"/>
      <c r="H23" s="60"/>
      <c r="I23" s="3" t="s">
        <v>55</v>
      </c>
      <c r="J23" s="84" t="n">
        <v>4607174577787</v>
      </c>
      <c r="K23" s="73"/>
      <c r="L23" s="73"/>
      <c r="M23" s="67" t="s">
        <v>40</v>
      </c>
      <c r="N23" s="67" t="s">
        <v>41</v>
      </c>
      <c r="O23" s="67" t="s">
        <v>124</v>
      </c>
      <c r="P23" s="67"/>
      <c r="Q23" s="67"/>
      <c r="R23" s="67"/>
      <c r="S23" s="67" t="n">
        <v>4</v>
      </c>
      <c r="T23" s="67" t="n">
        <v>22</v>
      </c>
      <c r="U23" s="67" t="s">
        <v>42</v>
      </c>
      <c r="V23" s="74" t="n">
        <v>0.006666</v>
      </c>
      <c r="W23" s="67"/>
      <c r="X23" s="67"/>
      <c r="Y23" s="67"/>
      <c r="Z23" s="67"/>
      <c r="AA23" s="67"/>
      <c r="AB23" s="75" t="n">
        <v>4</v>
      </c>
      <c r="AC23" s="82"/>
      <c r="AD23" s="77" t="s">
        <v>122</v>
      </c>
      <c r="AE23" s="78"/>
    </row>
    <row r="24" customFormat="false" ht="51" hidden="false" customHeight="true" outlineLevel="0" collapsed="false">
      <c r="A24" s="55" t="n">
        <v>23</v>
      </c>
      <c r="B24" s="70" t="s">
        <v>100</v>
      </c>
      <c r="C24" s="71" t="s">
        <v>134</v>
      </c>
      <c r="D24" s="72" t="s">
        <v>121</v>
      </c>
      <c r="E24" s="60" t="s">
        <v>39</v>
      </c>
      <c r="F24" s="60" t="n">
        <v>7</v>
      </c>
      <c r="G24" s="60"/>
      <c r="H24" s="60"/>
      <c r="I24" s="20" t="s">
        <v>37</v>
      </c>
      <c r="J24" s="61" t="n">
        <v>54491472</v>
      </c>
      <c r="K24" s="73"/>
      <c r="L24" s="73"/>
      <c r="M24" s="67" t="s">
        <v>40</v>
      </c>
      <c r="N24" s="67" t="s">
        <v>41</v>
      </c>
      <c r="O24" s="67" t="s">
        <v>124</v>
      </c>
      <c r="P24" s="67"/>
      <c r="Q24" s="67"/>
      <c r="R24" s="67"/>
      <c r="S24" s="67" t="n">
        <v>5</v>
      </c>
      <c r="T24" s="67" t="n">
        <v>23</v>
      </c>
      <c r="U24" s="67" t="s">
        <v>42</v>
      </c>
      <c r="V24" s="74" t="n">
        <v>0.006666</v>
      </c>
      <c r="W24" s="67"/>
      <c r="X24" s="67"/>
      <c r="Y24" s="67"/>
      <c r="Z24" s="67"/>
      <c r="AA24" s="67"/>
      <c r="AB24" s="75" t="n">
        <v>4</v>
      </c>
      <c r="AC24" s="82"/>
      <c r="AD24" s="77" t="s">
        <v>122</v>
      </c>
      <c r="AE24" s="78"/>
    </row>
    <row r="25" customFormat="false" ht="51" hidden="false" customHeight="true" outlineLevel="0" collapsed="false">
      <c r="A25" s="55" t="n">
        <v>24</v>
      </c>
      <c r="B25" s="70" t="s">
        <v>100</v>
      </c>
      <c r="C25" s="71" t="s">
        <v>135</v>
      </c>
      <c r="D25" s="72" t="s">
        <v>136</v>
      </c>
      <c r="E25" s="11" t="s">
        <v>69</v>
      </c>
      <c r="F25" s="60"/>
      <c r="G25" s="60"/>
      <c r="H25" s="60"/>
      <c r="I25" s="20"/>
      <c r="J25" s="61"/>
      <c r="K25" s="73"/>
      <c r="L25" s="73"/>
      <c r="M25" s="67" t="s">
        <v>40</v>
      </c>
      <c r="N25" s="67"/>
      <c r="O25" s="67" t="s">
        <v>137</v>
      </c>
      <c r="P25" s="67"/>
      <c r="Q25" s="67"/>
      <c r="R25" s="67"/>
      <c r="S25" s="82"/>
      <c r="T25" s="67" t="n">
        <v>24</v>
      </c>
      <c r="U25" s="11" t="s">
        <v>34</v>
      </c>
      <c r="V25" s="68" t="n">
        <f aca="false">SUM(V26:V30)</f>
        <v>0.03333</v>
      </c>
      <c r="W25" s="67"/>
      <c r="X25" s="67"/>
      <c r="Y25" s="69" t="s">
        <v>109</v>
      </c>
      <c r="Z25" s="67"/>
      <c r="AA25" s="67"/>
      <c r="AB25" s="75" t="n">
        <v>3</v>
      </c>
      <c r="AC25" s="80" t="s">
        <v>138</v>
      </c>
      <c r="AD25" s="77"/>
      <c r="AE25" s="78"/>
    </row>
    <row r="26" s="4" customFormat="true" ht="81.75" hidden="false" customHeight="true" outlineLevel="0" collapsed="false">
      <c r="A26" s="55" t="n">
        <v>25</v>
      </c>
      <c r="B26" s="9" t="s">
        <v>100</v>
      </c>
      <c r="C26" s="71" t="s">
        <v>139</v>
      </c>
      <c r="D26" s="72" t="s">
        <v>140</v>
      </c>
      <c r="E26" s="11" t="s">
        <v>39</v>
      </c>
      <c r="F26" s="11" t="n">
        <v>7</v>
      </c>
      <c r="G26" s="11"/>
      <c r="H26" s="11"/>
      <c r="I26" s="20" t="s">
        <v>51</v>
      </c>
      <c r="J26" s="21" t="s">
        <v>52</v>
      </c>
      <c r="K26" s="16"/>
      <c r="L26" s="16"/>
      <c r="M26" s="11" t="s">
        <v>40</v>
      </c>
      <c r="N26" s="11" t="s">
        <v>41</v>
      </c>
      <c r="O26" s="67" t="s">
        <v>137</v>
      </c>
      <c r="P26" s="11"/>
      <c r="Q26" s="11"/>
      <c r="R26" s="11"/>
      <c r="S26" s="67" t="n">
        <v>1</v>
      </c>
      <c r="T26" s="67" t="n">
        <v>25</v>
      </c>
      <c r="U26" s="67" t="s">
        <v>42</v>
      </c>
      <c r="V26" s="74" t="n">
        <v>0.006666</v>
      </c>
      <c r="W26" s="3"/>
      <c r="X26" s="3"/>
      <c r="Y26" s="3"/>
      <c r="Z26" s="3"/>
      <c r="AA26" s="3"/>
      <c r="AB26" s="57" t="n">
        <v>4</v>
      </c>
      <c r="AC26" s="6"/>
      <c r="AD26" s="77" t="s">
        <v>135</v>
      </c>
      <c r="AE26" s="8"/>
    </row>
    <row r="27" customFormat="false" ht="66" hidden="false" customHeight="true" outlineLevel="0" collapsed="false">
      <c r="A27" s="55" t="n">
        <v>26</v>
      </c>
      <c r="B27" s="9" t="s">
        <v>100</v>
      </c>
      <c r="C27" s="48" t="s">
        <v>141</v>
      </c>
      <c r="D27" s="85" t="s">
        <v>142</v>
      </c>
      <c r="E27" s="11" t="s">
        <v>39</v>
      </c>
      <c r="F27" s="11" t="n">
        <v>7</v>
      </c>
      <c r="G27" s="11"/>
      <c r="H27" s="11"/>
      <c r="I27" s="20" t="s">
        <v>51</v>
      </c>
      <c r="J27" s="21" t="s">
        <v>52</v>
      </c>
      <c r="K27" s="16"/>
      <c r="L27" s="16"/>
      <c r="M27" s="11" t="s">
        <v>40</v>
      </c>
      <c r="N27" s="11" t="s">
        <v>41</v>
      </c>
      <c r="O27" s="67" t="s">
        <v>137</v>
      </c>
      <c r="P27" s="11"/>
      <c r="Q27" s="11"/>
      <c r="R27" s="11"/>
      <c r="S27" s="67" t="n">
        <v>2</v>
      </c>
      <c r="T27" s="67" t="n">
        <v>26</v>
      </c>
      <c r="U27" s="67" t="s">
        <v>42</v>
      </c>
      <c r="V27" s="74" t="n">
        <v>0.006666</v>
      </c>
      <c r="W27" s="3"/>
      <c r="X27" s="3"/>
      <c r="Y27" s="3"/>
      <c r="Z27" s="3"/>
      <c r="AA27" s="3"/>
      <c r="AB27" s="57" t="n">
        <v>4</v>
      </c>
      <c r="AC27" s="6"/>
      <c r="AD27" s="77" t="s">
        <v>135</v>
      </c>
      <c r="AE27" s="8"/>
    </row>
    <row r="28" customFormat="false" ht="51" hidden="false" customHeight="true" outlineLevel="0" collapsed="false">
      <c r="A28" s="55" t="n">
        <v>27</v>
      </c>
      <c r="B28" s="9" t="s">
        <v>100</v>
      </c>
      <c r="C28" s="48" t="s">
        <v>143</v>
      </c>
      <c r="D28" s="85" t="s">
        <v>144</v>
      </c>
      <c r="E28" s="11" t="s">
        <v>39</v>
      </c>
      <c r="F28" s="11" t="n">
        <v>7</v>
      </c>
      <c r="G28" s="11"/>
      <c r="H28" s="11"/>
      <c r="I28" s="20" t="s">
        <v>51</v>
      </c>
      <c r="J28" s="21" t="s">
        <v>52</v>
      </c>
      <c r="K28" s="16"/>
      <c r="L28" s="16"/>
      <c r="M28" s="11" t="s">
        <v>40</v>
      </c>
      <c r="N28" s="11" t="s">
        <v>41</v>
      </c>
      <c r="O28" s="67" t="s">
        <v>137</v>
      </c>
      <c r="P28" s="11"/>
      <c r="Q28" s="11"/>
      <c r="R28" s="11"/>
      <c r="S28" s="67" t="n">
        <v>3</v>
      </c>
      <c r="T28" s="67" t="n">
        <v>27</v>
      </c>
      <c r="U28" s="67" t="s">
        <v>42</v>
      </c>
      <c r="V28" s="74" t="n">
        <v>0.006666</v>
      </c>
      <c r="W28" s="3"/>
      <c r="X28" s="3"/>
      <c r="Y28" s="3"/>
      <c r="Z28" s="3"/>
      <c r="AA28" s="3"/>
      <c r="AB28" s="57" t="n">
        <v>4</v>
      </c>
      <c r="AC28" s="6"/>
      <c r="AD28" s="77" t="s">
        <v>135</v>
      </c>
      <c r="AE28" s="8"/>
    </row>
    <row r="29" customFormat="false" ht="51" hidden="false" customHeight="true" outlineLevel="0" collapsed="false">
      <c r="A29" s="55" t="n">
        <v>28</v>
      </c>
      <c r="B29" s="9" t="s">
        <v>100</v>
      </c>
      <c r="C29" s="48" t="s">
        <v>145</v>
      </c>
      <c r="D29" s="85" t="s">
        <v>146</v>
      </c>
      <c r="E29" s="11" t="s">
        <v>39</v>
      </c>
      <c r="F29" s="11" t="n">
        <v>7</v>
      </c>
      <c r="G29" s="11"/>
      <c r="H29" s="3"/>
      <c r="I29" s="20" t="s">
        <v>51</v>
      </c>
      <c r="J29" s="21" t="s">
        <v>52</v>
      </c>
      <c r="K29" s="82"/>
      <c r="L29" s="5"/>
      <c r="M29" s="5" t="s">
        <v>40</v>
      </c>
      <c r="N29" s="11" t="s">
        <v>41</v>
      </c>
      <c r="O29" s="67" t="s">
        <v>137</v>
      </c>
      <c r="P29" s="11"/>
      <c r="Q29" s="3"/>
      <c r="R29" s="3"/>
      <c r="S29" s="67" t="n">
        <v>4</v>
      </c>
      <c r="T29" s="67" t="n">
        <v>28</v>
      </c>
      <c r="U29" s="67" t="s">
        <v>42</v>
      </c>
      <c r="V29" s="74" t="n">
        <v>0.006666</v>
      </c>
      <c r="W29" s="46"/>
      <c r="X29" s="3"/>
      <c r="Y29" s="3"/>
      <c r="Z29" s="3"/>
      <c r="AA29" s="3"/>
      <c r="AB29" s="57" t="n">
        <v>4</v>
      </c>
      <c r="AC29" s="6"/>
      <c r="AD29" s="77" t="s">
        <v>135</v>
      </c>
      <c r="AE29" s="13"/>
      <c r="AF29" s="86"/>
    </row>
    <row r="30" customFormat="false" ht="51" hidden="false" customHeight="true" outlineLevel="0" collapsed="false">
      <c r="A30" s="55" t="n">
        <v>29</v>
      </c>
      <c r="B30" s="9" t="s">
        <v>100</v>
      </c>
      <c r="C30" s="48" t="s">
        <v>147</v>
      </c>
      <c r="D30" s="85" t="s">
        <v>148</v>
      </c>
      <c r="E30" s="11" t="s">
        <v>39</v>
      </c>
      <c r="F30" s="11" t="n">
        <v>7</v>
      </c>
      <c r="G30" s="11"/>
      <c r="H30" s="3"/>
      <c r="I30" s="20" t="s">
        <v>51</v>
      </c>
      <c r="J30" s="21" t="s">
        <v>52</v>
      </c>
      <c r="K30" s="82"/>
      <c r="L30" s="5"/>
      <c r="M30" s="5" t="s">
        <v>40</v>
      </c>
      <c r="N30" s="11" t="s">
        <v>41</v>
      </c>
      <c r="O30" s="67" t="s">
        <v>137</v>
      </c>
      <c r="P30" s="11"/>
      <c r="Q30" s="3"/>
      <c r="R30" s="3"/>
      <c r="S30" s="67" t="n">
        <v>5</v>
      </c>
      <c r="T30" s="67" t="n">
        <v>29</v>
      </c>
      <c r="U30" s="67" t="s">
        <v>42</v>
      </c>
      <c r="V30" s="74" t="n">
        <v>0.006666</v>
      </c>
      <c r="W30" s="46"/>
      <c r="X30" s="3"/>
      <c r="Y30" s="3"/>
      <c r="Z30" s="3"/>
      <c r="AA30" s="3"/>
      <c r="AB30" s="57" t="n">
        <v>4</v>
      </c>
      <c r="AC30" s="6"/>
      <c r="AD30" s="77" t="s">
        <v>135</v>
      </c>
      <c r="AE30" s="13"/>
      <c r="AF30" s="87"/>
    </row>
    <row r="31" customFormat="false" ht="51" hidden="false" customHeight="true" outlineLevel="0" collapsed="false">
      <c r="A31" s="55" t="n">
        <v>30</v>
      </c>
      <c r="B31" s="9" t="s">
        <v>100</v>
      </c>
      <c r="C31" s="41" t="s">
        <v>149</v>
      </c>
      <c r="D31" s="72" t="s">
        <v>150</v>
      </c>
      <c r="E31" s="11" t="s">
        <v>93</v>
      </c>
      <c r="F31" s="11" t="s">
        <v>94</v>
      </c>
      <c r="G31" s="3"/>
      <c r="H31" s="11"/>
      <c r="I31" s="11" t="s">
        <v>151</v>
      </c>
      <c r="J31" s="88" t="n">
        <v>1</v>
      </c>
      <c r="K31" s="5"/>
      <c r="L31" s="11"/>
      <c r="M31" s="11" t="s">
        <v>40</v>
      </c>
      <c r="N31" s="11" t="s">
        <v>95</v>
      </c>
      <c r="O31" s="11"/>
      <c r="P31" s="3"/>
      <c r="Q31" s="3"/>
      <c r="R31" s="3"/>
      <c r="S31" s="67"/>
      <c r="T31" s="67" t="n">
        <v>30</v>
      </c>
      <c r="U31" s="11" t="s">
        <v>42</v>
      </c>
      <c r="V31" s="46" t="n">
        <v>0.2</v>
      </c>
      <c r="W31" s="3"/>
      <c r="X31" s="3"/>
      <c r="Y31" s="3"/>
      <c r="Z31" s="3"/>
      <c r="AA31" s="6"/>
      <c r="AB31" s="57" t="n">
        <v>2</v>
      </c>
      <c r="AC31" s="13"/>
      <c r="AD31" s="77"/>
      <c r="AE31" s="13"/>
      <c r="AF31" s="87"/>
    </row>
    <row r="32" customFormat="false" ht="51" hidden="false" customHeight="true" outlineLevel="0" collapsed="false">
      <c r="A32" s="55" t="n">
        <v>31</v>
      </c>
      <c r="B32" s="9" t="s">
        <v>100</v>
      </c>
      <c r="C32" s="41" t="s">
        <v>152</v>
      </c>
      <c r="D32" s="83" t="s">
        <v>153</v>
      </c>
      <c r="E32" s="11" t="s">
        <v>93</v>
      </c>
      <c r="F32" s="11" t="s">
        <v>94</v>
      </c>
      <c r="G32" s="3"/>
      <c r="H32" s="3"/>
      <c r="I32" s="11" t="s">
        <v>151</v>
      </c>
      <c r="J32" s="81" t="n">
        <v>24</v>
      </c>
      <c r="K32" s="5"/>
      <c r="L32" s="5"/>
      <c r="M32" s="11" t="s">
        <v>40</v>
      </c>
      <c r="N32" s="11" t="s">
        <v>95</v>
      </c>
      <c r="O32" s="11"/>
      <c r="P32" s="3"/>
      <c r="Q32" s="3"/>
      <c r="R32" s="3"/>
      <c r="S32" s="3"/>
      <c r="T32" s="67" t="n">
        <v>31</v>
      </c>
      <c r="U32" s="11" t="s">
        <v>42</v>
      </c>
      <c r="V32" s="46" t="n">
        <v>0.1</v>
      </c>
      <c r="W32" s="3"/>
      <c r="X32" s="3"/>
      <c r="Y32" s="3"/>
      <c r="Z32" s="3"/>
      <c r="AA32" s="3"/>
      <c r="AB32" s="57" t="n">
        <v>2</v>
      </c>
      <c r="AC32" s="2"/>
      <c r="AD32" s="2"/>
      <c r="AE32" s="8"/>
    </row>
    <row r="33" customFormat="false" ht="51" hidden="false" customHeight="true" outlineLevel="0" collapsed="false">
      <c r="A33" s="55" t="n">
        <v>32</v>
      </c>
      <c r="B33" s="9" t="s">
        <v>100</v>
      </c>
      <c r="C33" s="41" t="s">
        <v>98</v>
      </c>
      <c r="D33" s="83" t="s">
        <v>99</v>
      </c>
      <c r="E33" s="11" t="s">
        <v>93</v>
      </c>
      <c r="F33" s="11" t="s">
        <v>94</v>
      </c>
      <c r="G33" s="3"/>
      <c r="H33" s="3"/>
      <c r="I33" s="11" t="s">
        <v>151</v>
      </c>
      <c r="J33" s="81" t="n">
        <v>23</v>
      </c>
      <c r="K33" s="5"/>
      <c r="L33" s="5"/>
      <c r="M33" s="11" t="s">
        <v>40</v>
      </c>
      <c r="N33" s="11" t="s">
        <v>95</v>
      </c>
      <c r="O33" s="11"/>
      <c r="P33" s="3"/>
      <c r="Q33" s="3"/>
      <c r="R33" s="3"/>
      <c r="S33" s="3"/>
      <c r="T33" s="67" t="n">
        <v>32</v>
      </c>
      <c r="U33" s="11" t="s">
        <v>42</v>
      </c>
      <c r="V33" s="46" t="n">
        <v>0.1</v>
      </c>
      <c r="W33" s="3"/>
      <c r="X33" s="3"/>
      <c r="Y33" s="3"/>
      <c r="Z33" s="3"/>
      <c r="AA33" s="3"/>
      <c r="AB33" s="57" t="n">
        <v>2</v>
      </c>
      <c r="AC33" s="2"/>
      <c r="AD33" s="2"/>
      <c r="AE33" s="8"/>
    </row>
    <row r="34" customFormat="false" ht="51" hidden="false" customHeight="true" outlineLevel="0" collapsed="false">
      <c r="A34" s="55" t="n">
        <v>33</v>
      </c>
      <c r="B34" s="9" t="s">
        <v>100</v>
      </c>
      <c r="C34" s="41" t="s">
        <v>154</v>
      </c>
      <c r="D34" s="41" t="s">
        <v>155</v>
      </c>
      <c r="E34" s="11" t="s">
        <v>93</v>
      </c>
      <c r="F34" s="11" t="s">
        <v>94</v>
      </c>
      <c r="G34" s="3"/>
      <c r="H34" s="3"/>
      <c r="I34" s="11" t="s">
        <v>151</v>
      </c>
      <c r="J34" s="81" t="n">
        <v>16</v>
      </c>
      <c r="K34" s="5"/>
      <c r="L34" s="5"/>
      <c r="M34" s="11" t="s">
        <v>40</v>
      </c>
      <c r="N34" s="11" t="s">
        <v>95</v>
      </c>
      <c r="O34" s="11"/>
      <c r="P34" s="3"/>
      <c r="Q34" s="3"/>
      <c r="R34" s="3"/>
      <c r="S34" s="3"/>
      <c r="T34" s="67" t="n">
        <v>33</v>
      </c>
      <c r="U34" s="11" t="s">
        <v>42</v>
      </c>
      <c r="V34" s="46" t="n">
        <v>0.1</v>
      </c>
      <c r="W34" s="3"/>
      <c r="X34" s="3"/>
      <c r="Y34" s="3"/>
      <c r="Z34" s="3"/>
      <c r="AA34" s="3"/>
      <c r="AB34" s="57" t="n">
        <v>2</v>
      </c>
      <c r="AC34" s="2"/>
      <c r="AD34" s="2"/>
      <c r="AE3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54" width="9.10526315789474"/>
    <col collapsed="false" hidden="false" max="2" min="2" style="0" width="8.57085020242915"/>
    <col collapsed="false" hidden="false" max="3" min="3" style="52" width="25.1740890688259"/>
    <col collapsed="false" hidden="false" max="4" min="4" style="52" width="46.5951417004049"/>
    <col collapsed="false" hidden="false" max="5" min="5" style="53" width="30.8502024291498"/>
    <col collapsed="false" hidden="false" max="7" min="6" style="53" width="9.10526315789474"/>
    <col collapsed="false" hidden="false" max="9" min="8" style="0" width="8.57085020242915"/>
    <col collapsed="false" hidden="false" max="10" min="10" style="0" width="25.6032388663968"/>
    <col collapsed="false" hidden="false" max="11" min="11" style="54" width="22.4939271255061"/>
    <col collapsed="false" hidden="false" max="14" min="12" style="0" width="8.57085020242915"/>
    <col collapsed="false" hidden="false" max="15" min="15" style="0" width="27.9595141700405"/>
    <col collapsed="false" hidden="false" max="16" min="16" style="0" width="16.497975708502"/>
    <col collapsed="false" hidden="false" max="21" min="17" style="0" width="8.57085020242915"/>
    <col collapsed="false" hidden="false" max="22" min="22" style="0" width="11.1417004048583"/>
    <col collapsed="false" hidden="false" max="24" min="23" style="0" width="8.57085020242915"/>
    <col collapsed="false" hidden="false" max="25" min="25" style="0" width="22.1740890688259"/>
    <col collapsed="false" hidden="false" max="27" min="26" style="0" width="8.57085020242915"/>
    <col collapsed="false" hidden="false" max="28" min="28" style="53" width="9.10526315789474"/>
    <col collapsed="false" hidden="false" max="1025" min="29" style="0" width="8.57085020242915"/>
  </cols>
  <sheetData>
    <row r="1" customFormat="false" ht="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89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7" t="s">
        <v>27</v>
      </c>
      <c r="AC1" s="7" t="s">
        <v>28</v>
      </c>
      <c r="AD1" s="7" t="s">
        <v>29</v>
      </c>
      <c r="AE1" s="8" t="s">
        <v>30</v>
      </c>
    </row>
    <row r="2" customFormat="false" ht="105" hidden="false" customHeight="false" outlineLevel="0" collapsed="false">
      <c r="A2" s="90" t="n">
        <v>1</v>
      </c>
      <c r="B2" s="9" t="s">
        <v>156</v>
      </c>
      <c r="C2" s="91" t="s">
        <v>32</v>
      </c>
      <c r="D2" s="91" t="s">
        <v>33</v>
      </c>
      <c r="E2" s="92" t="s">
        <v>34</v>
      </c>
      <c r="F2" s="93"/>
      <c r="G2" s="94"/>
      <c r="H2" s="93"/>
      <c r="I2" s="3"/>
      <c r="J2" s="3"/>
      <c r="K2" s="95"/>
      <c r="L2" s="96"/>
      <c r="M2" s="96"/>
      <c r="N2" s="3"/>
      <c r="O2" s="97" t="s">
        <v>35</v>
      </c>
      <c r="P2" s="97"/>
      <c r="Q2" s="3"/>
      <c r="R2" s="3"/>
      <c r="S2" s="3"/>
      <c r="T2" s="3" t="n">
        <v>1</v>
      </c>
      <c r="U2" s="11" t="s">
        <v>34</v>
      </c>
      <c r="V2" s="12" t="n">
        <f aca="false">SUM(V3:V9)</f>
        <v>0.32998</v>
      </c>
      <c r="X2" s="3"/>
      <c r="Y2" s="3"/>
      <c r="Z2" s="3"/>
      <c r="AA2" s="3"/>
      <c r="AB2" s="3" t="n">
        <v>2</v>
      </c>
      <c r="AC2" s="13" t="s">
        <v>36</v>
      </c>
      <c r="AD2" s="13"/>
      <c r="AF2" s="8"/>
    </row>
    <row r="3" customFormat="false" ht="45" hidden="false" customHeight="false" outlineLevel="0" collapsed="false">
      <c r="A3" s="90" t="n">
        <v>2</v>
      </c>
      <c r="B3" s="9" t="s">
        <v>156</v>
      </c>
      <c r="C3" s="98" t="s">
        <v>37</v>
      </c>
      <c r="D3" s="98" t="s">
        <v>38</v>
      </c>
      <c r="E3" s="99" t="s">
        <v>39</v>
      </c>
      <c r="F3" s="99" t="n">
        <v>1</v>
      </c>
      <c r="G3" s="94"/>
      <c r="H3" s="100"/>
      <c r="I3" s="14" t="s">
        <v>37</v>
      </c>
      <c r="J3" s="101" t="n">
        <v>54491472</v>
      </c>
      <c r="K3" s="94"/>
      <c r="L3" s="102"/>
      <c r="M3" s="102" t="s">
        <v>40</v>
      </c>
      <c r="N3" s="10" t="s">
        <v>41</v>
      </c>
      <c r="O3" s="97" t="s">
        <v>35</v>
      </c>
      <c r="P3" s="97"/>
      <c r="Q3" s="11"/>
      <c r="R3" s="11"/>
      <c r="S3" s="11"/>
      <c r="T3" s="11" t="n">
        <v>2</v>
      </c>
      <c r="U3" s="10" t="s">
        <v>42</v>
      </c>
      <c r="V3" s="17" t="n">
        <v>0.04714</v>
      </c>
      <c r="X3" s="3"/>
      <c r="Y3" s="3"/>
      <c r="Z3" s="3"/>
      <c r="AA3" s="3"/>
      <c r="AB3" s="3" t="n">
        <v>3</v>
      </c>
      <c r="AC3" s="6"/>
      <c r="AD3" s="6" t="s">
        <v>32</v>
      </c>
      <c r="AF3" s="8"/>
    </row>
    <row r="4" customFormat="false" ht="60" hidden="false" customHeight="false" outlineLevel="0" collapsed="false">
      <c r="A4" s="90" t="n">
        <v>3</v>
      </c>
      <c r="B4" s="9" t="s">
        <v>156</v>
      </c>
      <c r="C4" s="98" t="s">
        <v>43</v>
      </c>
      <c r="D4" s="98" t="s">
        <v>44</v>
      </c>
      <c r="E4" s="99" t="s">
        <v>39</v>
      </c>
      <c r="F4" s="99" t="n">
        <v>1</v>
      </c>
      <c r="G4" s="94"/>
      <c r="H4" s="100"/>
      <c r="I4" s="14" t="s">
        <v>43</v>
      </c>
      <c r="J4" s="101" t="n">
        <v>5449000131836</v>
      </c>
      <c r="K4" s="94"/>
      <c r="L4" s="102"/>
      <c r="M4" s="102" t="s">
        <v>40</v>
      </c>
      <c r="N4" s="10" t="s">
        <v>41</v>
      </c>
      <c r="O4" s="97" t="s">
        <v>35</v>
      </c>
      <c r="P4" s="97"/>
      <c r="Q4" s="11"/>
      <c r="R4" s="11"/>
      <c r="S4" s="11"/>
      <c r="T4" s="3" t="n">
        <v>3</v>
      </c>
      <c r="U4" s="10" t="s">
        <v>42</v>
      </c>
      <c r="V4" s="17" t="n">
        <v>0.04714</v>
      </c>
      <c r="X4" s="3"/>
      <c r="Y4" s="3"/>
      <c r="Z4" s="3"/>
      <c r="AA4" s="3"/>
      <c r="AB4" s="3" t="n">
        <v>3</v>
      </c>
      <c r="AC4" s="6"/>
      <c r="AD4" s="6" t="s">
        <v>32</v>
      </c>
      <c r="AF4" s="8"/>
    </row>
    <row r="5" customFormat="false" ht="45" hidden="false" customHeight="false" outlineLevel="0" collapsed="false">
      <c r="A5" s="90" t="n">
        <v>4</v>
      </c>
      <c r="B5" s="9" t="s">
        <v>156</v>
      </c>
      <c r="C5" s="98" t="s">
        <v>45</v>
      </c>
      <c r="D5" s="98" t="s">
        <v>46</v>
      </c>
      <c r="E5" s="99" t="s">
        <v>39</v>
      </c>
      <c r="F5" s="99" t="n">
        <v>1</v>
      </c>
      <c r="G5" s="94"/>
      <c r="H5" s="100"/>
      <c r="I5" s="14" t="s">
        <v>45</v>
      </c>
      <c r="J5" s="101" t="n">
        <v>40822938</v>
      </c>
      <c r="K5" s="94"/>
      <c r="L5" s="102"/>
      <c r="M5" s="102" t="s">
        <v>40</v>
      </c>
      <c r="N5" s="10" t="s">
        <v>41</v>
      </c>
      <c r="O5" s="97" t="s">
        <v>35</v>
      </c>
      <c r="P5" s="97"/>
      <c r="Q5" s="11"/>
      <c r="R5" s="11"/>
      <c r="S5" s="11"/>
      <c r="T5" s="11" t="n">
        <v>4</v>
      </c>
      <c r="U5" s="10" t="s">
        <v>42</v>
      </c>
      <c r="V5" s="17" t="n">
        <v>0.04714</v>
      </c>
      <c r="X5" s="3"/>
      <c r="Y5" s="3"/>
      <c r="Z5" s="3"/>
      <c r="AA5" s="3"/>
      <c r="AB5" s="3" t="n">
        <v>3</v>
      </c>
      <c r="AC5" s="6"/>
      <c r="AD5" s="6" t="s">
        <v>32</v>
      </c>
      <c r="AF5" s="8"/>
    </row>
    <row r="6" customFormat="false" ht="30" hidden="false" customHeight="false" outlineLevel="0" collapsed="false">
      <c r="A6" s="90" t="n">
        <v>5</v>
      </c>
      <c r="B6" s="9" t="s">
        <v>156</v>
      </c>
      <c r="C6" s="98" t="s">
        <v>47</v>
      </c>
      <c r="D6" s="98" t="s">
        <v>48</v>
      </c>
      <c r="E6" s="99" t="s">
        <v>39</v>
      </c>
      <c r="F6" s="99" t="n">
        <v>1</v>
      </c>
      <c r="G6" s="94"/>
      <c r="H6" s="100"/>
      <c r="I6" s="14" t="s">
        <v>47</v>
      </c>
      <c r="J6" s="101" t="n">
        <v>54491069</v>
      </c>
      <c r="K6" s="94"/>
      <c r="L6" s="102"/>
      <c r="M6" s="102" t="s">
        <v>40</v>
      </c>
      <c r="N6" s="10" t="s">
        <v>41</v>
      </c>
      <c r="O6" s="97" t="s">
        <v>35</v>
      </c>
      <c r="P6" s="97"/>
      <c r="Q6" s="11"/>
      <c r="R6" s="11"/>
      <c r="S6" s="11"/>
      <c r="T6" s="3" t="n">
        <v>5</v>
      </c>
      <c r="U6" s="10" t="s">
        <v>42</v>
      </c>
      <c r="V6" s="17" t="n">
        <v>0.04714</v>
      </c>
      <c r="X6" s="3"/>
      <c r="Y6" s="3"/>
      <c r="Z6" s="3"/>
      <c r="AA6" s="3"/>
      <c r="AB6" s="3" t="n">
        <v>3</v>
      </c>
      <c r="AC6" s="6"/>
      <c r="AD6" s="6" t="s">
        <v>32</v>
      </c>
      <c r="AF6" s="8"/>
    </row>
    <row r="7" customFormat="false" ht="45" hidden="false" customHeight="false" outlineLevel="0" collapsed="false">
      <c r="A7" s="90" t="n">
        <v>6</v>
      </c>
      <c r="B7" s="9" t="s">
        <v>156</v>
      </c>
      <c r="C7" s="98" t="s">
        <v>157</v>
      </c>
      <c r="D7" s="98" t="s">
        <v>158</v>
      </c>
      <c r="E7" s="99" t="s">
        <v>39</v>
      </c>
      <c r="F7" s="99" t="n">
        <v>1</v>
      </c>
      <c r="G7" s="94"/>
      <c r="H7" s="100"/>
      <c r="I7" s="14" t="s">
        <v>157</v>
      </c>
      <c r="J7" s="101" t="n">
        <v>40822426</v>
      </c>
      <c r="K7" s="94"/>
      <c r="L7" s="102"/>
      <c r="M7" s="102" t="s">
        <v>40</v>
      </c>
      <c r="N7" s="10" t="s">
        <v>41</v>
      </c>
      <c r="O7" s="97" t="s">
        <v>35</v>
      </c>
      <c r="P7" s="97"/>
      <c r="Q7" s="11"/>
      <c r="R7" s="11"/>
      <c r="S7" s="11"/>
      <c r="T7" s="11" t="n">
        <v>6</v>
      </c>
      <c r="U7" s="10" t="s">
        <v>42</v>
      </c>
      <c r="V7" s="17" t="n">
        <v>0.04714</v>
      </c>
      <c r="X7" s="3"/>
      <c r="Y7" s="3"/>
      <c r="Z7" s="3"/>
      <c r="AA7" s="3"/>
      <c r="AB7" s="3" t="n">
        <v>3</v>
      </c>
      <c r="AC7" s="6"/>
      <c r="AD7" s="6" t="s">
        <v>32</v>
      </c>
      <c r="AF7" s="8"/>
    </row>
    <row r="8" customFormat="false" ht="45" hidden="false" customHeight="false" outlineLevel="0" collapsed="false">
      <c r="A8" s="90" t="n">
        <v>7</v>
      </c>
      <c r="B8" s="9" t="s">
        <v>156</v>
      </c>
      <c r="C8" s="98" t="s">
        <v>53</v>
      </c>
      <c r="D8" s="98" t="s">
        <v>54</v>
      </c>
      <c r="E8" s="99" t="s">
        <v>39</v>
      </c>
      <c r="F8" s="99" t="n">
        <v>1</v>
      </c>
      <c r="G8" s="94"/>
      <c r="H8" s="100"/>
      <c r="I8" s="14" t="s">
        <v>53</v>
      </c>
      <c r="J8" s="101" t="n">
        <v>5449000189301</v>
      </c>
      <c r="K8" s="94"/>
      <c r="L8" s="102"/>
      <c r="M8" s="102" t="s">
        <v>40</v>
      </c>
      <c r="N8" s="10" t="s">
        <v>41</v>
      </c>
      <c r="O8" s="97" t="s">
        <v>35</v>
      </c>
      <c r="P8" s="97"/>
      <c r="Q8" s="11"/>
      <c r="R8" s="11"/>
      <c r="S8" s="11"/>
      <c r="T8" s="3" t="n">
        <v>7</v>
      </c>
      <c r="U8" s="10" t="s">
        <v>42</v>
      </c>
      <c r="V8" s="17" t="n">
        <v>0.04714</v>
      </c>
      <c r="X8" s="3"/>
      <c r="Y8" s="3"/>
      <c r="Z8" s="3"/>
      <c r="AA8" s="3"/>
      <c r="AB8" s="3" t="n">
        <v>3</v>
      </c>
      <c r="AC8" s="6"/>
      <c r="AD8" s="6" t="s">
        <v>32</v>
      </c>
      <c r="AF8" s="8"/>
    </row>
    <row r="9" customFormat="false" ht="45" hidden="false" customHeight="false" outlineLevel="0" collapsed="false">
      <c r="A9" s="90" t="n">
        <v>8</v>
      </c>
      <c r="B9" s="9" t="s">
        <v>156</v>
      </c>
      <c r="C9" s="103" t="s">
        <v>55</v>
      </c>
      <c r="D9" s="98" t="s">
        <v>56</v>
      </c>
      <c r="E9" s="99" t="s">
        <v>39</v>
      </c>
      <c r="F9" s="99" t="n">
        <v>1</v>
      </c>
      <c r="G9" s="94"/>
      <c r="H9" s="100"/>
      <c r="I9" s="22" t="s">
        <v>55</v>
      </c>
      <c r="J9" s="101" t="n">
        <v>4607174577787</v>
      </c>
      <c r="K9" s="94"/>
      <c r="L9" s="96"/>
      <c r="M9" s="96" t="s">
        <v>40</v>
      </c>
      <c r="N9" s="10" t="s">
        <v>41</v>
      </c>
      <c r="O9" s="97" t="s">
        <v>35</v>
      </c>
      <c r="P9" s="97"/>
      <c r="Q9" s="3"/>
      <c r="R9" s="3"/>
      <c r="S9" s="3"/>
      <c r="T9" s="11" t="n">
        <v>8</v>
      </c>
      <c r="U9" s="10" t="s">
        <v>42</v>
      </c>
      <c r="V9" s="17" t="n">
        <v>0.04714</v>
      </c>
      <c r="X9" s="3"/>
      <c r="Y9" s="3"/>
      <c r="Z9" s="3"/>
      <c r="AA9" s="3"/>
      <c r="AB9" s="3" t="n">
        <v>3</v>
      </c>
      <c r="AC9" s="13"/>
      <c r="AD9" s="6" t="s">
        <v>32</v>
      </c>
      <c r="AF9" s="8"/>
    </row>
    <row r="10" customFormat="false" ht="45" hidden="false" customHeight="false" outlineLevel="0" collapsed="false">
      <c r="A10" s="90" t="n">
        <v>9</v>
      </c>
      <c r="B10" s="9" t="s">
        <v>156</v>
      </c>
      <c r="C10" s="103" t="s">
        <v>57</v>
      </c>
      <c r="D10" s="98" t="s">
        <v>58</v>
      </c>
      <c r="E10" s="100" t="s">
        <v>59</v>
      </c>
      <c r="F10" s="99" t="n">
        <v>22</v>
      </c>
      <c r="G10" s="94"/>
      <c r="H10" s="100"/>
      <c r="I10" s="22" t="s">
        <v>60</v>
      </c>
      <c r="J10" s="104" t="s">
        <v>60</v>
      </c>
      <c r="K10" s="94"/>
      <c r="L10" s="96"/>
      <c r="M10" s="96" t="s">
        <v>40</v>
      </c>
      <c r="N10" s="10" t="s">
        <v>41</v>
      </c>
      <c r="O10" s="97" t="s">
        <v>35</v>
      </c>
      <c r="P10" s="97"/>
      <c r="Q10" s="3"/>
      <c r="R10" s="3"/>
      <c r="S10" s="3"/>
      <c r="T10" s="3" t="n">
        <v>9</v>
      </c>
      <c r="U10" s="10" t="s">
        <v>61</v>
      </c>
      <c r="V10" s="17" t="n">
        <v>0.33</v>
      </c>
      <c r="X10" s="3"/>
      <c r="Y10" s="3"/>
      <c r="Z10" s="3"/>
      <c r="AA10" s="3"/>
      <c r="AB10" s="3" t="n">
        <v>2</v>
      </c>
      <c r="AC10" s="13"/>
      <c r="AD10" s="6"/>
      <c r="AF10" s="8"/>
    </row>
    <row r="11" customFormat="false" ht="67.7" hidden="false" customHeight="true" outlineLevel="0" collapsed="false">
      <c r="A11" s="105"/>
      <c r="B11" s="25" t="s">
        <v>156</v>
      </c>
      <c r="C11" s="26" t="s">
        <v>62</v>
      </c>
      <c r="D11" s="27" t="s">
        <v>63</v>
      </c>
      <c r="E11" s="28" t="s">
        <v>64</v>
      </c>
      <c r="F11" s="106"/>
      <c r="G11" s="107"/>
      <c r="H11" s="108"/>
      <c r="I11" s="30"/>
      <c r="J11" s="109"/>
      <c r="K11" s="107"/>
      <c r="L11" s="110"/>
      <c r="M11" s="110"/>
      <c r="N11" s="29"/>
      <c r="O11" s="111" t="s">
        <v>35</v>
      </c>
      <c r="P11" s="111"/>
      <c r="Q11" s="34"/>
      <c r="R11" s="34"/>
      <c r="S11" s="34"/>
      <c r="T11" s="34" t="s">
        <v>65</v>
      </c>
      <c r="U11" s="29"/>
      <c r="V11" s="35"/>
      <c r="W11" s="112"/>
      <c r="X11" s="34"/>
      <c r="Y11" s="36" t="s">
        <v>66</v>
      </c>
      <c r="Z11" s="34"/>
      <c r="AA11" s="34"/>
      <c r="AB11" s="34"/>
      <c r="AC11" s="38" t="s">
        <v>159</v>
      </c>
      <c r="AD11" s="37"/>
      <c r="AE11" s="112"/>
      <c r="AF11" s="39"/>
    </row>
    <row r="12" customFormat="false" ht="75.6" hidden="false" customHeight="true" outlineLevel="0" collapsed="false">
      <c r="A12" s="113" t="n">
        <v>10</v>
      </c>
      <c r="B12" s="9" t="s">
        <v>156</v>
      </c>
      <c r="C12" s="41" t="s">
        <v>67</v>
      </c>
      <c r="D12" s="41" t="s">
        <v>68</v>
      </c>
      <c r="E12" s="11" t="s">
        <v>69</v>
      </c>
      <c r="F12" s="93"/>
      <c r="G12" s="94"/>
      <c r="H12" s="93"/>
      <c r="I12" s="3"/>
      <c r="J12" s="3"/>
      <c r="K12" s="95"/>
      <c r="L12" s="96"/>
      <c r="M12" s="92"/>
      <c r="N12" s="3"/>
      <c r="O12" s="97" t="s">
        <v>35</v>
      </c>
      <c r="P12" s="97"/>
      <c r="Q12" s="3"/>
      <c r="R12" s="3"/>
      <c r="S12" s="3"/>
      <c r="T12" s="11" t="n">
        <v>10</v>
      </c>
      <c r="U12" s="11" t="s">
        <v>34</v>
      </c>
      <c r="V12" s="42" t="n">
        <f aca="false">SUM(V13:V21)</f>
        <v>0.34</v>
      </c>
      <c r="X12" s="3"/>
      <c r="Y12" s="36" t="s">
        <v>70</v>
      </c>
      <c r="Z12" s="3"/>
      <c r="AA12" s="3"/>
      <c r="AB12" s="3" t="n">
        <v>2</v>
      </c>
      <c r="AC12" s="13" t="s">
        <v>71</v>
      </c>
      <c r="AD12" s="13"/>
      <c r="AF12" s="8"/>
    </row>
    <row r="13" customFormat="false" ht="45" hidden="false" customHeight="false" outlineLevel="0" collapsed="false">
      <c r="A13" s="113" t="n">
        <v>11</v>
      </c>
      <c r="B13" s="9" t="s">
        <v>156</v>
      </c>
      <c r="C13" s="114" t="s">
        <v>72</v>
      </c>
      <c r="D13" s="114" t="s">
        <v>73</v>
      </c>
      <c r="E13" s="92" t="s">
        <v>39</v>
      </c>
      <c r="F13" s="92" t="n">
        <v>7</v>
      </c>
      <c r="G13" s="94"/>
      <c r="H13" s="92"/>
      <c r="I13" s="44" t="s">
        <v>37</v>
      </c>
      <c r="J13" s="47" t="n">
        <v>54491472</v>
      </c>
      <c r="K13" s="94"/>
      <c r="L13" s="102"/>
      <c r="M13" s="92" t="s">
        <v>40</v>
      </c>
      <c r="N13" s="11" t="s">
        <v>41</v>
      </c>
      <c r="O13" s="97" t="s">
        <v>35</v>
      </c>
      <c r="P13" s="97"/>
      <c r="Q13" s="11"/>
      <c r="R13" s="11"/>
      <c r="S13" s="11" t="n">
        <v>1</v>
      </c>
      <c r="T13" s="3" t="n">
        <v>11</v>
      </c>
      <c r="U13" s="11" t="s">
        <v>42</v>
      </c>
      <c r="V13" s="46" t="n">
        <v>0.068</v>
      </c>
      <c r="X13" s="3"/>
      <c r="Y13" s="3"/>
      <c r="Z13" s="3"/>
      <c r="AA13" s="3"/>
      <c r="AB13" s="3" t="n">
        <v>3</v>
      </c>
      <c r="AC13" s="6"/>
      <c r="AD13" s="41" t="s">
        <v>67</v>
      </c>
      <c r="AF13" s="8"/>
    </row>
    <row r="14" customFormat="false" ht="45" hidden="false" customHeight="false" outlineLevel="0" collapsed="false">
      <c r="A14" s="113" t="n">
        <v>12</v>
      </c>
      <c r="B14" s="9" t="s">
        <v>156</v>
      </c>
      <c r="C14" s="114" t="s">
        <v>74</v>
      </c>
      <c r="D14" s="43" t="s">
        <v>160</v>
      </c>
      <c r="E14" s="92" t="s">
        <v>39</v>
      </c>
      <c r="F14" s="92" t="n">
        <v>7</v>
      </c>
      <c r="G14" s="94"/>
      <c r="H14" s="92"/>
      <c r="I14" s="44" t="s">
        <v>37</v>
      </c>
      <c r="J14" s="47" t="s">
        <v>76</v>
      </c>
      <c r="K14" s="94"/>
      <c r="L14" s="102"/>
      <c r="M14" s="92" t="s">
        <v>40</v>
      </c>
      <c r="N14" s="11" t="s">
        <v>41</v>
      </c>
      <c r="O14" s="97" t="s">
        <v>35</v>
      </c>
      <c r="P14" s="97"/>
      <c r="Q14" s="11"/>
      <c r="R14" s="11"/>
      <c r="S14" s="11" t="n">
        <v>2</v>
      </c>
      <c r="T14" s="11" t="n">
        <v>12</v>
      </c>
      <c r="U14" s="11" t="s">
        <v>42</v>
      </c>
      <c r="V14" s="46" t="n">
        <v>0.068</v>
      </c>
      <c r="X14" s="3"/>
      <c r="Y14" s="3"/>
      <c r="Z14" s="3"/>
      <c r="AA14" s="3"/>
      <c r="AB14" s="3" t="n">
        <v>3</v>
      </c>
      <c r="AC14" s="6"/>
      <c r="AD14" s="41" t="s">
        <v>67</v>
      </c>
      <c r="AF14" s="8"/>
    </row>
    <row r="15" customFormat="false" ht="60" hidden="false" customHeight="false" outlineLevel="0" collapsed="false">
      <c r="A15" s="113" t="n">
        <v>13</v>
      </c>
      <c r="B15" s="9" t="s">
        <v>156</v>
      </c>
      <c r="C15" s="114" t="s">
        <v>77</v>
      </c>
      <c r="D15" s="114" t="s">
        <v>78</v>
      </c>
      <c r="E15" s="92" t="s">
        <v>39</v>
      </c>
      <c r="F15" s="92" t="n">
        <v>3</v>
      </c>
      <c r="G15" s="94"/>
      <c r="H15" s="92"/>
      <c r="I15" s="44" t="s">
        <v>43</v>
      </c>
      <c r="J15" s="47" t="n">
        <v>5449000131836</v>
      </c>
      <c r="K15" s="94"/>
      <c r="L15" s="102"/>
      <c r="M15" s="92" t="s">
        <v>40</v>
      </c>
      <c r="N15" s="11" t="s">
        <v>41</v>
      </c>
      <c r="O15" s="97" t="s">
        <v>35</v>
      </c>
      <c r="P15" s="97"/>
      <c r="Q15" s="11"/>
      <c r="R15" s="11"/>
      <c r="S15" s="11" t="n">
        <v>3</v>
      </c>
      <c r="T15" s="3" t="n">
        <v>13</v>
      </c>
      <c r="U15" s="11" t="s">
        <v>42</v>
      </c>
      <c r="V15" s="46" t="n">
        <v>0.030226</v>
      </c>
      <c r="X15" s="3"/>
      <c r="Y15" s="3"/>
      <c r="Z15" s="3"/>
      <c r="AA15" s="3"/>
      <c r="AB15" s="3" t="n">
        <v>3</v>
      </c>
      <c r="AC15" s="6"/>
      <c r="AD15" s="41" t="s">
        <v>67</v>
      </c>
      <c r="AF15" s="8"/>
    </row>
    <row r="16" customFormat="false" ht="45" hidden="false" customHeight="false" outlineLevel="0" collapsed="false">
      <c r="A16" s="113" t="n">
        <v>14</v>
      </c>
      <c r="B16" s="9" t="s">
        <v>156</v>
      </c>
      <c r="C16" s="114" t="s">
        <v>79</v>
      </c>
      <c r="D16" s="114" t="s">
        <v>80</v>
      </c>
      <c r="E16" s="92" t="s">
        <v>39</v>
      </c>
      <c r="F16" s="92" t="n">
        <v>1</v>
      </c>
      <c r="G16" s="94"/>
      <c r="H16" s="92"/>
      <c r="I16" s="44" t="s">
        <v>45</v>
      </c>
      <c r="J16" s="47" t="n">
        <v>40822938</v>
      </c>
      <c r="K16" s="94"/>
      <c r="L16" s="102"/>
      <c r="M16" s="92" t="s">
        <v>40</v>
      </c>
      <c r="N16" s="11" t="s">
        <v>41</v>
      </c>
      <c r="O16" s="97" t="s">
        <v>35</v>
      </c>
      <c r="P16" s="97"/>
      <c r="Q16" s="11"/>
      <c r="R16" s="11"/>
      <c r="S16" s="11" t="n">
        <v>3</v>
      </c>
      <c r="T16" s="11" t="n">
        <v>14</v>
      </c>
      <c r="U16" s="11" t="s">
        <v>42</v>
      </c>
      <c r="V16" s="46" t="n">
        <v>0.015096</v>
      </c>
      <c r="X16" s="3"/>
      <c r="Y16" s="3"/>
      <c r="Z16" s="3"/>
      <c r="AA16" s="3"/>
      <c r="AB16" s="3" t="n">
        <v>3</v>
      </c>
      <c r="AC16" s="6"/>
      <c r="AD16" s="41" t="s">
        <v>67</v>
      </c>
      <c r="AF16" s="8"/>
    </row>
    <row r="17" customFormat="false" ht="45" hidden="false" customHeight="false" outlineLevel="0" collapsed="false">
      <c r="A17" s="113" t="n">
        <v>15</v>
      </c>
      <c r="B17" s="9" t="s">
        <v>156</v>
      </c>
      <c r="C17" s="114" t="s">
        <v>81</v>
      </c>
      <c r="D17" s="114" t="s">
        <v>82</v>
      </c>
      <c r="E17" s="92" t="s">
        <v>39</v>
      </c>
      <c r="F17" s="92" t="n">
        <v>2</v>
      </c>
      <c r="G17" s="94"/>
      <c r="H17" s="92"/>
      <c r="I17" s="44" t="s">
        <v>47</v>
      </c>
      <c r="J17" s="47" t="n">
        <v>54491069</v>
      </c>
      <c r="K17" s="94"/>
      <c r="L17" s="102"/>
      <c r="M17" s="92" t="s">
        <v>40</v>
      </c>
      <c r="N17" s="11" t="s">
        <v>41</v>
      </c>
      <c r="O17" s="97" t="s">
        <v>35</v>
      </c>
      <c r="P17" s="97"/>
      <c r="Q17" s="11"/>
      <c r="R17" s="11"/>
      <c r="S17" s="11" t="n">
        <v>3</v>
      </c>
      <c r="T17" s="3" t="n">
        <v>15</v>
      </c>
      <c r="U17" s="11" t="s">
        <v>42</v>
      </c>
      <c r="V17" s="46" t="n">
        <v>0.022678</v>
      </c>
      <c r="X17" s="3"/>
      <c r="Y17" s="3"/>
      <c r="Z17" s="3"/>
      <c r="AA17" s="3"/>
      <c r="AB17" s="3" t="n">
        <v>3</v>
      </c>
      <c r="AC17" s="6"/>
      <c r="AD17" s="41" t="s">
        <v>67</v>
      </c>
      <c r="AF17" s="8"/>
    </row>
    <row r="18" customFormat="false" ht="90" hidden="false" customHeight="false" outlineLevel="0" collapsed="false">
      <c r="A18" s="113" t="n">
        <v>16</v>
      </c>
      <c r="B18" s="9" t="s">
        <v>156</v>
      </c>
      <c r="C18" s="85" t="s">
        <v>83</v>
      </c>
      <c r="D18" s="85" t="s">
        <v>161</v>
      </c>
      <c r="E18" s="92" t="s">
        <v>39</v>
      </c>
      <c r="F18" s="92" t="n">
        <v>2</v>
      </c>
      <c r="G18" s="94"/>
      <c r="H18" s="92"/>
      <c r="I18" s="18" t="s">
        <v>51</v>
      </c>
      <c r="J18" s="115" t="s">
        <v>52</v>
      </c>
      <c r="K18" s="94"/>
      <c r="L18" s="102"/>
      <c r="M18" s="92" t="s">
        <v>40</v>
      </c>
      <c r="N18" s="11" t="s">
        <v>41</v>
      </c>
      <c r="O18" s="97" t="s">
        <v>35</v>
      </c>
      <c r="P18" s="97"/>
      <c r="Q18" s="11"/>
      <c r="R18" s="11"/>
      <c r="S18" s="11" t="n">
        <v>4</v>
      </c>
      <c r="T18" s="11" t="n">
        <v>17</v>
      </c>
      <c r="U18" s="11" t="s">
        <v>42</v>
      </c>
      <c r="V18" s="46" t="n">
        <v>0.0226666666666667</v>
      </c>
      <c r="X18" s="3"/>
      <c r="Y18" s="3"/>
      <c r="Z18" s="3"/>
      <c r="AA18" s="3"/>
      <c r="AB18" s="3" t="n">
        <v>3</v>
      </c>
      <c r="AC18" s="6"/>
      <c r="AD18" s="41" t="s">
        <v>67</v>
      </c>
      <c r="AF18" s="8"/>
    </row>
    <row r="19" customFormat="false" ht="90" hidden="false" customHeight="false" outlineLevel="0" collapsed="false">
      <c r="A19" s="113" t="n">
        <v>17</v>
      </c>
      <c r="B19" s="9" t="s">
        <v>156</v>
      </c>
      <c r="C19" s="85" t="s">
        <v>85</v>
      </c>
      <c r="D19" s="85" t="s">
        <v>162</v>
      </c>
      <c r="E19" s="92" t="s">
        <v>39</v>
      </c>
      <c r="F19" s="92" t="n">
        <v>7</v>
      </c>
      <c r="G19" s="94"/>
      <c r="H19" s="92"/>
      <c r="I19" s="18" t="s">
        <v>51</v>
      </c>
      <c r="J19" s="115" t="s">
        <v>52</v>
      </c>
      <c r="K19" s="94"/>
      <c r="L19" s="102"/>
      <c r="M19" s="92" t="s">
        <v>40</v>
      </c>
      <c r="N19" s="11" t="s">
        <v>41</v>
      </c>
      <c r="O19" s="97" t="s">
        <v>35</v>
      </c>
      <c r="P19" s="97"/>
      <c r="Q19" s="11"/>
      <c r="R19" s="11"/>
      <c r="S19" s="11" t="n">
        <v>5</v>
      </c>
      <c r="T19" s="3" t="n">
        <v>16</v>
      </c>
      <c r="U19" s="11" t="s">
        <v>42</v>
      </c>
      <c r="V19" s="46" t="n">
        <v>0.068</v>
      </c>
      <c r="X19" s="3"/>
      <c r="Y19" s="3"/>
      <c r="Z19" s="3"/>
      <c r="AA19" s="3"/>
      <c r="AB19" s="3" t="n">
        <v>3</v>
      </c>
      <c r="AC19" s="6"/>
      <c r="AD19" s="41" t="s">
        <v>67</v>
      </c>
      <c r="AF19" s="8"/>
    </row>
    <row r="20" customFormat="false" ht="45" hidden="false" customHeight="false" outlineLevel="0" collapsed="false">
      <c r="A20" s="113" t="n">
        <v>18</v>
      </c>
      <c r="B20" s="9" t="s">
        <v>156</v>
      </c>
      <c r="C20" s="114" t="s">
        <v>87</v>
      </c>
      <c r="D20" s="114" t="s">
        <v>88</v>
      </c>
      <c r="E20" s="92" t="s">
        <v>39</v>
      </c>
      <c r="F20" s="92" t="n">
        <v>2</v>
      </c>
      <c r="G20" s="94"/>
      <c r="H20" s="92"/>
      <c r="I20" s="44" t="s">
        <v>53</v>
      </c>
      <c r="J20" s="47" t="n">
        <v>5449000189301</v>
      </c>
      <c r="K20" s="94"/>
      <c r="L20" s="102"/>
      <c r="M20" s="96" t="s">
        <v>40</v>
      </c>
      <c r="N20" s="11" t="s">
        <v>41</v>
      </c>
      <c r="O20" s="97" t="s">
        <v>35</v>
      </c>
      <c r="P20" s="97"/>
      <c r="Q20" s="11"/>
      <c r="R20" s="11"/>
      <c r="S20" s="11" t="n">
        <v>4</v>
      </c>
      <c r="T20" s="11" t="n">
        <v>18</v>
      </c>
      <c r="U20" s="11" t="s">
        <v>42</v>
      </c>
      <c r="V20" s="46" t="n">
        <v>0.0226666666666667</v>
      </c>
      <c r="X20" s="3"/>
      <c r="Y20" s="3"/>
      <c r="Z20" s="3"/>
      <c r="AA20" s="3"/>
      <c r="AB20" s="3" t="n">
        <v>3</v>
      </c>
      <c r="AC20" s="6"/>
      <c r="AD20" s="41" t="s">
        <v>67</v>
      </c>
      <c r="AF20" s="8"/>
    </row>
    <row r="21" customFormat="false" ht="45" hidden="false" customHeight="false" outlineLevel="0" collapsed="false">
      <c r="A21" s="113" t="n">
        <v>19</v>
      </c>
      <c r="B21" s="9" t="s">
        <v>156</v>
      </c>
      <c r="C21" s="41" t="s">
        <v>89</v>
      </c>
      <c r="D21" s="116" t="s">
        <v>90</v>
      </c>
      <c r="E21" s="92" t="s">
        <v>39</v>
      </c>
      <c r="F21" s="92" t="n">
        <v>2</v>
      </c>
      <c r="G21" s="94"/>
      <c r="H21" s="92"/>
      <c r="I21" s="3" t="s">
        <v>55</v>
      </c>
      <c r="J21" s="117" t="n">
        <v>4607174577787</v>
      </c>
      <c r="K21" s="94"/>
      <c r="L21" s="94"/>
      <c r="M21" s="92" t="s">
        <v>40</v>
      </c>
      <c r="N21" s="11" t="s">
        <v>41</v>
      </c>
      <c r="O21" s="97" t="s">
        <v>35</v>
      </c>
      <c r="P21" s="97"/>
      <c r="Q21" s="11"/>
      <c r="R21" s="3"/>
      <c r="S21" s="11" t="n">
        <v>4</v>
      </c>
      <c r="T21" s="3" t="n">
        <v>19</v>
      </c>
      <c r="U21" s="3" t="s">
        <v>42</v>
      </c>
      <c r="V21" s="46" t="n">
        <v>0.0226666666666667</v>
      </c>
      <c r="X21" s="46"/>
      <c r="Y21" s="3"/>
      <c r="Z21" s="3"/>
      <c r="AA21" s="3"/>
      <c r="AB21" s="3" t="n">
        <v>3</v>
      </c>
      <c r="AC21" s="6"/>
      <c r="AD21" s="41" t="s">
        <v>67</v>
      </c>
      <c r="AF21" s="13"/>
    </row>
    <row r="22" customFormat="false" ht="15" hidden="false" customHeight="false" outlineLevel="0" collapsed="false">
      <c r="K22" s="118"/>
      <c r="L22" s="94"/>
      <c r="M22" s="94"/>
    </row>
  </sheetData>
  <autoFilter ref="A1:AE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4" width="8.57085020242915"/>
  </cols>
  <sheetData>
    <row r="1" customFormat="false" ht="45" hidden="false" customHeight="false" outlineLevel="0" collapsed="false">
      <c r="A1" s="119" t="s">
        <v>1</v>
      </c>
      <c r="B1" s="119" t="s">
        <v>2</v>
      </c>
      <c r="C1" s="119" t="s">
        <v>3</v>
      </c>
      <c r="D1" s="120" t="s">
        <v>4</v>
      </c>
      <c r="E1" s="120" t="s">
        <v>5</v>
      </c>
      <c r="F1" s="120" t="s">
        <v>8</v>
      </c>
      <c r="G1" s="120" t="s">
        <v>163</v>
      </c>
      <c r="H1" s="120" t="s">
        <v>164</v>
      </c>
      <c r="I1" s="120" t="s">
        <v>24</v>
      </c>
      <c r="J1" s="120" t="s">
        <v>21</v>
      </c>
      <c r="K1" s="120" t="s">
        <v>165</v>
      </c>
      <c r="L1" s="120" t="s">
        <v>25</v>
      </c>
      <c r="M1" s="120" t="s">
        <v>26</v>
      </c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121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2018-06-14T12:59:59Z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