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ttePiletto\Desktop\Trax\Henkel\"/>
    </mc:Choice>
  </mc:AlternateContent>
  <xr:revisionPtr revIDLastSave="0" documentId="13_ncr:1_{4CF0B95B-DA35-414A-BA31-7F1E0FFCE806}" xr6:coauthVersionLast="45" xr6:coauthVersionMax="45" xr10:uidLastSave="{00000000-0000-0000-0000-000000000000}"/>
  <bookViews>
    <workbookView xWindow="20370" yWindow="-9825" windowWidth="29040" windowHeight="16440" tabRatio="847" firstSheet="7" activeTab="15" xr2:uid="{CFF1CF54-19D2-435B-B5EB-5F121BBB4658}"/>
  </bookViews>
  <sheets>
    <sheet name="KPI Summary" sheetId="1" r:id="rId1"/>
    <sheet name="Vertical Shelf Position" sheetId="3" r:id="rId2"/>
    <sheet name="Horizontal Shelf Position" sheetId="4" r:id="rId3"/>
    <sheet name="Block Orientation" sheetId="5" r:id="rId4"/>
    <sheet name="Blocking" sheetId="6" r:id="rId5"/>
    <sheet name="Results" sheetId="18" r:id="rId6"/>
    <sheet name="Max Block Adjacency" sheetId="7" r:id="rId7"/>
    <sheet name="Max Block Directional Adjacency" sheetId="8" r:id="rId8"/>
    <sheet name="Block Sequence" sheetId="9" r:id="rId9"/>
    <sheet name="Block Composition" sheetId="10" r:id="rId10"/>
    <sheet name="Adjacency Within Bay" sheetId="11" r:id="rId11"/>
    <sheet name="Smart Tag Presence" sheetId="12" r:id="rId12"/>
    <sheet name="Negative Block Adjacency" sheetId="13" r:id="rId13"/>
    <sheet name="Facings Count" sheetId="14" r:id="rId14"/>
    <sheet name="Linear Measure" sheetId="15" r:id="rId15"/>
    <sheet name="SKU Count" sheetId="16" r:id="rId16"/>
    <sheet name="Base Measure" sheetId="17" r:id="rId17"/>
    <sheet name="Shelf Map" sheetId="2" r:id="rId18"/>
  </sheets>
  <externalReferences>
    <externalReference r:id="rId19"/>
  </externalReferences>
  <definedNames>
    <definedName name="Range_0">'[1]Picklists values'!$A$2:$A$7</definedName>
    <definedName name="Range_1">'[1]Picklists values'!$B$2:$B$5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<sst xmlns="http://schemas.openxmlformats.org/spreadsheetml/2006/main" count="854" uniqueCount="185">
  <si>
    <t>KPI Name</t>
  </si>
  <si>
    <t>KPI Type</t>
  </si>
  <si>
    <t>Description</t>
  </si>
  <si>
    <t>Vertical Shelf Position by SKU</t>
  </si>
  <si>
    <t>KPI Number</t>
  </si>
  <si>
    <t>Vertical Shelf Position</t>
  </si>
  <si>
    <t>When there are
this many shelves...
(Num Shelves below)</t>
  </si>
  <si>
    <t>then provide what each shelf should be considered as {Bottom, Middle, Eye, or Top} for all shelves (1-10 below, as applicable)
Ex: If 'Num Shelves' is 3, 1 would be Bottom, 2 would be Middle, 3 would be Top, and 4-10 would be blank</t>
  </si>
  <si>
    <t>Num Shelves</t>
  </si>
  <si>
    <t>Bottom</t>
  </si>
  <si>
    <t>Eye</t>
  </si>
  <si>
    <t>Middle</t>
  </si>
  <si>
    <t>Top</t>
  </si>
  <si>
    <t>Horizontal Shelf Position by SKU</t>
  </si>
  <si>
    <t>Horizontal Shelf Position</t>
  </si>
  <si>
    <t>How are HDD Brands Blocked?</t>
  </si>
  <si>
    <t>Block Orientation</t>
  </si>
  <si>
    <t>How are HDD Formats Blocked?</t>
  </si>
  <si>
    <t>How are FFI Brands Blocked?</t>
  </si>
  <si>
    <t>How are FFI Formats Blocked?</t>
  </si>
  <si>
    <t>Is Powder Blocked Together?</t>
  </si>
  <si>
    <t>Is HDD Private Label Blocked Together?</t>
  </si>
  <si>
    <t>Is FFI Private Label Blocked Together?</t>
  </si>
  <si>
    <t>How are Natural/Eco Products Blocked?</t>
  </si>
  <si>
    <t>Is the Natural/Eco Block Adjacent to Sensitive Skin?</t>
  </si>
  <si>
    <t>Is the Natural/Eco Block Adjacent to Tide?</t>
  </si>
  <si>
    <t>Are Sensitive Skin Products Blocked?</t>
  </si>
  <si>
    <t>How is All White Shelved Relative to All Blue?</t>
  </si>
  <si>
    <t>HDD Vertical Shelf Position by Brand Format</t>
  </si>
  <si>
    <t>FFI Vertical Shelf Position by Brand Format</t>
  </si>
  <si>
    <t>Are HDD Price Tiers Blocked Together?</t>
  </si>
  <si>
    <t>Is Tide Adjacent to Persil in Premium?</t>
  </si>
  <si>
    <t>Is Gain Adjacent to All in Mid-Tier?</t>
  </si>
  <si>
    <t>Is Arm &amp; Hammer Between Tide Simply and Purex in Value?</t>
  </si>
  <si>
    <t>Is Xtra Adjacent to Sun in Extreme Value?</t>
  </si>
  <si>
    <t>Are FFI Price Tiers Blocked Together?</t>
  </si>
  <si>
    <t>Are Downy Infusions Merchandised by Regimen?</t>
  </si>
  <si>
    <t>Are there FFI Items Cut-In to HDD?</t>
  </si>
  <si>
    <t>Are there Scent Booster Wire Baskets within HDD?</t>
  </si>
  <si>
    <t>Is Persil Between Tide and Gain?</t>
  </si>
  <si>
    <t>Is Gain Between Tide and Persil?</t>
  </si>
  <si>
    <t>Is Persil Adjacent to Neither Tide nor Gain?</t>
  </si>
  <si>
    <t>Are Fabric Sprays adjacent to FFI?</t>
  </si>
  <si>
    <t>Are Fabric Sprays adjacent to LAD?</t>
  </si>
  <si>
    <t>Facings by Brand Format</t>
  </si>
  <si>
    <t>Linear Feet by Brand Format</t>
  </si>
  <si>
    <t>SKUs by Brand Format</t>
  </si>
  <si>
    <t>Base Footage</t>
  </si>
  <si>
    <t>Blocking</t>
  </si>
  <si>
    <t>Max Block Adjacency</t>
  </si>
  <si>
    <t>Max Block Directional Adjacency</t>
  </si>
  <si>
    <t>Block Sequence</t>
  </si>
  <si>
    <t>Block Composition</t>
  </si>
  <si>
    <t>Adjacency Within Bay</t>
  </si>
  <si>
    <t>Smart Tag Presence</t>
  </si>
  <si>
    <t>Negative Block Adjacency</t>
  </si>
  <si>
    <t>Facings Count</t>
  </si>
  <si>
    <t>Linear Measure</t>
  </si>
  <si>
    <t>SKU Count</t>
  </si>
  <si>
    <t>Base Measure</t>
  </si>
  <si>
    <t>Parent KPI Number</t>
  </si>
  <si>
    <t>Parent KPI Name</t>
  </si>
  <si>
    <t>Henkel:
What is the optimal arrangement at shelf?</t>
  </si>
  <si>
    <t>Henkel:
Across HDD and FFI (vertical ribbons, brand blocks, or both)
which drives more dollar/volume growth?
Nielsen:
What is the hierarchy of organization (Format, Brand, Price Tier, etc.)?
- Should products be organized first by Format or by Brand?
- Should Brand be blocked horizontally or vertically?</t>
  </si>
  <si>
    <t>Henkel:
Across HDD and FFI (vertical ribbons, brand blocks, or both)
which drives more dollar/volume growth?
Nielsen:
What is the hierarchy of organization (Format, Brand, Price Tier, etc.)?
- Should products be organized first by Format or by Brand?
- Should Format be blocked horizontally or vertically?</t>
  </si>
  <si>
    <t>Henkel:
Should Powder be with Liquid and UD (within HDD)?
Nielsen:
Should Powder be merchandised with Liquid and UD (in HDD), or separate?</t>
  </si>
  <si>
    <t>Henkel:
Should Private Label be ribboned (vertically) next to the equivalent National Brand?
Nielsen:
Is Private Label Blocked together?
(assumption is if No, then PL is checker boarded next to National Brand)</t>
  </si>
  <si>
    <t>Is Private Label Blocked together? Y/N</t>
  </si>
  <si>
    <t>Henkel:
What is the impact of Naturals/ Eco section?
Nielsen:
Should there be a separate Nat/Eco block?
- If yes, should the Nat/Eco block be horizontal or vertical?</t>
  </si>
  <si>
    <t>Henkel:
What is the impact of Naturals/ Eco section?
Nielsen:
Should there be a separate Nat/Eco block?
- If yes, should the Nat/Eco block next to Sensitive Skin block (if it exists)</t>
  </si>
  <si>
    <t>Henkel:
What is the impact of Naturals/ Eco section?
Nielsen:
Should there be a separate Nat/Eco block?
- Should the Nat/Eco block be adjecent to Tide?</t>
  </si>
  <si>
    <t>Henkel:
Should "Sensitive Skin" products be blocked separately?
Nielsen:
Should there be a Sensitive Skin section?
(ie all Sensitive Skin products blocked together)</t>
  </si>
  <si>
    <t>Henkel:
If no Sensitive Skin section exist, how is All (blue vs white) currently shelved?
What is optimal?
Nielsen:
If All White &amp; Blue are shelved together, should All White be Over, Under, or ribboned vertically (to left or right) to All Blue?</t>
  </si>
  <si>
    <t>Henkel:
DO FFI and HDD brands at eye level drive more dollar/ volume sales growth?
Nielsen:
Which FFI and HDD brands should be placed at eye level?</t>
  </si>
  <si>
    <t>Henkel:
Key pricing tiers (OPP/Extreme Value, Value, Mid-Tier and Premium brands)?
Nielsen:
Is shelf organized by price tier? (exclude others &amp; empties)</t>
  </si>
  <si>
    <t>Henkel:
Key pricing tiers (OPP/Extreme Value, Value, Mid-Tier and Premium brands)?
Nielsen:
In HDD, who should lead each Price Tier block? Is the below the optimal flow?
- Premium: Tide -&gt; Persil</t>
  </si>
  <si>
    <t>Henkel:
Key pricing tiers (OPP/Extreme Value, Value, Mid-Tier and Premium brands)?
Nielsen:
In HDD, who should lead each Price Tier block? Is the below the optimal flow?
- In Mid-Tier: Gain -&gt; All</t>
  </si>
  <si>
    <t>Henkel:
Key pricing tiers (OPP/Extreme Value, Value, Mid-Tier and Premium brands)?
Nielsen:
In HDD, who should lead each Price Tier block? Is the below the optimal flow?
- In Value: Tide Simply -&gt; A&amp;H -&gt; Purex</t>
  </si>
  <si>
    <t>Henkel:
Key pricing tiers (OPP/Extreme Value, Value, Mid-Tier and Premium brands)?
Nielsen:
In HDD, who should lead each Price Tier block? Is the below the optimal flow?
- In Extreme Value: Extra -&gt; Sun?</t>
  </si>
  <si>
    <t>Henkel:
What is the optimal execution of regimen at shelf to drive Laundry category sales:
Nielsen:
Should Downey Infusions be merchandised by Regimen?
(ie all forms w/in same scent blocked together)</t>
  </si>
  <si>
    <t>Henkel:
How many retailers have FFI items cut into the HDD set?
Nielsen:
Which retailers have FFI items cut into the HDD set?  % stores?</t>
  </si>
  <si>
    <t>Henkel:
Does Regimen cut in's in the HDD shelf increase Regimen purchase?
Nielsen:
What is the impact of the Scent Booster wire basket cut in (in front of Tide Liquid)?</t>
  </si>
  <si>
    <t>Henkel:
Should Persil be between Tide &amp; Gain?
Nielsen:
Should Persil be between Tide &amp; Gain?
(based on Price Tier, it should be Tide-Persil-Gain)
or should it be adacent to Gain (Tide-Gain-Persil)</t>
  </si>
  <si>
    <t>Henkel:
Where are Sprays in LAD sourcing shelf space?
Nielsen:
Where are Sprays located - adjacent to LAD or adjacent to FFI or both?</t>
  </si>
  <si>
    <t>Henkel:
Major Manurfactures/Brands portfolio getting Fair Share of Shelf?
Nielsen:
For each major Manufacturer/Brand/ Major Pack Format:
- Share of Shelf: Facings, Linear Feet, SKUs
- Average Per Store: Facings, Linear Feet, SKUs</t>
  </si>
  <si>
    <t>Henkel:
Major Manurfactures/Brands portfolio getting Fair Share of Shelf?
Nielsen:
- Absolute footage of section by retailer (TTL HDD, FFI, LAD)</t>
  </si>
  <si>
    <t>numerator_entity_type</t>
  </si>
  <si>
    <t>denominator_entity_type</t>
  </si>
  <si>
    <t>context_entity_type</t>
  </si>
  <si>
    <t>result</t>
  </si>
  <si>
    <t>score</t>
  </si>
  <si>
    <t>target</t>
  </si>
  <si>
    <t>weight</t>
  </si>
  <si>
    <t>numerator_result</t>
  </si>
  <si>
    <t>denominator_result</t>
  </si>
  <si>
    <t>shelf_position</t>
  </si>
  <si>
    <t>product_fk</t>
  </si>
  <si>
    <t>store_fk</t>
  </si>
  <si>
    <t>FOREACH scene, COUNT(shelves) AS [shelves]:
[see Shelf Map tab]
Map [A] Shelf based on [shelves] 
Aggregate at Product Level:
Provide MODE of results for each SKU</t>
  </si>
  <si>
    <t>FOREACH scene, COUNT(bays) AS [bays]:
IF [bays] = 1 THEN 'Center'
ELSE Round([bays] / 3) as [factor]:
IF [A] Bay &lt;= [factor] THEN 'Left'
IF [A] Bay &gt; ([bays] - [factor]) THEN 'Right'
ELSE 'Center'
Aggregate at Session Level:
Provide MODE of results for each SKU</t>
  </si>
  <si>
    <t>FOREACH Parent Brand,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Not Blocked, Horizontal, Vertical</t>
  </si>
  <si>
    <t>FOREACH Format,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'Not Blocked', 'Horizontal', 'Vertical'</t>
  </si>
  <si>
    <t>FOREACH Parent Brand,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'Not Blocked', 'Horizontal', 'Vertical'</t>
  </si>
  <si>
    <t>IF ([A] facings / [B] facings) &lt; 0.75 THEN 'No' ELSE 'Yes'</t>
  </si>
  <si>
    <t>IF ([A] facings / [B] facings) &lt; 0.75 THEN 'Not Blocked'
IF [A] spans all shelves in any bay THEN 'Vertical'
IF [A] height &gt; [A] width THEN 'Vertical'
ELSE 'Horizontal'</t>
  </si>
  <si>
    <t>IF [Parent Result] = 'Not Blocked' THEN DO NOT RUN
IF any [B] facings adjacent to [A] THEN 'Yes' ELSE 'No'</t>
  </si>
  <si>
    <t>IF [A] adjacent to [B] THEN 'Yes' ELSE 'No'</t>
  </si>
  <si>
    <t>FOREACH scene, COUNT(shelves) AS [shelves]:
[see Shelf Map tab]
Map [A] Shelf based on [shelves] 
Aggregate at Session Level:
Provide MODE[0] result for each Parent Brand/Format</t>
  </si>
  <si>
    <t>FOREACH Price Tier, Determine:
IF ([A] facings / [B] facings) &lt; 0.75 THEN 'No' ELSE 'Yes'
Aggregate at Session Level:
IF &gt;50% of Price Tiers = 'Yes' THEN 'Yes', ELSE 'No'</t>
  </si>
  <si>
    <t>IF [Parent Result] = 'No' THEN DO NOT RUN
IF [A] adjacent to [B] THEN 'Yes' ELSE 'No'</t>
  </si>
  <si>
    <t>IF [Parent Result] = 'No' THEN DO NOT RUN
IF [B] is between [A] and [C] THEN 'Yes' ELSE 'No'</t>
  </si>
  <si>
    <t>FOREACH Scent
IF COUNT([A] Formats) &gt; 2 THEN 'Yes' ELSE 'No'
Aggregate at Session Level
IF &gt; 50% Scents = 'Yes', THEN 'Yes' ELSE 'No'</t>
  </si>
  <si>
    <t>IF a Single Bay contains a Vertical Block [A]
AND [A] is adjacent to any [B] facings in the SAME Bay
THEN 'Yes' ELSE 'No'
(If 1 bay passes, the whole session passes)</t>
  </si>
  <si>
    <t>IF [A] present THEN 'Yes' ELSE 'No'</t>
  </si>
  <si>
    <t>IF [A] is between [B] and [C] THEN 'Yes' ELSE 'No'</t>
  </si>
  <si>
    <t>IF [C] is between [B] and [A] THEN 'Yes' ELSE 'No'</t>
  </si>
  <si>
    <t>IF [A] is NOT adjacent to either [B] or [C]
THEN 'Yes' ELSE 'No'</t>
  </si>
  <si>
    <t>IF [A] adjacent to any [B] facings THEN 'Yes' ELSE 'No'</t>
  </si>
  <si>
    <t>[A] facings
Provide result for each Parent Brand within Format</t>
  </si>
  <si>
    <t>[A] linear
Provide result for each Parent Brand within Format</t>
  </si>
  <si>
    <t>COUNT([A] distinct SKUs)
Provide result for each Parent Brand within Format</t>
  </si>
  <si>
    <t>FOREACH bay
SUM([A] linear) / COUNT([A] shelves)
Aggregate at Session Level:
SUM results for all bays</t>
  </si>
  <si>
    <t>KPI Logic</t>
  </si>
  <si>
    <t>What is the mode vertical position of each product_fk?</t>
  </si>
  <si>
    <t>What is the mode horizontal position per product_fk?</t>
  </si>
  <si>
    <t>horizontal_shelf_position</t>
  </si>
  <si>
    <t>KPI Result Format</t>
  </si>
  <si>
    <t>Top
Eye
Middle
Bottom</t>
  </si>
  <si>
    <t>Left
Center
Right</t>
  </si>
  <si>
    <t>Vertical
Horizontal
Not Blocked</t>
  </si>
  <si>
    <t>Yes
No</t>
  </si>
  <si>
    <t>Above
Below
Left
Right
Not Adjacent</t>
  </si>
  <si>
    <t>[calculation] as integer</t>
  </si>
  <si>
    <t>[calculation] as feet (decimal)</t>
  </si>
  <si>
    <t>manufacturer_fk</t>
  </si>
  <si>
    <t>Check if HDD brands are blocked vertically, horizontally, or not blocked together.</t>
  </si>
  <si>
    <t>Check if HDD formats are blocked vertically, horizontally, or not blocked together.</t>
  </si>
  <si>
    <t>Check if FFI brands are blocked vertically, horizontally, or not blocked together.</t>
  </si>
  <si>
    <t>Check if FFI formats are blocked vertically, horizontally, or not blocked together.</t>
  </si>
  <si>
    <t xml:space="preserve">Check if Natural/Eco products are blocked vertically, horizontally, or not blocked together. </t>
  </si>
  <si>
    <t>labels: Parent Brand</t>
  </si>
  <si>
    <t>labels: Format</t>
  </si>
  <si>
    <t>sub_category_fk</t>
  </si>
  <si>
    <t>mode of block orientation</t>
  </si>
  <si>
    <t>1/0</t>
  </si>
  <si>
    <t>facings_count</t>
  </si>
  <si>
    <t>sku_count</t>
  </si>
  <si>
    <t>subcategory_fk</t>
  </si>
  <si>
    <t>Yes/No</t>
  </si>
  <si>
    <t>anchor_sub_category_fk</t>
  </si>
  <si>
    <t>18,17</t>
  </si>
  <si>
    <t>secondary_sub_category_fk</t>
  </si>
  <si>
    <t>linear_mm</t>
  </si>
  <si>
    <t>linear_ft</t>
  </si>
  <si>
    <t>base_mm</t>
  </si>
  <si>
    <t>base_ft</t>
  </si>
  <si>
    <t>1</t>
  </si>
  <si>
    <t>IF [A] is NOT adjacent to [B] THEN 'Not Adjacent'
Otherwise result is based on direction of adjacency:
IF [B] is to the top of [A] THEN 'Above'
IF [B] is to the bottom of [A] THEN 'Below'
IF [B] is to the left of [A] THEN 'Left'
IF [B] is to the right of [A] THEN 'Right'
For multiple possible responses:
Use direction that has the most adjacenct facings
For ties, favor: Left, Right, Above, Below</t>
  </si>
  <si>
    <t>block_direction</t>
  </si>
  <si>
    <t>sub_category</t>
  </si>
  <si>
    <t>PARAM 1</t>
  </si>
  <si>
    <t>VALUE 1</t>
  </si>
  <si>
    <t>Parent Brand</t>
  </si>
  <si>
    <t>HEAVY DUTY DETERGENTS</t>
  </si>
  <si>
    <t>FABRIC FINISHERS</t>
  </si>
  <si>
    <t>Parent Barnd</t>
  </si>
  <si>
    <t>Results Key</t>
  </si>
  <si>
    <t>Results Value</t>
  </si>
  <si>
    <t>Top,Eye,Middle,Bottom</t>
  </si>
  <si>
    <t>Left,Center,Right</t>
  </si>
  <si>
    <t>Format</t>
  </si>
  <si>
    <t>Price Tier</t>
  </si>
  <si>
    <t>ECO</t>
  </si>
  <si>
    <t>Vertical,Horizontal,Not Blocked</t>
  </si>
  <si>
    <t>PARAM 2</t>
  </si>
  <si>
    <t>VALUE 2</t>
  </si>
  <si>
    <t>EXCLUDE PARAM 1</t>
  </si>
  <si>
    <t>EXCLUDE VALUE 1</t>
  </si>
  <si>
    <t>Private Label</t>
  </si>
  <si>
    <t>PRIVATE LABEL</t>
  </si>
  <si>
    <t>EXCLUDE PARAM 2</t>
  </si>
  <si>
    <t>ECLUDE VALUE 2</t>
  </si>
  <si>
    <t>POWDER</t>
  </si>
  <si>
    <t>Smart Tag</t>
  </si>
  <si>
    <t>additional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</si>
</sst>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rgb="FFA9D18E"/>
        <bgColor rgb="FF99CCFF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3" fillId="2" borderId="0" xfId="1" applyFont="1" applyFill="1" applyAlignment="1">
      <alignment wrapText="1"/>
    </xf>
    <xf numFmtId="0" fontId="3" fillId="0" borderId="0" xfId="1" applyFont="1"/>
    <xf numFmtId="0" fontId="4" fillId="3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1" fillId="0" borderId="0" xfId="0" applyFont="1"/>
    <xf numFmtId="0" fontId="0" fillId="0" borderId="0" xfId="0" applyFont="1"/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0" applyFont="1" applyBorder="1" applyAlignment="1">
      <alignment horizontal="left" vertical="center" wrapText="1"/>
    </xf>
    <xf numFmtId="49" fontId="0" fillId="0" borderId="0" xfId="0" applyNumberFormat="1"/>
    <xf numFmtId="0" fontId="0" fillId="0" borderId="0" xfId="0" applyFill="1"/>
    <xf numFmtId="0" fontId="8" fillId="0" borderId="0" xfId="0" applyFont="1" applyAlignment="1">
      <alignment horizontal="left" vertical="center" wrapText="1"/>
    </xf>
    <xf numFmtId="0" fontId="3" fillId="2" borderId="0" xfId="1" applyFont="1" applyFill="1" applyAlignment="1">
      <alignment horizontal="left" vertical="center" wrapText="1"/>
    </xf>
    <xf numFmtId="0" fontId="3" fillId="2" borderId="0" xfId="1" applyFont="1" applyFill="1" applyAlignment="1">
      <alignment horizontal="left" vertical="center"/>
    </xf>
  </cellXfs>
  <cellStyles count="2">
    <cellStyle name="Normal" xfId="0" builtinId="0"/>
    <cellStyle name="Normal 2" xfId="1" xr:uid="{590EE8FC-8C7B-4242-B49E-4FD27346E7D8}"/>
  </cellStyles>
  <dxfs count="2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theme="2" tint="-0.24994659260841701"/>
      </font>
      <fill>
        <patternFill>
          <bgColor theme="1" tint="0.34998626667073579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raxtech-my.sharepoint.com/Users/elizabethmatt/Documents/Mondelez/DMI%20Project%20Plan%20Blank%20Plan%20from%20Clariz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Plan"/>
      <sheetName val="Sheet1"/>
      <sheetName val="MILESTONE DATES"/>
      <sheetName val="schedule"/>
      <sheetName val="Picklists values"/>
    </sheetNames>
    <sheetDataSet>
      <sheetData sheetId="0"/>
      <sheetData sheetId="1"/>
      <sheetData sheetId="2"/>
      <sheetData sheetId="3"/>
      <sheetData sheetId="4">
        <row r="2">
          <cell r="A2" t="str">
            <v>Requested</v>
          </cell>
          <cell r="B2" t="str">
            <v>Not Active</v>
          </cell>
        </row>
        <row r="3">
          <cell r="A3" t="str">
            <v>Draft</v>
          </cell>
          <cell r="B3" t="str">
            <v>On Track</v>
          </cell>
        </row>
        <row r="4">
          <cell r="A4" t="str">
            <v>Active</v>
          </cell>
          <cell r="B4" t="str">
            <v>At Risk</v>
          </cell>
        </row>
        <row r="5">
          <cell r="A5" t="str">
            <v>On Hold</v>
          </cell>
          <cell r="B5" t="str">
            <v>Off Track</v>
          </cell>
        </row>
        <row r="6">
          <cell r="A6" t="str">
            <v>Cancelled</v>
          </cell>
        </row>
        <row r="7">
          <cell r="A7" t="str">
            <v>Completed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8684-9967-4EFD-A06F-58B93A940B3B}">
  <dimension ref="A1:H35"/>
  <sheetViews>
    <sheetView topLeftCell="D1" workbookViewId="0">
      <selection activeCell="D33" sqref="D33"/>
    </sheetView>
  </sheetViews>
  <sheetFormatPr defaultColWidth="8.85546875" defaultRowHeight="15" customHeight="1" x14ac:dyDescent="0.25"/>
  <cols>
    <col min="1" max="1" width="11.5703125" bestFit="1" customWidth="1"/>
    <col min="2" max="2" width="18.140625" bestFit="1" customWidth="1"/>
    <col min="3" max="3" width="36.5703125" bestFit="1" customWidth="1"/>
    <col min="4" max="4" width="55.140625" bestFit="1" customWidth="1"/>
    <col min="5" max="5" width="30.140625" bestFit="1" customWidth="1"/>
    <col min="6" max="6" width="255.7109375" bestFit="1" customWidth="1"/>
    <col min="8" max="8" width="37.28515625" bestFit="1" customWidth="1"/>
  </cols>
  <sheetData>
    <row r="1" spans="1:8" ht="15" customHeight="1" x14ac:dyDescent="0.25">
      <c r="A1" s="7" t="s">
        <v>4</v>
      </c>
      <c r="B1" s="7" t="s">
        <v>60</v>
      </c>
      <c r="C1" s="7" t="s">
        <v>61</v>
      </c>
      <c r="D1" s="7" t="s">
        <v>0</v>
      </c>
      <c r="E1" s="7" t="s">
        <v>1</v>
      </c>
      <c r="F1" s="7" t="s">
        <v>2</v>
      </c>
      <c r="G1" s="7" t="s">
        <v>122</v>
      </c>
      <c r="H1" s="7" t="s">
        <v>126</v>
      </c>
    </row>
    <row r="2" spans="1:8" ht="15" customHeight="1" x14ac:dyDescent="0.25">
      <c r="A2">
        <v>1</v>
      </c>
      <c r="D2" t="s">
        <v>3</v>
      </c>
      <c r="E2" t="s">
        <v>5</v>
      </c>
      <c r="F2" t="s">
        <v>62</v>
      </c>
      <c r="G2" t="s">
        <v>98</v>
      </c>
      <c r="H2" s="10" t="s">
        <v>127</v>
      </c>
    </row>
    <row r="3" spans="1:8" ht="15" customHeight="1" x14ac:dyDescent="0.25">
      <c r="A3">
        <v>2</v>
      </c>
      <c r="D3" t="s">
        <v>13</v>
      </c>
      <c r="E3" t="s">
        <v>14</v>
      </c>
      <c r="F3" t="s">
        <v>62</v>
      </c>
      <c r="G3" t="s">
        <v>99</v>
      </c>
      <c r="H3" s="10" t="s">
        <v>128</v>
      </c>
    </row>
    <row r="4" spans="1:8" ht="15" customHeight="1" x14ac:dyDescent="0.25">
      <c r="A4">
        <v>3</v>
      </c>
      <c r="D4" t="s">
        <v>15</v>
      </c>
      <c r="E4" t="s">
        <v>16</v>
      </c>
      <c r="F4" t="s">
        <v>63</v>
      </c>
      <c r="G4" t="s">
        <v>100</v>
      </c>
      <c r="H4" s="10" t="s">
        <v>129</v>
      </c>
    </row>
    <row r="5" spans="1:8" ht="15" customHeight="1" x14ac:dyDescent="0.25">
      <c r="A5">
        <v>4</v>
      </c>
      <c r="D5" t="s">
        <v>17</v>
      </c>
      <c r="E5" t="s">
        <v>16</v>
      </c>
      <c r="F5" t="s">
        <v>64</v>
      </c>
      <c r="G5" t="s">
        <v>101</v>
      </c>
      <c r="H5" s="10" t="s">
        <v>129</v>
      </c>
    </row>
    <row r="6" spans="1:8" ht="15" customHeight="1" x14ac:dyDescent="0.25">
      <c r="A6">
        <v>5</v>
      </c>
      <c r="D6" t="s">
        <v>18</v>
      </c>
      <c r="E6" t="s">
        <v>16</v>
      </c>
      <c r="F6" t="s">
        <v>63</v>
      </c>
      <c r="G6" t="s">
        <v>102</v>
      </c>
      <c r="H6" s="10" t="s">
        <v>129</v>
      </c>
    </row>
    <row r="7" spans="1:8" ht="15" customHeight="1" x14ac:dyDescent="0.25">
      <c r="A7">
        <v>6</v>
      </c>
      <c r="D7" t="s">
        <v>19</v>
      </c>
      <c r="E7" t="s">
        <v>16</v>
      </c>
      <c r="F7" t="s">
        <v>64</v>
      </c>
      <c r="G7" t="s">
        <v>101</v>
      </c>
      <c r="H7" s="10" t="s">
        <v>129</v>
      </c>
    </row>
    <row r="8" spans="1:8" ht="15" customHeight="1" x14ac:dyDescent="0.25">
      <c r="A8">
        <v>7</v>
      </c>
      <c r="D8" t="s">
        <v>20</v>
      </c>
      <c r="E8" t="s">
        <v>48</v>
      </c>
      <c r="F8" t="s">
        <v>65</v>
      </c>
      <c r="G8" t="s">
        <v>103</v>
      </c>
      <c r="H8" s="10" t="s">
        <v>130</v>
      </c>
    </row>
    <row r="9" spans="1:8" ht="15" customHeight="1" x14ac:dyDescent="0.25">
      <c r="A9">
        <v>8</v>
      </c>
      <c r="D9" t="s">
        <v>21</v>
      </c>
      <c r="E9" t="s">
        <v>48</v>
      </c>
      <c r="F9" t="s">
        <v>66</v>
      </c>
      <c r="G9" t="s">
        <v>103</v>
      </c>
      <c r="H9" s="10" t="s">
        <v>130</v>
      </c>
    </row>
    <row r="10" spans="1:8" ht="15" customHeight="1" x14ac:dyDescent="0.25">
      <c r="A10">
        <v>9</v>
      </c>
      <c r="D10" t="s">
        <v>22</v>
      </c>
      <c r="E10" t="s">
        <v>48</v>
      </c>
      <c r="F10" t="s">
        <v>67</v>
      </c>
      <c r="G10" t="s">
        <v>103</v>
      </c>
      <c r="H10" s="10" t="s">
        <v>130</v>
      </c>
    </row>
    <row r="11" spans="1:8" ht="15" customHeight="1" x14ac:dyDescent="0.25">
      <c r="A11">
        <v>10</v>
      </c>
      <c r="D11" t="s">
        <v>23</v>
      </c>
      <c r="E11" t="s">
        <v>16</v>
      </c>
      <c r="F11" t="s">
        <v>68</v>
      </c>
      <c r="G11" t="s">
        <v>104</v>
      </c>
      <c r="H11" s="10" t="s">
        <v>129</v>
      </c>
    </row>
    <row r="12" spans="1:8" ht="15" customHeight="1" x14ac:dyDescent="0.25">
      <c r="A12">
        <v>11</v>
      </c>
      <c r="B12">
        <v>10</v>
      </c>
      <c r="C12" t="s">
        <v>23</v>
      </c>
      <c r="D12" t="s">
        <v>24</v>
      </c>
      <c r="E12" t="s">
        <v>49</v>
      </c>
      <c r="F12" t="s">
        <v>69</v>
      </c>
      <c r="G12" t="s">
        <v>105</v>
      </c>
      <c r="H12" s="10" t="s">
        <v>130</v>
      </c>
    </row>
    <row r="13" spans="1:8" ht="15" customHeight="1" x14ac:dyDescent="0.25">
      <c r="A13">
        <v>12</v>
      </c>
      <c r="B13">
        <v>10</v>
      </c>
      <c r="C13" t="s">
        <v>23</v>
      </c>
      <c r="D13" t="s">
        <v>25</v>
      </c>
      <c r="E13" t="s">
        <v>49</v>
      </c>
      <c r="F13" t="s">
        <v>70</v>
      </c>
      <c r="G13" t="s">
        <v>105</v>
      </c>
      <c r="H13" s="10" t="s">
        <v>130</v>
      </c>
    </row>
    <row r="14" spans="1:8" ht="15" customHeight="1" x14ac:dyDescent="0.25">
      <c r="A14">
        <v>13</v>
      </c>
      <c r="D14" t="s">
        <v>26</v>
      </c>
      <c r="E14" t="s">
        <v>48</v>
      </c>
      <c r="F14" t="s">
        <v>71</v>
      </c>
      <c r="G14" t="s">
        <v>103</v>
      </c>
      <c r="H14" s="10" t="s">
        <v>130</v>
      </c>
    </row>
    <row r="15" spans="1:8" ht="15" customHeight="1" x14ac:dyDescent="0.25">
      <c r="A15">
        <v>14</v>
      </c>
      <c r="D15" t="s">
        <v>27</v>
      </c>
      <c r="E15" t="s">
        <v>50</v>
      </c>
      <c r="F15" t="s">
        <v>72</v>
      </c>
      <c r="G15" t="s">
        <v>106</v>
      </c>
      <c r="H15" s="10" t="s">
        <v>131</v>
      </c>
    </row>
    <row r="16" spans="1:8" ht="15" customHeight="1" x14ac:dyDescent="0.25">
      <c r="A16">
        <v>15</v>
      </c>
      <c r="D16" t="s">
        <v>28</v>
      </c>
      <c r="E16" t="s">
        <v>5</v>
      </c>
      <c r="F16" t="s">
        <v>73</v>
      </c>
      <c r="G16" t="s">
        <v>107</v>
      </c>
      <c r="H16" s="10" t="s">
        <v>127</v>
      </c>
    </row>
    <row r="17" spans="1:8" ht="15" customHeight="1" x14ac:dyDescent="0.25">
      <c r="A17">
        <v>16</v>
      </c>
      <c r="D17" t="s">
        <v>29</v>
      </c>
      <c r="E17" t="s">
        <v>5</v>
      </c>
      <c r="F17" t="s">
        <v>73</v>
      </c>
      <c r="G17" t="s">
        <v>107</v>
      </c>
      <c r="H17" s="10" t="s">
        <v>127</v>
      </c>
    </row>
    <row r="18" spans="1:8" ht="15" customHeight="1" x14ac:dyDescent="0.25">
      <c r="A18">
        <v>17</v>
      </c>
      <c r="D18" t="s">
        <v>30</v>
      </c>
      <c r="E18" t="s">
        <v>48</v>
      </c>
      <c r="F18" t="s">
        <v>74</v>
      </c>
      <c r="G18" t="s">
        <v>108</v>
      </c>
      <c r="H18" s="10" t="s">
        <v>130</v>
      </c>
    </row>
    <row r="19" spans="1:8" ht="15" customHeight="1" x14ac:dyDescent="0.25">
      <c r="A19">
        <v>18</v>
      </c>
      <c r="B19">
        <v>17</v>
      </c>
      <c r="C19" t="s">
        <v>30</v>
      </c>
      <c r="D19" t="s">
        <v>31</v>
      </c>
      <c r="E19" t="s">
        <v>49</v>
      </c>
      <c r="F19" t="s">
        <v>75</v>
      </c>
      <c r="G19" t="s">
        <v>109</v>
      </c>
      <c r="H19" s="10" t="s">
        <v>130</v>
      </c>
    </row>
    <row r="20" spans="1:8" ht="15" customHeight="1" x14ac:dyDescent="0.25">
      <c r="A20">
        <v>19</v>
      </c>
      <c r="B20">
        <v>17</v>
      </c>
      <c r="C20" t="s">
        <v>30</v>
      </c>
      <c r="D20" t="s">
        <v>32</v>
      </c>
      <c r="E20" t="s">
        <v>49</v>
      </c>
      <c r="F20" t="s">
        <v>76</v>
      </c>
      <c r="G20" t="s">
        <v>109</v>
      </c>
      <c r="H20" s="10" t="s">
        <v>130</v>
      </c>
    </row>
    <row r="21" spans="1:8" ht="15" customHeight="1" x14ac:dyDescent="0.25">
      <c r="A21">
        <v>20</v>
      </c>
      <c r="B21">
        <v>17</v>
      </c>
      <c r="C21" t="s">
        <v>30</v>
      </c>
      <c r="D21" t="s">
        <v>33</v>
      </c>
      <c r="E21" t="s">
        <v>51</v>
      </c>
      <c r="F21" t="s">
        <v>77</v>
      </c>
      <c r="G21" t="s">
        <v>110</v>
      </c>
      <c r="H21" s="10" t="s">
        <v>130</v>
      </c>
    </row>
    <row r="22" spans="1:8" ht="15" customHeight="1" x14ac:dyDescent="0.25">
      <c r="A22">
        <v>21</v>
      </c>
      <c r="B22">
        <v>17</v>
      </c>
      <c r="C22" t="s">
        <v>30</v>
      </c>
      <c r="D22" t="s">
        <v>34</v>
      </c>
      <c r="E22" t="s">
        <v>49</v>
      </c>
      <c r="F22" t="s">
        <v>78</v>
      </c>
      <c r="G22" t="s">
        <v>109</v>
      </c>
      <c r="H22" s="10" t="s">
        <v>130</v>
      </c>
    </row>
    <row r="23" spans="1:8" ht="15" customHeight="1" x14ac:dyDescent="0.25">
      <c r="A23">
        <v>22</v>
      </c>
      <c r="D23" t="s">
        <v>35</v>
      </c>
      <c r="E23" t="s">
        <v>48</v>
      </c>
      <c r="F23" t="s">
        <v>74</v>
      </c>
      <c r="G23" t="s">
        <v>108</v>
      </c>
      <c r="H23" s="10" t="s">
        <v>130</v>
      </c>
    </row>
    <row r="24" spans="1:8" ht="15" customHeight="1" x14ac:dyDescent="0.25">
      <c r="A24">
        <v>23</v>
      </c>
      <c r="D24" t="s">
        <v>36</v>
      </c>
      <c r="E24" t="s">
        <v>52</v>
      </c>
      <c r="F24" t="s">
        <v>79</v>
      </c>
      <c r="G24" t="s">
        <v>111</v>
      </c>
      <c r="H24" s="10" t="s">
        <v>130</v>
      </c>
    </row>
    <row r="25" spans="1:8" ht="15" customHeight="1" x14ac:dyDescent="0.25">
      <c r="A25">
        <v>24</v>
      </c>
      <c r="D25" t="s">
        <v>37</v>
      </c>
      <c r="E25" t="s">
        <v>53</v>
      </c>
      <c r="F25" t="s">
        <v>80</v>
      </c>
      <c r="G25" t="s">
        <v>112</v>
      </c>
      <c r="H25" s="10" t="s">
        <v>130</v>
      </c>
    </row>
    <row r="26" spans="1:8" ht="15" customHeight="1" x14ac:dyDescent="0.25">
      <c r="A26">
        <v>25</v>
      </c>
      <c r="D26" t="s">
        <v>38</v>
      </c>
      <c r="E26" t="s">
        <v>54</v>
      </c>
      <c r="F26" t="s">
        <v>81</v>
      </c>
      <c r="G26" t="s">
        <v>113</v>
      </c>
      <c r="H26" s="10" t="s">
        <v>130</v>
      </c>
    </row>
    <row r="27" spans="1:8" ht="15" customHeight="1" x14ac:dyDescent="0.25">
      <c r="A27">
        <v>26</v>
      </c>
      <c r="D27" t="s">
        <v>39</v>
      </c>
      <c r="E27" t="s">
        <v>51</v>
      </c>
      <c r="F27" t="s">
        <v>82</v>
      </c>
      <c r="G27" t="s">
        <v>114</v>
      </c>
      <c r="H27" s="10" t="s">
        <v>130</v>
      </c>
    </row>
    <row r="28" spans="1:8" ht="15" customHeight="1" x14ac:dyDescent="0.25">
      <c r="A28">
        <v>27</v>
      </c>
      <c r="D28" t="s">
        <v>40</v>
      </c>
      <c r="E28" t="s">
        <v>51</v>
      </c>
      <c r="F28" t="s">
        <v>82</v>
      </c>
      <c r="G28" t="s">
        <v>115</v>
      </c>
      <c r="H28" s="10" t="s">
        <v>130</v>
      </c>
    </row>
    <row r="29" spans="1:8" ht="15" customHeight="1" x14ac:dyDescent="0.25">
      <c r="A29">
        <v>28</v>
      </c>
      <c r="D29" t="s">
        <v>41</v>
      </c>
      <c r="E29" t="s">
        <v>55</v>
      </c>
      <c r="F29" t="s">
        <v>82</v>
      </c>
      <c r="G29" t="s">
        <v>116</v>
      </c>
      <c r="H29" s="10" t="s">
        <v>130</v>
      </c>
    </row>
    <row r="30" spans="1:8" ht="15" customHeight="1" x14ac:dyDescent="0.25">
      <c r="A30">
        <v>29</v>
      </c>
      <c r="D30" t="s">
        <v>42</v>
      </c>
      <c r="E30" t="s">
        <v>49</v>
      </c>
      <c r="F30" t="s">
        <v>83</v>
      </c>
      <c r="G30" t="s">
        <v>117</v>
      </c>
      <c r="H30" s="10" t="s">
        <v>130</v>
      </c>
    </row>
    <row r="31" spans="1:8" ht="15" customHeight="1" x14ac:dyDescent="0.25">
      <c r="A31">
        <v>30</v>
      </c>
      <c r="D31" t="s">
        <v>43</v>
      </c>
      <c r="E31" t="s">
        <v>49</v>
      </c>
      <c r="F31" t="s">
        <v>83</v>
      </c>
      <c r="G31" t="s">
        <v>117</v>
      </c>
      <c r="H31" s="10" t="s">
        <v>130</v>
      </c>
    </row>
    <row r="32" spans="1:8" ht="15" customHeight="1" x14ac:dyDescent="0.25">
      <c r="A32">
        <v>31</v>
      </c>
      <c r="D32" t="s">
        <v>44</v>
      </c>
      <c r="E32" t="s">
        <v>56</v>
      </c>
      <c r="F32" t="s">
        <v>84</v>
      </c>
      <c r="G32" t="s">
        <v>118</v>
      </c>
      <c r="H32" t="s">
        <v>132</v>
      </c>
    </row>
    <row r="33" spans="1:8" ht="15" customHeight="1" x14ac:dyDescent="0.25">
      <c r="A33">
        <v>32</v>
      </c>
      <c r="D33" t="s">
        <v>45</v>
      </c>
      <c r="E33" t="s">
        <v>57</v>
      </c>
      <c r="F33" t="s">
        <v>84</v>
      </c>
      <c r="G33" t="s">
        <v>119</v>
      </c>
      <c r="H33" t="s">
        <v>133</v>
      </c>
    </row>
    <row r="34" spans="1:8" ht="15" customHeight="1" x14ac:dyDescent="0.25">
      <c r="A34">
        <v>33</v>
      </c>
      <c r="D34" t="s">
        <v>46</v>
      </c>
      <c r="E34" t="s">
        <v>58</v>
      </c>
      <c r="F34" t="s">
        <v>84</v>
      </c>
      <c r="G34" t="s">
        <v>120</v>
      </c>
      <c r="H34" t="s">
        <v>132</v>
      </c>
    </row>
    <row r="35" spans="1:8" ht="15" customHeight="1" x14ac:dyDescent="0.25">
      <c r="A35">
        <v>34</v>
      </c>
      <c r="D35" t="s">
        <v>47</v>
      </c>
      <c r="E35" t="s">
        <v>59</v>
      </c>
      <c r="F35" t="s">
        <v>85</v>
      </c>
      <c r="G35" t="s">
        <v>121</v>
      </c>
      <c r="H35" t="s">
        <v>133</v>
      </c>
    </row>
  </sheetData>
  <conditionalFormatting sqref="G2:H35">
    <cfRule type="expression" dxfId="215" priority="16">
      <formula>$AG2="Ready"</formula>
    </cfRule>
    <cfRule type="expression" dxfId="214" priority="17">
      <formula>$AG2="Removed"</formula>
    </cfRule>
    <cfRule type="expression" dxfId="213" priority="18">
      <formula>$AG2="Done"</formula>
    </cfRule>
    <cfRule type="expression" dxfId="212" priority="19">
      <formula>$AG2="Built"</formula>
    </cfRule>
    <cfRule type="expression" dxfId="211" priority="20">
      <formula>$AG2="Templated"</formula>
    </cfRule>
    <cfRule type="expression" dxfId="210" priority="21">
      <formula>$AG2&lt;&gt;""</formula>
    </cfRule>
  </conditionalFormatting>
  <conditionalFormatting sqref="G2:H35">
    <cfRule type="containsText" dxfId="209" priority="15" operator="containsText" text="~?">
      <formula>NOT(ISERROR(SEARCH("~?",G2)))</formula>
    </cfRule>
  </conditionalFormatting>
  <conditionalFormatting sqref="H2:H35">
    <cfRule type="expression" dxfId="208" priority="2">
      <formula>$AG2="Ready"</formula>
    </cfRule>
    <cfRule type="expression" dxfId="207" priority="3">
      <formula>$AG2="Removed"</formula>
    </cfRule>
    <cfRule type="expression" dxfId="206" priority="4">
      <formula>$AG2="Done"</formula>
    </cfRule>
    <cfRule type="expression" dxfId="205" priority="5">
      <formula>$AG2="Built"</formula>
    </cfRule>
    <cfRule type="expression" dxfId="204" priority="6">
      <formula>$AG2="Templated"</formula>
    </cfRule>
    <cfRule type="expression" dxfId="203" priority="7">
      <formula>$AG2&lt;&gt;""</formula>
    </cfRule>
  </conditionalFormatting>
  <conditionalFormatting sqref="H2:H35">
    <cfRule type="containsText" dxfId="202" priority="1" operator="containsText" text="~?">
      <formula>NOT(ISERROR(SEARCH("~?",H2)))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8D48-D9B2-4BE0-955E-36EADD0E20C0}">
  <dimension ref="A1:Q2"/>
  <sheetViews>
    <sheetView workbookViewId="0">
      <selection activeCell="L3" sqref="L3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16" bestFit="1" customWidth="1"/>
    <col min="4" max="4" width="45.28515625" bestFit="1" customWidth="1"/>
    <col min="5" max="5" width="17.7109375" bestFit="1" customWidth="1"/>
    <col min="6" max="6" width="50.85546875" customWidth="1"/>
    <col min="7" max="7" width="31" bestFit="1" customWidth="1"/>
    <col min="8" max="8" width="15.5703125" bestFit="1" customWidth="1"/>
    <col min="9" max="9" width="16.7109375" bestFit="1" customWidth="1"/>
    <col min="10" max="10" width="22.140625" bestFit="1" customWidth="1"/>
    <col min="11" max="11" width="19" bestFit="1" customWidth="1"/>
    <col min="12" max="12" width="24.28515625" bestFit="1" customWidth="1"/>
    <col min="13" max="13" width="19.28515625" bestFit="1" customWidth="1"/>
    <col min="14" max="14" width="7.42578125" bestFit="1" customWidth="1"/>
    <col min="15" max="15" width="5.7109375" bestFit="1" customWidth="1"/>
    <col min="16" max="16" width="6.28515625" bestFit="1" customWidth="1"/>
    <col min="17" max="17" width="7.140625" bestFit="1" customWidth="1"/>
  </cols>
  <sheetData>
    <row r="1" spans="1:17" x14ac:dyDescent="0.25">
      <c r="A1" s="7" t="s">
        <v>4</v>
      </c>
      <c r="B1" s="7" t="s">
        <v>60</v>
      </c>
      <c r="C1" s="7" t="s">
        <v>61</v>
      </c>
      <c r="D1" s="7" t="s">
        <v>0</v>
      </c>
      <c r="E1" s="7" t="s">
        <v>1</v>
      </c>
      <c r="F1" s="7" t="s">
        <v>2</v>
      </c>
      <c r="G1" s="7" t="s">
        <v>122</v>
      </c>
      <c r="H1" s="7" t="s">
        <v>142</v>
      </c>
      <c r="I1" s="7" t="s">
        <v>93</v>
      </c>
      <c r="J1" s="7" t="s">
        <v>86</v>
      </c>
      <c r="K1" s="7" t="s">
        <v>94</v>
      </c>
      <c r="L1" s="7" t="s">
        <v>87</v>
      </c>
      <c r="M1" s="7" t="s">
        <v>88</v>
      </c>
      <c r="N1" s="7" t="s">
        <v>89</v>
      </c>
      <c r="O1" s="7" t="s">
        <v>90</v>
      </c>
      <c r="P1" s="7" t="s">
        <v>91</v>
      </c>
      <c r="Q1" s="7" t="s">
        <v>92</v>
      </c>
    </row>
    <row r="2" spans="1:17" ht="45" x14ac:dyDescent="0.25">
      <c r="A2">
        <v>23</v>
      </c>
      <c r="D2" t="s">
        <v>36</v>
      </c>
      <c r="E2" t="s">
        <v>52</v>
      </c>
      <c r="F2" t="s">
        <v>79</v>
      </c>
      <c r="G2" s="9" t="s">
        <v>111</v>
      </c>
      <c r="I2" s="12" t="s">
        <v>144</v>
      </c>
      <c r="J2" t="s">
        <v>134</v>
      </c>
      <c r="L2" t="s">
        <v>97</v>
      </c>
      <c r="N2" t="s">
        <v>148</v>
      </c>
    </row>
  </sheetData>
  <conditionalFormatting sqref="G2">
    <cfRule type="containsText" dxfId="62" priority="1" operator="containsText" text="~?">
      <formula>NOT(ISERROR(SEARCH("~?",G2)))</formula>
    </cfRule>
  </conditionalFormatting>
  <conditionalFormatting sqref="G2">
    <cfRule type="expression" dxfId="61" priority="2">
      <formula>$P2="Ready"</formula>
    </cfRule>
    <cfRule type="expression" dxfId="60" priority="3">
      <formula>$P2="Removed"</formula>
    </cfRule>
    <cfRule type="expression" dxfId="59" priority="4">
      <formula>$P2="Done"</formula>
    </cfRule>
    <cfRule type="expression" dxfId="58" priority="5">
      <formula>$P2="Built"</formula>
    </cfRule>
    <cfRule type="expression" dxfId="57" priority="6">
      <formula>$P2="Templated"</formula>
    </cfRule>
    <cfRule type="expression" dxfId="56" priority="7">
      <formula>$P2&lt;&gt;""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9B68-432C-4168-BDAD-C5CAFC2F4593}">
  <dimension ref="A1:Y2"/>
  <sheetViews>
    <sheetView workbookViewId="0">
      <selection activeCell="H8" sqref="H8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16" bestFit="1" customWidth="1"/>
    <col min="4" max="4" width="32" bestFit="1" customWidth="1"/>
    <col min="5" max="5" width="20.28515625" bestFit="1" customWidth="1"/>
    <col min="6" max="6" width="33.5703125" customWidth="1"/>
    <col min="7" max="7" width="36.5703125" bestFit="1" customWidth="1"/>
    <col min="8" max="8" width="22.85546875" bestFit="1" customWidth="1"/>
    <col min="9" max="9" width="26" bestFit="1" customWidth="1"/>
    <col min="10" max="10" width="16.7109375" bestFit="1" customWidth="1"/>
    <col min="11" max="11" width="22.140625" bestFit="1" customWidth="1"/>
    <col min="12" max="12" width="19" bestFit="1" customWidth="1"/>
    <col min="13" max="13" width="24.28515625" bestFit="1" customWidth="1"/>
    <col min="14" max="14" width="19.28515625" bestFit="1" customWidth="1"/>
    <col min="15" max="15" width="7.42578125" bestFit="1" customWidth="1"/>
    <col min="16" max="16" width="5.7109375" bestFit="1" customWidth="1"/>
    <col min="17" max="17" width="6.28515625" bestFit="1" customWidth="1"/>
    <col min="18" max="18" width="7.140625" bestFit="1" customWidth="1"/>
  </cols>
  <sheetData>
    <row r="1" spans="1:25" x14ac:dyDescent="0.25">
      <c r="A1" s="7" t="s">
        <v>4</v>
      </c>
      <c r="B1" s="7" t="s">
        <v>60</v>
      </c>
      <c r="C1" s="7" t="s">
        <v>61</v>
      </c>
      <c r="D1" s="7" t="s">
        <v>0</v>
      </c>
      <c r="E1" s="7" t="s">
        <v>1</v>
      </c>
      <c r="F1" s="7" t="s">
        <v>2</v>
      </c>
      <c r="G1" s="7" t="s">
        <v>122</v>
      </c>
      <c r="H1" s="7" t="s">
        <v>149</v>
      </c>
      <c r="I1" s="7" t="s">
        <v>151</v>
      </c>
      <c r="J1" s="7" t="s">
        <v>93</v>
      </c>
      <c r="K1" s="7" t="s">
        <v>86</v>
      </c>
      <c r="L1" s="7" t="s">
        <v>94</v>
      </c>
      <c r="M1" s="7" t="s">
        <v>87</v>
      </c>
      <c r="N1" s="7" t="s">
        <v>88</v>
      </c>
      <c r="O1" s="7" t="s">
        <v>89</v>
      </c>
      <c r="P1" s="7" t="s">
        <v>90</v>
      </c>
      <c r="Q1" s="7" t="s">
        <v>91</v>
      </c>
      <c r="R1" s="7" t="s">
        <v>92</v>
      </c>
      <c r="S1" s="7"/>
      <c r="T1" s="7"/>
      <c r="U1" s="7"/>
      <c r="V1" s="7"/>
      <c r="W1" s="7"/>
      <c r="X1" s="7"/>
      <c r="Y1" s="7"/>
    </row>
    <row r="2" spans="1:25" ht="45" x14ac:dyDescent="0.25">
      <c r="A2">
        <v>24</v>
      </c>
      <c r="D2" t="s">
        <v>37</v>
      </c>
      <c r="E2" t="s">
        <v>53</v>
      </c>
      <c r="F2" t="s">
        <v>80</v>
      </c>
      <c r="G2" s="9" t="s">
        <v>112</v>
      </c>
      <c r="H2" s="11" t="s">
        <v>150</v>
      </c>
      <c r="I2">
        <v>16</v>
      </c>
      <c r="J2" s="12" t="s">
        <v>144</v>
      </c>
      <c r="K2" t="s">
        <v>134</v>
      </c>
      <c r="M2" t="s">
        <v>97</v>
      </c>
      <c r="O2" t="s">
        <v>148</v>
      </c>
    </row>
  </sheetData>
  <conditionalFormatting sqref="G2:H2">
    <cfRule type="expression" dxfId="55" priority="2">
      <formula>$AH2="Ready"</formula>
    </cfRule>
    <cfRule type="expression" dxfId="54" priority="3">
      <formula>$AH2="Removed"</formula>
    </cfRule>
    <cfRule type="expression" dxfId="53" priority="4">
      <formula>$AH2="Done"</formula>
    </cfRule>
    <cfRule type="expression" dxfId="52" priority="5">
      <formula>$AH2="Built"</formula>
    </cfRule>
    <cfRule type="expression" dxfId="51" priority="6">
      <formula>$AH2="Templated"</formula>
    </cfRule>
    <cfRule type="expression" dxfId="50" priority="7">
      <formula>$AH2&lt;&gt;""</formula>
    </cfRule>
  </conditionalFormatting>
  <conditionalFormatting sqref="G2:H2">
    <cfRule type="containsText" dxfId="49" priority="1" operator="containsText" text="~?">
      <formula>NOT(ISERROR(SEARCH("~?",G2)))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9048-5529-47EE-B927-A7634C7A5747}">
  <dimension ref="A1:X2"/>
  <sheetViews>
    <sheetView workbookViewId="0">
      <selection activeCell="B4" sqref="B4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16" bestFit="1" customWidth="1"/>
    <col min="4" max="4" width="46.5703125" bestFit="1" customWidth="1"/>
    <col min="5" max="5" width="18.42578125" bestFit="1" customWidth="1"/>
    <col min="6" max="6" width="63.42578125" customWidth="1"/>
    <col min="7" max="7" width="23" customWidth="1"/>
    <col min="8" max="8" width="15.5703125" bestFit="1" customWidth="1"/>
    <col min="9" max="9" width="16.7109375" bestFit="1" customWidth="1"/>
    <col min="10" max="10" width="22.140625" bestFit="1" customWidth="1"/>
    <col min="11" max="11" width="19" bestFit="1" customWidth="1"/>
    <col min="12" max="12" width="24.28515625" bestFit="1" customWidth="1"/>
    <col min="13" max="13" width="19.28515625" bestFit="1" customWidth="1"/>
    <col min="14" max="14" width="7.42578125" bestFit="1" customWidth="1"/>
    <col min="15" max="15" width="5.7109375" bestFit="1" customWidth="1"/>
    <col min="16" max="16" width="6.28515625" bestFit="1" customWidth="1"/>
    <col min="17" max="17" width="7.140625" bestFit="1" customWidth="1"/>
  </cols>
  <sheetData>
    <row r="1" spans="1:24" x14ac:dyDescent="0.25">
      <c r="A1" s="7" t="s">
        <v>4</v>
      </c>
      <c r="B1" s="7" t="s">
        <v>60</v>
      </c>
      <c r="C1" s="7" t="s">
        <v>61</v>
      </c>
      <c r="D1" s="7" t="s">
        <v>0</v>
      </c>
      <c r="E1" s="7" t="s">
        <v>1</v>
      </c>
      <c r="F1" s="7" t="s">
        <v>2</v>
      </c>
      <c r="G1" s="7" t="s">
        <v>122</v>
      </c>
      <c r="H1" s="7" t="s">
        <v>142</v>
      </c>
      <c r="I1" s="7" t="s">
        <v>93</v>
      </c>
      <c r="J1" s="7" t="s">
        <v>86</v>
      </c>
      <c r="K1" s="7" t="s">
        <v>94</v>
      </c>
      <c r="L1" s="7" t="s">
        <v>87</v>
      </c>
      <c r="M1" s="7" t="s">
        <v>88</v>
      </c>
      <c r="N1" s="7" t="s">
        <v>89</v>
      </c>
      <c r="O1" s="7" t="s">
        <v>90</v>
      </c>
      <c r="P1" s="7" t="s">
        <v>91</v>
      </c>
      <c r="Q1" s="7" t="s">
        <v>92</v>
      </c>
      <c r="R1" s="7"/>
      <c r="S1" s="7"/>
      <c r="T1" s="7"/>
      <c r="U1" s="7"/>
      <c r="V1" s="7"/>
      <c r="W1" s="7"/>
      <c r="X1" s="7"/>
    </row>
    <row r="2" spans="1:24" ht="22.5" x14ac:dyDescent="0.25">
      <c r="A2">
        <v>25</v>
      </c>
      <c r="D2" t="s">
        <v>38</v>
      </c>
      <c r="E2" t="s">
        <v>54</v>
      </c>
      <c r="F2" t="s">
        <v>81</v>
      </c>
      <c r="G2" s="9" t="s">
        <v>113</v>
      </c>
      <c r="I2" s="12" t="s">
        <v>144</v>
      </c>
      <c r="J2" t="s">
        <v>134</v>
      </c>
      <c r="L2" t="s">
        <v>97</v>
      </c>
      <c r="N2" t="s">
        <v>148</v>
      </c>
    </row>
  </sheetData>
  <conditionalFormatting sqref="G2">
    <cfRule type="expression" dxfId="48" priority="2">
      <formula>$AG2="Ready"</formula>
    </cfRule>
    <cfRule type="expression" dxfId="47" priority="3">
      <formula>$AG2="Removed"</formula>
    </cfRule>
    <cfRule type="expression" dxfId="46" priority="4">
      <formula>$AG2="Done"</formula>
    </cfRule>
    <cfRule type="expression" dxfId="45" priority="5">
      <formula>$AG2="Built"</formula>
    </cfRule>
    <cfRule type="expression" dxfId="44" priority="6">
      <formula>$AG2="Templated"</formula>
    </cfRule>
    <cfRule type="expression" dxfId="43" priority="7">
      <formula>$AG2&lt;&gt;""</formula>
    </cfRule>
  </conditionalFormatting>
  <conditionalFormatting sqref="G2">
    <cfRule type="containsText" dxfId="42" priority="1" operator="containsText" text="~?">
      <formula>NOT(ISERROR(SEARCH("~?",G2)))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29F6-ED72-44E0-8E78-997115EF5483}">
  <dimension ref="A1:X2"/>
  <sheetViews>
    <sheetView topLeftCell="F1" workbookViewId="0">
      <selection activeCell="I21" sqref="I21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16" bestFit="1" customWidth="1"/>
    <col min="4" max="4" width="39.85546875" bestFit="1" customWidth="1"/>
    <col min="5" max="5" width="24" bestFit="1" customWidth="1"/>
    <col min="6" max="6" width="47.42578125" customWidth="1"/>
    <col min="7" max="7" width="27.28515625" bestFit="1" customWidth="1"/>
    <col min="8" max="8" width="15.5703125" bestFit="1" customWidth="1"/>
    <col min="9" max="9" width="16.7109375" bestFit="1" customWidth="1"/>
    <col min="10" max="10" width="22.140625" bestFit="1" customWidth="1"/>
    <col min="11" max="11" width="19" bestFit="1" customWidth="1"/>
    <col min="12" max="12" width="24.28515625" bestFit="1" customWidth="1"/>
    <col min="13" max="13" width="19.28515625" bestFit="1" customWidth="1"/>
    <col min="14" max="14" width="7.42578125" bestFit="1" customWidth="1"/>
    <col min="15" max="15" width="5.7109375" bestFit="1" customWidth="1"/>
    <col min="16" max="16" width="6.28515625" bestFit="1" customWidth="1"/>
    <col min="17" max="17" width="7.140625" bestFit="1" customWidth="1"/>
  </cols>
  <sheetData>
    <row r="1" spans="1:24" x14ac:dyDescent="0.25">
      <c r="A1" s="7" t="s">
        <v>4</v>
      </c>
      <c r="B1" s="7" t="s">
        <v>60</v>
      </c>
      <c r="C1" s="7" t="s">
        <v>61</v>
      </c>
      <c r="D1" s="7" t="s">
        <v>0</v>
      </c>
      <c r="E1" s="7" t="s">
        <v>1</v>
      </c>
      <c r="F1" s="7" t="s">
        <v>2</v>
      </c>
      <c r="G1" s="7" t="s">
        <v>122</v>
      </c>
      <c r="H1" s="7" t="s">
        <v>142</v>
      </c>
      <c r="I1" s="7" t="s">
        <v>93</v>
      </c>
      <c r="J1" s="7" t="s">
        <v>86</v>
      </c>
      <c r="K1" s="7" t="s">
        <v>94</v>
      </c>
      <c r="L1" s="7" t="s">
        <v>87</v>
      </c>
      <c r="M1" s="7" t="s">
        <v>88</v>
      </c>
      <c r="N1" s="7" t="s">
        <v>89</v>
      </c>
      <c r="O1" s="7" t="s">
        <v>90</v>
      </c>
      <c r="P1" s="7" t="s">
        <v>91</v>
      </c>
      <c r="Q1" s="7" t="s">
        <v>92</v>
      </c>
      <c r="R1" s="7"/>
      <c r="S1" s="7"/>
      <c r="T1" s="7"/>
      <c r="U1" s="7"/>
      <c r="V1" s="7"/>
      <c r="W1" s="7"/>
      <c r="X1" s="7"/>
    </row>
    <row r="2" spans="1:24" ht="22.5" x14ac:dyDescent="0.25">
      <c r="A2">
        <v>28</v>
      </c>
      <c r="D2" t="s">
        <v>41</v>
      </c>
      <c r="E2" t="s">
        <v>55</v>
      </c>
      <c r="F2" t="s">
        <v>82</v>
      </c>
      <c r="G2" s="9" t="s">
        <v>116</v>
      </c>
      <c r="I2" s="12" t="s">
        <v>144</v>
      </c>
      <c r="J2" t="s">
        <v>134</v>
      </c>
      <c r="L2" t="s">
        <v>97</v>
      </c>
      <c r="N2" t="s">
        <v>148</v>
      </c>
    </row>
  </sheetData>
  <conditionalFormatting sqref="G2">
    <cfRule type="expression" dxfId="41" priority="2">
      <formula>$AG2="Ready"</formula>
    </cfRule>
    <cfRule type="expression" dxfId="40" priority="3">
      <formula>$AG2="Removed"</formula>
    </cfRule>
    <cfRule type="expression" dxfId="39" priority="4">
      <formula>$AG2="Done"</formula>
    </cfRule>
    <cfRule type="expression" dxfId="38" priority="5">
      <formula>$AG2="Built"</formula>
    </cfRule>
    <cfRule type="expression" dxfId="37" priority="6">
      <formula>$AG2="Templated"</formula>
    </cfRule>
    <cfRule type="expression" dxfId="36" priority="7">
      <formula>$AG2&lt;&gt;""</formula>
    </cfRule>
  </conditionalFormatting>
  <conditionalFormatting sqref="G2">
    <cfRule type="containsText" dxfId="35" priority="1" operator="containsText" text="~?">
      <formula>NOT(ISERROR(SEARCH("~?",G2)))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6A64-9768-46EF-9185-0BDFF687DE07}">
  <sheetPr>
    <tabColor rgb="FFFFFF00"/>
  </sheetPr>
  <dimension ref="A1:AB2"/>
  <sheetViews>
    <sheetView topLeftCell="E1" workbookViewId="0">
      <selection activeCell="Q17" sqref="Q17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16" bestFit="1" customWidth="1"/>
    <col min="4" max="4" width="22.7109375" bestFit="1" customWidth="1"/>
    <col min="5" max="5" width="13.28515625" bestFit="1" customWidth="1"/>
    <col min="6" max="6" width="60.5703125" customWidth="1"/>
    <col min="7" max="7" width="30.5703125" bestFit="1" customWidth="1"/>
    <col min="8" max="8" width="9.85546875" bestFit="1" customWidth="1"/>
    <col min="9" max="9" width="8.28515625" bestFit="1" customWidth="1"/>
    <col min="10" max="10" width="9.140625" bestFit="1" customWidth="1"/>
    <col min="11" max="11" width="8.28515625" customWidth="1"/>
    <col min="12" max="12" width="15.5703125" bestFit="1" customWidth="1"/>
    <col min="13" max="13" width="16.7109375" bestFit="1" customWidth="1"/>
    <col min="14" max="14" width="22.140625" bestFit="1" customWidth="1"/>
    <col min="15" max="15" width="19" bestFit="1" customWidth="1"/>
    <col min="16" max="16" width="24.28515625" bestFit="1" customWidth="1"/>
    <col min="17" max="17" width="19.28515625" bestFit="1" customWidth="1"/>
    <col min="18" max="18" width="13.28515625" bestFit="1" customWidth="1"/>
    <col min="19" max="19" width="5.7109375" bestFit="1" customWidth="1"/>
    <col min="20" max="20" width="6.28515625" bestFit="1" customWidth="1"/>
    <col min="21" max="21" width="7.140625" bestFit="1" customWidth="1"/>
  </cols>
  <sheetData>
    <row r="1" spans="1:28" x14ac:dyDescent="0.25">
      <c r="A1" s="7" t="s">
        <v>4</v>
      </c>
      <c r="B1" s="7" t="s">
        <v>60</v>
      </c>
      <c r="C1" s="7" t="s">
        <v>61</v>
      </c>
      <c r="D1" s="7" t="s">
        <v>0</v>
      </c>
      <c r="E1" s="7" t="s">
        <v>1</v>
      </c>
      <c r="F1" s="7" t="s">
        <v>2</v>
      </c>
      <c r="G1" s="7" t="s">
        <v>122</v>
      </c>
      <c r="H1" s="7" t="s">
        <v>160</v>
      </c>
      <c r="I1" s="7" t="s">
        <v>161</v>
      </c>
      <c r="J1" s="7" t="s">
        <v>174</v>
      </c>
      <c r="K1" s="7" t="s">
        <v>175</v>
      </c>
      <c r="L1" s="7" t="s">
        <v>142</v>
      </c>
      <c r="M1" s="7" t="s">
        <v>93</v>
      </c>
      <c r="N1" s="7" t="s">
        <v>86</v>
      </c>
      <c r="O1" s="7" t="s">
        <v>94</v>
      </c>
      <c r="P1" s="7" t="s">
        <v>87</v>
      </c>
      <c r="Q1" s="7" t="s">
        <v>88</v>
      </c>
      <c r="R1" s="7" t="s">
        <v>89</v>
      </c>
      <c r="S1" s="7" t="s">
        <v>90</v>
      </c>
      <c r="T1" s="7" t="s">
        <v>91</v>
      </c>
      <c r="U1" s="7" t="s">
        <v>92</v>
      </c>
      <c r="V1" s="7"/>
      <c r="W1" s="7"/>
      <c r="X1" s="7"/>
      <c r="Y1" s="7"/>
      <c r="Z1" s="7"/>
      <c r="AA1" s="7"/>
      <c r="AB1" s="7"/>
    </row>
    <row r="2" spans="1:28" ht="33.75" x14ac:dyDescent="0.25">
      <c r="A2">
        <v>31</v>
      </c>
      <c r="D2" t="s">
        <v>44</v>
      </c>
      <c r="E2" t="s">
        <v>56</v>
      </c>
      <c r="F2" t="s">
        <v>84</v>
      </c>
      <c r="G2" s="9" t="s">
        <v>118</v>
      </c>
      <c r="H2" s="11" t="s">
        <v>162</v>
      </c>
      <c r="I2" s="11"/>
      <c r="J2" s="11" t="s">
        <v>170</v>
      </c>
      <c r="K2" s="11"/>
      <c r="M2" s="12" t="s">
        <v>145</v>
      </c>
      <c r="N2" t="s">
        <v>140</v>
      </c>
      <c r="P2" t="s">
        <v>134</v>
      </c>
      <c r="Q2" t="s">
        <v>141</v>
      </c>
      <c r="R2" s="12" t="s">
        <v>145</v>
      </c>
    </row>
  </sheetData>
  <conditionalFormatting sqref="G2:K2">
    <cfRule type="expression" dxfId="34" priority="2">
      <formula>$AK2="Ready"</formula>
    </cfRule>
    <cfRule type="expression" dxfId="33" priority="3">
      <formula>$AK2="Removed"</formula>
    </cfRule>
    <cfRule type="expression" dxfId="32" priority="4">
      <formula>$AK2="Done"</formula>
    </cfRule>
    <cfRule type="expression" dxfId="31" priority="5">
      <formula>$AK2="Built"</formula>
    </cfRule>
    <cfRule type="expression" dxfId="30" priority="6">
      <formula>$AK2="Templated"</formula>
    </cfRule>
    <cfRule type="expression" dxfId="29" priority="7">
      <formula>$AK2&lt;&gt;""</formula>
    </cfRule>
  </conditionalFormatting>
  <conditionalFormatting sqref="G2:K2">
    <cfRule type="containsText" dxfId="28" priority="1" operator="containsText" text="~?">
      <formula>NOT(ISERROR(SEARCH("~?",G2)))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0935-30A6-4986-B4FF-6AC5C0A9E2D4}">
  <sheetPr>
    <tabColor rgb="FFFFFF00"/>
  </sheetPr>
  <dimension ref="A1:AB2"/>
  <sheetViews>
    <sheetView topLeftCell="C1" workbookViewId="0">
      <selection activeCell="M2" sqref="M2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16" bestFit="1" customWidth="1"/>
    <col min="4" max="4" width="26.28515625" bestFit="1" customWidth="1"/>
    <col min="5" max="5" width="14.7109375" bestFit="1" customWidth="1"/>
    <col min="6" max="6" width="88.42578125" customWidth="1"/>
    <col min="7" max="7" width="25.85546875" bestFit="1" customWidth="1"/>
    <col min="8" max="8" width="9.85546875" bestFit="1" customWidth="1"/>
    <col min="9" max="9" width="8.28515625" bestFit="1" customWidth="1"/>
    <col min="10" max="10" width="9.140625" bestFit="1" customWidth="1"/>
    <col min="11" max="11" width="8.28515625" bestFit="1" customWidth="1"/>
    <col min="12" max="12" width="15.5703125" bestFit="1" customWidth="1"/>
    <col min="13" max="13" width="16.7109375" bestFit="1" customWidth="1"/>
    <col min="14" max="14" width="22.140625" bestFit="1" customWidth="1"/>
    <col min="15" max="15" width="19" bestFit="1" customWidth="1"/>
    <col min="16" max="16" width="24.28515625" bestFit="1" customWidth="1"/>
    <col min="17" max="17" width="19.28515625" bestFit="1" customWidth="1"/>
    <col min="18" max="18" width="15" bestFit="1" customWidth="1"/>
    <col min="19" max="19" width="5.7109375" bestFit="1" customWidth="1"/>
    <col min="20" max="20" width="6.28515625" bestFit="1" customWidth="1"/>
    <col min="21" max="21" width="7.140625" bestFit="1" customWidth="1"/>
  </cols>
  <sheetData>
    <row r="1" spans="1:28" x14ac:dyDescent="0.25">
      <c r="A1" s="7" t="s">
        <v>4</v>
      </c>
      <c r="B1" s="7" t="s">
        <v>60</v>
      </c>
      <c r="C1" s="7" t="s">
        <v>61</v>
      </c>
      <c r="D1" s="7" t="s">
        <v>0</v>
      </c>
      <c r="E1" s="7" t="s">
        <v>1</v>
      </c>
      <c r="F1" s="7" t="s">
        <v>2</v>
      </c>
      <c r="G1" s="7" t="s">
        <v>122</v>
      </c>
      <c r="H1" s="7" t="s">
        <v>160</v>
      </c>
      <c r="I1" s="7" t="s">
        <v>161</v>
      </c>
      <c r="J1" s="7" t="s">
        <v>174</v>
      </c>
      <c r="K1" s="7" t="s">
        <v>175</v>
      </c>
      <c r="L1" s="7" t="s">
        <v>159</v>
      </c>
      <c r="M1" s="7" t="s">
        <v>93</v>
      </c>
      <c r="N1" s="7" t="s">
        <v>86</v>
      </c>
      <c r="O1" s="7" t="s">
        <v>94</v>
      </c>
      <c r="P1" s="7" t="s">
        <v>87</v>
      </c>
      <c r="Q1" s="7" t="s">
        <v>88</v>
      </c>
      <c r="R1" s="7" t="s">
        <v>89</v>
      </c>
      <c r="S1" s="7" t="s">
        <v>90</v>
      </c>
      <c r="T1" s="7" t="s">
        <v>91</v>
      </c>
      <c r="U1" s="7" t="s">
        <v>92</v>
      </c>
      <c r="V1" s="7"/>
      <c r="W1" s="7"/>
      <c r="X1" s="7"/>
      <c r="Y1" s="7"/>
      <c r="Z1" s="7"/>
      <c r="AA1" s="7"/>
      <c r="AB1" s="7"/>
    </row>
    <row r="2" spans="1:28" ht="33.75" x14ac:dyDescent="0.25">
      <c r="A2">
        <v>32</v>
      </c>
      <c r="D2" t="s">
        <v>45</v>
      </c>
      <c r="E2" t="s">
        <v>57</v>
      </c>
      <c r="F2" t="s">
        <v>84</v>
      </c>
      <c r="G2" s="9" t="s">
        <v>119</v>
      </c>
      <c r="H2" s="11" t="s">
        <v>162</v>
      </c>
      <c r="I2" s="11"/>
      <c r="J2" s="11" t="s">
        <v>170</v>
      </c>
      <c r="K2" s="11"/>
      <c r="M2" t="s">
        <v>152</v>
      </c>
      <c r="N2" t="s">
        <v>140</v>
      </c>
      <c r="P2" t="s">
        <v>134</v>
      </c>
      <c r="Q2" t="s">
        <v>141</v>
      </c>
      <c r="R2" s="12" t="s">
        <v>153</v>
      </c>
    </row>
  </sheetData>
  <conditionalFormatting sqref="G2">
    <cfRule type="expression" dxfId="27" priority="9">
      <formula>$AK2="Ready"</formula>
    </cfRule>
    <cfRule type="expression" dxfId="26" priority="10">
      <formula>$AK2="Removed"</formula>
    </cfRule>
    <cfRule type="expression" dxfId="25" priority="11">
      <formula>$AK2="Done"</formula>
    </cfRule>
    <cfRule type="expression" dxfId="24" priority="12">
      <formula>$AK2="Built"</formula>
    </cfRule>
    <cfRule type="expression" dxfId="23" priority="13">
      <formula>$AK2="Templated"</formula>
    </cfRule>
    <cfRule type="expression" dxfId="22" priority="14">
      <formula>$AK2&lt;&gt;""</formula>
    </cfRule>
  </conditionalFormatting>
  <conditionalFormatting sqref="G2">
    <cfRule type="containsText" dxfId="21" priority="8" operator="containsText" text="~?">
      <formula>NOT(ISERROR(SEARCH("~?",G2)))</formula>
    </cfRule>
  </conditionalFormatting>
  <conditionalFormatting sqref="H2:K2">
    <cfRule type="expression" dxfId="6" priority="2">
      <formula>$AK2="Ready"</formula>
    </cfRule>
    <cfRule type="expression" dxfId="5" priority="3">
      <formula>$AK2="Removed"</formula>
    </cfRule>
    <cfRule type="expression" dxfId="4" priority="4">
      <formula>$AK2="Done"</formula>
    </cfRule>
    <cfRule type="expression" dxfId="3" priority="5">
      <formula>$AK2="Built"</formula>
    </cfRule>
    <cfRule type="expression" dxfId="2" priority="6">
      <formula>$AK2="Templated"</formula>
    </cfRule>
    <cfRule type="expression" dxfId="1" priority="7">
      <formula>$AK2&lt;&gt;""</formula>
    </cfRule>
  </conditionalFormatting>
  <conditionalFormatting sqref="H2:K2">
    <cfRule type="containsText" dxfId="0" priority="1" operator="containsText" text="~?">
      <formula>NOT(ISERROR(SEARCH("~?",H2)))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29DF-37EA-425D-A03B-99AE482C1647}">
  <sheetPr>
    <tabColor rgb="FFFFFF00"/>
  </sheetPr>
  <dimension ref="A1:AB2"/>
  <sheetViews>
    <sheetView tabSelected="1" workbookViewId="0">
      <selection activeCell="L2" sqref="L2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16" bestFit="1" customWidth="1"/>
    <col min="4" max="4" width="20.42578125" bestFit="1" customWidth="1"/>
    <col min="5" max="5" width="10.140625" bestFit="1" customWidth="1"/>
    <col min="6" max="6" width="67.7109375" customWidth="1"/>
    <col min="7" max="7" width="36.85546875" customWidth="1"/>
    <col min="8" max="8" width="12.7109375" customWidth="1"/>
    <col min="9" max="9" width="8.28515625" bestFit="1" customWidth="1"/>
    <col min="10" max="10" width="9.140625" bestFit="1" customWidth="1"/>
    <col min="11" max="11" width="8.28515625" bestFit="1" customWidth="1"/>
    <col min="12" max="12" width="15.5703125" bestFit="1" customWidth="1"/>
    <col min="13" max="13" width="16.7109375" bestFit="1" customWidth="1"/>
    <col min="14" max="14" width="22.140625" bestFit="1" customWidth="1"/>
    <col min="15" max="15" width="19" bestFit="1" customWidth="1"/>
    <col min="16" max="16" width="24.28515625" bestFit="1" customWidth="1"/>
    <col min="17" max="17" width="19.28515625" bestFit="1" customWidth="1"/>
    <col min="18" max="18" width="15" bestFit="1" customWidth="1"/>
    <col min="19" max="19" width="5.7109375" bestFit="1" customWidth="1"/>
    <col min="20" max="20" width="6.28515625" bestFit="1" customWidth="1"/>
    <col min="21" max="21" width="7.140625" bestFit="1" customWidth="1"/>
  </cols>
  <sheetData>
    <row r="1" spans="1:28" x14ac:dyDescent="0.25">
      <c r="A1" s="7" t="s">
        <v>4</v>
      </c>
      <c r="B1" s="7" t="s">
        <v>60</v>
      </c>
      <c r="C1" s="7" t="s">
        <v>61</v>
      </c>
      <c r="D1" s="7" t="s">
        <v>0</v>
      </c>
      <c r="E1" s="7" t="s">
        <v>1</v>
      </c>
      <c r="F1" s="7" t="s">
        <v>2</v>
      </c>
      <c r="G1" s="7" t="s">
        <v>122</v>
      </c>
      <c r="H1" s="7" t="s">
        <v>160</v>
      </c>
      <c r="I1" s="7" t="s">
        <v>161</v>
      </c>
      <c r="J1" s="7" t="s">
        <v>174</v>
      </c>
      <c r="K1" s="7" t="s">
        <v>175</v>
      </c>
      <c r="L1" s="7" t="s">
        <v>159</v>
      </c>
      <c r="M1" s="7" t="s">
        <v>93</v>
      </c>
      <c r="N1" s="7" t="s">
        <v>86</v>
      </c>
      <c r="O1" s="7" t="s">
        <v>94</v>
      </c>
      <c r="P1" s="7" t="s">
        <v>87</v>
      </c>
      <c r="Q1" s="7" t="s">
        <v>88</v>
      </c>
      <c r="R1" s="7" t="s">
        <v>89</v>
      </c>
      <c r="S1" s="7" t="s">
        <v>90</v>
      </c>
      <c r="T1" s="7" t="s">
        <v>91</v>
      </c>
      <c r="U1" s="7" t="s">
        <v>92</v>
      </c>
      <c r="V1" s="7"/>
      <c r="W1" s="7"/>
      <c r="X1" s="7"/>
      <c r="Y1" s="7"/>
      <c r="Z1" s="7"/>
      <c r="AA1" s="7"/>
      <c r="AB1" s="7"/>
    </row>
    <row r="2" spans="1:28" ht="22.5" x14ac:dyDescent="0.25">
      <c r="A2">
        <v>33</v>
      </c>
      <c r="D2" t="s">
        <v>46</v>
      </c>
      <c r="E2" t="s">
        <v>58</v>
      </c>
      <c r="F2" t="s">
        <v>84</v>
      </c>
      <c r="G2" s="9" t="s">
        <v>120</v>
      </c>
      <c r="H2" s="11" t="s">
        <v>162</v>
      </c>
      <c r="I2" s="11"/>
      <c r="J2" s="11" t="s">
        <v>170</v>
      </c>
      <c r="K2" s="11"/>
      <c r="M2" s="12" t="s">
        <v>146</v>
      </c>
      <c r="N2" t="s">
        <v>140</v>
      </c>
      <c r="P2" t="s">
        <v>134</v>
      </c>
      <c r="Q2" t="s">
        <v>141</v>
      </c>
      <c r="R2" s="12" t="s">
        <v>146</v>
      </c>
    </row>
  </sheetData>
  <conditionalFormatting sqref="G2:K2">
    <cfRule type="expression" dxfId="20" priority="2">
      <formula>$AK2="Ready"</formula>
    </cfRule>
    <cfRule type="expression" dxfId="19" priority="3">
      <formula>$AK2="Removed"</formula>
    </cfRule>
    <cfRule type="expression" dxfId="18" priority="4">
      <formula>$AK2="Done"</formula>
    </cfRule>
    <cfRule type="expression" dxfId="17" priority="5">
      <formula>$AK2="Built"</formula>
    </cfRule>
    <cfRule type="expression" dxfId="16" priority="6">
      <formula>$AK2="Templated"</formula>
    </cfRule>
    <cfRule type="expression" dxfId="15" priority="7">
      <formula>$AK2&lt;&gt;""</formula>
    </cfRule>
  </conditionalFormatting>
  <conditionalFormatting sqref="G2:K2">
    <cfRule type="containsText" dxfId="14" priority="1" operator="containsText" text="~?">
      <formula>NOT(ISERROR(SEARCH("~?",G2)))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7A0D-926D-4E16-8E5F-DB6224ED1B34}">
  <dimension ref="A1:X2"/>
  <sheetViews>
    <sheetView topLeftCell="F1" workbookViewId="0">
      <selection activeCell="M32" sqref="M32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16" bestFit="1" customWidth="1"/>
    <col min="4" max="4" width="12.7109375" bestFit="1" customWidth="1"/>
    <col min="5" max="5" width="13.42578125" bestFit="1" customWidth="1"/>
    <col min="6" max="6" width="66.5703125" customWidth="1"/>
    <col min="7" max="7" width="25" bestFit="1" customWidth="1"/>
    <col min="8" max="8" width="15.5703125" bestFit="1" customWidth="1"/>
    <col min="9" max="9" width="16.7109375" bestFit="1" customWidth="1"/>
    <col min="10" max="10" width="22.140625" bestFit="1" customWidth="1"/>
    <col min="11" max="11" width="19" bestFit="1" customWidth="1"/>
    <col min="12" max="12" width="24.28515625" bestFit="1" customWidth="1"/>
    <col min="13" max="13" width="19.28515625" bestFit="1" customWidth="1"/>
    <col min="14" max="14" width="14" bestFit="1" customWidth="1"/>
    <col min="15" max="15" width="5.7109375" bestFit="1" customWidth="1"/>
    <col min="16" max="16" width="6.28515625" bestFit="1" customWidth="1"/>
    <col min="17" max="17" width="7.140625" bestFit="1" customWidth="1"/>
  </cols>
  <sheetData>
    <row r="1" spans="1:24" x14ac:dyDescent="0.25">
      <c r="A1" s="7" t="s">
        <v>4</v>
      </c>
      <c r="B1" s="7" t="s">
        <v>60</v>
      </c>
      <c r="C1" s="7" t="s">
        <v>61</v>
      </c>
      <c r="D1" s="7" t="s">
        <v>0</v>
      </c>
      <c r="E1" s="7" t="s">
        <v>1</v>
      </c>
      <c r="F1" s="7" t="s">
        <v>2</v>
      </c>
      <c r="G1" s="7" t="s">
        <v>122</v>
      </c>
      <c r="H1" s="7" t="s">
        <v>159</v>
      </c>
      <c r="I1" s="7" t="s">
        <v>93</v>
      </c>
      <c r="J1" s="7" t="s">
        <v>86</v>
      </c>
      <c r="K1" s="7" t="s">
        <v>94</v>
      </c>
      <c r="L1" s="7" t="s">
        <v>87</v>
      </c>
      <c r="M1" s="7" t="s">
        <v>88</v>
      </c>
      <c r="N1" s="7" t="s">
        <v>89</v>
      </c>
      <c r="O1" s="7" t="s">
        <v>90</v>
      </c>
      <c r="P1" s="7" t="s">
        <v>91</v>
      </c>
      <c r="Q1" s="7" t="s">
        <v>92</v>
      </c>
      <c r="R1" s="7"/>
      <c r="S1" s="7"/>
      <c r="T1" s="7"/>
      <c r="U1" s="7"/>
      <c r="V1" s="7"/>
      <c r="W1" s="7"/>
      <c r="X1" s="7"/>
    </row>
    <row r="2" spans="1:24" ht="45" x14ac:dyDescent="0.25">
      <c r="A2">
        <v>34</v>
      </c>
      <c r="D2" t="s">
        <v>47</v>
      </c>
      <c r="E2" t="s">
        <v>59</v>
      </c>
      <c r="F2" t="s">
        <v>85</v>
      </c>
      <c r="G2" s="9" t="s">
        <v>121</v>
      </c>
      <c r="I2" t="s">
        <v>154</v>
      </c>
      <c r="J2" t="s">
        <v>147</v>
      </c>
      <c r="L2" t="s">
        <v>97</v>
      </c>
      <c r="N2" s="12" t="s">
        <v>155</v>
      </c>
    </row>
  </sheetData>
  <conditionalFormatting sqref="G2">
    <cfRule type="expression" dxfId="13" priority="2">
      <formula>$AG2="Ready"</formula>
    </cfRule>
    <cfRule type="expression" dxfId="12" priority="3">
      <formula>$AG2="Removed"</formula>
    </cfRule>
    <cfRule type="expression" dxfId="11" priority="4">
      <formula>$AG2="Done"</formula>
    </cfRule>
    <cfRule type="expression" dxfId="10" priority="5">
      <formula>$AG2="Built"</formula>
    </cfRule>
    <cfRule type="expression" dxfId="9" priority="6">
      <formula>$AG2="Templated"</formula>
    </cfRule>
    <cfRule type="expression" dxfId="8" priority="7">
      <formula>$AG2&lt;&gt;""</formula>
    </cfRule>
  </conditionalFormatting>
  <conditionalFormatting sqref="G2">
    <cfRule type="containsText" dxfId="7" priority="1" operator="containsText" text="~?">
      <formula>NOT(ISERROR(SEARCH("~?",G2)))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D47A-32FB-4A36-A5EA-174D57A75F24}">
  <dimension ref="A1:K12"/>
  <sheetViews>
    <sheetView zoomScaleNormal="100" workbookViewId="0">
      <selection activeCell="E8" sqref="E8"/>
    </sheetView>
  </sheetViews>
  <sheetFormatPr defaultRowHeight="12.75" x14ac:dyDescent="0.2"/>
  <cols>
    <col min="1" max="1" width="18.85546875" style="2" customWidth="1"/>
    <col min="2" max="16384" width="9.140625" style="2"/>
  </cols>
  <sheetData>
    <row r="1" spans="1:11" ht="38.25" x14ac:dyDescent="0.2">
      <c r="A1" s="1" t="s">
        <v>6</v>
      </c>
      <c r="B1" s="15" t="s">
        <v>7</v>
      </c>
      <c r="C1" s="16"/>
      <c r="D1" s="16"/>
      <c r="E1" s="16"/>
      <c r="F1" s="16"/>
      <c r="G1" s="16"/>
      <c r="H1" s="16"/>
      <c r="I1" s="16"/>
      <c r="J1" s="16"/>
      <c r="K1" s="16"/>
    </row>
    <row r="3" spans="1:11" x14ac:dyDescent="0.2">
      <c r="A3" s="3" t="s">
        <v>8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</row>
    <row r="4" spans="1:11" x14ac:dyDescent="0.2">
      <c r="A4" s="5">
        <v>2</v>
      </c>
      <c r="B4" s="6" t="s">
        <v>9</v>
      </c>
      <c r="C4" s="6" t="s">
        <v>10</v>
      </c>
      <c r="D4" s="6"/>
      <c r="E4" s="6"/>
      <c r="F4" s="6"/>
      <c r="G4" s="6"/>
      <c r="H4" s="6"/>
      <c r="I4" s="6"/>
      <c r="J4" s="6"/>
      <c r="K4" s="6"/>
    </row>
    <row r="5" spans="1:11" x14ac:dyDescent="0.2">
      <c r="A5" s="5">
        <v>3</v>
      </c>
      <c r="B5" s="6" t="s">
        <v>9</v>
      </c>
      <c r="C5" s="6" t="s">
        <v>11</v>
      </c>
      <c r="D5" s="6" t="s">
        <v>10</v>
      </c>
      <c r="E5" s="6"/>
      <c r="F5" s="6"/>
      <c r="G5" s="6"/>
      <c r="H5" s="6"/>
      <c r="I5" s="6"/>
      <c r="J5" s="6"/>
      <c r="K5" s="6"/>
    </row>
    <row r="6" spans="1:11" x14ac:dyDescent="0.2">
      <c r="A6" s="5">
        <v>4</v>
      </c>
      <c r="B6" s="6" t="s">
        <v>9</v>
      </c>
      <c r="C6" s="6" t="s">
        <v>11</v>
      </c>
      <c r="D6" s="6" t="s">
        <v>10</v>
      </c>
      <c r="E6" s="6" t="s">
        <v>12</v>
      </c>
      <c r="F6" s="6"/>
      <c r="G6" s="6"/>
      <c r="H6" s="6"/>
      <c r="I6" s="6"/>
      <c r="J6" s="6"/>
      <c r="K6" s="6"/>
    </row>
    <row r="7" spans="1:11" x14ac:dyDescent="0.2">
      <c r="A7" s="5">
        <v>5</v>
      </c>
      <c r="B7" s="6" t="s">
        <v>9</v>
      </c>
      <c r="C7" s="6" t="s">
        <v>11</v>
      </c>
      <c r="D7" s="6" t="s">
        <v>11</v>
      </c>
      <c r="E7" s="6" t="s">
        <v>10</v>
      </c>
      <c r="F7" s="6" t="s">
        <v>12</v>
      </c>
      <c r="G7" s="6"/>
      <c r="H7" s="6"/>
      <c r="I7" s="6"/>
      <c r="J7" s="6"/>
      <c r="K7" s="6"/>
    </row>
    <row r="8" spans="1:11" x14ac:dyDescent="0.2">
      <c r="A8" s="5">
        <v>6</v>
      </c>
      <c r="B8" s="6" t="s">
        <v>9</v>
      </c>
      <c r="C8" s="6" t="s">
        <v>11</v>
      </c>
      <c r="D8" s="6" t="s">
        <v>11</v>
      </c>
      <c r="E8" s="6" t="s">
        <v>10</v>
      </c>
      <c r="F8" s="6" t="s">
        <v>10</v>
      </c>
      <c r="G8" s="6" t="s">
        <v>12</v>
      </c>
      <c r="H8" s="6"/>
      <c r="I8" s="6"/>
      <c r="J8" s="6"/>
      <c r="K8" s="6"/>
    </row>
    <row r="9" spans="1:11" x14ac:dyDescent="0.2">
      <c r="A9" s="5">
        <v>7</v>
      </c>
      <c r="B9" s="6" t="s">
        <v>9</v>
      </c>
      <c r="C9" s="6" t="s">
        <v>11</v>
      </c>
      <c r="D9" s="6" t="s">
        <v>11</v>
      </c>
      <c r="E9" s="6" t="s">
        <v>10</v>
      </c>
      <c r="F9" s="6" t="s">
        <v>10</v>
      </c>
      <c r="G9" s="6" t="s">
        <v>10</v>
      </c>
      <c r="H9" s="6" t="s">
        <v>12</v>
      </c>
      <c r="I9" s="6"/>
      <c r="J9" s="6"/>
      <c r="K9" s="6"/>
    </row>
    <row r="10" spans="1:11" x14ac:dyDescent="0.2">
      <c r="A10" s="5">
        <v>8</v>
      </c>
      <c r="B10" s="6" t="s">
        <v>9</v>
      </c>
      <c r="C10" s="6" t="s">
        <v>11</v>
      </c>
      <c r="D10" s="6" t="s">
        <v>11</v>
      </c>
      <c r="E10" s="6" t="s">
        <v>11</v>
      </c>
      <c r="F10" s="6" t="s">
        <v>10</v>
      </c>
      <c r="G10" s="6" t="s">
        <v>10</v>
      </c>
      <c r="H10" s="6" t="s">
        <v>10</v>
      </c>
      <c r="I10" s="6" t="s">
        <v>12</v>
      </c>
      <c r="J10" s="6"/>
      <c r="K10" s="6"/>
    </row>
    <row r="11" spans="1:11" x14ac:dyDescent="0.2">
      <c r="A11" s="5">
        <v>9</v>
      </c>
      <c r="B11" s="6" t="s">
        <v>9</v>
      </c>
      <c r="C11" s="6" t="s">
        <v>9</v>
      </c>
      <c r="D11" s="6" t="s">
        <v>11</v>
      </c>
      <c r="E11" s="6" t="s">
        <v>11</v>
      </c>
      <c r="F11" s="6" t="s">
        <v>11</v>
      </c>
      <c r="G11" s="6" t="s">
        <v>10</v>
      </c>
      <c r="H11" s="6" t="s">
        <v>10</v>
      </c>
      <c r="I11" s="6" t="s">
        <v>10</v>
      </c>
      <c r="J11" s="6" t="s">
        <v>12</v>
      </c>
      <c r="K11" s="6"/>
    </row>
    <row r="12" spans="1:11" x14ac:dyDescent="0.2">
      <c r="A12" s="5">
        <v>10</v>
      </c>
      <c r="B12" s="6" t="s">
        <v>9</v>
      </c>
      <c r="C12" s="6" t="s">
        <v>9</v>
      </c>
      <c r="D12" s="6" t="s">
        <v>11</v>
      </c>
      <c r="E12" s="6" t="s">
        <v>11</v>
      </c>
      <c r="F12" s="6" t="s">
        <v>11</v>
      </c>
      <c r="G12" s="6" t="s">
        <v>10</v>
      </c>
      <c r="H12" s="6" t="s">
        <v>10</v>
      </c>
      <c r="I12" s="6" t="s">
        <v>10</v>
      </c>
      <c r="J12" s="6" t="s">
        <v>12</v>
      </c>
      <c r="K12" s="6" t="s">
        <v>12</v>
      </c>
    </row>
  </sheetData>
  <mergeCells count="1">
    <mergeCell ref="B1:K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3D4A-BED2-4AD6-94F1-62F97006182C}">
  <sheetPr>
    <tabColor rgb="FFFFFF00"/>
  </sheetPr>
  <dimension ref="A1:U4"/>
  <sheetViews>
    <sheetView workbookViewId="0">
      <selection activeCell="H1" sqref="H1:K1"/>
    </sheetView>
  </sheetViews>
  <sheetFormatPr defaultColWidth="81" defaultRowHeight="15" x14ac:dyDescent="0.25"/>
  <cols>
    <col min="1" max="1" width="11.5703125" bestFit="1" customWidth="1"/>
    <col min="2" max="2" width="18.140625" bestFit="1" customWidth="1"/>
    <col min="3" max="3" width="16" bestFit="1" customWidth="1"/>
    <col min="4" max="4" width="40.7109375" bestFit="1" customWidth="1"/>
    <col min="5" max="5" width="20.85546875" bestFit="1" customWidth="1"/>
    <col min="6" max="6" width="66.28515625" customWidth="1"/>
    <col min="7" max="7" width="37.5703125" bestFit="1" customWidth="1"/>
    <col min="8" max="8" width="9.85546875" bestFit="1" customWidth="1"/>
    <col min="9" max="9" width="8.28515625" bestFit="1" customWidth="1"/>
    <col min="10" max="10" width="9.140625" bestFit="1" customWidth="1"/>
    <col min="11" max="11" width="8.28515625" customWidth="1"/>
    <col min="12" max="12" width="26.42578125" bestFit="1" customWidth="1"/>
    <col min="13" max="13" width="16.7109375" style="8" bestFit="1" customWidth="1"/>
    <col min="14" max="14" width="22.140625" bestFit="1" customWidth="1"/>
    <col min="15" max="15" width="19" bestFit="1" customWidth="1"/>
    <col min="16" max="16" width="24.28515625" bestFit="1" customWidth="1"/>
    <col min="17" max="17" width="19.28515625" bestFit="1" customWidth="1"/>
    <col min="18" max="18" width="13.85546875" bestFit="1" customWidth="1"/>
    <col min="19" max="19" width="5.7109375" bestFit="1" customWidth="1"/>
    <col min="20" max="20" width="6.28515625" bestFit="1" customWidth="1"/>
    <col min="21" max="21" width="7.140625" bestFit="1" customWidth="1"/>
  </cols>
  <sheetData>
    <row r="1" spans="1:21" x14ac:dyDescent="0.25">
      <c r="A1" s="7" t="s">
        <v>4</v>
      </c>
      <c r="B1" s="7" t="s">
        <v>60</v>
      </c>
      <c r="C1" s="7" t="s">
        <v>61</v>
      </c>
      <c r="D1" s="7" t="s">
        <v>0</v>
      </c>
      <c r="E1" s="7" t="s">
        <v>1</v>
      </c>
      <c r="F1" s="7" t="s">
        <v>2</v>
      </c>
      <c r="G1" s="7" t="s">
        <v>122</v>
      </c>
      <c r="H1" s="7" t="s">
        <v>160</v>
      </c>
      <c r="I1" s="7" t="s">
        <v>161</v>
      </c>
      <c r="J1" s="7" t="s">
        <v>174</v>
      </c>
      <c r="K1" s="7" t="s">
        <v>175</v>
      </c>
      <c r="L1" s="7" t="s">
        <v>159</v>
      </c>
      <c r="M1" s="7" t="s">
        <v>93</v>
      </c>
      <c r="N1" s="7" t="s">
        <v>86</v>
      </c>
      <c r="O1" s="7" t="s">
        <v>94</v>
      </c>
      <c r="P1" s="7" t="s">
        <v>87</v>
      </c>
      <c r="Q1" s="7" t="s">
        <v>88</v>
      </c>
      <c r="R1" s="7" t="s">
        <v>89</v>
      </c>
      <c r="S1" s="7" t="s">
        <v>90</v>
      </c>
      <c r="T1" s="7" t="s">
        <v>91</v>
      </c>
      <c r="U1" s="7" t="s">
        <v>92</v>
      </c>
    </row>
    <row r="2" spans="1:21" ht="56.25" x14ac:dyDescent="0.25">
      <c r="A2">
        <v>1</v>
      </c>
      <c r="D2" t="s">
        <v>3</v>
      </c>
      <c r="E2" t="s">
        <v>5</v>
      </c>
      <c r="F2" t="s">
        <v>123</v>
      </c>
      <c r="G2" s="9" t="s">
        <v>98</v>
      </c>
      <c r="H2" s="11"/>
      <c r="I2" s="11"/>
      <c r="J2" s="11"/>
      <c r="K2" s="11"/>
      <c r="L2" s="11"/>
      <c r="M2" s="8">
        <v>1</v>
      </c>
      <c r="N2" t="s">
        <v>96</v>
      </c>
      <c r="P2" t="s">
        <v>97</v>
      </c>
      <c r="R2" t="s">
        <v>95</v>
      </c>
    </row>
    <row r="3" spans="1:21" ht="56.25" x14ac:dyDescent="0.25">
      <c r="A3">
        <v>15</v>
      </c>
      <c r="D3" t="s">
        <v>28</v>
      </c>
      <c r="E3" t="s">
        <v>5</v>
      </c>
      <c r="F3" t="s">
        <v>73</v>
      </c>
      <c r="G3" s="9" t="s">
        <v>107</v>
      </c>
      <c r="H3" s="11" t="s">
        <v>165</v>
      </c>
      <c r="I3" s="11"/>
      <c r="J3" s="11" t="s">
        <v>170</v>
      </c>
      <c r="K3" s="11"/>
      <c r="L3" s="14" t="s">
        <v>163</v>
      </c>
      <c r="M3" s="8">
        <v>1</v>
      </c>
      <c r="N3" t="s">
        <v>140</v>
      </c>
      <c r="P3" t="s">
        <v>134</v>
      </c>
      <c r="Q3" t="s">
        <v>141</v>
      </c>
      <c r="R3" t="s">
        <v>95</v>
      </c>
    </row>
    <row r="4" spans="1:21" ht="56.25" x14ac:dyDescent="0.25">
      <c r="A4">
        <v>16</v>
      </c>
      <c r="D4" t="s">
        <v>29</v>
      </c>
      <c r="E4" t="s">
        <v>5</v>
      </c>
      <c r="F4" t="s">
        <v>73</v>
      </c>
      <c r="G4" s="9" t="s">
        <v>107</v>
      </c>
      <c r="H4" s="11" t="s">
        <v>165</v>
      </c>
      <c r="I4" s="11"/>
      <c r="J4" s="11" t="s">
        <v>170</v>
      </c>
      <c r="K4" s="11"/>
      <c r="L4" s="14" t="s">
        <v>164</v>
      </c>
      <c r="M4" s="8">
        <v>1</v>
      </c>
      <c r="N4" t="s">
        <v>140</v>
      </c>
      <c r="P4" t="s">
        <v>134</v>
      </c>
      <c r="Q4" t="s">
        <v>141</v>
      </c>
      <c r="R4" t="s">
        <v>95</v>
      </c>
    </row>
  </sheetData>
  <conditionalFormatting sqref="G2:L2">
    <cfRule type="expression" dxfId="201" priority="16">
      <formula>$AD2="Ready"</formula>
    </cfRule>
    <cfRule type="expression" dxfId="200" priority="17">
      <formula>$AD2="Removed"</formula>
    </cfRule>
    <cfRule type="expression" dxfId="199" priority="18">
      <formula>$AD2="Done"</formula>
    </cfRule>
    <cfRule type="expression" dxfId="198" priority="19">
      <formula>$AD2="Built"</formula>
    </cfRule>
    <cfRule type="expression" dxfId="197" priority="20">
      <formula>$AD2="Templated"</formula>
    </cfRule>
    <cfRule type="expression" dxfId="196" priority="21">
      <formula>$AD2&lt;&gt;""</formula>
    </cfRule>
  </conditionalFormatting>
  <conditionalFormatting sqref="G2:L2">
    <cfRule type="containsText" dxfId="195" priority="15" operator="containsText" text="~?">
      <formula>NOT(ISERROR(SEARCH("~?",G2)))</formula>
    </cfRule>
  </conditionalFormatting>
  <conditionalFormatting sqref="G3:K4">
    <cfRule type="containsText" dxfId="194" priority="1" operator="containsText" text="~?">
      <formula>NOT(ISERROR(SEARCH("~?",G3)))</formula>
    </cfRule>
  </conditionalFormatting>
  <conditionalFormatting sqref="G3:K4">
    <cfRule type="expression" dxfId="193" priority="2">
      <formula>$AK3="Ready"</formula>
    </cfRule>
    <cfRule type="expression" dxfId="192" priority="3">
      <formula>$AK3="Removed"</formula>
    </cfRule>
    <cfRule type="expression" dxfId="191" priority="4">
      <formula>$AK3="Done"</formula>
    </cfRule>
    <cfRule type="expression" dxfId="190" priority="5">
      <formula>$AK3="Built"</formula>
    </cfRule>
    <cfRule type="expression" dxfId="189" priority="6">
      <formula>$AK3="Templated"</formula>
    </cfRule>
    <cfRule type="expression" dxfId="188" priority="7">
      <formula>$AK3&lt;&gt;""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8CA4-7D87-4469-9642-D7B44B020C4B}">
  <sheetPr>
    <tabColor rgb="FFFFFF00"/>
  </sheetPr>
  <dimension ref="A1:R2"/>
  <sheetViews>
    <sheetView topLeftCell="F1" workbookViewId="0">
      <selection activeCell="O2" sqref="O2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16" bestFit="1" customWidth="1"/>
    <col min="4" max="4" width="30" bestFit="1" customWidth="1"/>
    <col min="5" max="5" width="23.28515625" bestFit="1" customWidth="1"/>
    <col min="6" max="6" width="49.42578125" bestFit="1" customWidth="1"/>
    <col min="7" max="7" width="47.42578125" customWidth="1"/>
    <col min="8" max="8" width="9.140625" bestFit="1" customWidth="1"/>
    <col min="9" max="9" width="8.28515625" bestFit="1" customWidth="1"/>
    <col min="10" max="10" width="16.7109375" bestFit="1" customWidth="1"/>
    <col min="11" max="11" width="22.140625" bestFit="1" customWidth="1"/>
    <col min="12" max="12" width="19" bestFit="1" customWidth="1"/>
    <col min="13" max="13" width="24.28515625" bestFit="1" customWidth="1"/>
    <col min="14" max="14" width="19.28515625" bestFit="1" customWidth="1"/>
    <col min="15" max="15" width="24.140625" bestFit="1" customWidth="1"/>
    <col min="16" max="16" width="5.7109375" bestFit="1" customWidth="1"/>
    <col min="17" max="17" width="6.28515625" bestFit="1" customWidth="1"/>
    <col min="18" max="18" width="7.140625" bestFit="1" customWidth="1"/>
  </cols>
  <sheetData>
    <row r="1" spans="1:18" x14ac:dyDescent="0.25">
      <c r="A1" s="7" t="s">
        <v>4</v>
      </c>
      <c r="B1" s="7" t="s">
        <v>60</v>
      </c>
      <c r="C1" s="7" t="s">
        <v>61</v>
      </c>
      <c r="D1" s="7" t="s">
        <v>0</v>
      </c>
      <c r="E1" s="7" t="s">
        <v>1</v>
      </c>
      <c r="F1" s="7" t="s">
        <v>2</v>
      </c>
      <c r="G1" s="7" t="s">
        <v>122</v>
      </c>
      <c r="H1" s="7" t="s">
        <v>160</v>
      </c>
      <c r="I1" s="7" t="s">
        <v>161</v>
      </c>
      <c r="J1" s="7" t="s">
        <v>93</v>
      </c>
      <c r="K1" s="7" t="s">
        <v>86</v>
      </c>
      <c r="L1" s="7" t="s">
        <v>94</v>
      </c>
      <c r="M1" s="7" t="s">
        <v>87</v>
      </c>
      <c r="N1" s="7" t="s">
        <v>88</v>
      </c>
      <c r="O1" s="7" t="s">
        <v>89</v>
      </c>
      <c r="P1" s="7" t="s">
        <v>90</v>
      </c>
      <c r="Q1" s="7" t="s">
        <v>91</v>
      </c>
      <c r="R1" s="7" t="s">
        <v>92</v>
      </c>
    </row>
    <row r="2" spans="1:18" ht="90" x14ac:dyDescent="0.25">
      <c r="A2">
        <v>2</v>
      </c>
      <c r="D2" t="s">
        <v>13</v>
      </c>
      <c r="E2" t="s">
        <v>14</v>
      </c>
      <c r="F2" t="s">
        <v>124</v>
      </c>
      <c r="G2" s="9" t="s">
        <v>99</v>
      </c>
      <c r="H2" s="11"/>
      <c r="I2" s="11"/>
      <c r="J2">
        <v>1</v>
      </c>
      <c r="K2" t="s">
        <v>96</v>
      </c>
      <c r="M2" t="s">
        <v>97</v>
      </c>
      <c r="O2" t="s">
        <v>125</v>
      </c>
    </row>
  </sheetData>
  <conditionalFormatting sqref="G2:I2">
    <cfRule type="expression" dxfId="187" priority="2">
      <formula>$AA2="Ready"</formula>
    </cfRule>
    <cfRule type="expression" dxfId="186" priority="3">
      <formula>$AA2="Removed"</formula>
    </cfRule>
    <cfRule type="expression" dxfId="185" priority="4">
      <formula>$AA2="Done"</formula>
    </cfRule>
    <cfRule type="expression" dxfId="184" priority="5">
      <formula>$AA2="Built"</formula>
    </cfRule>
    <cfRule type="expression" dxfId="183" priority="6">
      <formula>$AA2="Templated"</formula>
    </cfRule>
    <cfRule type="expression" dxfId="182" priority="7">
      <formula>$AA2&lt;&gt;""</formula>
    </cfRule>
  </conditionalFormatting>
  <conditionalFormatting sqref="G2:I2">
    <cfRule type="containsText" dxfId="181" priority="1" operator="containsText" text="~?">
      <formula>NOT(ISERROR(SEARCH("~?",G2)))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4FCE-B1DF-4E5B-BF2F-3BCF45DE7ABD}">
  <sheetPr>
    <tabColor rgb="FFFFFF00"/>
  </sheetPr>
  <dimension ref="A1:W6"/>
  <sheetViews>
    <sheetView workbookViewId="0">
      <selection activeCell="L4" sqref="L4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16" bestFit="1" customWidth="1"/>
    <col min="4" max="4" width="36.5703125" bestFit="1" customWidth="1"/>
    <col min="5" max="5" width="16.5703125" bestFit="1" customWidth="1"/>
    <col min="6" max="6" width="83.140625" bestFit="1" customWidth="1"/>
    <col min="7" max="7" width="35.5703125" customWidth="1"/>
    <col min="8" max="8" width="9.85546875" bestFit="1" customWidth="1"/>
    <col min="9" max="9" width="8.28515625" bestFit="1" customWidth="1"/>
    <col min="10" max="10" width="15.5703125" bestFit="1" customWidth="1"/>
    <col min="11" max="11" width="17.7109375" bestFit="1" customWidth="1"/>
    <col min="12" max="12" width="16.7109375" bestFit="1" customWidth="1"/>
    <col min="13" max="14" width="17.7109375" bestFit="1" customWidth="1"/>
    <col min="15" max="15" width="16.7109375" bestFit="1" customWidth="1"/>
    <col min="16" max="16" width="22.140625" bestFit="1" customWidth="1"/>
    <col min="17" max="17" width="19" bestFit="1" customWidth="1"/>
    <col min="18" max="18" width="24.28515625" bestFit="1" customWidth="1"/>
    <col min="19" max="19" width="19.28515625" bestFit="1" customWidth="1"/>
    <col min="20" max="20" width="24.42578125" bestFit="1" customWidth="1"/>
    <col min="21" max="21" width="5.7109375" bestFit="1" customWidth="1"/>
    <col min="22" max="22" width="6.28515625" bestFit="1" customWidth="1"/>
    <col min="23" max="23" width="7.140625" bestFit="1" customWidth="1"/>
  </cols>
  <sheetData>
    <row r="1" spans="1:23" x14ac:dyDescent="0.25">
      <c r="A1" s="7" t="s">
        <v>4</v>
      </c>
      <c r="B1" s="7" t="s">
        <v>60</v>
      </c>
      <c r="C1" s="7" t="s">
        <v>61</v>
      </c>
      <c r="D1" s="7" t="s">
        <v>0</v>
      </c>
      <c r="E1" s="7" t="s">
        <v>1</v>
      </c>
      <c r="F1" s="7" t="s">
        <v>2</v>
      </c>
      <c r="G1" s="7" t="s">
        <v>122</v>
      </c>
      <c r="H1" s="7" t="s">
        <v>160</v>
      </c>
      <c r="I1" s="7" t="s">
        <v>161</v>
      </c>
      <c r="J1" s="7" t="s">
        <v>159</v>
      </c>
      <c r="K1" s="7" t="s">
        <v>176</v>
      </c>
      <c r="L1" s="7" t="s">
        <v>177</v>
      </c>
      <c r="M1" s="7" t="s">
        <v>180</v>
      </c>
      <c r="N1" s="7" t="s">
        <v>181</v>
      </c>
      <c r="O1" s="7" t="s">
        <v>93</v>
      </c>
      <c r="P1" s="7" t="s">
        <v>86</v>
      </c>
      <c r="Q1" s="7" t="s">
        <v>94</v>
      </c>
      <c r="R1" s="7" t="s">
        <v>87</v>
      </c>
      <c r="S1" s="7" t="s">
        <v>88</v>
      </c>
      <c r="T1" s="7" t="s">
        <v>89</v>
      </c>
      <c r="U1" s="7" t="s">
        <v>90</v>
      </c>
      <c r="V1" s="7" t="s">
        <v>91</v>
      </c>
      <c r="W1" s="7" t="s">
        <v>92</v>
      </c>
    </row>
    <row r="2" spans="1:23" ht="101.25" x14ac:dyDescent="0.25">
      <c r="A2">
        <v>3</v>
      </c>
      <c r="D2" t="s">
        <v>15</v>
      </c>
      <c r="E2" t="s">
        <v>16</v>
      </c>
      <c r="F2" s="10" t="s">
        <v>135</v>
      </c>
      <c r="G2" s="9" t="s">
        <v>100</v>
      </c>
      <c r="H2" s="11" t="s">
        <v>162</v>
      </c>
      <c r="I2" s="11"/>
      <c r="J2" s="14" t="s">
        <v>163</v>
      </c>
      <c r="K2" s="14" t="s">
        <v>178</v>
      </c>
      <c r="L2" s="14" t="s">
        <v>179</v>
      </c>
      <c r="M2" s="14" t="s">
        <v>170</v>
      </c>
      <c r="N2" s="14" t="s">
        <v>182</v>
      </c>
      <c r="O2">
        <v>1</v>
      </c>
      <c r="P2" t="s">
        <v>134</v>
      </c>
      <c r="R2" t="s">
        <v>97</v>
      </c>
      <c r="T2" t="s">
        <v>143</v>
      </c>
    </row>
    <row r="3" spans="1:23" ht="101.25" x14ac:dyDescent="0.25">
      <c r="A3">
        <v>4</v>
      </c>
      <c r="D3" t="s">
        <v>17</v>
      </c>
      <c r="E3" t="s">
        <v>16</v>
      </c>
      <c r="F3" s="10" t="s">
        <v>136</v>
      </c>
      <c r="G3" s="9" t="s">
        <v>101</v>
      </c>
      <c r="H3" s="11" t="s">
        <v>170</v>
      </c>
      <c r="I3" s="11"/>
      <c r="J3" s="14" t="s">
        <v>163</v>
      </c>
      <c r="K3" s="14" t="s">
        <v>178</v>
      </c>
      <c r="L3" s="14" t="s">
        <v>179</v>
      </c>
      <c r="M3" s="14" t="s">
        <v>170</v>
      </c>
      <c r="N3" s="14" t="s">
        <v>182</v>
      </c>
      <c r="O3">
        <v>1</v>
      </c>
      <c r="P3" t="s">
        <v>134</v>
      </c>
      <c r="R3" t="s">
        <v>97</v>
      </c>
      <c r="T3" t="s">
        <v>143</v>
      </c>
    </row>
    <row r="4" spans="1:23" ht="101.25" x14ac:dyDescent="0.25">
      <c r="A4">
        <v>5</v>
      </c>
      <c r="D4" t="s">
        <v>18</v>
      </c>
      <c r="E4" t="s">
        <v>16</v>
      </c>
      <c r="F4" s="10" t="s">
        <v>137</v>
      </c>
      <c r="G4" s="9" t="s">
        <v>102</v>
      </c>
      <c r="H4" s="11" t="s">
        <v>162</v>
      </c>
      <c r="I4" s="11"/>
      <c r="J4" s="14" t="s">
        <v>164</v>
      </c>
      <c r="K4" s="14" t="s">
        <v>178</v>
      </c>
      <c r="L4" s="14" t="s">
        <v>179</v>
      </c>
      <c r="M4" s="14" t="s">
        <v>183</v>
      </c>
      <c r="N4" s="14" t="s">
        <v>184</v>
      </c>
      <c r="O4">
        <v>1</v>
      </c>
      <c r="P4" t="s">
        <v>134</v>
      </c>
      <c r="R4" t="s">
        <v>97</v>
      </c>
      <c r="T4" t="s">
        <v>143</v>
      </c>
    </row>
    <row r="5" spans="1:23" ht="101.25" x14ac:dyDescent="0.25">
      <c r="A5">
        <v>6</v>
      </c>
      <c r="D5" t="s">
        <v>19</v>
      </c>
      <c r="E5" t="s">
        <v>16</v>
      </c>
      <c r="F5" s="10" t="s">
        <v>138</v>
      </c>
      <c r="G5" s="9" t="s">
        <v>101</v>
      </c>
      <c r="H5" s="11" t="s">
        <v>170</v>
      </c>
      <c r="I5" s="11"/>
      <c r="J5" s="14" t="s">
        <v>164</v>
      </c>
      <c r="K5" s="14" t="s">
        <v>178</v>
      </c>
      <c r="L5" s="14" t="s">
        <v>179</v>
      </c>
      <c r="M5" s="14" t="s">
        <v>183</v>
      </c>
      <c r="N5" s="14" t="s">
        <v>184</v>
      </c>
      <c r="O5">
        <v>1</v>
      </c>
      <c r="P5" t="s">
        <v>134</v>
      </c>
      <c r="R5" t="s">
        <v>97</v>
      </c>
      <c r="T5" t="s">
        <v>143</v>
      </c>
    </row>
    <row r="6" spans="1:23" ht="45" x14ac:dyDescent="0.25">
      <c r="A6">
        <v>10</v>
      </c>
      <c r="D6" t="s">
        <v>23</v>
      </c>
      <c r="E6" t="s">
        <v>16</v>
      </c>
      <c r="F6" t="s">
        <v>139</v>
      </c>
      <c r="G6" s="9" t="s">
        <v>104</v>
      </c>
      <c r="H6" s="11" t="s">
        <v>171</v>
      </c>
      <c r="I6" s="11" t="s">
        <v>172</v>
      </c>
      <c r="J6" s="11"/>
      <c r="K6" s="11"/>
      <c r="L6" s="11"/>
      <c r="M6" s="11"/>
      <c r="N6" s="11"/>
      <c r="O6">
        <v>1</v>
      </c>
      <c r="P6" t="s">
        <v>134</v>
      </c>
      <c r="R6" t="s">
        <v>97</v>
      </c>
      <c r="T6" t="s">
        <v>143</v>
      </c>
    </row>
  </sheetData>
  <conditionalFormatting sqref="G2:I5 J2:N6">
    <cfRule type="containsText" dxfId="180" priority="22" operator="containsText" text="~?">
      <formula>NOT(ISERROR(SEARCH("~?",G2)))</formula>
    </cfRule>
  </conditionalFormatting>
  <conditionalFormatting sqref="G6:I6">
    <cfRule type="expression" dxfId="179" priority="2">
      <formula>$AM7="Ready"</formula>
    </cfRule>
    <cfRule type="expression" dxfId="178" priority="3">
      <formula>$AM7="Removed"</formula>
    </cfRule>
    <cfRule type="expression" dxfId="177" priority="4">
      <formula>$AM7="Done"</formula>
    </cfRule>
    <cfRule type="expression" dxfId="176" priority="5">
      <formula>$AM7="Built"</formula>
    </cfRule>
    <cfRule type="expression" dxfId="175" priority="6">
      <formula>$AM7="Templated"</formula>
    </cfRule>
    <cfRule type="expression" dxfId="174" priority="7">
      <formula>$AM7&lt;&gt;""</formula>
    </cfRule>
  </conditionalFormatting>
  <conditionalFormatting sqref="G6:I6">
    <cfRule type="containsText" dxfId="173" priority="1" operator="containsText" text="~?">
      <formula>NOT(ISERROR(SEARCH("~?",G6)))</formula>
    </cfRule>
  </conditionalFormatting>
  <conditionalFormatting sqref="J2:N6">
    <cfRule type="expression" dxfId="172" priority="39">
      <formula>$AF3="Ready"</formula>
    </cfRule>
    <cfRule type="expression" dxfId="171" priority="40">
      <formula>$AF3="Removed"</formula>
    </cfRule>
    <cfRule type="expression" dxfId="170" priority="41">
      <formula>$AF3="Done"</formula>
    </cfRule>
    <cfRule type="expression" dxfId="169" priority="42">
      <formula>$AF3="Built"</formula>
    </cfRule>
    <cfRule type="expression" dxfId="168" priority="43">
      <formula>$AF3="Templated"</formula>
    </cfRule>
    <cfRule type="expression" dxfId="167" priority="44">
      <formula>$AF3&lt;&gt;""</formula>
    </cfRule>
  </conditionalFormatting>
  <conditionalFormatting sqref="G2:I5">
    <cfRule type="expression" dxfId="166" priority="47">
      <formula>$AF3="Ready"</formula>
    </cfRule>
    <cfRule type="expression" dxfId="165" priority="48">
      <formula>$AF3="Removed"</formula>
    </cfRule>
    <cfRule type="expression" dxfId="164" priority="49">
      <formula>$AF3="Done"</formula>
    </cfRule>
    <cfRule type="expression" dxfId="163" priority="50">
      <formula>$AF3="Built"</formula>
    </cfRule>
    <cfRule type="expression" dxfId="162" priority="51">
      <formula>$AF3="Templated"</formula>
    </cfRule>
    <cfRule type="expression" dxfId="161" priority="52">
      <formula>$AF3&lt;&gt;""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AB10-6140-4708-B19F-AEE5B109AE62}">
  <dimension ref="A1:U7"/>
  <sheetViews>
    <sheetView topLeftCell="C1" workbookViewId="0">
      <selection activeCell="H4" sqref="H4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16" bestFit="1" customWidth="1"/>
    <col min="4" max="4" width="36.28515625" bestFit="1" customWidth="1"/>
    <col min="5" max="5" width="8.5703125" bestFit="1" customWidth="1"/>
    <col min="6" max="6" width="60" customWidth="1"/>
    <col min="7" max="7" width="35.7109375" bestFit="1" customWidth="1"/>
    <col min="8" max="8" width="9.140625" bestFit="1" customWidth="1"/>
    <col min="9" max="9" width="8.28515625" bestFit="1" customWidth="1"/>
    <col min="10" max="10" width="9.140625" bestFit="1" customWidth="1"/>
    <col min="11" max="11" width="8.28515625" bestFit="1" customWidth="1"/>
    <col min="12" max="12" width="15.5703125" bestFit="1" customWidth="1"/>
    <col min="13" max="13" width="16.7109375" bestFit="1" customWidth="1"/>
    <col min="14" max="14" width="22.140625" bestFit="1" customWidth="1"/>
    <col min="15" max="15" width="19" bestFit="1" customWidth="1"/>
    <col min="16" max="16" width="24.28515625" bestFit="1" customWidth="1"/>
    <col min="17" max="17" width="19.28515625" bestFit="1" customWidth="1"/>
    <col min="18" max="18" width="7.42578125" bestFit="1" customWidth="1"/>
    <col min="19" max="19" width="5.7109375" bestFit="1" customWidth="1"/>
    <col min="20" max="20" width="6.28515625" bestFit="1" customWidth="1"/>
    <col min="21" max="21" width="7.140625" bestFit="1" customWidth="1"/>
  </cols>
  <sheetData>
    <row r="1" spans="1:21" x14ac:dyDescent="0.25">
      <c r="A1" s="7" t="s">
        <v>4</v>
      </c>
      <c r="B1" s="7" t="s">
        <v>60</v>
      </c>
      <c r="C1" s="7" t="s">
        <v>61</v>
      </c>
      <c r="D1" s="7" t="s">
        <v>0</v>
      </c>
      <c r="E1" s="7" t="s">
        <v>1</v>
      </c>
      <c r="F1" s="7" t="s">
        <v>2</v>
      </c>
      <c r="G1" s="7" t="s">
        <v>122</v>
      </c>
      <c r="H1" s="7" t="s">
        <v>160</v>
      </c>
      <c r="I1" s="7" t="s">
        <v>161</v>
      </c>
      <c r="J1" s="7" t="s">
        <v>174</v>
      </c>
      <c r="K1" s="7" t="s">
        <v>175</v>
      </c>
      <c r="L1" s="7" t="s">
        <v>159</v>
      </c>
      <c r="M1" s="7" t="s">
        <v>93</v>
      </c>
      <c r="N1" s="7" t="s">
        <v>86</v>
      </c>
      <c r="O1" s="7" t="s">
        <v>94</v>
      </c>
      <c r="P1" s="7" t="s">
        <v>87</v>
      </c>
      <c r="Q1" s="7" t="s">
        <v>88</v>
      </c>
      <c r="R1" s="7" t="s">
        <v>89</v>
      </c>
      <c r="S1" s="7" t="s">
        <v>90</v>
      </c>
      <c r="T1" s="7" t="s">
        <v>91</v>
      </c>
      <c r="U1" s="7" t="s">
        <v>92</v>
      </c>
    </row>
    <row r="2" spans="1:21" ht="31.5" x14ac:dyDescent="0.25">
      <c r="A2">
        <v>7</v>
      </c>
      <c r="D2" t="s">
        <v>20</v>
      </c>
      <c r="E2" t="s">
        <v>48</v>
      </c>
      <c r="F2" t="s">
        <v>65</v>
      </c>
      <c r="G2" s="9" t="s">
        <v>103</v>
      </c>
      <c r="H2" s="11" t="s">
        <v>170</v>
      </c>
      <c r="I2" s="11" t="s">
        <v>182</v>
      </c>
      <c r="J2" s="11"/>
      <c r="K2" s="11"/>
      <c r="L2" s="14" t="s">
        <v>163</v>
      </c>
      <c r="M2" s="12" t="s">
        <v>144</v>
      </c>
      <c r="N2" t="s">
        <v>134</v>
      </c>
      <c r="P2" t="s">
        <v>97</v>
      </c>
      <c r="R2" s="12" t="s">
        <v>148</v>
      </c>
    </row>
    <row r="3" spans="1:21" ht="31.5" x14ac:dyDescent="0.25">
      <c r="A3">
        <v>8</v>
      </c>
      <c r="D3" t="s">
        <v>21</v>
      </c>
      <c r="E3" t="s">
        <v>48</v>
      </c>
      <c r="F3" t="s">
        <v>66</v>
      </c>
      <c r="G3" s="9" t="s">
        <v>103</v>
      </c>
      <c r="H3" s="11" t="s">
        <v>178</v>
      </c>
      <c r="I3" s="11" t="s">
        <v>179</v>
      </c>
      <c r="J3" s="11"/>
      <c r="K3" s="11"/>
      <c r="L3" s="14" t="s">
        <v>163</v>
      </c>
      <c r="M3" s="12" t="s">
        <v>144</v>
      </c>
      <c r="N3" t="s">
        <v>134</v>
      </c>
      <c r="P3" t="s">
        <v>97</v>
      </c>
      <c r="R3" s="12" t="s">
        <v>148</v>
      </c>
    </row>
    <row r="4" spans="1:21" ht="31.5" x14ac:dyDescent="0.25">
      <c r="A4">
        <v>9</v>
      </c>
      <c r="D4" t="s">
        <v>22</v>
      </c>
      <c r="E4" t="s">
        <v>48</v>
      </c>
      <c r="F4" t="s">
        <v>67</v>
      </c>
      <c r="G4" s="9" t="s">
        <v>103</v>
      </c>
      <c r="H4" s="11"/>
      <c r="I4" s="11"/>
      <c r="J4" s="11"/>
      <c r="K4" s="11"/>
      <c r="L4" s="14" t="s">
        <v>164</v>
      </c>
      <c r="M4" s="12" t="s">
        <v>144</v>
      </c>
      <c r="N4" t="s">
        <v>134</v>
      </c>
      <c r="P4" t="s">
        <v>97</v>
      </c>
      <c r="R4" s="12" t="s">
        <v>148</v>
      </c>
    </row>
    <row r="5" spans="1:21" x14ac:dyDescent="0.25">
      <c r="A5">
        <v>13</v>
      </c>
      <c r="D5" t="s">
        <v>26</v>
      </c>
      <c r="E5" t="s">
        <v>48</v>
      </c>
      <c r="F5" t="s">
        <v>71</v>
      </c>
      <c r="G5" s="9" t="s">
        <v>103</v>
      </c>
      <c r="H5" s="11"/>
      <c r="I5" s="11"/>
      <c r="J5" s="11"/>
      <c r="K5" s="11"/>
      <c r="M5" s="12" t="s">
        <v>144</v>
      </c>
      <c r="N5" t="s">
        <v>134</v>
      </c>
      <c r="P5" t="s">
        <v>97</v>
      </c>
      <c r="R5" s="12" t="s">
        <v>148</v>
      </c>
    </row>
    <row r="6" spans="1:21" ht="45" x14ac:dyDescent="0.25">
      <c r="A6">
        <v>17</v>
      </c>
      <c r="D6" t="s">
        <v>30</v>
      </c>
      <c r="E6" t="s">
        <v>48</v>
      </c>
      <c r="F6" t="s">
        <v>74</v>
      </c>
      <c r="G6" s="9" t="s">
        <v>108</v>
      </c>
      <c r="H6" s="11"/>
      <c r="I6" s="11"/>
      <c r="J6" s="11"/>
      <c r="K6" s="11"/>
      <c r="L6" s="14" t="s">
        <v>163</v>
      </c>
      <c r="M6" s="12" t="s">
        <v>144</v>
      </c>
      <c r="N6" t="s">
        <v>134</v>
      </c>
      <c r="P6" t="s">
        <v>97</v>
      </c>
      <c r="R6" s="12" t="s">
        <v>148</v>
      </c>
    </row>
    <row r="7" spans="1:21" ht="45" x14ac:dyDescent="0.25">
      <c r="A7">
        <v>22</v>
      </c>
      <c r="D7" t="s">
        <v>35</v>
      </c>
      <c r="E7" t="s">
        <v>48</v>
      </c>
      <c r="F7" t="s">
        <v>74</v>
      </c>
      <c r="G7" s="9" t="s">
        <v>108</v>
      </c>
      <c r="H7" s="11"/>
      <c r="I7" s="11"/>
      <c r="J7" s="11"/>
      <c r="K7" s="11"/>
      <c r="L7" s="14" t="s">
        <v>164</v>
      </c>
      <c r="M7" s="12" t="s">
        <v>144</v>
      </c>
      <c r="N7" t="s">
        <v>134</v>
      </c>
      <c r="P7" t="s">
        <v>97</v>
      </c>
      <c r="R7" s="12" t="s">
        <v>148</v>
      </c>
    </row>
  </sheetData>
  <phoneticPr fontId="7" type="noConversion"/>
  <conditionalFormatting sqref="G2:K4">
    <cfRule type="containsText" dxfId="160" priority="22" operator="containsText" text="~?">
      <formula>NOT(ISERROR(SEARCH("~?",G2)))</formula>
    </cfRule>
  </conditionalFormatting>
  <conditionalFormatting sqref="G2:K4">
    <cfRule type="expression" dxfId="159" priority="23">
      <formula>$AK2="Ready"</formula>
    </cfRule>
    <cfRule type="expression" dxfId="158" priority="24">
      <formula>$AK2="Removed"</formula>
    </cfRule>
    <cfRule type="expression" dxfId="157" priority="25">
      <formula>$AK2="Done"</formula>
    </cfRule>
    <cfRule type="expression" dxfId="156" priority="26">
      <formula>$AK2="Built"</formula>
    </cfRule>
    <cfRule type="expression" dxfId="155" priority="27">
      <formula>$AK2="Templated"</formula>
    </cfRule>
    <cfRule type="expression" dxfId="154" priority="28">
      <formula>$AK2&lt;&gt;""</formula>
    </cfRule>
  </conditionalFormatting>
  <conditionalFormatting sqref="G5:K5">
    <cfRule type="expression" dxfId="153" priority="16">
      <formula>$AK5="Ready"</formula>
    </cfRule>
    <cfRule type="expression" dxfId="152" priority="17">
      <formula>$AK5="Removed"</formula>
    </cfRule>
    <cfRule type="expression" dxfId="151" priority="18">
      <formula>$AK5="Done"</formula>
    </cfRule>
    <cfRule type="expression" dxfId="150" priority="19">
      <formula>$AK5="Built"</formula>
    </cfRule>
    <cfRule type="expression" dxfId="149" priority="20">
      <formula>$AK5="Templated"</formula>
    </cfRule>
    <cfRule type="expression" dxfId="148" priority="21">
      <formula>$AK5&lt;&gt;""</formula>
    </cfRule>
  </conditionalFormatting>
  <conditionalFormatting sqref="G5:K5">
    <cfRule type="containsText" dxfId="147" priority="15" operator="containsText" text="~?">
      <formula>NOT(ISERROR(SEARCH("~?",G5)))</formula>
    </cfRule>
  </conditionalFormatting>
  <conditionalFormatting sqref="G6:K6">
    <cfRule type="expression" dxfId="146" priority="9">
      <formula>$AK6="Ready"</formula>
    </cfRule>
    <cfRule type="expression" dxfId="145" priority="10">
      <formula>$AK6="Removed"</formula>
    </cfRule>
    <cfRule type="expression" dxfId="144" priority="11">
      <formula>$AK6="Done"</formula>
    </cfRule>
    <cfRule type="expression" dxfId="143" priority="12">
      <formula>$AK6="Built"</formula>
    </cfRule>
    <cfRule type="expression" dxfId="142" priority="13">
      <formula>$AK6="Templated"</formula>
    </cfRule>
    <cfRule type="expression" dxfId="141" priority="14">
      <formula>$AK6&lt;&gt;""</formula>
    </cfRule>
  </conditionalFormatting>
  <conditionalFormatting sqref="G6:K6">
    <cfRule type="containsText" dxfId="140" priority="8" operator="containsText" text="~?">
      <formula>NOT(ISERROR(SEARCH("~?",G6)))</formula>
    </cfRule>
  </conditionalFormatting>
  <conditionalFormatting sqref="G7:K7">
    <cfRule type="expression" dxfId="139" priority="2">
      <formula>$AK7="Ready"</formula>
    </cfRule>
    <cfRule type="expression" dxfId="138" priority="3">
      <formula>$AK7="Removed"</formula>
    </cfRule>
    <cfRule type="expression" dxfId="137" priority="4">
      <formula>$AK7="Done"</formula>
    </cfRule>
    <cfRule type="expression" dxfId="136" priority="5">
      <formula>$AK7="Built"</formula>
    </cfRule>
    <cfRule type="expression" dxfId="135" priority="6">
      <formula>$AK7="Templated"</formula>
    </cfRule>
    <cfRule type="expression" dxfId="134" priority="7">
      <formula>$AK7&lt;&gt;""</formula>
    </cfRule>
  </conditionalFormatting>
  <conditionalFormatting sqref="G7:K7">
    <cfRule type="containsText" dxfId="133" priority="1" operator="containsText" text="~?">
      <formula>NOT(ISERROR(SEARCH("~?",G7)))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0A8F-FAA7-4DDC-8C2A-FBB9C4055265}">
  <dimension ref="A1:B4"/>
  <sheetViews>
    <sheetView workbookViewId="0">
      <selection activeCell="B5" sqref="B5"/>
    </sheetView>
  </sheetViews>
  <sheetFormatPr defaultRowHeight="15" x14ac:dyDescent="0.25"/>
  <cols>
    <col min="1" max="1" width="24.140625" bestFit="1" customWidth="1"/>
    <col min="2" max="2" width="22.5703125" bestFit="1" customWidth="1"/>
  </cols>
  <sheetData>
    <row r="1" spans="1:2" x14ac:dyDescent="0.25">
      <c r="A1" t="s">
        <v>166</v>
      </c>
      <c r="B1" t="s">
        <v>167</v>
      </c>
    </row>
    <row r="2" spans="1:2" ht="22.5" x14ac:dyDescent="0.25">
      <c r="A2" t="s">
        <v>95</v>
      </c>
      <c r="B2" s="9" t="s">
        <v>168</v>
      </c>
    </row>
    <row r="3" spans="1:2" x14ac:dyDescent="0.25">
      <c r="A3" t="s">
        <v>125</v>
      </c>
      <c r="B3" s="9" t="s">
        <v>169</v>
      </c>
    </row>
    <row r="4" spans="1:2" ht="22.5" x14ac:dyDescent="0.25">
      <c r="A4" t="s">
        <v>143</v>
      </c>
      <c r="B4" s="9" t="s">
        <v>173</v>
      </c>
    </row>
  </sheetData>
  <conditionalFormatting sqref="B2">
    <cfRule type="expression" dxfId="132" priority="16">
      <formula>$AG2="Ready"</formula>
    </cfRule>
    <cfRule type="expression" dxfId="131" priority="17">
      <formula>$AG2="Removed"</formula>
    </cfRule>
    <cfRule type="expression" dxfId="130" priority="18">
      <formula>$AG2="Done"</formula>
    </cfRule>
    <cfRule type="expression" dxfId="129" priority="19">
      <formula>$AG2="Built"</formula>
    </cfRule>
    <cfRule type="expression" dxfId="128" priority="20">
      <formula>$AG2="Templated"</formula>
    </cfRule>
    <cfRule type="expression" dxfId="127" priority="21">
      <formula>$AG2&lt;&gt;""</formula>
    </cfRule>
  </conditionalFormatting>
  <conditionalFormatting sqref="B2">
    <cfRule type="containsText" dxfId="126" priority="15" operator="containsText" text="~?">
      <formula>NOT(ISERROR(SEARCH("~?",B2)))</formula>
    </cfRule>
  </conditionalFormatting>
  <conditionalFormatting sqref="B3">
    <cfRule type="expression" dxfId="125" priority="9">
      <formula>$AG3="Ready"</formula>
    </cfRule>
    <cfRule type="expression" dxfId="124" priority="10">
      <formula>$AG3="Removed"</formula>
    </cfRule>
    <cfRule type="expression" dxfId="123" priority="11">
      <formula>$AG3="Done"</formula>
    </cfRule>
    <cfRule type="expression" dxfId="122" priority="12">
      <formula>$AG3="Built"</formula>
    </cfRule>
    <cfRule type="expression" dxfId="121" priority="13">
      <formula>$AG3="Templated"</formula>
    </cfRule>
    <cfRule type="expression" dxfId="120" priority="14">
      <formula>$AG3&lt;&gt;""</formula>
    </cfRule>
  </conditionalFormatting>
  <conditionalFormatting sqref="B3">
    <cfRule type="containsText" dxfId="119" priority="8" operator="containsText" text="~?">
      <formula>NOT(ISERROR(SEARCH("~?",B3)))</formula>
    </cfRule>
  </conditionalFormatting>
  <conditionalFormatting sqref="B4">
    <cfRule type="expression" dxfId="118" priority="2">
      <formula>$AG4="Ready"</formula>
    </cfRule>
    <cfRule type="expression" dxfId="117" priority="3">
      <formula>$AG4="Removed"</formula>
    </cfRule>
    <cfRule type="expression" dxfId="116" priority="4">
      <formula>$AG4="Done"</formula>
    </cfRule>
    <cfRule type="expression" dxfId="115" priority="5">
      <formula>$AG4="Built"</formula>
    </cfRule>
    <cfRule type="expression" dxfId="114" priority="6">
      <formula>$AG4="Templated"</formula>
    </cfRule>
    <cfRule type="expression" dxfId="113" priority="7">
      <formula>$AG4&lt;&gt;""</formula>
    </cfRule>
  </conditionalFormatting>
  <conditionalFormatting sqref="B4">
    <cfRule type="containsText" dxfId="112" priority="1" operator="containsText" text="~?">
      <formula>NOT(ISERROR(SEARCH("~?",B4)))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507A-2E27-4DE7-B970-D31D439E9068}">
  <dimension ref="A1:X8"/>
  <sheetViews>
    <sheetView workbookViewId="0">
      <selection activeCell="F7" sqref="F7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36.5703125" bestFit="1" customWidth="1"/>
    <col min="4" max="4" width="47.42578125" bestFit="1" customWidth="1"/>
    <col min="5" max="5" width="19.5703125" bestFit="1" customWidth="1"/>
    <col min="6" max="6" width="53.42578125" customWidth="1"/>
    <col min="7" max="7" width="35.42578125" bestFit="1" customWidth="1"/>
    <col min="8" max="8" width="23.140625" bestFit="1" customWidth="1"/>
    <col min="9" max="9" width="29.140625" bestFit="1" customWidth="1"/>
    <col min="10" max="10" width="23.140625" bestFit="1" customWidth="1"/>
    <col min="11" max="11" width="29.140625" bestFit="1" customWidth="1"/>
    <col min="12" max="12" width="16.7109375" bestFit="1" customWidth="1"/>
    <col min="13" max="13" width="22.140625" bestFit="1" customWidth="1"/>
    <col min="14" max="14" width="25.28515625" bestFit="1" customWidth="1"/>
    <col min="15" max="15" width="31.42578125" bestFit="1" customWidth="1"/>
    <col min="16" max="16" width="25.28515625" bestFit="1" customWidth="1"/>
    <col min="17" max="17" width="31.42578125" bestFit="1" customWidth="1"/>
    <col min="18" max="18" width="19" bestFit="1" customWidth="1"/>
    <col min="19" max="19" width="24.28515625" bestFit="1" customWidth="1"/>
    <col min="20" max="20" width="19.28515625" bestFit="1" customWidth="1"/>
    <col min="21" max="21" width="6.140625" bestFit="1" customWidth="1"/>
    <col min="22" max="22" width="5.7109375" bestFit="1" customWidth="1"/>
    <col min="23" max="23" width="6.28515625" bestFit="1" customWidth="1"/>
    <col min="24" max="24" width="7.140625" bestFit="1" customWidth="1"/>
  </cols>
  <sheetData>
    <row r="1" spans="1:24" x14ac:dyDescent="0.25">
      <c r="A1" s="7" t="s">
        <v>4</v>
      </c>
      <c r="B1" s="7" t="s">
        <v>60</v>
      </c>
      <c r="C1" s="7" t="s">
        <v>61</v>
      </c>
      <c r="D1" s="7" t="s">
        <v>0</v>
      </c>
      <c r="E1" s="7" t="s">
        <v>1</v>
      </c>
      <c r="F1" s="7" t="s">
        <v>2</v>
      </c>
      <c r="G1" s="7" t="s">
        <v>122</v>
      </c>
      <c r="H1" s="7" t="s">
        <v>142</v>
      </c>
      <c r="I1" s="7" t="s">
        <v>93</v>
      </c>
      <c r="J1" s="7" t="s">
        <v>86</v>
      </c>
      <c r="K1" s="7" t="s">
        <v>94</v>
      </c>
      <c r="L1" s="7" t="s">
        <v>87</v>
      </c>
      <c r="M1" s="7" t="s">
        <v>88</v>
      </c>
      <c r="N1" s="7" t="s">
        <v>89</v>
      </c>
      <c r="O1" s="7" t="s">
        <v>90</v>
      </c>
      <c r="P1" s="7" t="s">
        <v>91</v>
      </c>
      <c r="Q1" s="7" t="s">
        <v>92</v>
      </c>
      <c r="R1" s="7"/>
      <c r="S1" s="7"/>
      <c r="T1" s="7"/>
      <c r="U1" s="7"/>
      <c r="V1" s="7"/>
      <c r="W1" s="7"/>
      <c r="X1" s="7"/>
    </row>
    <row r="2" spans="1:24" ht="22.5" x14ac:dyDescent="0.25">
      <c r="A2">
        <v>11</v>
      </c>
      <c r="B2">
        <v>10</v>
      </c>
      <c r="C2" t="s">
        <v>23</v>
      </c>
      <c r="D2" t="s">
        <v>24</v>
      </c>
      <c r="E2" t="s">
        <v>49</v>
      </c>
      <c r="F2" t="s">
        <v>69</v>
      </c>
      <c r="G2" s="9" t="s">
        <v>105</v>
      </c>
      <c r="I2" s="12" t="s">
        <v>144</v>
      </c>
      <c r="J2" t="s">
        <v>134</v>
      </c>
      <c r="L2" t="s">
        <v>97</v>
      </c>
      <c r="N2" t="s">
        <v>148</v>
      </c>
    </row>
    <row r="3" spans="1:24" ht="22.5" x14ac:dyDescent="0.25">
      <c r="A3">
        <v>12</v>
      </c>
      <c r="B3">
        <v>10</v>
      </c>
      <c r="C3" t="s">
        <v>23</v>
      </c>
      <c r="D3" t="s">
        <v>25</v>
      </c>
      <c r="E3" t="s">
        <v>49</v>
      </c>
      <c r="F3" t="s">
        <v>70</v>
      </c>
      <c r="G3" s="9" t="s">
        <v>105</v>
      </c>
      <c r="I3" s="12" t="s">
        <v>144</v>
      </c>
      <c r="J3" t="s">
        <v>134</v>
      </c>
      <c r="L3" t="s">
        <v>97</v>
      </c>
      <c r="N3" t="s">
        <v>148</v>
      </c>
    </row>
    <row r="4" spans="1:24" ht="22.5" x14ac:dyDescent="0.25">
      <c r="A4">
        <v>18</v>
      </c>
      <c r="B4">
        <v>17</v>
      </c>
      <c r="C4" t="s">
        <v>30</v>
      </c>
      <c r="D4" t="s">
        <v>31</v>
      </c>
      <c r="E4" t="s">
        <v>49</v>
      </c>
      <c r="F4" t="s">
        <v>75</v>
      </c>
      <c r="G4" s="9" t="s">
        <v>109</v>
      </c>
      <c r="I4" s="12" t="s">
        <v>144</v>
      </c>
      <c r="J4" t="s">
        <v>134</v>
      </c>
      <c r="L4" t="s">
        <v>97</v>
      </c>
      <c r="N4" t="s">
        <v>148</v>
      </c>
    </row>
    <row r="5" spans="1:24" ht="22.5" x14ac:dyDescent="0.25">
      <c r="A5">
        <v>19</v>
      </c>
      <c r="B5">
        <v>17</v>
      </c>
      <c r="C5" t="s">
        <v>30</v>
      </c>
      <c r="D5" t="s">
        <v>32</v>
      </c>
      <c r="E5" t="s">
        <v>49</v>
      </c>
      <c r="F5" t="s">
        <v>76</v>
      </c>
      <c r="G5" s="9" t="s">
        <v>109</v>
      </c>
      <c r="I5" s="12" t="s">
        <v>144</v>
      </c>
      <c r="J5" t="s">
        <v>134</v>
      </c>
      <c r="L5" t="s">
        <v>97</v>
      </c>
      <c r="N5" t="s">
        <v>148</v>
      </c>
    </row>
    <row r="6" spans="1:24" ht="22.5" x14ac:dyDescent="0.25">
      <c r="A6">
        <v>21</v>
      </c>
      <c r="B6">
        <v>17</v>
      </c>
      <c r="C6" t="s">
        <v>30</v>
      </c>
      <c r="D6" t="s">
        <v>34</v>
      </c>
      <c r="E6" t="s">
        <v>49</v>
      </c>
      <c r="F6" t="s">
        <v>78</v>
      </c>
      <c r="G6" s="9" t="s">
        <v>109</v>
      </c>
      <c r="I6" s="12" t="s">
        <v>144</v>
      </c>
      <c r="J6" t="s">
        <v>134</v>
      </c>
      <c r="L6" t="s">
        <v>97</v>
      </c>
      <c r="N6" t="s">
        <v>148</v>
      </c>
    </row>
    <row r="7" spans="1:24" x14ac:dyDescent="0.25">
      <c r="A7">
        <v>29</v>
      </c>
      <c r="D7" t="s">
        <v>42</v>
      </c>
      <c r="E7" t="s">
        <v>49</v>
      </c>
      <c r="F7" t="s">
        <v>83</v>
      </c>
      <c r="G7" s="9" t="s">
        <v>117</v>
      </c>
      <c r="H7">
        <v>18</v>
      </c>
      <c r="I7" s="12" t="s">
        <v>144</v>
      </c>
      <c r="J7" t="s">
        <v>134</v>
      </c>
      <c r="L7" t="s">
        <v>97</v>
      </c>
      <c r="N7" t="s">
        <v>148</v>
      </c>
    </row>
    <row r="8" spans="1:24" x14ac:dyDescent="0.25">
      <c r="A8">
        <v>30</v>
      </c>
      <c r="D8" t="s">
        <v>43</v>
      </c>
      <c r="E8" t="s">
        <v>49</v>
      </c>
      <c r="F8" t="s">
        <v>83</v>
      </c>
      <c r="G8" s="9" t="s">
        <v>117</v>
      </c>
      <c r="H8" s="13">
        <v>17</v>
      </c>
      <c r="I8" s="12" t="s">
        <v>144</v>
      </c>
      <c r="J8" t="s">
        <v>134</v>
      </c>
      <c r="L8" t="s">
        <v>97</v>
      </c>
      <c r="N8" t="s">
        <v>148</v>
      </c>
    </row>
  </sheetData>
  <phoneticPr fontId="7" type="noConversion"/>
  <conditionalFormatting sqref="G2:G3">
    <cfRule type="expression" dxfId="111" priority="23">
      <formula>$AG2="Ready"</formula>
    </cfRule>
    <cfRule type="expression" dxfId="110" priority="24">
      <formula>$AG2="Removed"</formula>
    </cfRule>
    <cfRule type="expression" dxfId="109" priority="25">
      <formula>$AG2="Done"</formula>
    </cfRule>
    <cfRule type="expression" dxfId="108" priority="26">
      <formula>$AG2="Built"</formula>
    </cfRule>
    <cfRule type="expression" dxfId="107" priority="27">
      <formula>$AG2="Templated"</formula>
    </cfRule>
    <cfRule type="expression" dxfId="106" priority="28">
      <formula>$AG2&lt;&gt;""</formula>
    </cfRule>
  </conditionalFormatting>
  <conditionalFormatting sqref="G2:G3">
    <cfRule type="containsText" dxfId="105" priority="22" operator="containsText" text="~?">
      <formula>NOT(ISERROR(SEARCH("~?",G2)))</formula>
    </cfRule>
  </conditionalFormatting>
  <conditionalFormatting sqref="G4:G5">
    <cfRule type="expression" dxfId="104" priority="16">
      <formula>$AG4="Ready"</formula>
    </cfRule>
    <cfRule type="expression" dxfId="103" priority="17">
      <formula>$AG4="Removed"</formula>
    </cfRule>
    <cfRule type="expression" dxfId="102" priority="18">
      <formula>$AG4="Done"</formula>
    </cfRule>
    <cfRule type="expression" dxfId="101" priority="19">
      <formula>$AG4="Built"</formula>
    </cfRule>
    <cfRule type="expression" dxfId="100" priority="20">
      <formula>$AG4="Templated"</formula>
    </cfRule>
    <cfRule type="expression" dxfId="99" priority="21">
      <formula>$AG4&lt;&gt;""</formula>
    </cfRule>
  </conditionalFormatting>
  <conditionalFormatting sqref="G4:G5">
    <cfRule type="containsText" dxfId="98" priority="15" operator="containsText" text="~?">
      <formula>NOT(ISERROR(SEARCH("~?",G4)))</formula>
    </cfRule>
  </conditionalFormatting>
  <conditionalFormatting sqref="G6">
    <cfRule type="expression" dxfId="97" priority="9">
      <formula>$AG6="Ready"</formula>
    </cfRule>
    <cfRule type="expression" dxfId="96" priority="10">
      <formula>$AG6="Removed"</formula>
    </cfRule>
    <cfRule type="expression" dxfId="95" priority="11">
      <formula>$AG6="Done"</formula>
    </cfRule>
    <cfRule type="expression" dxfId="94" priority="12">
      <formula>$AG6="Built"</formula>
    </cfRule>
    <cfRule type="expression" dxfId="93" priority="13">
      <formula>$AG6="Templated"</formula>
    </cfRule>
    <cfRule type="expression" dxfId="92" priority="14">
      <formula>$AG6&lt;&gt;""</formula>
    </cfRule>
  </conditionalFormatting>
  <conditionalFormatting sqref="G6">
    <cfRule type="containsText" dxfId="91" priority="8" operator="containsText" text="~?">
      <formula>NOT(ISERROR(SEARCH("~?",G6)))</formula>
    </cfRule>
  </conditionalFormatting>
  <conditionalFormatting sqref="G7:G8">
    <cfRule type="expression" dxfId="90" priority="2">
      <formula>$AG7="Ready"</formula>
    </cfRule>
    <cfRule type="expression" dxfId="89" priority="3">
      <formula>$AG7="Removed"</formula>
    </cfRule>
    <cfRule type="expression" dxfId="88" priority="4">
      <formula>$AG7="Done"</formula>
    </cfRule>
    <cfRule type="expression" dxfId="87" priority="5">
      <formula>$AG7="Built"</formula>
    </cfRule>
    <cfRule type="expression" dxfId="86" priority="6">
      <formula>$AG7="Templated"</formula>
    </cfRule>
    <cfRule type="expression" dxfId="85" priority="7">
      <formula>$AG7&lt;&gt;""</formula>
    </cfRule>
  </conditionalFormatting>
  <conditionalFormatting sqref="G7:G8">
    <cfRule type="containsText" dxfId="84" priority="1" operator="containsText" text="~?">
      <formula>NOT(ISERROR(SEARCH("~?",G7)))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4EEF-CA26-445D-9EBD-C728C947B793}">
  <dimension ref="A1:Q2"/>
  <sheetViews>
    <sheetView topLeftCell="F1" workbookViewId="0">
      <selection activeCell="I2" sqref="I2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16" bestFit="1" customWidth="1"/>
    <col min="4" max="4" width="42.5703125" bestFit="1" customWidth="1"/>
    <col min="5" max="5" width="30.140625" bestFit="1" customWidth="1"/>
    <col min="6" max="6" width="50.140625" customWidth="1"/>
    <col min="7" max="7" width="36.7109375" customWidth="1"/>
    <col min="8" max="8" width="15.5703125" bestFit="1" customWidth="1"/>
    <col min="9" max="9" width="16.7109375" bestFit="1" customWidth="1"/>
    <col min="10" max="10" width="22.140625" bestFit="1" customWidth="1"/>
    <col min="11" max="11" width="19" bestFit="1" customWidth="1"/>
    <col min="12" max="12" width="24.28515625" bestFit="1" customWidth="1"/>
    <col min="13" max="13" width="19.28515625" bestFit="1" customWidth="1"/>
    <col min="14" max="14" width="14.85546875" bestFit="1" customWidth="1"/>
    <col min="15" max="15" width="5.7109375" bestFit="1" customWidth="1"/>
    <col min="16" max="16" width="6.28515625" bestFit="1" customWidth="1"/>
    <col min="17" max="17" width="7.140625" bestFit="1" customWidth="1"/>
  </cols>
  <sheetData>
    <row r="1" spans="1:17" x14ac:dyDescent="0.25">
      <c r="A1" s="7" t="s">
        <v>4</v>
      </c>
      <c r="B1" s="7" t="s">
        <v>60</v>
      </c>
      <c r="C1" s="7" t="s">
        <v>61</v>
      </c>
      <c r="D1" s="7" t="s">
        <v>0</v>
      </c>
      <c r="E1" s="7" t="s">
        <v>1</v>
      </c>
      <c r="F1" s="7" t="s">
        <v>2</v>
      </c>
      <c r="G1" s="7" t="s">
        <v>122</v>
      </c>
      <c r="H1" s="7" t="s">
        <v>142</v>
      </c>
      <c r="I1" s="7" t="s">
        <v>93</v>
      </c>
      <c r="J1" s="7" t="s">
        <v>86</v>
      </c>
      <c r="K1" s="7" t="s">
        <v>94</v>
      </c>
      <c r="L1" s="7" t="s">
        <v>87</v>
      </c>
      <c r="M1" s="7" t="s">
        <v>88</v>
      </c>
      <c r="N1" s="7" t="s">
        <v>89</v>
      </c>
      <c r="O1" s="7" t="s">
        <v>90</v>
      </c>
      <c r="P1" s="7" t="s">
        <v>91</v>
      </c>
      <c r="Q1" s="7" t="s">
        <v>92</v>
      </c>
    </row>
    <row r="2" spans="1:17" ht="101.25" x14ac:dyDescent="0.25">
      <c r="A2">
        <v>14</v>
      </c>
      <c r="D2" t="s">
        <v>27</v>
      </c>
      <c r="E2" t="s">
        <v>50</v>
      </c>
      <c r="F2" t="s">
        <v>72</v>
      </c>
      <c r="G2" s="9" t="s">
        <v>157</v>
      </c>
      <c r="I2" s="12" t="s">
        <v>156</v>
      </c>
      <c r="J2" t="s">
        <v>134</v>
      </c>
      <c r="L2" t="s">
        <v>97</v>
      </c>
      <c r="N2" t="s">
        <v>158</v>
      </c>
    </row>
  </sheetData>
  <conditionalFormatting sqref="G2">
    <cfRule type="expression" dxfId="83" priority="2">
      <formula>$AG2="Ready"</formula>
    </cfRule>
    <cfRule type="expression" dxfId="82" priority="3">
      <formula>$AG2="Removed"</formula>
    </cfRule>
    <cfRule type="expression" dxfId="81" priority="4">
      <formula>$AG2="Done"</formula>
    </cfRule>
    <cfRule type="expression" dxfId="80" priority="5">
      <formula>$AG2="Built"</formula>
    </cfRule>
    <cfRule type="expression" dxfId="79" priority="6">
      <formula>$AG2="Templated"</formula>
    </cfRule>
    <cfRule type="expression" dxfId="78" priority="7">
      <formula>$AG2&lt;&gt;""</formula>
    </cfRule>
  </conditionalFormatting>
  <conditionalFormatting sqref="G2">
    <cfRule type="containsText" dxfId="77" priority="1" operator="containsText" text="~?">
      <formula>NOT(ISERROR(SEARCH("~?",G2)))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0A07-0AEE-4A26-9E22-51BEBA55336D}">
  <dimension ref="A1:Q4"/>
  <sheetViews>
    <sheetView topLeftCell="D1" workbookViewId="0">
      <selection activeCell="L3" sqref="L3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35.7109375" bestFit="1" customWidth="1"/>
    <col min="4" max="4" width="55.140625" bestFit="1" customWidth="1"/>
    <col min="5" max="5" width="15" bestFit="1" customWidth="1"/>
    <col min="6" max="6" width="74.42578125" customWidth="1"/>
    <col min="7" max="7" width="22.85546875" bestFit="1" customWidth="1"/>
    <col min="8" max="8" width="15.5703125" bestFit="1" customWidth="1"/>
    <col min="9" max="9" width="16.7109375" bestFit="1" customWidth="1"/>
    <col min="10" max="10" width="22.140625" bestFit="1" customWidth="1"/>
    <col min="11" max="11" width="19" bestFit="1" customWidth="1"/>
    <col min="12" max="12" width="24.28515625" bestFit="1" customWidth="1"/>
    <col min="13" max="13" width="19.28515625" bestFit="1" customWidth="1"/>
    <col min="14" max="14" width="7.42578125" bestFit="1" customWidth="1"/>
    <col min="15" max="15" width="5.7109375" bestFit="1" customWidth="1"/>
    <col min="16" max="16" width="6.28515625" bestFit="1" customWidth="1"/>
    <col min="17" max="17" width="7.140625" bestFit="1" customWidth="1"/>
  </cols>
  <sheetData>
    <row r="1" spans="1:17" x14ac:dyDescent="0.25">
      <c r="A1" s="7" t="s">
        <v>4</v>
      </c>
      <c r="B1" s="7" t="s">
        <v>60</v>
      </c>
      <c r="C1" s="7" t="s">
        <v>61</v>
      </c>
      <c r="D1" s="7" t="s">
        <v>0</v>
      </c>
      <c r="E1" s="7" t="s">
        <v>1</v>
      </c>
      <c r="F1" s="7" t="s">
        <v>2</v>
      </c>
      <c r="G1" s="7" t="s">
        <v>122</v>
      </c>
      <c r="H1" s="7" t="s">
        <v>142</v>
      </c>
      <c r="I1" s="7" t="s">
        <v>93</v>
      </c>
      <c r="J1" s="7" t="s">
        <v>86</v>
      </c>
      <c r="K1" s="7" t="s">
        <v>94</v>
      </c>
      <c r="L1" s="7" t="s">
        <v>87</v>
      </c>
      <c r="M1" s="7" t="s">
        <v>88</v>
      </c>
      <c r="N1" s="7" t="s">
        <v>89</v>
      </c>
      <c r="O1" s="7" t="s">
        <v>90</v>
      </c>
      <c r="P1" s="7" t="s">
        <v>91</v>
      </c>
      <c r="Q1" s="7" t="s">
        <v>92</v>
      </c>
    </row>
    <row r="2" spans="1:17" ht="45" x14ac:dyDescent="0.25">
      <c r="A2">
        <v>20</v>
      </c>
      <c r="B2">
        <v>17</v>
      </c>
      <c r="C2" t="s">
        <v>30</v>
      </c>
      <c r="D2" t="s">
        <v>33</v>
      </c>
      <c r="E2" t="s">
        <v>51</v>
      </c>
      <c r="F2" t="s">
        <v>77</v>
      </c>
      <c r="G2" s="9" t="s">
        <v>110</v>
      </c>
      <c r="I2" s="12" t="s">
        <v>144</v>
      </c>
      <c r="J2" t="s">
        <v>134</v>
      </c>
      <c r="L2" t="s">
        <v>97</v>
      </c>
      <c r="N2" t="s">
        <v>148</v>
      </c>
    </row>
    <row r="3" spans="1:17" ht="22.5" x14ac:dyDescent="0.25">
      <c r="A3">
        <v>26</v>
      </c>
      <c r="D3" t="s">
        <v>39</v>
      </c>
      <c r="E3" t="s">
        <v>51</v>
      </c>
      <c r="F3" t="s">
        <v>82</v>
      </c>
      <c r="G3" s="9" t="s">
        <v>114</v>
      </c>
      <c r="I3" s="12" t="s">
        <v>144</v>
      </c>
      <c r="J3" t="s">
        <v>134</v>
      </c>
      <c r="L3" t="s">
        <v>97</v>
      </c>
      <c r="N3" t="s">
        <v>148</v>
      </c>
    </row>
    <row r="4" spans="1:17" ht="22.5" x14ac:dyDescent="0.25">
      <c r="A4">
        <v>27</v>
      </c>
      <c r="D4" t="s">
        <v>40</v>
      </c>
      <c r="E4" t="s">
        <v>51</v>
      </c>
      <c r="F4" t="s">
        <v>82</v>
      </c>
      <c r="G4" s="9" t="s">
        <v>115</v>
      </c>
      <c r="I4" s="12" t="s">
        <v>144</v>
      </c>
      <c r="J4" t="s">
        <v>134</v>
      </c>
      <c r="L4" t="s">
        <v>97</v>
      </c>
      <c r="N4" t="s">
        <v>148</v>
      </c>
    </row>
  </sheetData>
  <phoneticPr fontId="7" type="noConversion"/>
  <conditionalFormatting sqref="G2">
    <cfRule type="containsText" dxfId="76" priority="8" operator="containsText" text="~?">
      <formula>NOT(ISERROR(SEARCH("~?",G2)))</formula>
    </cfRule>
  </conditionalFormatting>
  <conditionalFormatting sqref="G2">
    <cfRule type="expression" dxfId="75" priority="9">
      <formula>$P2="Ready"</formula>
    </cfRule>
    <cfRule type="expression" dxfId="74" priority="10">
      <formula>$P2="Removed"</formula>
    </cfRule>
    <cfRule type="expression" dxfId="73" priority="11">
      <formula>$P2="Done"</formula>
    </cfRule>
    <cfRule type="expression" dxfId="72" priority="12">
      <formula>$P2="Built"</formula>
    </cfRule>
    <cfRule type="expression" dxfId="71" priority="13">
      <formula>$P2="Templated"</formula>
    </cfRule>
    <cfRule type="expression" dxfId="70" priority="14">
      <formula>$P2&lt;&gt;""</formula>
    </cfRule>
  </conditionalFormatting>
  <conditionalFormatting sqref="G3:G4">
    <cfRule type="expression" dxfId="69" priority="2">
      <formula>$P3="Ready"</formula>
    </cfRule>
    <cfRule type="expression" dxfId="68" priority="3">
      <formula>$P3="Removed"</formula>
    </cfRule>
    <cfRule type="expression" dxfId="67" priority="4">
      <formula>$P3="Done"</formula>
    </cfRule>
    <cfRule type="expression" dxfId="66" priority="5">
      <formula>$P3="Built"</formula>
    </cfRule>
    <cfRule type="expression" dxfId="65" priority="6">
      <formula>$P3="Templated"</formula>
    </cfRule>
    <cfRule type="expression" dxfId="64" priority="7">
      <formula>$P3&lt;&gt;""</formula>
    </cfRule>
  </conditionalFormatting>
  <conditionalFormatting sqref="G3:G4">
    <cfRule type="containsText" dxfId="63" priority="1" operator="containsText" text="~?">
      <formula>NOT(ISERROR(SEARCH("~?",G3)))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KPI Summary</vt:lpstr>
      <vt:lpstr>Vertical Shelf Position</vt:lpstr>
      <vt:lpstr>Horizontal Shelf Position</vt:lpstr>
      <vt:lpstr>Block Orientation</vt:lpstr>
      <vt:lpstr>Blocking</vt:lpstr>
      <vt:lpstr>Results</vt:lpstr>
      <vt:lpstr>Max Block Adjacency</vt:lpstr>
      <vt:lpstr>Max Block Directional Adjacency</vt:lpstr>
      <vt:lpstr>Block Sequence</vt:lpstr>
      <vt:lpstr>Block Composition</vt:lpstr>
      <vt:lpstr>Adjacency Within Bay</vt:lpstr>
      <vt:lpstr>Smart Tag Presence</vt:lpstr>
      <vt:lpstr>Negative Block Adjacency</vt:lpstr>
      <vt:lpstr>Facings Count</vt:lpstr>
      <vt:lpstr>Linear Measure</vt:lpstr>
      <vt:lpstr>SKU Count</vt:lpstr>
      <vt:lpstr>Base Measure</vt:lpstr>
      <vt:lpstr>Shelf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Brown</dc:creator>
  <cp:lastModifiedBy>Colette Piletto</cp:lastModifiedBy>
  <dcterms:created xsi:type="dcterms:W3CDTF">2020-04-27T13:07:52Z</dcterms:created>
  <dcterms:modified xsi:type="dcterms:W3CDTF">2020-04-29T17:26:02Z</dcterms:modified>
</cp:coreProperties>
</file>