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TAURANTE" sheetId="1" state="visible" r:id="rId2"/>
    <sheet name="BAR BOTECO" sheetId="2" state="visible" r:id="rId3"/>
    <sheet name="BAR LANCHONETE" sheetId="3" state="visible" r:id="rId4"/>
    <sheet name="DROGARIA" sheetId="4" state="visible" r:id="rId5"/>
    <sheet name="LOJA DE CONVENIÊNCIA" sheetId="5" state="visible" r:id="rId6"/>
    <sheet name="MERCEARIA" sheetId="6" state="visible" r:id="rId7"/>
    <sheet name="PADARIA" sheetId="7" state="visible" r:id="rId8"/>
    <sheet name="AS 1-4" sheetId="8" state="visible" r:id="rId9"/>
    <sheet name="AS 5+" sheetId="9" state="visible" r:id="rId10"/>
    <sheet name="ATACAD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<sst xmlns="http://schemas.openxmlformats.org/spreadsheetml/2006/main" count="434" uniqueCount="35">
  <si>
    <t xml:space="preserve">Kpi</t>
  </si>
  <si>
    <t xml:space="preserve">Low</t>
  </si>
  <si>
    <t xml:space="preserve">High</t>
  </si>
  <si>
    <t xml:space="preserve">range</t>
  </si>
  <si>
    <t xml:space="preserve">Score</t>
  </si>
  <si>
    <t xml:space="preserve">SOVI SSD GELADO KO</t>
  </si>
  <si>
    <t xml:space="preserve">SOVI STILL GELADO KO</t>
  </si>
  <si>
    <t xml:space="preserve">MAXIMUM SCORE:</t>
  </si>
  <si>
    <t xml:space="preserve">SOVI SSD BALCÃO REFRIGERADO KO</t>
  </si>
  <si>
    <t xml:space="preserve">SOVI STILL BALCÃO REFRIGERADO KO</t>
  </si>
  <si>
    <t xml:space="preserve">SOVI CERVEJA GELADO</t>
  </si>
  <si>
    <t xml:space="preserve">SOVI SS SSD GELADO KO</t>
  </si>
  <si>
    <t xml:space="preserve">SOVI SS STILL GELADO KO</t>
  </si>
  <si>
    <t xml:space="preserve">SOVI SSD KO</t>
  </si>
  <si>
    <t xml:space="preserve">SOVI ÁGUA</t>
  </si>
  <si>
    <t xml:space="preserve">SOVI ENERGETICO</t>
  </si>
  <si>
    <t xml:space="preserve">SOVI SUCO</t>
  </si>
  <si>
    <t xml:space="preserve">SOVI CERVEJA</t>
  </si>
  <si>
    <t xml:space="preserve">SOVI SUCO BALCÃO REFRIGERADO KO</t>
  </si>
  <si>
    <t xml:space="preserve">SOVI ÁGUA BALCÃO REFRIGERADO KO</t>
  </si>
  <si>
    <t xml:space="preserve">SOVI CCTM KO</t>
  </si>
  <si>
    <t xml:space="preserve">SOVI SSD SABORES KO</t>
  </si>
  <si>
    <t xml:space="preserve">SOVI RET KO FAM</t>
  </si>
  <si>
    <t xml:space="preserve">SOVI STILL KO</t>
  </si>
  <si>
    <t xml:space="preserve">SOVI RET Gelado CC KO FAM</t>
  </si>
  <si>
    <t xml:space="preserve">SOVI SS SSD KO</t>
  </si>
  <si>
    <t xml:space="preserve">SOVI RET Gelado Sabores KO FAM</t>
  </si>
  <si>
    <t xml:space="preserve">SOVI SSD Seção Bebidas KO</t>
  </si>
  <si>
    <t xml:space="preserve">SOVI ENERGÉTICO</t>
  </si>
  <si>
    <t xml:space="preserve">SOVI ADES</t>
  </si>
  <si>
    <t xml:space="preserve">SOVI SSD LOW CALS</t>
  </si>
  <si>
    <t xml:space="preserve">SOVI SSD SEÇÃO DE BEBIDAS KO</t>
  </si>
  <si>
    <t xml:space="preserve">SOVI Total bebidas KO</t>
  </si>
  <si>
    <t xml:space="preserve">SOVI Multipack SS SSD KO</t>
  </si>
  <si>
    <t xml:space="preserve">SOVI CCTM LOJA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</si>
</sst>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%"/>
    <numFmt numFmtId="167" formatCode="0.0%"/>
    <numFmt numFmtId="168" formatCode="0.00%"/>
    <numFmt numFmtId="169" formatCode="0.0"/>
    <numFmt numFmtId="170" formatCode="0.00"/>
    <numFmt numFmtId="171" formatCode="_-* #,##0.00_-;\-* #,##0.00_-;_-* \-??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Segoe U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Segoe UI"/>
      <family val="2"/>
      <charset val="1"/>
    </font>
    <font>
      <sz val="11"/>
      <color rgb="FF4472C4"/>
      <name val="Calibri"/>
      <family val="2"/>
      <charset val="1"/>
    </font>
    <font>
      <sz val="10"/>
      <color rgb="FF4472C4"/>
      <name val="Segoe U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13"/>
  <sheetViews>
    <sheetView windowProtection="false" showFormulas="false" showGridLines="fals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D23" activeCellId="0" sqref="D23"/>
    </sheetView>
  </sheetViews>
  <sheetFormatPr defaultRowHeight="15"/>
  <cols>
    <col collapsed="false" hidden="false" max="1" min="1" style="0" width="24.3157894736842"/>
    <col collapsed="false" hidden="false" max="3" min="2" style="0" width="8.78542510121457"/>
    <col collapsed="false" hidden="false" max="4" min="4" style="1" width="8.78542510121457"/>
    <col collapsed="false" hidden="false" max="1025" min="5" style="0" width="8.785425101214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6" hidden="false" customHeight="false" outlineLevel="0" collapsed="false">
      <c r="A2" s="2" t="s">
        <v>5</v>
      </c>
      <c r="B2" s="3" t="n">
        <v>0</v>
      </c>
      <c r="C2" s="4" t="n">
        <v>0.5999</v>
      </c>
      <c r="D2" s="3" t="n">
        <v>0</v>
      </c>
      <c r="E2" s="5" t="n">
        <v>0</v>
      </c>
    </row>
    <row r="3" customFormat="false" ht="16" hidden="false" customHeight="false" outlineLevel="0" collapsed="false">
      <c r="A3" s="2" t="s">
        <v>5</v>
      </c>
      <c r="B3" s="3" t="n">
        <v>0.6</v>
      </c>
      <c r="C3" s="4" t="n">
        <v>0.6499</v>
      </c>
      <c r="D3" s="3" t="n">
        <v>0.5</v>
      </c>
      <c r="E3" s="5" t="n">
        <v>2</v>
      </c>
    </row>
    <row r="4" customFormat="false" ht="16" hidden="false" customHeight="false" outlineLevel="0" collapsed="false">
      <c r="A4" s="2" t="s">
        <v>5</v>
      </c>
      <c r="B4" s="3" t="n">
        <v>0.65</v>
      </c>
      <c r="C4" s="4" t="n">
        <v>0.6999</v>
      </c>
      <c r="D4" s="3" t="n">
        <v>0.75</v>
      </c>
      <c r="E4" s="5" t="n">
        <v>3</v>
      </c>
    </row>
    <row r="5" customFormat="false" ht="16" hidden="false" customHeight="false" outlineLevel="0" collapsed="false">
      <c r="A5" s="2" t="s">
        <v>5</v>
      </c>
      <c r="B5" s="3" t="n">
        <v>0.7</v>
      </c>
      <c r="C5" s="4" t="n">
        <v>0.7499</v>
      </c>
      <c r="D5" s="3" t="n">
        <v>0.95</v>
      </c>
      <c r="E5" s="5" t="n">
        <v>3.8</v>
      </c>
      <c r="O5" s="6"/>
    </row>
    <row r="6" customFormat="false" ht="16" hidden="false" customHeight="false" outlineLevel="0" collapsed="false">
      <c r="A6" s="2" t="s">
        <v>5</v>
      </c>
      <c r="B6" s="3" t="n">
        <v>0.75</v>
      </c>
      <c r="C6" s="3" t="n">
        <v>1</v>
      </c>
      <c r="D6" s="3" t="n">
        <v>1</v>
      </c>
      <c r="E6" s="5" t="n">
        <v>4</v>
      </c>
      <c r="O6" s="7"/>
    </row>
    <row r="7" customFormat="false" ht="16" hidden="false" customHeight="false" outlineLevel="0" collapsed="false">
      <c r="A7" s="2" t="s">
        <v>6</v>
      </c>
      <c r="B7" s="3" t="n">
        <v>0</v>
      </c>
      <c r="C7" s="4" t="n">
        <v>0.2999</v>
      </c>
      <c r="D7" s="3" t="n">
        <v>0</v>
      </c>
      <c r="E7" s="5" t="n">
        <v>0</v>
      </c>
    </row>
    <row r="8" customFormat="false" ht="16" hidden="false" customHeight="false" outlineLevel="0" collapsed="false">
      <c r="A8" s="2" t="s">
        <v>6</v>
      </c>
      <c r="B8" s="3" t="n">
        <v>0.3</v>
      </c>
      <c r="C8" s="4" t="n">
        <v>0.3499</v>
      </c>
      <c r="D8" s="3" t="n">
        <v>0.5</v>
      </c>
      <c r="E8" s="5" t="n">
        <v>1.5</v>
      </c>
    </row>
    <row r="9" customFormat="false" ht="16" hidden="false" customHeight="false" outlineLevel="0" collapsed="false">
      <c r="A9" s="2" t="s">
        <v>6</v>
      </c>
      <c r="B9" s="3" t="n">
        <v>0.35</v>
      </c>
      <c r="C9" s="4" t="n">
        <v>0.3999</v>
      </c>
      <c r="D9" s="3" t="n">
        <v>0.75</v>
      </c>
      <c r="E9" s="5" t="n">
        <v>2.25</v>
      </c>
    </row>
    <row r="10" customFormat="false" ht="16" hidden="false" customHeight="false" outlineLevel="0" collapsed="false">
      <c r="A10" s="2" t="s">
        <v>6</v>
      </c>
      <c r="B10" s="3" t="n">
        <v>0.4</v>
      </c>
      <c r="C10" s="4" t="n">
        <v>0.4499</v>
      </c>
      <c r="D10" s="3" t="n">
        <v>0.95</v>
      </c>
      <c r="E10" s="5" t="n">
        <v>2.85</v>
      </c>
    </row>
    <row r="11" customFormat="false" ht="16" hidden="false" customHeight="false" outlineLevel="0" collapsed="false">
      <c r="A11" s="2" t="s">
        <v>6</v>
      </c>
      <c r="B11" s="3" t="n">
        <v>0.45</v>
      </c>
      <c r="C11" s="3" t="n">
        <v>1</v>
      </c>
      <c r="D11" s="3" t="n">
        <v>1</v>
      </c>
      <c r="E11" s="5" t="n">
        <v>3</v>
      </c>
    </row>
    <row r="12" customFormat="false" ht="15" hidden="false" customHeight="false" outlineLevel="0" collapsed="false">
      <c r="A12" s="2"/>
      <c r="B12" s="2"/>
      <c r="C12" s="2"/>
      <c r="D12" s="8"/>
      <c r="E12" s="2"/>
    </row>
    <row r="13" customFormat="false" ht="16" hidden="false" customHeight="false" outlineLevel="0" collapsed="false">
      <c r="A13" s="9" t="s">
        <v>7</v>
      </c>
      <c r="B13" s="2"/>
      <c r="C13" s="2"/>
      <c r="D13" s="8"/>
      <c r="E13" s="5" t="n">
        <f aca="false">E11+E6</f>
        <v>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9"/>
  <sheetViews>
    <sheetView windowProtection="false" showFormulas="false" showGridLines="fals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10" activeCellId="0" sqref="H10"/>
    </sheetView>
  </sheetViews>
  <sheetFormatPr defaultRowHeight="15"/>
  <cols>
    <col collapsed="false" hidden="false" max="1" min="1" style="0" width="30.3157894736842"/>
    <col collapsed="false" hidden="false" max="2" min="2" style="0" width="7.71255060728745"/>
    <col collapsed="false" hidden="false" max="3" min="3" style="0" width="13.7125506072874"/>
    <col collapsed="false" hidden="false" max="4" min="4" style="0" width="6.96356275303644"/>
    <col collapsed="false" hidden="false" max="5" min="5" style="0" width="7.71255060728745"/>
    <col collapsed="false" hidden="false" max="6" min="6" style="0" width="6.10526315789474"/>
    <col collapsed="false" hidden="false" max="7" min="7" style="0" width="7.49797570850202"/>
    <col collapsed="false" hidden="false" max="8" min="8" style="0" width="13.497975708502"/>
    <col collapsed="false" hidden="false" max="9" min="9" style="0" width="18.8542510121457"/>
    <col collapsed="false" hidden="false" max="10" min="10" style="0" width="4.2834008097166"/>
    <col collapsed="false" hidden="false" max="11" min="11" style="0" width="6.10526315789474"/>
    <col collapsed="false" hidden="false" max="12" min="12" style="0" width="7.49797570850202"/>
    <col collapsed="false" hidden="false" max="13" min="13" style="0" width="13.497975708502"/>
    <col collapsed="false" hidden="false" max="14" min="14" style="0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0" width="7.49797570850202"/>
    <col collapsed="false" hidden="false" max="18" min="18" style="0" width="13.497975708502"/>
    <col collapsed="false" hidden="false" max="19" min="19" style="0" width="6.63967611336032"/>
    <col collapsed="false" hidden="false" max="1025" min="20" style="0" width="8.4615384615384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G1" s="10"/>
      <c r="H1" s="10"/>
      <c r="I1" s="1"/>
      <c r="K1" s="10"/>
      <c r="L1" s="11"/>
      <c r="M1" s="10"/>
      <c r="N1" s="20"/>
    </row>
    <row r="2" customFormat="false" ht="15" hidden="false" customHeight="false" outlineLevel="0" collapsed="false">
      <c r="A2" s="28" t="s">
        <v>13</v>
      </c>
      <c r="B2" s="3" t="n">
        <v>0</v>
      </c>
      <c r="C2" s="4" t="n">
        <v>0.5999</v>
      </c>
      <c r="D2" s="3" t="n">
        <v>0</v>
      </c>
      <c r="E2" s="30" t="n">
        <v>0</v>
      </c>
      <c r="I2" s="1"/>
      <c r="K2" s="10"/>
      <c r="L2" s="10"/>
      <c r="M2" s="10"/>
      <c r="N2" s="13"/>
    </row>
    <row r="3" customFormat="false" ht="15" hidden="false" customHeight="false" outlineLevel="0" collapsed="false">
      <c r="A3" s="28" t="s">
        <v>13</v>
      </c>
      <c r="B3" s="3" t="n">
        <v>0.6</v>
      </c>
      <c r="C3" s="4" t="n">
        <v>0.6499</v>
      </c>
      <c r="D3" s="3" t="n">
        <v>0.5</v>
      </c>
      <c r="E3" s="30" t="n">
        <v>1</v>
      </c>
      <c r="I3" s="1"/>
      <c r="K3" s="10"/>
      <c r="L3" s="10"/>
      <c r="M3" s="10"/>
      <c r="N3" s="13"/>
    </row>
    <row r="4" customFormat="false" ht="15" hidden="false" customHeight="false" outlineLevel="0" collapsed="false">
      <c r="A4" s="28" t="s">
        <v>13</v>
      </c>
      <c r="B4" s="3" t="n">
        <v>0.65</v>
      </c>
      <c r="C4" s="4" t="n">
        <v>0.6999</v>
      </c>
      <c r="D4" s="3" t="n">
        <v>0.75</v>
      </c>
      <c r="E4" s="30" t="n">
        <v>1.5</v>
      </c>
      <c r="I4" s="17"/>
      <c r="J4" s="18"/>
    </row>
    <row r="5" customFormat="false" ht="15" hidden="false" customHeight="false" outlineLevel="0" collapsed="false">
      <c r="A5" s="28" t="s">
        <v>13</v>
      </c>
      <c r="B5" s="3" t="n">
        <v>0.7</v>
      </c>
      <c r="C5" s="4" t="n">
        <v>0.7499</v>
      </c>
      <c r="D5" s="3" t="n">
        <v>0.95</v>
      </c>
      <c r="E5" s="30" t="n">
        <v>1.9</v>
      </c>
    </row>
    <row r="6" customFormat="false" ht="15" hidden="false" customHeight="false" outlineLevel="0" collapsed="false">
      <c r="A6" s="28" t="s">
        <v>13</v>
      </c>
      <c r="B6" s="3" t="n">
        <v>0.75</v>
      </c>
      <c r="C6" s="3" t="n">
        <v>1</v>
      </c>
      <c r="D6" s="3" t="n">
        <v>1</v>
      </c>
      <c r="E6" s="30" t="n">
        <v>2</v>
      </c>
    </row>
    <row r="7" customFormat="false" ht="15" hidden="false" customHeight="false" outlineLevel="0" collapsed="false">
      <c r="A7" s="31" t="s">
        <v>31</v>
      </c>
      <c r="B7" s="3" t="n">
        <v>0</v>
      </c>
      <c r="C7" s="4" t="n">
        <v>0.5999</v>
      </c>
      <c r="D7" s="3" t="n">
        <v>0</v>
      </c>
      <c r="E7" s="30" t="n">
        <v>0</v>
      </c>
    </row>
    <row r="8" customFormat="false" ht="15" hidden="false" customHeight="false" outlineLevel="0" collapsed="false">
      <c r="A8" s="31" t="s">
        <v>31</v>
      </c>
      <c r="B8" s="3" t="n">
        <v>0.6</v>
      </c>
      <c r="C8" s="4" t="n">
        <v>0.6599</v>
      </c>
      <c r="D8" s="3" t="n">
        <v>0.5</v>
      </c>
      <c r="E8" s="30" t="n">
        <v>3</v>
      </c>
    </row>
    <row r="9" customFormat="false" ht="15" hidden="false" customHeight="false" outlineLevel="0" collapsed="false">
      <c r="A9" s="31" t="s">
        <v>31</v>
      </c>
      <c r="B9" s="3" t="n">
        <v>0.66</v>
      </c>
      <c r="C9" s="4" t="n">
        <v>0.6999</v>
      </c>
      <c r="D9" s="3" t="n">
        <v>0.75</v>
      </c>
      <c r="E9" s="30" t="n">
        <v>4.5</v>
      </c>
    </row>
    <row r="10" customFormat="false" ht="15" hidden="false" customHeight="false" outlineLevel="0" collapsed="false">
      <c r="A10" s="31" t="s">
        <v>31</v>
      </c>
      <c r="B10" s="3" t="n">
        <v>0.7</v>
      </c>
      <c r="C10" s="4" t="n">
        <v>0.7499</v>
      </c>
      <c r="D10" s="3" t="n">
        <v>0.95</v>
      </c>
      <c r="E10" s="30" t="n">
        <v>5.7</v>
      </c>
    </row>
    <row r="11" customFormat="false" ht="15" hidden="false" customHeight="false" outlineLevel="0" collapsed="false">
      <c r="A11" s="31" t="s">
        <v>31</v>
      </c>
      <c r="B11" s="3" t="n">
        <v>0.75</v>
      </c>
      <c r="C11" s="3" t="n">
        <v>1</v>
      </c>
      <c r="D11" s="3" t="n">
        <v>1</v>
      </c>
      <c r="E11" s="30" t="n">
        <v>6</v>
      </c>
    </row>
    <row r="12" customFormat="false" ht="15" hidden="false" customHeight="false" outlineLevel="0" collapsed="false">
      <c r="A12" s="28" t="s">
        <v>28</v>
      </c>
      <c r="B12" s="3" t="n">
        <v>0</v>
      </c>
      <c r="C12" s="4" t="n">
        <v>0.0499</v>
      </c>
      <c r="D12" s="3" t="n">
        <v>0</v>
      </c>
      <c r="E12" s="33" t="n">
        <v>0</v>
      </c>
    </row>
    <row r="13" customFormat="false" ht="15" hidden="false" customHeight="false" outlineLevel="0" collapsed="false">
      <c r="A13" s="28" t="s">
        <v>28</v>
      </c>
      <c r="B13" s="3" t="n">
        <v>0.05</v>
      </c>
      <c r="C13" s="4" t="n">
        <v>0.1499</v>
      </c>
      <c r="D13" s="3" t="n">
        <v>0.5</v>
      </c>
      <c r="E13" s="33" t="n">
        <v>0.5</v>
      </c>
    </row>
    <row r="14" customFormat="false" ht="15" hidden="false" customHeight="false" outlineLevel="0" collapsed="false">
      <c r="A14" s="28" t="s">
        <v>28</v>
      </c>
      <c r="B14" s="3" t="n">
        <v>0.15</v>
      </c>
      <c r="C14" s="3" t="n">
        <v>1</v>
      </c>
      <c r="D14" s="3" t="n">
        <v>1</v>
      </c>
      <c r="E14" s="33" t="n">
        <v>1</v>
      </c>
    </row>
    <row r="15" customFormat="false" ht="15" hidden="false" customHeight="false" outlineLevel="0" collapsed="false">
      <c r="A15" s="28" t="s">
        <v>17</v>
      </c>
      <c r="B15" s="3" t="n">
        <v>0</v>
      </c>
      <c r="C15" s="4" t="n">
        <v>0.0799</v>
      </c>
      <c r="D15" s="3" t="n">
        <v>0</v>
      </c>
      <c r="E15" s="30" t="n">
        <v>0</v>
      </c>
    </row>
    <row r="16" customFormat="false" ht="15" hidden="false" customHeight="false" outlineLevel="0" collapsed="false">
      <c r="A16" s="28" t="s">
        <v>17</v>
      </c>
      <c r="B16" s="3" t="n">
        <v>0.08</v>
      </c>
      <c r="C16" s="4" t="n">
        <v>0.1299</v>
      </c>
      <c r="D16" s="3" t="n">
        <v>0.5</v>
      </c>
      <c r="E16" s="41" t="n">
        <v>0.25</v>
      </c>
    </row>
    <row r="17" customFormat="false" ht="15" hidden="false" customHeight="false" outlineLevel="0" collapsed="false">
      <c r="A17" s="28" t="s">
        <v>17</v>
      </c>
      <c r="B17" s="3" t="n">
        <v>0.13</v>
      </c>
      <c r="C17" s="3" t="n">
        <v>1</v>
      </c>
      <c r="D17" s="3" t="n">
        <v>1</v>
      </c>
      <c r="E17" s="30" t="n">
        <v>0.5</v>
      </c>
    </row>
    <row r="18" customFormat="false" ht="15" hidden="false" customHeight="false" outlineLevel="0" collapsed="false">
      <c r="A18" s="28" t="s">
        <v>25</v>
      </c>
      <c r="B18" s="3" t="n">
        <v>0</v>
      </c>
      <c r="C18" s="4" t="n">
        <v>0.2499</v>
      </c>
      <c r="D18" s="3" t="n">
        <v>0</v>
      </c>
      <c r="E18" s="33" t="n">
        <v>0</v>
      </c>
    </row>
    <row r="19" customFormat="false" ht="15" hidden="false" customHeight="false" outlineLevel="0" collapsed="false">
      <c r="A19" s="28" t="s">
        <v>25</v>
      </c>
      <c r="B19" s="3" t="n">
        <v>0.25</v>
      </c>
      <c r="C19" s="4" t="n">
        <v>0.2999</v>
      </c>
      <c r="D19" s="3" t="n">
        <v>0.5</v>
      </c>
      <c r="E19" s="33" t="n">
        <v>0.75</v>
      </c>
    </row>
    <row r="20" customFormat="false" ht="15" hidden="false" customHeight="false" outlineLevel="0" collapsed="false">
      <c r="A20" s="28" t="s">
        <v>25</v>
      </c>
      <c r="B20" s="3" t="n">
        <v>0.3</v>
      </c>
      <c r="C20" s="4" t="n">
        <v>0.3499</v>
      </c>
      <c r="D20" s="3" t="n">
        <v>0.75</v>
      </c>
      <c r="E20" s="33" t="n">
        <v>1.125</v>
      </c>
    </row>
    <row r="21" customFormat="false" ht="15" hidden="false" customHeight="false" outlineLevel="0" collapsed="false">
      <c r="A21" s="28" t="s">
        <v>25</v>
      </c>
      <c r="B21" s="3" t="n">
        <v>0.35</v>
      </c>
      <c r="C21" s="3" t="n">
        <v>1</v>
      </c>
      <c r="D21" s="3" t="n">
        <v>1</v>
      </c>
      <c r="E21" s="30" t="n">
        <v>1.5</v>
      </c>
    </row>
    <row r="22" customFormat="false" ht="15" hidden="false" customHeight="false" outlineLevel="0" collapsed="false">
      <c r="A22" s="28" t="s">
        <v>14</v>
      </c>
      <c r="B22" s="3" t="n">
        <v>0</v>
      </c>
      <c r="C22" s="4" t="n">
        <v>0.2499</v>
      </c>
      <c r="D22" s="3" t="n">
        <v>0</v>
      </c>
      <c r="E22" s="30" t="n">
        <v>0</v>
      </c>
    </row>
    <row r="23" customFormat="false" ht="15" hidden="false" customHeight="false" outlineLevel="0" collapsed="false">
      <c r="A23" s="28" t="s">
        <v>14</v>
      </c>
      <c r="B23" s="3" t="n">
        <v>0.25</v>
      </c>
      <c r="C23" s="4" t="n">
        <v>0.3499</v>
      </c>
      <c r="D23" s="3" t="n">
        <v>0.5</v>
      </c>
      <c r="E23" s="30" t="n">
        <v>1</v>
      </c>
    </row>
    <row r="24" customFormat="false" ht="15" hidden="false" customHeight="false" outlineLevel="0" collapsed="false">
      <c r="A24" s="28" t="s">
        <v>14</v>
      </c>
      <c r="B24" s="3" t="n">
        <v>0.35</v>
      </c>
      <c r="C24" s="4" t="n">
        <v>0.4499</v>
      </c>
      <c r="D24" s="3" t="n">
        <v>0.75</v>
      </c>
      <c r="E24" s="30" t="n">
        <v>1.5</v>
      </c>
    </row>
    <row r="25" customFormat="false" ht="15" hidden="false" customHeight="false" outlineLevel="0" collapsed="false">
      <c r="A25" s="28" t="s">
        <v>14</v>
      </c>
      <c r="B25" s="3" t="n">
        <v>0.45</v>
      </c>
      <c r="C25" s="3" t="n">
        <v>1</v>
      </c>
      <c r="D25" s="3" t="n">
        <v>1</v>
      </c>
      <c r="E25" s="30" t="n">
        <v>2</v>
      </c>
    </row>
    <row r="26" customFormat="false" ht="15" hidden="false" customHeight="false" outlineLevel="0" collapsed="false">
      <c r="A26" s="28" t="s">
        <v>16</v>
      </c>
      <c r="B26" s="3" t="n">
        <v>0</v>
      </c>
      <c r="C26" s="4" t="n">
        <v>0.2999</v>
      </c>
      <c r="D26" s="3" t="n">
        <v>0</v>
      </c>
      <c r="E26" s="30" t="n">
        <v>0</v>
      </c>
    </row>
    <row r="27" customFormat="false" ht="15" hidden="false" customHeight="false" outlineLevel="0" collapsed="false">
      <c r="A27" s="28" t="s">
        <v>16</v>
      </c>
      <c r="B27" s="3" t="n">
        <v>0.3</v>
      </c>
      <c r="C27" s="4" t="n">
        <v>0.3999</v>
      </c>
      <c r="D27" s="3" t="n">
        <v>0.5</v>
      </c>
      <c r="E27" s="30" t="n">
        <v>1.25</v>
      </c>
    </row>
    <row r="28" customFormat="false" ht="15" hidden="false" customHeight="false" outlineLevel="0" collapsed="false">
      <c r="A28" s="28" t="s">
        <v>16</v>
      </c>
      <c r="B28" s="3" t="n">
        <v>0.4</v>
      </c>
      <c r="C28" s="4" t="n">
        <v>0.4999</v>
      </c>
      <c r="D28" s="3" t="n">
        <v>0.75</v>
      </c>
      <c r="E28" s="30" t="n">
        <v>1.875</v>
      </c>
    </row>
    <row r="29" customFormat="false" ht="15" hidden="false" customHeight="false" outlineLevel="0" collapsed="false">
      <c r="A29" s="28" t="s">
        <v>16</v>
      </c>
      <c r="B29" s="3" t="n">
        <v>0.5</v>
      </c>
      <c r="C29" s="3" t="n">
        <v>1</v>
      </c>
      <c r="D29" s="3" t="n">
        <v>1</v>
      </c>
      <c r="E29" s="30" t="n">
        <v>2.5</v>
      </c>
    </row>
    <row r="30" customFormat="false" ht="15" hidden="false" customHeight="false" outlineLevel="0" collapsed="false">
      <c r="A30" s="28" t="s">
        <v>34</v>
      </c>
      <c r="B30" s="3" t="n">
        <v>0</v>
      </c>
      <c r="C30" s="4" t="n">
        <v>0.2999</v>
      </c>
      <c r="D30" s="3" t="n">
        <v>0.3</v>
      </c>
      <c r="E30" s="33" t="n">
        <v>0</v>
      </c>
    </row>
    <row r="31" customFormat="false" ht="15" hidden="false" customHeight="false" outlineLevel="0" collapsed="false">
      <c r="A31" s="28" t="s">
        <v>34</v>
      </c>
      <c r="B31" s="3" t="n">
        <v>0.3</v>
      </c>
      <c r="C31" s="4" t="n">
        <v>0.3499</v>
      </c>
      <c r="D31" s="3" t="n">
        <v>0.35</v>
      </c>
      <c r="E31" s="33" t="n">
        <v>1</v>
      </c>
    </row>
    <row r="32" customFormat="false" ht="15" hidden="false" customHeight="false" outlineLevel="0" collapsed="false">
      <c r="A32" s="28" t="s">
        <v>34</v>
      </c>
      <c r="B32" s="3" t="n">
        <v>0.35</v>
      </c>
      <c r="C32" s="4" t="n">
        <v>0.4499</v>
      </c>
      <c r="D32" s="3" t="n">
        <v>0.45</v>
      </c>
      <c r="E32" s="33" t="n">
        <v>1.5</v>
      </c>
    </row>
    <row r="33" customFormat="false" ht="15" hidden="false" customHeight="false" outlineLevel="0" collapsed="false">
      <c r="A33" s="28" t="s">
        <v>34</v>
      </c>
      <c r="B33" s="3" t="n">
        <v>0.45</v>
      </c>
      <c r="C33" s="4" t="n">
        <v>0.4999</v>
      </c>
      <c r="D33" s="3" t="n">
        <v>0.5</v>
      </c>
      <c r="E33" s="33" t="n">
        <v>1.9</v>
      </c>
    </row>
    <row r="34" customFormat="false" ht="15" hidden="false" customHeight="false" outlineLevel="0" collapsed="false">
      <c r="A34" s="28" t="s">
        <v>34</v>
      </c>
      <c r="B34" s="3" t="n">
        <v>0.5</v>
      </c>
      <c r="C34" s="4" t="n">
        <v>1</v>
      </c>
      <c r="D34" s="3" t="n">
        <v>1</v>
      </c>
      <c r="E34" s="33" t="n">
        <v>1.5</v>
      </c>
    </row>
    <row r="35" customFormat="false" ht="15" hidden="false" customHeight="false" outlineLevel="0" collapsed="false">
      <c r="A35" s="28" t="s">
        <v>32</v>
      </c>
      <c r="B35" s="3" t="n">
        <v>0</v>
      </c>
      <c r="C35" s="4" t="n">
        <v>0.5999</v>
      </c>
      <c r="D35" s="3" t="n">
        <v>0</v>
      </c>
      <c r="E35" s="33" t="n">
        <v>0</v>
      </c>
    </row>
    <row r="36" customFormat="false" ht="15" hidden="false" customHeight="false" outlineLevel="0" collapsed="false">
      <c r="A36" s="28" t="s">
        <v>32</v>
      </c>
      <c r="B36" s="3" t="n">
        <v>0.6</v>
      </c>
      <c r="C36" s="4" t="n">
        <v>1</v>
      </c>
      <c r="D36" s="3" t="n">
        <v>1</v>
      </c>
      <c r="E36" s="33" t="n">
        <v>0.1</v>
      </c>
    </row>
    <row r="39" customFormat="false" ht="15" hidden="false" customHeight="false" outlineLevel="0" collapsed="false">
      <c r="A39" s="17" t="s">
        <v>7</v>
      </c>
      <c r="E39" s="13" t="n">
        <f aca="false">E36+E34+E29+E25+E21+E17+E14+E11+E6</f>
        <v>17.1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1.9230769230769"/>
    <col collapsed="false" hidden="false" max="3" min="2" style="0" width="8.78542510121457"/>
    <col collapsed="false" hidden="false" max="4" min="4" style="1" width="8.78542510121457"/>
    <col collapsed="false" hidden="false" max="1025" min="5" style="0" width="8.785425101214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0"/>
      <c r="G1" s="11"/>
      <c r="H1" s="12"/>
      <c r="I1" s="13"/>
      <c r="Q1" s="14"/>
      <c r="R1" s="14"/>
      <c r="S1" s="14"/>
    </row>
    <row r="2" customFormat="false" ht="16" hidden="false" customHeight="false" outlineLevel="0" collapsed="false">
      <c r="A2" s="2" t="s">
        <v>8</v>
      </c>
      <c r="B2" s="3" t="n">
        <v>0</v>
      </c>
      <c r="C2" s="4" t="n">
        <v>0.5999</v>
      </c>
      <c r="D2" s="3" t="n">
        <v>0</v>
      </c>
      <c r="E2" s="15" t="n">
        <v>0</v>
      </c>
      <c r="F2" s="10"/>
      <c r="G2" s="10"/>
      <c r="H2" s="10"/>
      <c r="I2" s="16"/>
    </row>
    <row r="3" customFormat="false" ht="16" hidden="false" customHeight="false" outlineLevel="0" collapsed="false">
      <c r="A3" s="2" t="s">
        <v>8</v>
      </c>
      <c r="B3" s="3" t="n">
        <v>0.6</v>
      </c>
      <c r="C3" s="4" t="n">
        <v>0.6499</v>
      </c>
      <c r="D3" s="3" t="n">
        <v>0.5</v>
      </c>
      <c r="E3" s="5" t="n">
        <v>2</v>
      </c>
    </row>
    <row r="4" customFormat="false" ht="16" hidden="false" customHeight="false" outlineLevel="0" collapsed="false">
      <c r="A4" s="2" t="s">
        <v>8</v>
      </c>
      <c r="B4" s="3" t="n">
        <v>0.65</v>
      </c>
      <c r="C4" s="4" t="n">
        <v>0.6999</v>
      </c>
      <c r="D4" s="3" t="n">
        <v>0.75</v>
      </c>
      <c r="E4" s="5" t="n">
        <v>3</v>
      </c>
    </row>
    <row r="5" customFormat="false" ht="16" hidden="false" customHeight="false" outlineLevel="0" collapsed="false">
      <c r="A5" s="2" t="s">
        <v>8</v>
      </c>
      <c r="B5" s="3" t="n">
        <v>0.7</v>
      </c>
      <c r="C5" s="4" t="n">
        <v>0.7499</v>
      </c>
      <c r="D5" s="3" t="n">
        <v>0.95</v>
      </c>
      <c r="E5" s="5" t="n">
        <v>3.8</v>
      </c>
      <c r="I5" s="17"/>
      <c r="J5" s="18"/>
    </row>
    <row r="6" customFormat="false" ht="16" hidden="false" customHeight="false" outlineLevel="0" collapsed="false">
      <c r="A6" s="2" t="s">
        <v>8</v>
      </c>
      <c r="B6" s="3" t="n">
        <v>0.75</v>
      </c>
      <c r="C6" s="3" t="n">
        <v>1</v>
      </c>
      <c r="D6" s="3" t="n">
        <v>1</v>
      </c>
      <c r="E6" s="5" t="n">
        <v>4</v>
      </c>
    </row>
    <row r="7" customFormat="false" ht="16" hidden="false" customHeight="false" outlineLevel="0" collapsed="false">
      <c r="A7" s="2" t="s">
        <v>6</v>
      </c>
      <c r="B7" s="3" t="n">
        <v>0</v>
      </c>
      <c r="C7" s="4" t="n">
        <v>0.2999</v>
      </c>
      <c r="D7" s="3" t="n">
        <v>0</v>
      </c>
      <c r="E7" s="5" t="n">
        <v>0</v>
      </c>
    </row>
    <row r="8" customFormat="false" ht="16" hidden="false" customHeight="false" outlineLevel="0" collapsed="false">
      <c r="A8" s="2" t="s">
        <v>6</v>
      </c>
      <c r="B8" s="3" t="n">
        <v>0.3</v>
      </c>
      <c r="C8" s="4" t="n">
        <v>0.3499</v>
      </c>
      <c r="D8" s="3" t="n">
        <v>0.5</v>
      </c>
      <c r="E8" s="5" t="n">
        <v>0.5</v>
      </c>
      <c r="Q8" s="10"/>
      <c r="R8" s="10"/>
      <c r="S8" s="1"/>
    </row>
    <row r="9" customFormat="false" ht="16" hidden="false" customHeight="false" outlineLevel="0" collapsed="false">
      <c r="A9" s="2" t="s">
        <v>6</v>
      </c>
      <c r="B9" s="3" t="n">
        <v>0.35</v>
      </c>
      <c r="C9" s="4" t="n">
        <v>0.3999</v>
      </c>
      <c r="D9" s="3" t="n">
        <v>0.75</v>
      </c>
      <c r="E9" s="5" t="n">
        <v>0.75</v>
      </c>
    </row>
    <row r="10" customFormat="false" ht="16" hidden="false" customHeight="false" outlineLevel="0" collapsed="false">
      <c r="A10" s="2" t="s">
        <v>6</v>
      </c>
      <c r="B10" s="3" t="n">
        <v>0.4</v>
      </c>
      <c r="C10" s="4" t="n">
        <v>0.4499</v>
      </c>
      <c r="D10" s="3" t="n">
        <v>0.95</v>
      </c>
      <c r="E10" s="5" t="n">
        <v>0.95</v>
      </c>
    </row>
    <row r="11" customFormat="false" ht="16" hidden="false" customHeight="false" outlineLevel="0" collapsed="false">
      <c r="A11" s="2" t="s">
        <v>6</v>
      </c>
      <c r="B11" s="3" t="n">
        <v>0.45</v>
      </c>
      <c r="C11" s="4" t="n">
        <v>1</v>
      </c>
      <c r="D11" s="3" t="n">
        <v>1</v>
      </c>
      <c r="E11" s="5" t="n">
        <v>1</v>
      </c>
    </row>
    <row r="12" customFormat="false" ht="16" hidden="false" customHeight="false" outlineLevel="0" collapsed="false">
      <c r="A12" s="2" t="s">
        <v>9</v>
      </c>
      <c r="B12" s="3" t="n">
        <v>0</v>
      </c>
      <c r="C12" s="4" t="n">
        <v>0.2999</v>
      </c>
      <c r="D12" s="3" t="n">
        <v>0</v>
      </c>
      <c r="E12" s="5" t="n">
        <v>0</v>
      </c>
    </row>
    <row r="13" customFormat="false" ht="16" hidden="false" customHeight="false" outlineLevel="0" collapsed="false">
      <c r="A13" s="2" t="s">
        <v>9</v>
      </c>
      <c r="B13" s="3" t="n">
        <v>0.3</v>
      </c>
      <c r="C13" s="4" t="n">
        <v>0.3499</v>
      </c>
      <c r="D13" s="3" t="n">
        <v>0.5</v>
      </c>
      <c r="E13" s="5" t="n">
        <v>2</v>
      </c>
    </row>
    <row r="14" customFormat="false" ht="16" hidden="false" customHeight="false" outlineLevel="0" collapsed="false">
      <c r="A14" s="2" t="s">
        <v>9</v>
      </c>
      <c r="B14" s="3" t="n">
        <v>0.35</v>
      </c>
      <c r="C14" s="4" t="n">
        <v>0.3999</v>
      </c>
      <c r="D14" s="3" t="n">
        <v>0.75</v>
      </c>
      <c r="E14" s="5" t="n">
        <v>3</v>
      </c>
    </row>
    <row r="15" customFormat="false" ht="16" hidden="false" customHeight="false" outlineLevel="0" collapsed="false">
      <c r="A15" s="2" t="s">
        <v>9</v>
      </c>
      <c r="B15" s="3" t="n">
        <v>0.4</v>
      </c>
      <c r="C15" s="4" t="n">
        <v>0.4499</v>
      </c>
      <c r="D15" s="3" t="n">
        <v>0.95</v>
      </c>
      <c r="E15" s="5" t="n">
        <v>0.9</v>
      </c>
    </row>
    <row r="16" customFormat="false" ht="16" hidden="false" customHeight="false" outlineLevel="0" collapsed="false">
      <c r="A16" s="2" t="s">
        <v>9</v>
      </c>
      <c r="B16" s="3" t="n">
        <v>0.45</v>
      </c>
      <c r="C16" s="4" t="n">
        <v>1</v>
      </c>
      <c r="D16" s="3" t="n">
        <v>1</v>
      </c>
      <c r="E16" s="5" t="n">
        <v>4</v>
      </c>
    </row>
    <row r="17" customFormat="false" ht="16" hidden="false" customHeight="false" outlineLevel="0" collapsed="false">
      <c r="A17" s="2" t="s">
        <v>10</v>
      </c>
      <c r="B17" s="3" t="n">
        <v>0</v>
      </c>
      <c r="C17" s="4" t="n">
        <v>0.0999</v>
      </c>
      <c r="D17" s="3" t="n">
        <v>0</v>
      </c>
      <c r="E17" s="5" t="n">
        <v>0</v>
      </c>
    </row>
    <row r="18" customFormat="false" ht="16" hidden="false" customHeight="false" outlineLevel="0" collapsed="false">
      <c r="A18" s="2" t="s">
        <v>10</v>
      </c>
      <c r="B18" s="3" t="n">
        <v>0.1</v>
      </c>
      <c r="C18" s="4" t="n">
        <v>0.1499</v>
      </c>
      <c r="D18" s="3" t="n">
        <v>0.5</v>
      </c>
      <c r="E18" s="5" t="n">
        <v>1</v>
      </c>
    </row>
    <row r="19" customFormat="false" ht="16" hidden="false" customHeight="false" outlineLevel="0" collapsed="false">
      <c r="A19" s="2" t="s">
        <v>10</v>
      </c>
      <c r="B19" s="3" t="n">
        <v>0.15</v>
      </c>
      <c r="C19" s="4" t="n">
        <v>1</v>
      </c>
      <c r="D19" s="3" t="n">
        <v>1</v>
      </c>
      <c r="E19" s="5" t="n">
        <v>2</v>
      </c>
    </row>
    <row r="20" customFormat="false" ht="16" hidden="false" customHeight="false" outlineLevel="0" collapsed="false">
      <c r="A20" s="2" t="s">
        <v>11</v>
      </c>
      <c r="B20" s="3" t="n">
        <v>0</v>
      </c>
      <c r="C20" s="4" t="n">
        <v>0.3</v>
      </c>
      <c r="D20" s="3" t="n">
        <v>0</v>
      </c>
      <c r="E20" s="5" t="n">
        <v>0</v>
      </c>
    </row>
    <row r="21" customFormat="false" ht="16" hidden="false" customHeight="false" outlineLevel="0" collapsed="false">
      <c r="A21" s="2" t="s">
        <v>11</v>
      </c>
      <c r="B21" s="3" t="n">
        <v>0.3</v>
      </c>
      <c r="C21" s="4" t="n">
        <v>0.4</v>
      </c>
      <c r="D21" s="3" t="n">
        <v>0.5</v>
      </c>
      <c r="E21" s="5" t="n">
        <v>1</v>
      </c>
    </row>
    <row r="22" customFormat="false" ht="16" hidden="false" customHeight="false" outlineLevel="0" collapsed="false">
      <c r="A22" s="2" t="s">
        <v>11</v>
      </c>
      <c r="B22" s="3" t="n">
        <v>0.4</v>
      </c>
      <c r="C22" s="4" t="n">
        <v>0.6</v>
      </c>
      <c r="D22" s="3" t="n">
        <v>0.75</v>
      </c>
      <c r="E22" s="5" t="n">
        <v>1.5</v>
      </c>
    </row>
    <row r="23" customFormat="false" ht="16" hidden="false" customHeight="false" outlineLevel="0" collapsed="false">
      <c r="A23" s="2" t="s">
        <v>11</v>
      </c>
      <c r="B23" s="3" t="n">
        <v>0.6</v>
      </c>
      <c r="C23" s="4" t="n">
        <v>1</v>
      </c>
      <c r="D23" s="3" t="n">
        <v>1</v>
      </c>
      <c r="E23" s="5" t="n">
        <v>2</v>
      </c>
    </row>
    <row r="24" customFormat="false" ht="15" hidden="false" customHeight="false" outlineLevel="0" collapsed="false">
      <c r="A24" s="2"/>
      <c r="B24" s="3"/>
      <c r="C24" s="4"/>
      <c r="D24" s="8"/>
      <c r="E24" s="2"/>
    </row>
    <row r="25" customFormat="false" ht="15" hidden="false" customHeight="false" outlineLevel="0" collapsed="false">
      <c r="A25" s="2"/>
      <c r="B25" s="2"/>
      <c r="C25" s="2"/>
      <c r="D25" s="8"/>
      <c r="E25" s="2"/>
    </row>
    <row r="26" customFormat="false" ht="15" hidden="false" customHeight="false" outlineLevel="0" collapsed="false">
      <c r="A26" s="2"/>
      <c r="B26" s="2"/>
      <c r="C26" s="2"/>
      <c r="D26" s="8"/>
      <c r="E26" s="2"/>
    </row>
    <row r="27" customFormat="false" ht="15" hidden="false" customHeight="false" outlineLevel="0" collapsed="false">
      <c r="A27" s="9" t="s">
        <v>7</v>
      </c>
      <c r="B27" s="2"/>
      <c r="C27" s="2"/>
      <c r="D27" s="8"/>
      <c r="E27" s="19" t="n">
        <f aca="false">E23+E19+E16+E11+E6</f>
        <v>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9.6720647773279"/>
    <col collapsed="false" hidden="false" max="1025" min="2" style="0" width="8.7854251012145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0"/>
      <c r="G1" s="11"/>
      <c r="H1" s="10"/>
      <c r="I1" s="20"/>
      <c r="K1" s="10"/>
      <c r="L1" s="11"/>
      <c r="M1" s="10"/>
      <c r="N1" s="20"/>
      <c r="P1" s="10"/>
      <c r="Q1" s="11"/>
      <c r="R1" s="10"/>
      <c r="S1" s="20"/>
    </row>
    <row r="2" customFormat="false" ht="16" hidden="false" customHeight="false" outlineLevel="0" collapsed="false">
      <c r="A2" s="2" t="s">
        <v>9</v>
      </c>
      <c r="B2" s="3" t="n">
        <v>0</v>
      </c>
      <c r="C2" s="4" t="n">
        <v>0.2999</v>
      </c>
      <c r="D2" s="3" t="n">
        <v>0</v>
      </c>
      <c r="E2" s="5" t="n">
        <v>0</v>
      </c>
    </row>
    <row r="3" customFormat="false" ht="16" hidden="false" customHeight="false" outlineLevel="0" collapsed="false">
      <c r="A3" s="2" t="s">
        <v>9</v>
      </c>
      <c r="B3" s="3" t="n">
        <v>0.3</v>
      </c>
      <c r="C3" s="4" t="n">
        <v>0.3499</v>
      </c>
      <c r="D3" s="3" t="n">
        <v>0.5</v>
      </c>
      <c r="E3" s="5" t="n">
        <v>2</v>
      </c>
    </row>
    <row r="4" customFormat="false" ht="16" hidden="false" customHeight="false" outlineLevel="0" collapsed="false">
      <c r="A4" s="2" t="s">
        <v>9</v>
      </c>
      <c r="B4" s="3" t="n">
        <v>0.35</v>
      </c>
      <c r="C4" s="4" t="n">
        <v>0.3999</v>
      </c>
      <c r="D4" s="3" t="n">
        <v>0.75</v>
      </c>
      <c r="E4" s="5" t="n">
        <v>3</v>
      </c>
      <c r="F4" s="20"/>
    </row>
    <row r="5" customFormat="false" ht="16" hidden="false" customHeight="false" outlineLevel="0" collapsed="false">
      <c r="A5" s="2" t="s">
        <v>9</v>
      </c>
      <c r="B5" s="3" t="n">
        <v>0.4</v>
      </c>
      <c r="C5" s="4" t="n">
        <v>0.4499</v>
      </c>
      <c r="D5" s="3" t="n">
        <v>0.95</v>
      </c>
      <c r="E5" s="5" t="n">
        <v>3.8</v>
      </c>
      <c r="F5" s="20"/>
    </row>
    <row r="6" customFormat="false" ht="16" hidden="false" customHeight="false" outlineLevel="0" collapsed="false">
      <c r="A6" s="2" t="s">
        <v>9</v>
      </c>
      <c r="B6" s="3" t="n">
        <v>0.45</v>
      </c>
      <c r="C6" s="4" t="n">
        <v>1</v>
      </c>
      <c r="D6" s="3" t="n">
        <v>1</v>
      </c>
      <c r="E6" s="5" t="n">
        <v>4</v>
      </c>
      <c r="F6" s="20"/>
    </row>
    <row r="7" customFormat="false" ht="16" hidden="false" customHeight="false" outlineLevel="0" collapsed="false">
      <c r="A7" s="2" t="s">
        <v>8</v>
      </c>
      <c r="B7" s="3" t="n">
        <v>0</v>
      </c>
      <c r="C7" s="4" t="n">
        <v>0.4499</v>
      </c>
      <c r="D7" s="3" t="n">
        <v>0</v>
      </c>
      <c r="E7" s="5" t="n">
        <v>0</v>
      </c>
      <c r="F7" s="20"/>
    </row>
    <row r="8" customFormat="false" ht="16" hidden="false" customHeight="false" outlineLevel="0" collapsed="false">
      <c r="A8" s="2" t="s">
        <v>8</v>
      </c>
      <c r="B8" s="3" t="n">
        <v>0.45</v>
      </c>
      <c r="C8" s="4" t="n">
        <v>0.6</v>
      </c>
      <c r="D8" s="3" t="n">
        <v>0.5</v>
      </c>
      <c r="E8" s="5" t="n">
        <v>2</v>
      </c>
      <c r="F8" s="20"/>
    </row>
    <row r="9" customFormat="false" ht="16" hidden="false" customHeight="false" outlineLevel="0" collapsed="false">
      <c r="A9" s="2" t="s">
        <v>8</v>
      </c>
      <c r="B9" s="3" t="n">
        <v>0.6</v>
      </c>
      <c r="C9" s="4" t="n">
        <v>0.6999</v>
      </c>
      <c r="D9" s="3" t="n">
        <v>0.75</v>
      </c>
      <c r="E9" s="5" t="n">
        <v>3</v>
      </c>
      <c r="F9" s="20"/>
    </row>
    <row r="10" customFormat="false" ht="16" hidden="false" customHeight="false" outlineLevel="0" collapsed="false">
      <c r="A10" s="2" t="s">
        <v>8</v>
      </c>
      <c r="B10" s="3" t="n">
        <v>0.7</v>
      </c>
      <c r="C10" s="4" t="n">
        <v>0.7499</v>
      </c>
      <c r="D10" s="3" t="n">
        <v>0.95</v>
      </c>
      <c r="E10" s="5" t="n">
        <v>3.8</v>
      </c>
      <c r="F10" s="20"/>
      <c r="I10" s="17"/>
      <c r="J10" s="18"/>
    </row>
    <row r="11" customFormat="false" ht="16" hidden="false" customHeight="false" outlineLevel="0" collapsed="false">
      <c r="A11" s="2" t="s">
        <v>8</v>
      </c>
      <c r="B11" s="3" t="n">
        <v>0.75</v>
      </c>
      <c r="C11" s="4" t="n">
        <v>1</v>
      </c>
      <c r="D11" s="3" t="n">
        <v>1</v>
      </c>
      <c r="E11" s="5" t="n">
        <v>4</v>
      </c>
      <c r="F11" s="20"/>
    </row>
    <row r="12" customFormat="false" ht="16" hidden="false" customHeight="false" outlineLevel="0" collapsed="false">
      <c r="A12" s="2" t="s">
        <v>11</v>
      </c>
      <c r="B12" s="3" t="n">
        <v>0</v>
      </c>
      <c r="C12" s="4" t="n">
        <v>0.3</v>
      </c>
      <c r="D12" s="3" t="n">
        <v>0</v>
      </c>
      <c r="E12" s="5" t="n">
        <v>0</v>
      </c>
      <c r="F12" s="20"/>
    </row>
    <row r="13" customFormat="false" ht="16" hidden="false" customHeight="false" outlineLevel="0" collapsed="false">
      <c r="A13" s="2" t="s">
        <v>11</v>
      </c>
      <c r="B13" s="3" t="n">
        <v>0.3</v>
      </c>
      <c r="C13" s="4" t="n">
        <v>0.4</v>
      </c>
      <c r="D13" s="3" t="n">
        <v>0.5</v>
      </c>
      <c r="E13" s="5" t="n">
        <v>1</v>
      </c>
      <c r="F13" s="20"/>
    </row>
    <row r="14" customFormat="false" ht="16" hidden="false" customHeight="false" outlineLevel="0" collapsed="false">
      <c r="A14" s="2" t="s">
        <v>11</v>
      </c>
      <c r="B14" s="3" t="n">
        <v>0.4</v>
      </c>
      <c r="C14" s="4" t="n">
        <v>0.6</v>
      </c>
      <c r="D14" s="3" t="n">
        <v>0.75</v>
      </c>
      <c r="E14" s="5" t="n">
        <v>1.5</v>
      </c>
      <c r="F14" s="20"/>
    </row>
    <row r="15" customFormat="false" ht="16" hidden="false" customHeight="false" outlineLevel="0" collapsed="false">
      <c r="A15" s="2" t="s">
        <v>11</v>
      </c>
      <c r="B15" s="3" t="n">
        <v>0.75</v>
      </c>
      <c r="C15" s="4" t="n">
        <v>1</v>
      </c>
      <c r="D15" s="3" t="n">
        <v>1</v>
      </c>
      <c r="E15" s="5" t="n">
        <v>2</v>
      </c>
      <c r="F15" s="20"/>
    </row>
    <row r="16" customFormat="false" ht="16" hidden="false" customHeight="false" outlineLevel="0" collapsed="false">
      <c r="A16" s="2" t="s">
        <v>12</v>
      </c>
      <c r="B16" s="3" t="n">
        <v>0</v>
      </c>
      <c r="C16" s="4" t="n">
        <v>0.2999</v>
      </c>
      <c r="D16" s="3" t="n">
        <v>0</v>
      </c>
      <c r="E16" s="5" t="n">
        <v>0</v>
      </c>
      <c r="F16" s="20"/>
    </row>
    <row r="17" customFormat="false" ht="16" hidden="false" customHeight="false" outlineLevel="0" collapsed="false">
      <c r="A17" s="2" t="s">
        <v>12</v>
      </c>
      <c r="B17" s="3" t="n">
        <v>0.3</v>
      </c>
      <c r="C17" s="2" t="n">
        <v>0.3499</v>
      </c>
      <c r="D17" s="2" t="n">
        <v>0.5</v>
      </c>
      <c r="E17" s="5" t="n">
        <v>0.5</v>
      </c>
      <c r="F17" s="20"/>
    </row>
    <row r="18" customFormat="false" ht="16" hidden="false" customHeight="false" outlineLevel="0" collapsed="false">
      <c r="A18" s="2" t="s">
        <v>12</v>
      </c>
      <c r="B18" s="3" t="n">
        <v>0.35</v>
      </c>
      <c r="C18" s="2" t="n">
        <v>0.3999</v>
      </c>
      <c r="D18" s="2" t="n">
        <v>0.75</v>
      </c>
      <c r="E18" s="5" t="n">
        <v>0.75</v>
      </c>
      <c r="F18" s="20"/>
    </row>
    <row r="19" customFormat="false" ht="16" hidden="false" customHeight="false" outlineLevel="0" collapsed="false">
      <c r="A19" s="2" t="s">
        <v>12</v>
      </c>
      <c r="B19" s="3" t="n">
        <v>0.4</v>
      </c>
      <c r="C19" s="2" t="n">
        <v>0.449</v>
      </c>
      <c r="D19" s="2" t="n">
        <v>0.95</v>
      </c>
      <c r="E19" s="5" t="n">
        <v>0.9</v>
      </c>
      <c r="F19" s="20"/>
    </row>
    <row r="20" customFormat="false" ht="16" hidden="false" customHeight="false" outlineLevel="0" collapsed="false">
      <c r="A20" s="2" t="s">
        <v>12</v>
      </c>
      <c r="B20" s="3" t="n">
        <v>0.45</v>
      </c>
      <c r="C20" s="2" t="n">
        <v>1</v>
      </c>
      <c r="D20" s="2" t="n">
        <v>1</v>
      </c>
      <c r="E20" s="5" t="n">
        <v>1</v>
      </c>
      <c r="F20" s="20"/>
    </row>
    <row r="21" customFormat="false" ht="15" hidden="false" customHeight="false" outlineLevel="0" collapsed="false">
      <c r="A21" s="2"/>
      <c r="B21" s="2"/>
      <c r="C21" s="2"/>
      <c r="D21" s="2"/>
      <c r="E21" s="2"/>
    </row>
    <row r="22" customFormat="false" ht="15" hidden="false" customHeight="false" outlineLevel="0" collapsed="false">
      <c r="A22" s="9" t="s">
        <v>7</v>
      </c>
      <c r="B22" s="2"/>
      <c r="C22" s="2"/>
      <c r="D22" s="2"/>
      <c r="E22" s="19" t="n">
        <f aca="false">E20+E15+E11+E6</f>
        <v>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5"/>
  <cols>
    <col collapsed="false" hidden="false" max="1" min="1" style="0" width="32.9919028340081"/>
    <col collapsed="false" hidden="false" max="2" min="2" style="0" width="8.1417004048583"/>
    <col collapsed="false" hidden="false" max="3" min="3" style="0" width="13.497975708502"/>
    <col collapsed="false" hidden="false" max="4" min="4" style="1" width="13.3886639676113"/>
    <col collapsed="false" hidden="false" max="5" min="5" style="0" width="24.6356275303644"/>
    <col collapsed="false" hidden="false" max="6" min="6" style="0" width="8.1417004048583"/>
    <col collapsed="false" hidden="false" max="7" min="7" style="0" width="9.10526315789474"/>
    <col collapsed="false" hidden="false" max="8" min="8" style="0" width="13.497975708502"/>
    <col collapsed="false" hidden="false" max="9" min="9" style="0" width="20.246963562753"/>
    <col collapsed="false" hidden="false" max="10" min="10" style="0" width="4.2834008097166"/>
    <col collapsed="false" hidden="false" max="12" min="11" style="0" width="8.46153846153846"/>
    <col collapsed="false" hidden="false" max="13" min="13" style="0" width="13.497975708502"/>
    <col collapsed="false" hidden="false" max="14" min="14" style="0" width="13.3886639676113"/>
    <col collapsed="false" hidden="false" max="1025" min="15" style="0" width="8.4615384615384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I1" s="17"/>
      <c r="J1" s="18"/>
    </row>
    <row r="2" customFormat="false" ht="16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5" t="n">
        <v>0</v>
      </c>
    </row>
    <row r="3" customFormat="false" ht="16" hidden="false" customHeight="false" outlineLevel="0" collapsed="false">
      <c r="A3" s="2" t="s">
        <v>13</v>
      </c>
      <c r="B3" s="3" t="n">
        <v>0.6</v>
      </c>
      <c r="C3" s="4" t="n">
        <v>0.6499</v>
      </c>
      <c r="D3" s="3" t="n">
        <v>0.5</v>
      </c>
      <c r="E3" s="5" t="n">
        <v>8.5</v>
      </c>
    </row>
    <row r="4" customFormat="false" ht="16" hidden="false" customHeight="false" outlineLevel="0" collapsed="false">
      <c r="A4" s="2" t="s">
        <v>13</v>
      </c>
      <c r="B4" s="3" t="n">
        <v>0.65</v>
      </c>
      <c r="C4" s="4" t="n">
        <v>0.6999</v>
      </c>
      <c r="D4" s="3" t="n">
        <v>0.75</v>
      </c>
      <c r="E4" s="5" t="n">
        <v>12.75</v>
      </c>
    </row>
    <row r="5" customFormat="false" ht="16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5" t="n">
        <v>16.15</v>
      </c>
    </row>
    <row r="6" customFormat="false" ht="16" hidden="false" customHeight="false" outlineLevel="0" collapsed="false">
      <c r="A6" s="2" t="s">
        <v>13</v>
      </c>
      <c r="B6" s="3" t="n">
        <v>0.75</v>
      </c>
      <c r="C6" s="4" t="n">
        <v>1</v>
      </c>
      <c r="D6" s="3" t="n">
        <v>1</v>
      </c>
      <c r="E6" s="5" t="n">
        <v>17</v>
      </c>
    </row>
    <row r="7" customFormat="false" ht="16" hidden="false" customHeight="false" outlineLevel="0" collapsed="false">
      <c r="A7" s="2" t="s">
        <v>8</v>
      </c>
      <c r="B7" s="3" t="n">
        <v>0</v>
      </c>
      <c r="C7" s="4" t="n">
        <v>0.4499</v>
      </c>
      <c r="D7" s="3" t="n">
        <v>0</v>
      </c>
      <c r="E7" s="5" t="n">
        <v>0</v>
      </c>
    </row>
    <row r="8" customFormat="false" ht="16" hidden="false" customHeight="false" outlineLevel="0" collapsed="false">
      <c r="A8" s="2" t="s">
        <v>8</v>
      </c>
      <c r="B8" s="3" t="n">
        <v>0.45</v>
      </c>
      <c r="C8" s="4" t="n">
        <v>0.5999</v>
      </c>
      <c r="D8" s="3" t="n">
        <v>0.5</v>
      </c>
      <c r="E8" s="5" t="n">
        <v>0.5</v>
      </c>
    </row>
    <row r="9" customFormat="false" ht="16" hidden="false" customHeight="false" outlineLevel="0" collapsed="false">
      <c r="A9" s="2" t="s">
        <v>8</v>
      </c>
      <c r="B9" s="3" t="n">
        <v>0.6</v>
      </c>
      <c r="C9" s="4" t="n">
        <v>0.6999</v>
      </c>
      <c r="D9" s="3" t="n">
        <v>0.75</v>
      </c>
      <c r="E9" s="5" t="n">
        <v>0.75</v>
      </c>
    </row>
    <row r="10" customFormat="false" ht="16" hidden="false" customHeight="false" outlineLevel="0" collapsed="false">
      <c r="A10" s="2" t="s">
        <v>8</v>
      </c>
      <c r="B10" s="3" t="n">
        <v>0.7</v>
      </c>
      <c r="C10" s="4" t="n">
        <v>0.7499</v>
      </c>
      <c r="D10" s="3" t="n">
        <v>0.95</v>
      </c>
      <c r="E10" s="5" t="n">
        <v>0.95</v>
      </c>
    </row>
    <row r="11" customFormat="false" ht="16" hidden="false" customHeight="false" outlineLevel="0" collapsed="false">
      <c r="A11" s="2" t="s">
        <v>8</v>
      </c>
      <c r="B11" s="3" t="n">
        <v>0.75</v>
      </c>
      <c r="C11" s="4" t="n">
        <v>1</v>
      </c>
      <c r="D11" s="3" t="n">
        <v>1</v>
      </c>
      <c r="E11" s="5" t="n">
        <v>1</v>
      </c>
    </row>
    <row r="12" customFormat="false" ht="16" hidden="false" customHeight="false" outlineLevel="0" collapsed="false">
      <c r="A12" s="2" t="s">
        <v>9</v>
      </c>
      <c r="B12" s="3" t="n">
        <v>0</v>
      </c>
      <c r="C12" s="4" t="n">
        <v>0.2999</v>
      </c>
      <c r="D12" s="3" t="n">
        <v>0</v>
      </c>
      <c r="E12" s="5" t="n">
        <v>0</v>
      </c>
    </row>
    <row r="13" customFormat="false" ht="16" hidden="false" customHeight="false" outlineLevel="0" collapsed="false">
      <c r="A13" s="2" t="s">
        <v>9</v>
      </c>
      <c r="B13" s="3" t="n">
        <v>0.3</v>
      </c>
      <c r="C13" s="4" t="n">
        <v>0.3499</v>
      </c>
      <c r="D13" s="3" t="n">
        <v>0.5</v>
      </c>
      <c r="E13" s="5" t="n">
        <v>1</v>
      </c>
    </row>
    <row r="14" customFormat="false" ht="16" hidden="false" customHeight="false" outlineLevel="0" collapsed="false">
      <c r="A14" s="2" t="s">
        <v>9</v>
      </c>
      <c r="B14" s="3" t="n">
        <v>0.35</v>
      </c>
      <c r="C14" s="4" t="n">
        <v>0.3999</v>
      </c>
      <c r="D14" s="3" t="n">
        <v>0.75</v>
      </c>
      <c r="E14" s="5" t="n">
        <v>1.5</v>
      </c>
    </row>
    <row r="15" customFormat="false" ht="16" hidden="false" customHeight="false" outlineLevel="0" collapsed="false">
      <c r="A15" s="2" t="s">
        <v>9</v>
      </c>
      <c r="B15" s="3" t="n">
        <v>0.4</v>
      </c>
      <c r="C15" s="4" t="n">
        <v>0.4499</v>
      </c>
      <c r="D15" s="3" t="n">
        <v>0.95</v>
      </c>
      <c r="E15" s="5" t="n">
        <v>1.9</v>
      </c>
    </row>
    <row r="16" customFormat="false" ht="16" hidden="false" customHeight="false" outlineLevel="0" collapsed="false">
      <c r="A16" s="2" t="s">
        <v>9</v>
      </c>
      <c r="B16" s="3" t="n">
        <v>0.45</v>
      </c>
      <c r="C16" s="4" t="n">
        <v>1</v>
      </c>
      <c r="D16" s="3" t="n">
        <v>1</v>
      </c>
      <c r="E16" s="5" t="n">
        <v>2</v>
      </c>
    </row>
    <row r="17" customFormat="false" ht="16" hidden="false" customHeight="false" outlineLevel="0" collapsed="false">
      <c r="A17" s="2" t="s">
        <v>14</v>
      </c>
      <c r="B17" s="3" t="n">
        <v>0</v>
      </c>
      <c r="C17" s="4" t="n">
        <v>0.2499</v>
      </c>
      <c r="D17" s="3" t="n">
        <v>0</v>
      </c>
      <c r="E17" s="5" t="n">
        <v>0</v>
      </c>
    </row>
    <row r="18" customFormat="false" ht="16" hidden="false" customHeight="false" outlineLevel="0" collapsed="false">
      <c r="A18" s="2" t="s">
        <v>14</v>
      </c>
      <c r="B18" s="3" t="n">
        <v>0.25</v>
      </c>
      <c r="C18" s="4" t="n">
        <v>0.3499</v>
      </c>
      <c r="D18" s="3" t="n">
        <v>0.5</v>
      </c>
      <c r="E18" s="5" t="n">
        <v>1.5</v>
      </c>
    </row>
    <row r="19" customFormat="false" ht="16" hidden="false" customHeight="false" outlineLevel="0" collapsed="false">
      <c r="A19" s="2" t="s">
        <v>14</v>
      </c>
      <c r="B19" s="3" t="n">
        <v>0.35</v>
      </c>
      <c r="C19" s="4" t="n">
        <v>0.4499</v>
      </c>
      <c r="D19" s="3" t="n">
        <v>0.75</v>
      </c>
      <c r="E19" s="5" t="n">
        <v>2.25</v>
      </c>
    </row>
    <row r="20" customFormat="false" ht="16" hidden="false" customHeight="false" outlineLevel="0" collapsed="false">
      <c r="A20" s="2" t="s">
        <v>14</v>
      </c>
      <c r="B20" s="3" t="n">
        <v>0.45</v>
      </c>
      <c r="C20" s="4" t="n">
        <v>1</v>
      </c>
      <c r="D20" s="3" t="n">
        <v>1</v>
      </c>
      <c r="E20" s="5" t="n">
        <v>3</v>
      </c>
    </row>
    <row r="21" customFormat="false" ht="16" hidden="false" customHeight="false" outlineLevel="0" collapsed="false">
      <c r="A21" s="2" t="s">
        <v>15</v>
      </c>
      <c r="B21" s="3" t="n">
        <v>0</v>
      </c>
      <c r="C21" s="4" t="n">
        <v>0.0999</v>
      </c>
      <c r="D21" s="3" t="n">
        <v>0</v>
      </c>
      <c r="E21" s="5" t="n">
        <v>0</v>
      </c>
    </row>
    <row r="22" customFormat="false" ht="16" hidden="false" customHeight="false" outlineLevel="0" collapsed="false">
      <c r="A22" s="2" t="s">
        <v>15</v>
      </c>
      <c r="B22" s="3" t="n">
        <v>0.1</v>
      </c>
      <c r="C22" s="4" t="n">
        <v>0.1999</v>
      </c>
      <c r="D22" s="3" t="n">
        <v>0.5</v>
      </c>
      <c r="E22" s="5" t="n">
        <v>1.5</v>
      </c>
    </row>
    <row r="23" customFormat="false" ht="16" hidden="false" customHeight="false" outlineLevel="0" collapsed="false">
      <c r="A23" s="2" t="s">
        <v>15</v>
      </c>
      <c r="B23" s="3" t="n">
        <v>0.2</v>
      </c>
      <c r="C23" s="4" t="n">
        <v>0.2999</v>
      </c>
      <c r="D23" s="3" t="n">
        <v>0.75</v>
      </c>
      <c r="E23" s="5" t="n">
        <v>2.25</v>
      </c>
    </row>
    <row r="24" customFormat="false" ht="16" hidden="false" customHeight="false" outlineLevel="0" collapsed="false">
      <c r="A24" s="2" t="s">
        <v>15</v>
      </c>
      <c r="B24" s="3" t="n">
        <v>0.3</v>
      </c>
      <c r="C24" s="4" t="n">
        <v>1</v>
      </c>
      <c r="D24" s="3" t="n">
        <v>1</v>
      </c>
      <c r="E24" s="5" t="n">
        <v>3</v>
      </c>
    </row>
    <row r="25" customFormat="false" ht="16" hidden="false" customHeight="false" outlineLevel="0" collapsed="false">
      <c r="A25" s="2" t="s">
        <v>16</v>
      </c>
      <c r="B25" s="3" t="n">
        <v>0</v>
      </c>
      <c r="C25" s="4" t="n">
        <v>0.2999</v>
      </c>
      <c r="D25" s="3" t="n">
        <v>0</v>
      </c>
      <c r="E25" s="5" t="n">
        <v>0</v>
      </c>
    </row>
    <row r="26" customFormat="false" ht="16" hidden="false" customHeight="false" outlineLevel="0" collapsed="false">
      <c r="A26" s="2" t="s">
        <v>16</v>
      </c>
      <c r="B26" s="3" t="n">
        <v>0.3</v>
      </c>
      <c r="C26" s="4" t="n">
        <v>0.3999</v>
      </c>
      <c r="D26" s="3" t="n">
        <v>0.5</v>
      </c>
      <c r="E26" s="5" t="n">
        <v>1.5</v>
      </c>
    </row>
    <row r="27" customFormat="false" ht="16" hidden="false" customHeight="false" outlineLevel="0" collapsed="false">
      <c r="A27" s="2" t="s">
        <v>16</v>
      </c>
      <c r="B27" s="3" t="n">
        <v>0.4</v>
      </c>
      <c r="C27" s="4" t="n">
        <v>0.4999</v>
      </c>
      <c r="D27" s="3" t="n">
        <v>0.75</v>
      </c>
      <c r="E27" s="5" t="n">
        <v>2.25</v>
      </c>
    </row>
    <row r="28" customFormat="false" ht="16" hidden="false" customHeight="false" outlineLevel="0" collapsed="false">
      <c r="A28" s="2" t="s">
        <v>16</v>
      </c>
      <c r="B28" s="3" t="n">
        <v>0.5</v>
      </c>
      <c r="C28" s="4" t="n">
        <v>1</v>
      </c>
      <c r="D28" s="3" t="n">
        <v>1</v>
      </c>
      <c r="E28" s="5" t="n">
        <v>3</v>
      </c>
    </row>
    <row r="29" customFormat="false" ht="16" hidden="false" customHeight="false" outlineLevel="0" collapsed="false">
      <c r="A29" s="2"/>
      <c r="B29" s="3"/>
      <c r="C29" s="4"/>
      <c r="D29" s="3"/>
      <c r="E29" s="5"/>
    </row>
    <row r="30" customFormat="false" ht="15" hidden="false" customHeight="false" outlineLevel="0" collapsed="false">
      <c r="A30" s="2"/>
      <c r="B30" s="2"/>
      <c r="C30" s="2"/>
      <c r="D30" s="8"/>
      <c r="E30" s="2"/>
    </row>
    <row r="31" customFormat="false" ht="15" hidden="false" customHeight="false" outlineLevel="0" collapsed="false">
      <c r="A31" s="9" t="s">
        <v>7</v>
      </c>
      <c r="B31" s="2"/>
      <c r="C31" s="2"/>
      <c r="D31" s="8"/>
      <c r="E31" s="19" t="n">
        <f aca="false">E28+E24+E20+E16+E11+E6</f>
        <v>29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40"/>
  <sheetViews>
    <sheetView windowProtection="false" showFormulas="false" showGridLines="fals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9.6720647773279"/>
    <col collapsed="false" hidden="false" max="3" min="2" style="0" width="20.1376518218623"/>
    <col collapsed="false" hidden="false" max="4" min="4" style="1" width="16.3886639676113"/>
    <col collapsed="false" hidden="false" max="5" min="5" style="0" width="11.3562753036437"/>
    <col collapsed="false" hidden="false" max="6" min="6" style="0" width="6.10526315789474"/>
    <col collapsed="false" hidden="false" max="7" min="7" style="0" width="8.1417004048583"/>
    <col collapsed="false" hidden="false" max="8" min="8" style="0" width="13.497975708502"/>
    <col collapsed="false" hidden="false" max="9" min="9" style="0" width="20.5668016194332"/>
    <col collapsed="false" hidden="false" max="10" min="10" style="0" width="4.2834008097166"/>
    <col collapsed="false" hidden="false" max="11" min="11" style="0" width="6.10526315789474"/>
    <col collapsed="false" hidden="false" max="12" min="12" style="0" width="8.1417004048583"/>
    <col collapsed="false" hidden="false" max="13" min="13" style="0" width="13.497975708502"/>
    <col collapsed="false" hidden="false" max="14" min="14" style="0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0" width="8.1417004048583"/>
    <col collapsed="false" hidden="false" max="18" min="18" style="0" width="13.497975708502"/>
    <col collapsed="false" hidden="false" max="19" min="19" style="0" width="6.63967611336032"/>
    <col collapsed="false" hidden="false" max="1025" min="20" style="0" width="8.4615384615384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6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15" t="n">
        <v>0</v>
      </c>
    </row>
    <row r="3" customFormat="false" ht="16" hidden="false" customHeight="false" outlineLevel="0" collapsed="false">
      <c r="A3" s="2" t="s">
        <v>13</v>
      </c>
      <c r="B3" s="3" t="n">
        <v>0.6</v>
      </c>
      <c r="C3" s="4" t="n">
        <v>0.6599</v>
      </c>
      <c r="D3" s="3" t="n">
        <v>0.5</v>
      </c>
      <c r="E3" s="5" t="n">
        <v>2.5</v>
      </c>
    </row>
    <row r="4" customFormat="false" ht="16" hidden="false" customHeight="false" outlineLevel="0" collapsed="false">
      <c r="A4" s="2" t="s">
        <v>13</v>
      </c>
      <c r="B4" s="3" t="n">
        <v>0.66</v>
      </c>
      <c r="C4" s="4" t="n">
        <v>0.6999</v>
      </c>
      <c r="D4" s="3" t="n">
        <v>0.75</v>
      </c>
      <c r="E4" s="5" t="n">
        <v>3.75</v>
      </c>
    </row>
    <row r="5" customFormat="false" ht="16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5" t="n">
        <v>4.75</v>
      </c>
    </row>
    <row r="6" customFormat="false" ht="15" hidden="false" customHeight="false" outlineLevel="0" collapsed="false">
      <c r="A6" s="2" t="s">
        <v>13</v>
      </c>
      <c r="B6" s="3" t="n">
        <v>0.75</v>
      </c>
      <c r="C6" s="4" t="n">
        <v>1</v>
      </c>
      <c r="D6" s="3" t="n">
        <v>1</v>
      </c>
      <c r="E6" s="19" t="n">
        <v>5</v>
      </c>
    </row>
    <row r="7" customFormat="false" ht="16" hidden="false" customHeight="false" outlineLevel="0" collapsed="false">
      <c r="A7" s="2" t="s">
        <v>8</v>
      </c>
      <c r="B7" s="3" t="n">
        <v>0</v>
      </c>
      <c r="C7" s="4" t="n">
        <v>0.5999</v>
      </c>
      <c r="D7" s="3" t="n">
        <v>0</v>
      </c>
      <c r="E7" s="15" t="n">
        <v>0</v>
      </c>
    </row>
    <row r="8" customFormat="false" ht="16" hidden="false" customHeight="false" outlineLevel="0" collapsed="false">
      <c r="A8" s="2" t="s">
        <v>8</v>
      </c>
      <c r="B8" s="3" t="n">
        <v>0.6</v>
      </c>
      <c r="C8" s="4" t="n">
        <v>0.6599</v>
      </c>
      <c r="D8" s="3" t="n">
        <v>0.5</v>
      </c>
      <c r="E8" s="5" t="n">
        <v>1.5</v>
      </c>
    </row>
    <row r="9" customFormat="false" ht="16" hidden="false" customHeight="false" outlineLevel="0" collapsed="false">
      <c r="A9" s="2" t="s">
        <v>8</v>
      </c>
      <c r="B9" s="3" t="n">
        <v>0.66</v>
      </c>
      <c r="C9" s="4" t="n">
        <v>0.6999</v>
      </c>
      <c r="D9" s="3" t="n">
        <v>0.75</v>
      </c>
      <c r="E9" s="5" t="n">
        <v>2.25</v>
      </c>
    </row>
    <row r="10" customFormat="false" ht="16" hidden="false" customHeight="false" outlineLevel="0" collapsed="false">
      <c r="A10" s="2" t="s">
        <v>8</v>
      </c>
      <c r="B10" s="3" t="n">
        <v>0.7</v>
      </c>
      <c r="C10" s="4" t="n">
        <v>0.7499</v>
      </c>
      <c r="D10" s="3" t="n">
        <v>0.95</v>
      </c>
      <c r="E10" s="5" t="n">
        <v>2.85</v>
      </c>
    </row>
    <row r="11" customFormat="false" ht="15" hidden="false" customHeight="false" outlineLevel="0" collapsed="false">
      <c r="A11" s="2" t="s">
        <v>8</v>
      </c>
      <c r="B11" s="3" t="n">
        <v>0.75</v>
      </c>
      <c r="C11" s="4" t="n">
        <v>1</v>
      </c>
      <c r="D11" s="3" t="n">
        <v>1</v>
      </c>
      <c r="E11" s="8" t="n">
        <v>3</v>
      </c>
    </row>
    <row r="12" customFormat="false" ht="16" hidden="false" customHeight="false" outlineLevel="0" collapsed="false">
      <c r="A12" s="2" t="s">
        <v>15</v>
      </c>
      <c r="B12" s="3" t="n">
        <v>0</v>
      </c>
      <c r="C12" s="4" t="n">
        <v>0.0999</v>
      </c>
      <c r="D12" s="3" t="n">
        <v>0</v>
      </c>
      <c r="E12" s="15" t="n">
        <v>0</v>
      </c>
    </row>
    <row r="13" customFormat="false" ht="16" hidden="false" customHeight="false" outlineLevel="0" collapsed="false">
      <c r="A13" s="2" t="s">
        <v>15</v>
      </c>
      <c r="B13" s="3" t="n">
        <v>0.1</v>
      </c>
      <c r="C13" s="4" t="n">
        <v>0.1499</v>
      </c>
      <c r="D13" s="3" t="n">
        <v>0.5</v>
      </c>
      <c r="E13" s="5" t="n">
        <v>1.5</v>
      </c>
    </row>
    <row r="14" customFormat="false" ht="16" hidden="false" customHeight="false" outlineLevel="0" collapsed="false">
      <c r="A14" s="2" t="s">
        <v>15</v>
      </c>
      <c r="B14" s="3" t="n">
        <v>0.15</v>
      </c>
      <c r="C14" s="4" t="n">
        <v>1</v>
      </c>
      <c r="D14" s="3" t="n">
        <v>1</v>
      </c>
      <c r="E14" s="15" t="n">
        <v>3</v>
      </c>
    </row>
    <row r="15" customFormat="false" ht="16" hidden="false" customHeight="false" outlineLevel="0" collapsed="false">
      <c r="A15" s="2" t="s">
        <v>5</v>
      </c>
      <c r="B15" s="3" t="n">
        <v>0</v>
      </c>
      <c r="C15" s="4" t="n">
        <v>0.5999</v>
      </c>
      <c r="D15" s="3" t="n">
        <v>0</v>
      </c>
      <c r="E15" s="15" t="n">
        <v>0</v>
      </c>
    </row>
    <row r="16" customFormat="false" ht="16" hidden="false" customHeight="false" outlineLevel="0" collapsed="false">
      <c r="A16" s="2" t="s">
        <v>5</v>
      </c>
      <c r="B16" s="3" t="n">
        <v>0.6</v>
      </c>
      <c r="C16" s="4" t="n">
        <v>0.6499</v>
      </c>
      <c r="D16" s="3" t="n">
        <v>0.5</v>
      </c>
      <c r="E16" s="21" t="n">
        <v>1.5</v>
      </c>
    </row>
    <row r="17" customFormat="false" ht="16" hidden="false" customHeight="false" outlineLevel="0" collapsed="false">
      <c r="A17" s="2" t="s">
        <v>5</v>
      </c>
      <c r="B17" s="3" t="n">
        <v>0.65</v>
      </c>
      <c r="C17" s="4" t="n">
        <v>0.6999</v>
      </c>
      <c r="D17" s="3" t="n">
        <v>0.75</v>
      </c>
      <c r="E17" s="21" t="n">
        <v>2.25</v>
      </c>
    </row>
    <row r="18" customFormat="false" ht="16" hidden="false" customHeight="false" outlineLevel="0" collapsed="false">
      <c r="A18" s="2" t="s">
        <v>5</v>
      </c>
      <c r="B18" s="3" t="n">
        <v>0.7</v>
      </c>
      <c r="C18" s="4" t="n">
        <v>0.7499</v>
      </c>
      <c r="D18" s="3" t="n">
        <v>0.95</v>
      </c>
      <c r="E18" s="21" t="n">
        <v>2.85</v>
      </c>
    </row>
    <row r="19" customFormat="false" ht="15" hidden="false" customHeight="false" outlineLevel="0" collapsed="false">
      <c r="A19" s="2" t="s">
        <v>5</v>
      </c>
      <c r="B19" s="3" t="n">
        <v>0.75</v>
      </c>
      <c r="C19" s="4" t="n">
        <v>1</v>
      </c>
      <c r="D19" s="3" t="n">
        <v>1</v>
      </c>
      <c r="E19" s="8" t="n">
        <v>3</v>
      </c>
    </row>
    <row r="20" customFormat="false" ht="16" hidden="false" customHeight="false" outlineLevel="0" collapsed="false">
      <c r="A20" s="2" t="s">
        <v>17</v>
      </c>
      <c r="B20" s="3" t="n">
        <v>0</v>
      </c>
      <c r="C20" s="4" t="n">
        <v>0.0999</v>
      </c>
      <c r="D20" s="3" t="n">
        <v>0</v>
      </c>
      <c r="E20" s="15" t="n">
        <v>0</v>
      </c>
    </row>
    <row r="21" customFormat="false" ht="16" hidden="false" customHeight="false" outlineLevel="0" collapsed="false">
      <c r="A21" s="2" t="s">
        <v>17</v>
      </c>
      <c r="B21" s="3" t="n">
        <v>0.1</v>
      </c>
      <c r="C21" s="4" t="n">
        <v>0.1499</v>
      </c>
      <c r="D21" s="3" t="n">
        <v>0.5</v>
      </c>
      <c r="E21" s="5" t="n">
        <v>1</v>
      </c>
    </row>
    <row r="22" customFormat="false" ht="16" hidden="false" customHeight="false" outlineLevel="0" collapsed="false">
      <c r="A22" s="2" t="s">
        <v>17</v>
      </c>
      <c r="B22" s="3" t="n">
        <v>0.15</v>
      </c>
      <c r="C22" s="4" t="n">
        <v>1</v>
      </c>
      <c r="D22" s="3" t="n">
        <v>1</v>
      </c>
      <c r="E22" s="15" t="n">
        <v>2</v>
      </c>
    </row>
    <row r="23" customFormat="false" ht="16" hidden="false" customHeight="false" outlineLevel="0" collapsed="false">
      <c r="A23" s="2" t="s">
        <v>14</v>
      </c>
      <c r="B23" s="3" t="n">
        <v>0</v>
      </c>
      <c r="C23" s="4" t="n">
        <v>0.2499</v>
      </c>
      <c r="D23" s="3" t="n">
        <v>0</v>
      </c>
      <c r="E23" s="5" t="n">
        <v>0</v>
      </c>
    </row>
    <row r="24" customFormat="false" ht="16" hidden="false" customHeight="false" outlineLevel="0" collapsed="false">
      <c r="A24" s="2" t="s">
        <v>14</v>
      </c>
      <c r="B24" s="3" t="n">
        <v>0.25</v>
      </c>
      <c r="C24" s="4" t="n">
        <v>0.3499</v>
      </c>
      <c r="D24" s="3" t="n">
        <v>0.5</v>
      </c>
      <c r="E24" s="5" t="n">
        <v>1</v>
      </c>
    </row>
    <row r="25" customFormat="false" ht="16" hidden="false" customHeight="false" outlineLevel="0" collapsed="false">
      <c r="A25" s="2" t="s">
        <v>14</v>
      </c>
      <c r="B25" s="3" t="n">
        <v>0.35</v>
      </c>
      <c r="C25" s="4" t="n">
        <v>0.4499</v>
      </c>
      <c r="D25" s="3" t="n">
        <v>0.75</v>
      </c>
      <c r="E25" s="5" t="n">
        <v>1.5</v>
      </c>
    </row>
    <row r="26" customFormat="false" ht="15" hidden="false" customHeight="false" outlineLevel="0" collapsed="false">
      <c r="A26" s="2" t="s">
        <v>14</v>
      </c>
      <c r="B26" s="3" t="n">
        <v>0.45</v>
      </c>
      <c r="C26" s="4" t="n">
        <v>1</v>
      </c>
      <c r="D26" s="3" t="n">
        <v>1</v>
      </c>
      <c r="E26" s="19" t="n">
        <v>2</v>
      </c>
    </row>
    <row r="27" customFormat="false" ht="16" hidden="false" customHeight="false" outlineLevel="0" collapsed="false">
      <c r="A27" s="2" t="s">
        <v>16</v>
      </c>
      <c r="B27" s="3" t="n">
        <v>0</v>
      </c>
      <c r="C27" s="4" t="n">
        <v>0.2999</v>
      </c>
      <c r="D27" s="3" t="n">
        <v>0</v>
      </c>
      <c r="E27" s="5" t="n">
        <v>0</v>
      </c>
    </row>
    <row r="28" customFormat="false" ht="16" hidden="false" customHeight="false" outlineLevel="0" collapsed="false">
      <c r="A28" s="2" t="s">
        <v>16</v>
      </c>
      <c r="B28" s="3" t="n">
        <v>0.3</v>
      </c>
      <c r="C28" s="4" t="n">
        <v>0.3999</v>
      </c>
      <c r="D28" s="3" t="n">
        <v>0.5</v>
      </c>
      <c r="E28" s="5" t="n">
        <v>1.5</v>
      </c>
    </row>
    <row r="29" customFormat="false" ht="16" hidden="false" customHeight="false" outlineLevel="0" collapsed="false">
      <c r="A29" s="2" t="s">
        <v>16</v>
      </c>
      <c r="B29" s="3" t="n">
        <v>0.4</v>
      </c>
      <c r="C29" s="4" t="n">
        <v>0.4999</v>
      </c>
      <c r="D29" s="3" t="n">
        <v>0.75</v>
      </c>
      <c r="E29" s="5" t="n">
        <v>2.25</v>
      </c>
    </row>
    <row r="30" customFormat="false" ht="16" hidden="false" customHeight="false" outlineLevel="0" collapsed="false">
      <c r="A30" s="2" t="s">
        <v>16</v>
      </c>
      <c r="B30" s="3" t="n">
        <v>0.4999</v>
      </c>
      <c r="C30" s="4" t="n">
        <v>1</v>
      </c>
      <c r="D30" s="3" t="n">
        <v>1</v>
      </c>
      <c r="E30" s="5" t="n">
        <v>3</v>
      </c>
    </row>
    <row r="31" customFormat="false" ht="16" hidden="false" customHeight="false" outlineLevel="0" collapsed="false">
      <c r="A31" s="2" t="s">
        <v>18</v>
      </c>
      <c r="B31" s="3" t="n">
        <v>0</v>
      </c>
      <c r="C31" s="4" t="n">
        <v>0.2999</v>
      </c>
      <c r="D31" s="3" t="n">
        <v>0</v>
      </c>
      <c r="E31" s="5" t="n">
        <v>0</v>
      </c>
    </row>
    <row r="32" customFormat="false" ht="16" hidden="false" customHeight="false" outlineLevel="0" collapsed="false">
      <c r="A32" s="2" t="s">
        <v>18</v>
      </c>
      <c r="B32" s="3" t="n">
        <v>0.3</v>
      </c>
      <c r="C32" s="4" t="n">
        <v>0.3999</v>
      </c>
      <c r="D32" s="3" t="n">
        <v>0.5</v>
      </c>
      <c r="E32" s="5" t="n">
        <v>0.75</v>
      </c>
    </row>
    <row r="33" customFormat="false" ht="16" hidden="false" customHeight="false" outlineLevel="0" collapsed="false">
      <c r="A33" s="2" t="s">
        <v>18</v>
      </c>
      <c r="B33" s="3" t="n">
        <v>0.4</v>
      </c>
      <c r="C33" s="4" t="n">
        <v>0.4999</v>
      </c>
      <c r="D33" s="3" t="n">
        <v>0.75</v>
      </c>
      <c r="E33" s="5" t="n">
        <v>1.125</v>
      </c>
    </row>
    <row r="34" customFormat="false" ht="16" hidden="false" customHeight="false" outlineLevel="0" collapsed="false">
      <c r="A34" s="2" t="s">
        <v>18</v>
      </c>
      <c r="B34" s="3" t="n">
        <v>0.4999</v>
      </c>
      <c r="C34" s="4" t="n">
        <v>1</v>
      </c>
      <c r="D34" s="3" t="n">
        <v>1</v>
      </c>
      <c r="E34" s="5" t="n">
        <v>1.5</v>
      </c>
    </row>
    <row r="35" customFormat="false" ht="16" hidden="false" customHeight="false" outlineLevel="0" collapsed="false">
      <c r="A35" s="2" t="s">
        <v>19</v>
      </c>
      <c r="B35" s="3" t="n">
        <v>0</v>
      </c>
      <c r="C35" s="4" t="n">
        <v>0.2499</v>
      </c>
      <c r="D35" s="3" t="n">
        <v>0</v>
      </c>
      <c r="E35" s="5" t="n">
        <v>0</v>
      </c>
    </row>
    <row r="36" customFormat="false" ht="16" hidden="false" customHeight="false" outlineLevel="0" collapsed="false">
      <c r="A36" s="2" t="s">
        <v>19</v>
      </c>
      <c r="B36" s="3" t="n">
        <v>0.25</v>
      </c>
      <c r="C36" s="4" t="n">
        <v>0.3499</v>
      </c>
      <c r="D36" s="3" t="n">
        <v>0.5</v>
      </c>
      <c r="E36" s="5" t="n">
        <v>0.75</v>
      </c>
    </row>
    <row r="37" customFormat="false" ht="16" hidden="false" customHeight="false" outlineLevel="0" collapsed="false">
      <c r="A37" s="2" t="s">
        <v>19</v>
      </c>
      <c r="B37" s="3" t="n">
        <v>0.35</v>
      </c>
      <c r="C37" s="4" t="n">
        <v>0.4499</v>
      </c>
      <c r="D37" s="3" t="n">
        <v>0.75</v>
      </c>
      <c r="E37" s="5" t="n">
        <v>1.125</v>
      </c>
    </row>
    <row r="38" customFormat="false" ht="16" hidden="false" customHeight="false" outlineLevel="0" collapsed="false">
      <c r="A38" s="2" t="s">
        <v>19</v>
      </c>
      <c r="B38" s="3" t="n">
        <v>0.45</v>
      </c>
      <c r="C38" s="4" t="n">
        <v>1</v>
      </c>
      <c r="D38" s="3" t="n">
        <v>1</v>
      </c>
      <c r="E38" s="5" t="n">
        <v>1.5</v>
      </c>
    </row>
    <row r="39" s="26" customFormat="true" ht="16" hidden="false" customHeight="false" outlineLevel="0" collapsed="false">
      <c r="A39" s="22"/>
      <c r="B39" s="23"/>
      <c r="C39" s="24"/>
      <c r="D39" s="23"/>
      <c r="E39" s="25"/>
    </row>
    <row r="40" customFormat="false" ht="15" hidden="false" customHeight="false" outlineLevel="0" collapsed="false">
      <c r="A40" s="17" t="s">
        <v>7</v>
      </c>
      <c r="E40" s="13" t="n">
        <f aca="false">E38+E34+E30+E26+E22+E19+E14+E11+E6</f>
        <v>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0"/>
  <sheetViews>
    <sheetView windowProtection="false" showFormulas="false" showGridLines="fals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I20" activeCellId="0" sqref="I20"/>
    </sheetView>
  </sheetViews>
  <sheetFormatPr defaultRowHeight="15"/>
  <cols>
    <col collapsed="false" hidden="false" max="1" min="1" style="0" width="34.919028340081"/>
    <col collapsed="false" hidden="false" max="2" min="2" style="27" width="8.35627530364373"/>
    <col collapsed="false" hidden="false" max="3" min="3" style="0" width="13.7125506072874"/>
    <col collapsed="false" hidden="false" max="4" min="4" style="13" width="6.96356275303644"/>
    <col collapsed="false" hidden="false" max="5" min="5" style="0" width="11.6761133603239"/>
    <col collapsed="false" hidden="false" max="6" min="6" style="0" width="6.10526315789474"/>
    <col collapsed="false" hidden="false" max="7" min="7" style="27" width="8.1417004048583"/>
    <col collapsed="false" hidden="false" max="8" min="8" style="0" width="13.497975708502"/>
    <col collapsed="false" hidden="false" max="9" min="9" style="13" width="20.5668016194332"/>
    <col collapsed="false" hidden="false" max="10" min="10" style="0" width="4.2834008097166"/>
    <col collapsed="false" hidden="false" max="11" min="11" style="0" width="6.10526315789474"/>
    <col collapsed="false" hidden="false" max="12" min="12" style="27" width="8.1417004048583"/>
    <col collapsed="false" hidden="false" max="13" min="13" style="0" width="13.497975708502"/>
    <col collapsed="false" hidden="false" max="14" min="14" style="13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27" width="8.1417004048583"/>
    <col collapsed="false" hidden="false" max="18" min="18" style="0" width="13.497975708502"/>
    <col collapsed="false" hidden="false" max="19" min="19" style="13" width="6.63967611336032"/>
    <col collapsed="false" hidden="false" max="1025" min="20" style="0" width="8.4615384615384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G1" s="11"/>
      <c r="H1" s="10"/>
      <c r="I1" s="20"/>
      <c r="K1" s="10"/>
      <c r="L1" s="11"/>
      <c r="M1" s="10"/>
      <c r="N1" s="20"/>
      <c r="P1" s="10"/>
      <c r="Q1" s="11"/>
      <c r="R1" s="10"/>
      <c r="S1" s="20"/>
    </row>
    <row r="2" customFormat="false" ht="16" hidden="false" customHeight="false" outlineLevel="0" collapsed="false">
      <c r="A2" s="28" t="s">
        <v>13</v>
      </c>
      <c r="B2" s="3" t="n">
        <v>0</v>
      </c>
      <c r="C2" s="4" t="n">
        <v>0.5999</v>
      </c>
      <c r="D2" s="3" t="n">
        <v>0</v>
      </c>
      <c r="E2" s="29" t="n">
        <v>0</v>
      </c>
      <c r="G2" s="11"/>
      <c r="H2" s="10"/>
      <c r="I2" s="0"/>
      <c r="K2" s="10"/>
      <c r="L2" s="11"/>
      <c r="M2" s="10"/>
      <c r="N2" s="20"/>
      <c r="P2" s="10"/>
      <c r="Q2" s="11"/>
      <c r="R2" s="10"/>
      <c r="S2" s="20"/>
    </row>
    <row r="3" customFormat="false" ht="16" hidden="false" customHeight="false" outlineLevel="0" collapsed="false">
      <c r="A3" s="28" t="s">
        <v>13</v>
      </c>
      <c r="B3" s="3" t="n">
        <v>0.6</v>
      </c>
      <c r="C3" s="4" t="n">
        <v>0.6499</v>
      </c>
      <c r="D3" s="3" t="n">
        <v>0.5</v>
      </c>
      <c r="E3" s="29" t="n">
        <v>1.25</v>
      </c>
      <c r="G3" s="0"/>
      <c r="I3" s="0"/>
      <c r="K3" s="10"/>
      <c r="L3" s="11"/>
      <c r="M3" s="10"/>
      <c r="N3" s="16"/>
      <c r="P3" s="10"/>
      <c r="Q3" s="11"/>
      <c r="R3" s="10"/>
      <c r="S3" s="16"/>
    </row>
    <row r="4" customFormat="false" ht="16" hidden="false" customHeight="false" outlineLevel="0" collapsed="false">
      <c r="A4" s="28" t="s">
        <v>13</v>
      </c>
      <c r="B4" s="3" t="n">
        <v>0.65</v>
      </c>
      <c r="C4" s="4" t="n">
        <v>0.6999</v>
      </c>
      <c r="D4" s="3" t="n">
        <v>0.75</v>
      </c>
      <c r="E4" s="29" t="n">
        <v>1.875</v>
      </c>
      <c r="G4" s="0"/>
      <c r="I4" s="0"/>
      <c r="K4" s="10"/>
      <c r="L4" s="11"/>
      <c r="M4" s="10"/>
      <c r="N4" s="16"/>
      <c r="P4" s="10"/>
      <c r="Q4" s="11"/>
      <c r="R4" s="10"/>
      <c r="S4" s="16"/>
    </row>
    <row r="5" customFormat="false" ht="16" hidden="false" customHeight="false" outlineLevel="0" collapsed="false">
      <c r="A5" s="28" t="s">
        <v>13</v>
      </c>
      <c r="B5" s="3" t="n">
        <v>0.7</v>
      </c>
      <c r="C5" s="4" t="n">
        <v>0.7499</v>
      </c>
      <c r="D5" s="3" t="n">
        <v>0.95</v>
      </c>
      <c r="E5" s="29" t="n">
        <v>2.375</v>
      </c>
      <c r="G5" s="0"/>
      <c r="I5" s="0"/>
      <c r="K5" s="10"/>
      <c r="L5" s="11"/>
      <c r="M5" s="10"/>
      <c r="N5" s="16"/>
      <c r="P5" s="10"/>
      <c r="Q5" s="11"/>
      <c r="R5" s="10"/>
      <c r="S5" s="16"/>
    </row>
    <row r="6" customFormat="false" ht="15" hidden="false" customHeight="false" outlineLevel="0" collapsed="false">
      <c r="A6" s="28" t="s">
        <v>13</v>
      </c>
      <c r="B6" s="3" t="n">
        <v>0.75</v>
      </c>
      <c r="C6" s="4" t="n">
        <v>1</v>
      </c>
      <c r="D6" s="3" t="n">
        <v>1</v>
      </c>
      <c r="E6" s="30" t="n">
        <v>2.5</v>
      </c>
      <c r="G6" s="0"/>
      <c r="I6" s="0"/>
      <c r="K6" s="10"/>
      <c r="L6" s="11"/>
      <c r="M6" s="10"/>
      <c r="N6" s="16"/>
      <c r="P6" s="10"/>
      <c r="Q6" s="11"/>
      <c r="R6" s="10"/>
      <c r="S6" s="16"/>
    </row>
    <row r="7" customFormat="false" ht="16" hidden="false" customHeight="false" outlineLevel="0" collapsed="false">
      <c r="A7" s="28" t="s">
        <v>14</v>
      </c>
      <c r="B7" s="3" t="n">
        <v>0</v>
      </c>
      <c r="C7" s="4" t="n">
        <v>0.2499</v>
      </c>
      <c r="D7" s="3" t="n">
        <v>0</v>
      </c>
      <c r="E7" s="29" t="n">
        <v>0</v>
      </c>
      <c r="G7" s="0"/>
      <c r="I7" s="0"/>
      <c r="L7" s="0"/>
      <c r="N7" s="0"/>
      <c r="Q7" s="0"/>
      <c r="S7" s="0"/>
    </row>
    <row r="8" customFormat="false" ht="16" hidden="false" customHeight="false" outlineLevel="0" collapsed="false">
      <c r="A8" s="28" t="s">
        <v>14</v>
      </c>
      <c r="B8" s="3" t="n">
        <v>0.25</v>
      </c>
      <c r="C8" s="4" t="n">
        <v>0.3499</v>
      </c>
      <c r="D8" s="3" t="n">
        <v>0.5</v>
      </c>
      <c r="E8" s="29" t="n">
        <v>1</v>
      </c>
      <c r="G8" s="0"/>
      <c r="I8" s="0"/>
      <c r="L8" s="0"/>
      <c r="N8" s="0"/>
      <c r="Q8" s="0"/>
      <c r="S8" s="0"/>
    </row>
    <row r="9" customFormat="false" ht="16" hidden="false" customHeight="false" outlineLevel="0" collapsed="false">
      <c r="A9" s="28" t="s">
        <v>14</v>
      </c>
      <c r="B9" s="3" t="n">
        <v>0.35</v>
      </c>
      <c r="C9" s="4" t="n">
        <v>0.4499</v>
      </c>
      <c r="D9" s="3" t="n">
        <v>0.75</v>
      </c>
      <c r="E9" s="29" t="n">
        <v>1.5</v>
      </c>
      <c r="G9" s="0"/>
      <c r="I9" s="0"/>
      <c r="L9" s="0"/>
      <c r="N9" s="0"/>
      <c r="Q9" s="0"/>
      <c r="S9" s="0"/>
    </row>
    <row r="10" customFormat="false" ht="15" hidden="false" customHeight="false" outlineLevel="0" collapsed="false">
      <c r="A10" s="28" t="s">
        <v>14</v>
      </c>
      <c r="B10" s="3" t="n">
        <v>0.45</v>
      </c>
      <c r="C10" s="4" t="n">
        <v>1</v>
      </c>
      <c r="D10" s="3" t="n">
        <v>1</v>
      </c>
      <c r="E10" s="30" t="n">
        <v>2</v>
      </c>
      <c r="G10" s="0"/>
      <c r="I10" s="0"/>
      <c r="L10" s="0"/>
      <c r="N10" s="0"/>
      <c r="Q10" s="0"/>
      <c r="S10" s="0"/>
    </row>
    <row r="11" customFormat="false" ht="16" hidden="false" customHeight="false" outlineLevel="0" collapsed="false">
      <c r="A11" s="28" t="s">
        <v>20</v>
      </c>
      <c r="B11" s="3" t="n">
        <v>0</v>
      </c>
      <c r="C11" s="4" t="n">
        <v>0.2999</v>
      </c>
      <c r="D11" s="3" t="n">
        <v>0.3</v>
      </c>
      <c r="E11" s="29" t="n">
        <v>0</v>
      </c>
      <c r="G11" s="0"/>
      <c r="I11" s="0"/>
      <c r="L11" s="0"/>
      <c r="N11" s="0"/>
      <c r="Q11" s="0"/>
      <c r="S11" s="0"/>
    </row>
    <row r="12" customFormat="false" ht="16" hidden="false" customHeight="false" outlineLevel="0" collapsed="false">
      <c r="A12" s="28" t="s">
        <v>20</v>
      </c>
      <c r="B12" s="3" t="n">
        <v>0.3</v>
      </c>
      <c r="C12" s="4" t="n">
        <v>0.3499</v>
      </c>
      <c r="D12" s="3" t="n">
        <v>0.35</v>
      </c>
      <c r="E12" s="29" t="n">
        <v>0.525</v>
      </c>
      <c r="G12" s="0"/>
      <c r="I12" s="0"/>
      <c r="L12" s="0"/>
      <c r="N12" s="0"/>
      <c r="Q12" s="0"/>
      <c r="S12" s="0"/>
    </row>
    <row r="13" customFormat="false" ht="16" hidden="false" customHeight="false" outlineLevel="0" collapsed="false">
      <c r="A13" s="28" t="s">
        <v>20</v>
      </c>
      <c r="B13" s="3" t="n">
        <v>0.35</v>
      </c>
      <c r="C13" s="4" t="n">
        <v>0.4499</v>
      </c>
      <c r="D13" s="3" t="n">
        <v>0.45</v>
      </c>
      <c r="E13" s="29" t="n">
        <v>0.675</v>
      </c>
      <c r="G13" s="0"/>
      <c r="I13" s="0"/>
      <c r="L13" s="0"/>
      <c r="N13" s="0"/>
      <c r="Q13" s="0"/>
      <c r="S13" s="0"/>
    </row>
    <row r="14" customFormat="false" ht="16" hidden="false" customHeight="false" outlineLevel="0" collapsed="false">
      <c r="A14" s="28" t="s">
        <v>20</v>
      </c>
      <c r="B14" s="3" t="n">
        <v>0.45</v>
      </c>
      <c r="C14" s="4" t="n">
        <v>0.4999</v>
      </c>
      <c r="D14" s="3" t="n">
        <v>0.5</v>
      </c>
      <c r="E14" s="29" t="n">
        <v>0.75</v>
      </c>
      <c r="G14" s="0"/>
      <c r="I14" s="0"/>
      <c r="L14" s="0"/>
      <c r="N14" s="0"/>
      <c r="Q14" s="0"/>
      <c r="S14" s="0"/>
    </row>
    <row r="15" customFormat="false" ht="16" hidden="false" customHeight="false" outlineLevel="0" collapsed="false">
      <c r="A15" s="28" t="s">
        <v>20</v>
      </c>
      <c r="B15" s="3" t="n">
        <v>0.5</v>
      </c>
      <c r="C15" s="4" t="n">
        <v>1</v>
      </c>
      <c r="D15" s="3" t="n">
        <v>1</v>
      </c>
      <c r="E15" s="30" t="n">
        <v>1.5</v>
      </c>
      <c r="G15" s="11"/>
      <c r="H15" s="10"/>
      <c r="I15" s="20"/>
      <c r="K15" s="10"/>
      <c r="L15" s="11"/>
      <c r="M15" s="10"/>
      <c r="N15" s="20"/>
      <c r="P15" s="10"/>
      <c r="Q15" s="11"/>
      <c r="R15" s="10"/>
      <c r="S15" s="20"/>
    </row>
    <row r="16" customFormat="false" ht="16" hidden="false" customHeight="false" outlineLevel="0" collapsed="false">
      <c r="A16" s="31" t="s">
        <v>8</v>
      </c>
      <c r="B16" s="3" t="n">
        <v>0</v>
      </c>
      <c r="C16" s="4" t="n">
        <v>0.4499</v>
      </c>
      <c r="D16" s="3" t="n">
        <v>0</v>
      </c>
      <c r="E16" s="29" t="n">
        <v>0</v>
      </c>
      <c r="G16" s="11"/>
      <c r="H16" s="10"/>
      <c r="I16" s="0"/>
      <c r="K16" s="10"/>
      <c r="L16" s="11"/>
      <c r="M16" s="10"/>
      <c r="N16" s="20"/>
      <c r="P16" s="10"/>
      <c r="Q16" s="11"/>
      <c r="R16" s="10"/>
      <c r="S16" s="20"/>
    </row>
    <row r="17" customFormat="false" ht="16" hidden="false" customHeight="false" outlineLevel="0" collapsed="false">
      <c r="A17" s="31" t="s">
        <v>8</v>
      </c>
      <c r="B17" s="3" t="n">
        <v>0.45</v>
      </c>
      <c r="C17" s="4" t="n">
        <v>0.5999</v>
      </c>
      <c r="D17" s="3" t="n">
        <v>0.5</v>
      </c>
      <c r="E17" s="29" t="n">
        <v>2.25</v>
      </c>
      <c r="G17" s="0"/>
      <c r="I17" s="0"/>
      <c r="K17" s="10"/>
      <c r="L17" s="11"/>
      <c r="M17" s="10"/>
      <c r="N17" s="16"/>
      <c r="P17" s="10"/>
      <c r="Q17" s="11"/>
      <c r="R17" s="10"/>
      <c r="S17" s="16"/>
    </row>
    <row r="18" customFormat="false" ht="16" hidden="false" customHeight="false" outlineLevel="0" collapsed="false">
      <c r="A18" s="31" t="s">
        <v>8</v>
      </c>
      <c r="B18" s="3" t="n">
        <v>0.6</v>
      </c>
      <c r="C18" s="4" t="n">
        <v>0.6999</v>
      </c>
      <c r="D18" s="3" t="n">
        <v>0.75</v>
      </c>
      <c r="E18" s="29" t="n">
        <v>3.375</v>
      </c>
      <c r="G18" s="0"/>
      <c r="I18" s="0"/>
      <c r="K18" s="10"/>
      <c r="L18" s="11"/>
      <c r="M18" s="10"/>
      <c r="N18" s="16"/>
      <c r="P18" s="10"/>
      <c r="Q18" s="11"/>
      <c r="R18" s="10"/>
      <c r="S18" s="16"/>
    </row>
    <row r="19" customFormat="false" ht="16" hidden="false" customHeight="false" outlineLevel="0" collapsed="false">
      <c r="A19" s="31" t="s">
        <v>8</v>
      </c>
      <c r="B19" s="3" t="n">
        <v>0.7</v>
      </c>
      <c r="C19" s="4" t="n">
        <v>0.7499</v>
      </c>
      <c r="D19" s="3" t="n">
        <v>0.95</v>
      </c>
      <c r="E19" s="29" t="n">
        <v>4.275</v>
      </c>
      <c r="G19" s="0"/>
      <c r="I19" s="0"/>
      <c r="K19" s="10"/>
      <c r="L19" s="11"/>
      <c r="M19" s="10"/>
      <c r="N19" s="16"/>
      <c r="P19" s="10"/>
      <c r="Q19" s="11"/>
      <c r="R19" s="10"/>
      <c r="S19" s="16"/>
    </row>
    <row r="20" customFormat="false" ht="15" hidden="false" customHeight="false" outlineLevel="0" collapsed="false">
      <c r="A20" s="31" t="s">
        <v>8</v>
      </c>
      <c r="B20" s="3" t="n">
        <v>0.75</v>
      </c>
      <c r="C20" s="4" t="n">
        <v>1</v>
      </c>
      <c r="D20" s="3" t="n">
        <v>1</v>
      </c>
      <c r="E20" s="30" t="n">
        <v>4.5</v>
      </c>
      <c r="G20" s="0"/>
      <c r="I20" s="0"/>
      <c r="K20" s="10"/>
      <c r="L20" s="11"/>
      <c r="M20" s="10"/>
      <c r="N20" s="16"/>
      <c r="P20" s="10"/>
      <c r="Q20" s="11"/>
      <c r="R20" s="10"/>
      <c r="S20" s="16"/>
    </row>
    <row r="21" customFormat="false" ht="16" hidden="false" customHeight="false" outlineLevel="0" collapsed="false">
      <c r="A21" s="28" t="s">
        <v>16</v>
      </c>
      <c r="B21" s="3" t="n">
        <v>0</v>
      </c>
      <c r="C21" s="4" t="n">
        <v>0.2999</v>
      </c>
      <c r="D21" s="3" t="n">
        <v>0</v>
      </c>
      <c r="E21" s="29" t="n">
        <v>0</v>
      </c>
      <c r="G21" s="0"/>
      <c r="I21" s="0"/>
      <c r="K21" s="10"/>
      <c r="L21" s="11"/>
      <c r="M21" s="10"/>
      <c r="N21" s="16"/>
      <c r="P21" s="10"/>
      <c r="Q21" s="11"/>
      <c r="R21" s="10"/>
      <c r="S21" s="16"/>
    </row>
    <row r="22" customFormat="false" ht="16" hidden="false" customHeight="false" outlineLevel="0" collapsed="false">
      <c r="A22" s="28" t="s">
        <v>16</v>
      </c>
      <c r="B22" s="3" t="n">
        <v>0.3</v>
      </c>
      <c r="C22" s="4" t="n">
        <v>0.3999</v>
      </c>
      <c r="D22" s="3" t="n">
        <v>0.5</v>
      </c>
      <c r="E22" s="29" t="n">
        <v>1</v>
      </c>
      <c r="G22" s="0"/>
      <c r="I22" s="0"/>
      <c r="K22" s="10"/>
      <c r="L22" s="11"/>
      <c r="M22" s="10"/>
      <c r="N22" s="16"/>
      <c r="P22" s="10"/>
      <c r="Q22" s="11"/>
      <c r="R22" s="10"/>
      <c r="S22" s="16"/>
    </row>
    <row r="23" customFormat="false" ht="16" hidden="false" customHeight="false" outlineLevel="0" collapsed="false">
      <c r="A23" s="28" t="s">
        <v>16</v>
      </c>
      <c r="B23" s="3" t="n">
        <v>0.4</v>
      </c>
      <c r="C23" s="4" t="n">
        <v>0.4999</v>
      </c>
      <c r="D23" s="3" t="n">
        <v>0.75</v>
      </c>
      <c r="E23" s="29" t="n">
        <v>1.5</v>
      </c>
      <c r="G23" s="0"/>
      <c r="I23" s="0"/>
      <c r="J23" s="1"/>
      <c r="L23" s="0"/>
      <c r="N23" s="16"/>
      <c r="Q23" s="0"/>
      <c r="S23" s="0"/>
    </row>
    <row r="24" customFormat="false" ht="15" hidden="false" customHeight="false" outlineLevel="0" collapsed="false">
      <c r="A24" s="28" t="s">
        <v>16</v>
      </c>
      <c r="B24" s="3" t="n">
        <v>0.5</v>
      </c>
      <c r="C24" s="4" t="n">
        <v>1</v>
      </c>
      <c r="D24" s="3" t="n">
        <v>1</v>
      </c>
      <c r="E24" s="30" t="n">
        <v>2</v>
      </c>
      <c r="G24" s="0"/>
      <c r="I24" s="0"/>
      <c r="L24" s="0"/>
      <c r="N24" s="0"/>
      <c r="Q24" s="0"/>
      <c r="S24" s="0"/>
    </row>
    <row r="25" customFormat="false" ht="16" hidden="false" customHeight="false" outlineLevel="0" collapsed="false">
      <c r="A25" s="28" t="s">
        <v>21</v>
      </c>
      <c r="B25" s="3" t="n">
        <v>0</v>
      </c>
      <c r="C25" s="4" t="n">
        <v>0.5999</v>
      </c>
      <c r="D25" s="3" t="n">
        <v>0</v>
      </c>
      <c r="E25" s="29" t="n">
        <v>0</v>
      </c>
      <c r="G25" s="0"/>
      <c r="I25" s="17"/>
      <c r="J25" s="18"/>
      <c r="L25" s="0"/>
      <c r="N25" s="0"/>
      <c r="Q25" s="0"/>
      <c r="S25" s="0"/>
    </row>
    <row r="26" customFormat="false" ht="16" hidden="false" customHeight="false" outlineLevel="0" collapsed="false">
      <c r="A26" s="28" t="s">
        <v>21</v>
      </c>
      <c r="B26" s="3" t="n">
        <v>0.6</v>
      </c>
      <c r="C26" s="4" t="n">
        <v>0.6499</v>
      </c>
      <c r="D26" s="3" t="n">
        <v>0.5</v>
      </c>
      <c r="E26" s="29" t="n">
        <v>0.05</v>
      </c>
      <c r="G26" s="0"/>
      <c r="I26" s="0"/>
      <c r="L26" s="0"/>
      <c r="N26" s="0"/>
      <c r="Q26" s="0"/>
      <c r="S26" s="0"/>
    </row>
    <row r="27" customFormat="false" ht="16" hidden="false" customHeight="false" outlineLevel="0" collapsed="false">
      <c r="A27" s="28" t="s">
        <v>21</v>
      </c>
      <c r="B27" s="3" t="n">
        <v>0.65</v>
      </c>
      <c r="C27" s="4" t="n">
        <v>0.6999</v>
      </c>
      <c r="D27" s="3" t="n">
        <v>0.75</v>
      </c>
      <c r="E27" s="29" t="n">
        <v>0.075</v>
      </c>
      <c r="G27" s="0"/>
      <c r="I27" s="0"/>
      <c r="L27" s="0"/>
      <c r="N27" s="0"/>
      <c r="Q27" s="0"/>
      <c r="S27" s="0"/>
    </row>
    <row r="28" customFormat="false" ht="16" hidden="false" customHeight="false" outlineLevel="0" collapsed="false">
      <c r="A28" s="28" t="s">
        <v>21</v>
      </c>
      <c r="B28" s="3" t="n">
        <v>0.7</v>
      </c>
      <c r="C28" s="4" t="n">
        <v>0.7499</v>
      </c>
      <c r="D28" s="3" t="n">
        <v>0.95</v>
      </c>
      <c r="E28" s="32" t="n">
        <v>0.095</v>
      </c>
      <c r="G28" s="0"/>
      <c r="I28" s="0"/>
      <c r="L28" s="0"/>
      <c r="N28" s="0"/>
      <c r="Q28" s="0"/>
      <c r="S28" s="0"/>
    </row>
    <row r="29" customFormat="false" ht="15" hidden="false" customHeight="false" outlineLevel="0" collapsed="false">
      <c r="A29" s="28" t="s">
        <v>21</v>
      </c>
      <c r="B29" s="3" t="n">
        <v>0.75</v>
      </c>
      <c r="C29" s="3" t="n">
        <v>1</v>
      </c>
      <c r="D29" s="3" t="n">
        <v>1</v>
      </c>
      <c r="E29" s="30" t="n">
        <v>0.1</v>
      </c>
      <c r="G29" s="0"/>
      <c r="I29" s="0"/>
      <c r="L29" s="0"/>
      <c r="N29" s="0"/>
      <c r="Q29" s="0"/>
      <c r="S29" s="0"/>
    </row>
    <row r="30" customFormat="false" ht="16" hidden="false" customHeight="false" outlineLevel="0" collapsed="false">
      <c r="A30" s="28" t="s">
        <v>17</v>
      </c>
      <c r="B30" s="3" t="n">
        <v>0</v>
      </c>
      <c r="C30" s="4" t="n">
        <v>0.0999</v>
      </c>
      <c r="D30" s="3" t="n">
        <v>0</v>
      </c>
      <c r="E30" s="29" t="n">
        <v>0</v>
      </c>
      <c r="G30" s="0"/>
      <c r="I30" s="0"/>
      <c r="L30" s="0"/>
      <c r="N30" s="0"/>
      <c r="Q30" s="0"/>
      <c r="S30" s="0"/>
    </row>
    <row r="31" customFormat="false" ht="16" hidden="false" customHeight="false" outlineLevel="0" collapsed="false">
      <c r="A31" s="28" t="s">
        <v>17</v>
      </c>
      <c r="B31" s="3" t="n">
        <v>0.1</v>
      </c>
      <c r="C31" s="4" t="n">
        <v>0.1499</v>
      </c>
      <c r="D31" s="3" t="n">
        <v>0.5</v>
      </c>
      <c r="E31" s="29" t="n">
        <v>0.5</v>
      </c>
      <c r="G31" s="0"/>
      <c r="I31" s="0"/>
      <c r="L31" s="0"/>
      <c r="N31" s="0"/>
      <c r="Q31" s="0"/>
      <c r="S31" s="0"/>
    </row>
    <row r="32" customFormat="false" ht="16" hidden="false" customHeight="false" outlineLevel="0" collapsed="false">
      <c r="A32" s="28" t="s">
        <v>17</v>
      </c>
      <c r="B32" s="3" t="n">
        <v>0.15</v>
      </c>
      <c r="C32" s="4" t="n">
        <v>1</v>
      </c>
      <c r="D32" s="3" t="n">
        <v>1</v>
      </c>
      <c r="E32" s="29" t="n">
        <v>1</v>
      </c>
      <c r="G32" s="0"/>
      <c r="I32" s="0"/>
      <c r="L32" s="0"/>
      <c r="N32" s="0"/>
      <c r="Q32" s="0"/>
      <c r="S32" s="0"/>
    </row>
    <row r="33" customFormat="false" ht="16" hidden="false" customHeight="false" outlineLevel="0" collapsed="false">
      <c r="A33" s="28" t="s">
        <v>22</v>
      </c>
      <c r="B33" s="3" t="n">
        <v>0</v>
      </c>
      <c r="C33" s="4" t="n">
        <v>0.1499</v>
      </c>
      <c r="D33" s="3" t="n">
        <v>0</v>
      </c>
      <c r="E33" s="29" t="n">
        <v>0</v>
      </c>
      <c r="G33" s="0"/>
      <c r="I33" s="0"/>
      <c r="L33" s="0"/>
      <c r="N33" s="0"/>
      <c r="Q33" s="0"/>
      <c r="S33" s="0"/>
    </row>
    <row r="34" customFormat="false" ht="16" hidden="false" customHeight="false" outlineLevel="0" collapsed="false">
      <c r="A34" s="28" t="s">
        <v>22</v>
      </c>
      <c r="B34" s="3" t="n">
        <v>0.15</v>
      </c>
      <c r="C34" s="4" t="n">
        <v>0.1999</v>
      </c>
      <c r="D34" s="3" t="n">
        <v>0.5</v>
      </c>
      <c r="E34" s="29" t="n">
        <v>0.05</v>
      </c>
      <c r="G34" s="0"/>
      <c r="I34" s="0"/>
      <c r="L34" s="0"/>
      <c r="N34" s="0"/>
      <c r="Q34" s="0"/>
      <c r="S34" s="0"/>
    </row>
    <row r="35" customFormat="false" ht="16" hidden="false" customHeight="false" outlineLevel="0" collapsed="false">
      <c r="A35" s="28" t="s">
        <v>22</v>
      </c>
      <c r="B35" s="3" t="n">
        <v>0.2</v>
      </c>
      <c r="C35" s="4" t="n">
        <v>0.2999</v>
      </c>
      <c r="D35" s="3" t="n">
        <v>0.75</v>
      </c>
      <c r="E35" s="29" t="n">
        <v>0.075</v>
      </c>
      <c r="G35" s="0"/>
      <c r="I35" s="0"/>
      <c r="L35" s="0"/>
      <c r="N35" s="0"/>
      <c r="Q35" s="0"/>
      <c r="S35" s="0"/>
    </row>
    <row r="36" customFormat="false" ht="16" hidden="false" customHeight="false" outlineLevel="0" collapsed="false">
      <c r="A36" s="28" t="s">
        <v>22</v>
      </c>
      <c r="B36" s="3" t="n">
        <v>0.3</v>
      </c>
      <c r="C36" s="4" t="n">
        <v>1</v>
      </c>
      <c r="D36" s="3" t="n">
        <v>1</v>
      </c>
      <c r="E36" s="29" t="n">
        <v>0.1</v>
      </c>
      <c r="G36" s="0"/>
      <c r="I36" s="0"/>
      <c r="L36" s="0"/>
      <c r="N36" s="0"/>
      <c r="Q36" s="0"/>
      <c r="S36" s="0"/>
    </row>
    <row r="37" customFormat="false" ht="16" hidden="false" customHeight="false" outlineLevel="0" collapsed="false">
      <c r="A37" s="28" t="s">
        <v>23</v>
      </c>
      <c r="B37" s="3" t="n">
        <v>0</v>
      </c>
      <c r="C37" s="4" t="n">
        <v>0.2499</v>
      </c>
      <c r="D37" s="3" t="n">
        <v>0</v>
      </c>
      <c r="E37" s="29" t="n">
        <v>0</v>
      </c>
      <c r="G37" s="0"/>
      <c r="I37" s="0"/>
      <c r="L37" s="0"/>
      <c r="N37" s="0"/>
      <c r="Q37" s="0"/>
      <c r="S37" s="0"/>
    </row>
    <row r="38" customFormat="false" ht="16" hidden="false" customHeight="false" outlineLevel="0" collapsed="false">
      <c r="A38" s="28" t="s">
        <v>23</v>
      </c>
      <c r="B38" s="3" t="n">
        <v>0.25</v>
      </c>
      <c r="C38" s="4" t="n">
        <v>0.2999</v>
      </c>
      <c r="D38" s="3" t="n">
        <v>0.5</v>
      </c>
      <c r="E38" s="29" t="n">
        <v>0.05</v>
      </c>
      <c r="G38" s="0"/>
      <c r="I38" s="0"/>
      <c r="L38" s="0"/>
      <c r="N38" s="0"/>
      <c r="Q38" s="0"/>
      <c r="S38" s="0"/>
    </row>
    <row r="39" customFormat="false" ht="16" hidden="false" customHeight="false" outlineLevel="0" collapsed="false">
      <c r="A39" s="28" t="s">
        <v>23</v>
      </c>
      <c r="B39" s="3" t="n">
        <v>0.3</v>
      </c>
      <c r="C39" s="4" t="n">
        <v>0.3999</v>
      </c>
      <c r="D39" s="3" t="n">
        <v>0.75</v>
      </c>
      <c r="E39" s="29" t="n">
        <v>0.075</v>
      </c>
      <c r="G39" s="0"/>
      <c r="I39" s="0"/>
      <c r="L39" s="0"/>
      <c r="N39" s="0"/>
      <c r="Q39" s="0"/>
      <c r="S39" s="0"/>
    </row>
    <row r="40" customFormat="false" ht="16" hidden="false" customHeight="false" outlineLevel="0" collapsed="false">
      <c r="A40" s="28" t="s">
        <v>23</v>
      </c>
      <c r="B40" s="3" t="n">
        <v>0.4</v>
      </c>
      <c r="C40" s="4" t="n">
        <v>0.4499</v>
      </c>
      <c r="D40" s="3" t="n">
        <v>0.95</v>
      </c>
      <c r="E40" s="29" t="n">
        <v>0.095</v>
      </c>
      <c r="G40" s="0"/>
      <c r="I40" s="0"/>
      <c r="L40" s="0"/>
      <c r="N40" s="0"/>
      <c r="Q40" s="0"/>
      <c r="S40" s="0"/>
    </row>
    <row r="41" customFormat="false" ht="15" hidden="false" customHeight="false" outlineLevel="0" collapsed="false">
      <c r="A41" s="28" t="s">
        <v>23</v>
      </c>
      <c r="B41" s="3" t="n">
        <v>0.45</v>
      </c>
      <c r="C41" s="4" t="n">
        <v>1</v>
      </c>
      <c r="D41" s="3" t="n">
        <v>1</v>
      </c>
      <c r="E41" s="30" t="n">
        <v>0.1</v>
      </c>
      <c r="G41" s="0"/>
      <c r="I41" s="0"/>
      <c r="L41" s="0"/>
      <c r="N41" s="0"/>
      <c r="Q41" s="0"/>
      <c r="S41" s="0"/>
    </row>
    <row r="42" customFormat="false" ht="16" hidden="false" customHeight="false" outlineLevel="0" collapsed="false">
      <c r="A42" s="31" t="s">
        <v>9</v>
      </c>
      <c r="B42" s="3" t="n">
        <v>0</v>
      </c>
      <c r="C42" s="4" t="n">
        <v>0.2999</v>
      </c>
      <c r="D42" s="3" t="n">
        <v>0</v>
      </c>
      <c r="E42" s="29" t="n">
        <v>0</v>
      </c>
      <c r="G42" s="0"/>
      <c r="I42" s="0"/>
      <c r="L42" s="0"/>
      <c r="N42" s="0"/>
      <c r="Q42" s="0"/>
      <c r="S42" s="0"/>
    </row>
    <row r="43" customFormat="false" ht="16" hidden="false" customHeight="false" outlineLevel="0" collapsed="false">
      <c r="A43" s="31" t="s">
        <v>9</v>
      </c>
      <c r="B43" s="3" t="n">
        <v>0.3</v>
      </c>
      <c r="C43" s="4" t="n">
        <v>0.3499</v>
      </c>
      <c r="D43" s="3" t="n">
        <v>0.5</v>
      </c>
      <c r="E43" s="29" t="n">
        <v>2.25</v>
      </c>
      <c r="G43" s="0"/>
      <c r="I43" s="0"/>
      <c r="L43" s="0"/>
      <c r="N43" s="0"/>
      <c r="Q43" s="0"/>
      <c r="S43" s="0"/>
    </row>
    <row r="44" customFormat="false" ht="16" hidden="false" customHeight="false" outlineLevel="0" collapsed="false">
      <c r="A44" s="31" t="s">
        <v>9</v>
      </c>
      <c r="B44" s="3" t="n">
        <v>0.35</v>
      </c>
      <c r="C44" s="4" t="n">
        <v>0.3999</v>
      </c>
      <c r="D44" s="3" t="n">
        <v>0.75</v>
      </c>
      <c r="E44" s="29" t="n">
        <v>3.375</v>
      </c>
      <c r="G44" s="0"/>
      <c r="I44" s="0"/>
      <c r="L44" s="0"/>
      <c r="N44" s="0"/>
      <c r="Q44" s="0"/>
      <c r="S44" s="0"/>
    </row>
    <row r="45" customFormat="false" ht="16" hidden="false" customHeight="false" outlineLevel="0" collapsed="false">
      <c r="A45" s="31" t="s">
        <v>9</v>
      </c>
      <c r="B45" s="3" t="n">
        <v>0.4</v>
      </c>
      <c r="C45" s="4" t="n">
        <v>0.4499</v>
      </c>
      <c r="D45" s="3" t="n">
        <v>0.95</v>
      </c>
      <c r="E45" s="29" t="n">
        <v>4.275</v>
      </c>
      <c r="G45" s="0"/>
      <c r="I45" s="0"/>
      <c r="L45" s="0"/>
      <c r="N45" s="0"/>
      <c r="Q45" s="0"/>
      <c r="S45" s="0"/>
    </row>
    <row r="46" customFormat="false" ht="15" hidden="false" customHeight="false" outlineLevel="0" collapsed="false">
      <c r="A46" s="31" t="s">
        <v>9</v>
      </c>
      <c r="B46" s="3" t="n">
        <v>0.5</v>
      </c>
      <c r="C46" s="4" t="n">
        <v>1</v>
      </c>
      <c r="D46" s="3" t="n">
        <v>1</v>
      </c>
      <c r="E46" s="33" t="n">
        <v>4.5</v>
      </c>
      <c r="G46" s="0"/>
      <c r="I46" s="0"/>
      <c r="L46" s="0"/>
      <c r="N46" s="0"/>
      <c r="Q46" s="0"/>
      <c r="S46" s="0"/>
    </row>
    <row r="47" customFormat="false" ht="16" hidden="false" customHeight="false" outlineLevel="0" collapsed="false">
      <c r="A47" s="31" t="s">
        <v>24</v>
      </c>
      <c r="B47" s="3" t="n">
        <v>0</v>
      </c>
      <c r="C47" s="4" t="n">
        <v>0.1499</v>
      </c>
      <c r="D47" s="3" t="n">
        <v>0</v>
      </c>
      <c r="E47" s="29" t="n">
        <v>0</v>
      </c>
      <c r="G47" s="0"/>
      <c r="I47" s="0"/>
      <c r="L47" s="0"/>
      <c r="N47" s="0"/>
      <c r="Q47" s="0"/>
      <c r="S47" s="0"/>
    </row>
    <row r="48" customFormat="false" ht="16" hidden="false" customHeight="false" outlineLevel="0" collapsed="false">
      <c r="A48" s="31" t="s">
        <v>24</v>
      </c>
      <c r="B48" s="3" t="n">
        <v>0.15</v>
      </c>
      <c r="C48" s="4" t="n">
        <v>0.1999</v>
      </c>
      <c r="D48" s="3" t="n">
        <v>0.5</v>
      </c>
      <c r="E48" s="29" t="n">
        <v>1.5</v>
      </c>
      <c r="G48" s="0"/>
      <c r="I48" s="0"/>
      <c r="L48" s="0"/>
      <c r="N48" s="0"/>
      <c r="Q48" s="0"/>
      <c r="S48" s="0"/>
    </row>
    <row r="49" customFormat="false" ht="16" hidden="false" customHeight="false" outlineLevel="0" collapsed="false">
      <c r="A49" s="31" t="s">
        <v>24</v>
      </c>
      <c r="B49" s="3" t="n">
        <v>0.2</v>
      </c>
      <c r="C49" s="4" t="n">
        <v>0.2999</v>
      </c>
      <c r="D49" s="3" t="n">
        <v>0.75</v>
      </c>
      <c r="E49" s="29" t="n">
        <v>2.25</v>
      </c>
      <c r="G49" s="0"/>
      <c r="I49" s="0"/>
      <c r="L49" s="0"/>
      <c r="N49" s="0"/>
      <c r="Q49" s="0"/>
      <c r="S49" s="0"/>
    </row>
    <row r="50" customFormat="false" ht="16" hidden="false" customHeight="false" outlineLevel="0" collapsed="false">
      <c r="A50" s="31" t="s">
        <v>24</v>
      </c>
      <c r="B50" s="3" t="n">
        <v>0.3</v>
      </c>
      <c r="C50" s="4" t="n">
        <v>1</v>
      </c>
      <c r="D50" s="3" t="n">
        <v>1</v>
      </c>
      <c r="E50" s="29" t="n">
        <v>3</v>
      </c>
      <c r="G50" s="0"/>
      <c r="I50" s="0"/>
      <c r="L50" s="0"/>
      <c r="N50" s="0"/>
      <c r="Q50" s="0"/>
      <c r="S50" s="0"/>
    </row>
    <row r="51" customFormat="false" ht="16" hidden="false" customHeight="false" outlineLevel="0" collapsed="false">
      <c r="A51" s="31" t="s">
        <v>25</v>
      </c>
      <c r="B51" s="3" t="n">
        <v>0</v>
      </c>
      <c r="C51" s="4" t="n">
        <v>0.1499</v>
      </c>
      <c r="D51" s="3" t="n">
        <v>0</v>
      </c>
      <c r="E51" s="29" t="n">
        <v>0</v>
      </c>
      <c r="G51" s="0"/>
      <c r="I51" s="0"/>
      <c r="L51" s="0"/>
      <c r="N51" s="0"/>
      <c r="Q51" s="0"/>
      <c r="S51" s="0"/>
    </row>
    <row r="52" customFormat="false" ht="16" hidden="false" customHeight="false" outlineLevel="0" collapsed="false">
      <c r="A52" s="31" t="s">
        <v>25</v>
      </c>
      <c r="B52" s="3" t="n">
        <v>0.15</v>
      </c>
      <c r="C52" s="4" t="n">
        <v>0.1999</v>
      </c>
      <c r="D52" s="3" t="n">
        <v>0.5</v>
      </c>
      <c r="E52" s="29" t="n">
        <v>1</v>
      </c>
      <c r="G52" s="0"/>
      <c r="I52" s="0"/>
      <c r="L52" s="0"/>
      <c r="N52" s="0"/>
      <c r="Q52" s="0"/>
      <c r="S52" s="0"/>
    </row>
    <row r="53" customFormat="false" ht="16" hidden="false" customHeight="false" outlineLevel="0" collapsed="false">
      <c r="A53" s="31" t="s">
        <v>25</v>
      </c>
      <c r="B53" s="3" t="n">
        <v>0.2</v>
      </c>
      <c r="C53" s="4" t="n">
        <v>0.2999</v>
      </c>
      <c r="D53" s="3" t="n">
        <v>0.75</v>
      </c>
      <c r="E53" s="29" t="n">
        <v>1.5</v>
      </c>
      <c r="G53" s="0"/>
      <c r="I53" s="0"/>
      <c r="L53" s="0"/>
      <c r="N53" s="0"/>
      <c r="Q53" s="0"/>
      <c r="S53" s="0"/>
    </row>
    <row r="54" customFormat="false" ht="16" hidden="false" customHeight="false" outlineLevel="0" collapsed="false">
      <c r="A54" s="31" t="s">
        <v>25</v>
      </c>
      <c r="B54" s="3" t="n">
        <v>0.3</v>
      </c>
      <c r="C54" s="4" t="n">
        <v>1</v>
      </c>
      <c r="D54" s="3" t="n">
        <v>1</v>
      </c>
      <c r="E54" s="29" t="n">
        <v>2</v>
      </c>
      <c r="G54" s="0"/>
      <c r="I54" s="0"/>
      <c r="L54" s="0"/>
      <c r="N54" s="0"/>
      <c r="Q54" s="0"/>
      <c r="S54" s="0"/>
    </row>
    <row r="55" customFormat="false" ht="16" hidden="false" customHeight="false" outlineLevel="0" collapsed="false">
      <c r="A55" s="31" t="s">
        <v>26</v>
      </c>
      <c r="B55" s="3" t="n">
        <v>0</v>
      </c>
      <c r="C55" s="4" t="n">
        <v>0.0499</v>
      </c>
      <c r="D55" s="3" t="n">
        <v>0</v>
      </c>
      <c r="E55" s="29" t="n">
        <v>0</v>
      </c>
      <c r="G55" s="0"/>
      <c r="I55" s="0"/>
      <c r="L55" s="0"/>
      <c r="N55" s="0"/>
      <c r="Q55" s="0"/>
      <c r="S55" s="0"/>
    </row>
    <row r="56" customFormat="false" ht="16" hidden="false" customHeight="false" outlineLevel="0" collapsed="false">
      <c r="A56" s="31" t="s">
        <v>26</v>
      </c>
      <c r="B56" s="3" t="n">
        <v>0.05</v>
      </c>
      <c r="C56" s="4" t="n">
        <v>0.0749</v>
      </c>
      <c r="D56" s="3" t="n">
        <v>0.5</v>
      </c>
      <c r="E56" s="29" t="n">
        <v>1</v>
      </c>
      <c r="G56" s="0"/>
      <c r="I56" s="0"/>
      <c r="L56" s="0"/>
      <c r="N56" s="0"/>
      <c r="Q56" s="0"/>
      <c r="S56" s="0"/>
    </row>
    <row r="57" customFormat="false" ht="16" hidden="false" customHeight="false" outlineLevel="0" collapsed="false">
      <c r="A57" s="31" t="s">
        <v>26</v>
      </c>
      <c r="B57" s="3" t="n">
        <v>0.075</v>
      </c>
      <c r="C57" s="4" t="n">
        <v>0.0999</v>
      </c>
      <c r="D57" s="3" t="n">
        <v>0.75</v>
      </c>
      <c r="E57" s="29" t="n">
        <v>1.5</v>
      </c>
      <c r="G57" s="0"/>
      <c r="I57" s="0"/>
      <c r="L57" s="0"/>
      <c r="N57" s="0"/>
      <c r="Q57" s="0"/>
      <c r="S57" s="0"/>
    </row>
    <row r="58" customFormat="false" ht="16" hidden="false" customHeight="false" outlineLevel="0" collapsed="false">
      <c r="A58" s="31" t="s">
        <v>26</v>
      </c>
      <c r="B58" s="3" t="n">
        <v>0.1</v>
      </c>
      <c r="C58" s="4" t="n">
        <v>1</v>
      </c>
      <c r="D58" s="3" t="n">
        <v>1</v>
      </c>
      <c r="E58" s="29" t="n">
        <v>2</v>
      </c>
      <c r="G58" s="0"/>
      <c r="I58" s="0"/>
      <c r="L58" s="0"/>
      <c r="N58" s="0"/>
      <c r="Q58" s="0"/>
      <c r="S58" s="0"/>
    </row>
    <row r="59" s="26" customFormat="true" ht="16" hidden="false" customHeight="false" outlineLevel="0" collapsed="false">
      <c r="A59" s="31"/>
      <c r="B59" s="3"/>
      <c r="C59" s="4"/>
      <c r="D59" s="3"/>
      <c r="E59" s="29"/>
      <c r="G59" s="34"/>
      <c r="I59" s="35"/>
      <c r="L59" s="34"/>
      <c r="N59" s="35"/>
      <c r="Q59" s="34"/>
      <c r="S59" s="35"/>
    </row>
    <row r="60" customFormat="false" ht="15" hidden="false" customHeight="false" outlineLevel="0" collapsed="false">
      <c r="A60" s="9" t="s">
        <v>7</v>
      </c>
      <c r="B60" s="36"/>
      <c r="C60" s="2"/>
      <c r="D60" s="19"/>
      <c r="E60" s="19" t="n">
        <f aca="false">E58+E54+E50+E46+E41+E36+E32+E29+E24+E20+E15+E10+E6</f>
        <v>25.3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9"/>
  <sheetViews>
    <sheetView windowProtection="false" showFormulas="false" showGridLines="fals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1" min="1" style="0" width="29.5668016194332"/>
    <col collapsed="false" hidden="false" max="1025" min="2" style="0" width="8.7854251012145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0"/>
      <c r="G1" s="11"/>
      <c r="H1" s="10"/>
      <c r="I1" s="37"/>
      <c r="K1" s="10"/>
      <c r="L1" s="11"/>
      <c r="M1" s="10"/>
      <c r="N1" s="20"/>
    </row>
    <row r="2" customFormat="false" ht="16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5" t="n">
        <v>0</v>
      </c>
      <c r="F2" s="10"/>
      <c r="G2" s="10"/>
      <c r="H2" s="10"/>
      <c r="I2" s="13"/>
      <c r="K2" s="10"/>
      <c r="L2" s="11"/>
      <c r="M2" s="10"/>
      <c r="N2" s="20"/>
      <c r="P2" s="10"/>
      <c r="Q2" s="11"/>
      <c r="R2" s="10"/>
      <c r="S2" s="20"/>
    </row>
    <row r="3" customFormat="false" ht="16" hidden="false" customHeight="false" outlineLevel="0" collapsed="false">
      <c r="A3" s="2" t="s">
        <v>13</v>
      </c>
      <c r="B3" s="3" t="n">
        <v>0.6</v>
      </c>
      <c r="C3" s="4" t="n">
        <v>0.6499</v>
      </c>
      <c r="D3" s="3" t="n">
        <v>0.5</v>
      </c>
      <c r="E3" s="5" t="n">
        <v>2</v>
      </c>
      <c r="I3" s="1"/>
      <c r="K3" s="10"/>
      <c r="L3" s="10"/>
      <c r="M3" s="10"/>
      <c r="N3" s="1"/>
      <c r="P3" s="10"/>
      <c r="Q3" s="10"/>
      <c r="R3" s="10"/>
      <c r="S3" s="1"/>
    </row>
    <row r="4" customFormat="false" ht="16" hidden="false" customHeight="false" outlineLevel="0" collapsed="false">
      <c r="A4" s="2" t="s">
        <v>13</v>
      </c>
      <c r="B4" s="3" t="n">
        <v>0.65</v>
      </c>
      <c r="C4" s="4" t="n">
        <v>0.6999</v>
      </c>
      <c r="D4" s="3" t="n">
        <v>0.75</v>
      </c>
      <c r="E4" s="5" t="n">
        <v>3</v>
      </c>
      <c r="K4" s="10"/>
      <c r="L4" s="10"/>
      <c r="M4" s="10"/>
      <c r="N4" s="7"/>
      <c r="P4" s="10"/>
      <c r="Q4" s="10"/>
      <c r="R4" s="10"/>
      <c r="S4" s="7"/>
    </row>
    <row r="5" customFormat="false" ht="16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5" t="n">
        <v>3.8</v>
      </c>
      <c r="K5" s="10"/>
      <c r="L5" s="10"/>
      <c r="M5" s="10"/>
      <c r="N5" s="7"/>
      <c r="P5" s="10"/>
      <c r="Q5" s="10"/>
      <c r="R5" s="10"/>
      <c r="S5" s="7"/>
    </row>
    <row r="6" customFormat="false" ht="16" hidden="false" customHeight="false" outlineLevel="0" collapsed="false">
      <c r="A6" s="2" t="s">
        <v>13</v>
      </c>
      <c r="B6" s="3" t="n">
        <v>0.75</v>
      </c>
      <c r="C6" s="3" t="n">
        <v>1</v>
      </c>
      <c r="D6" s="3" t="n">
        <v>1</v>
      </c>
      <c r="E6" s="5" t="n">
        <v>4</v>
      </c>
      <c r="I6" s="17"/>
      <c r="J6" s="38"/>
    </row>
    <row r="7" customFormat="false" ht="16" hidden="false" customHeight="false" outlineLevel="0" collapsed="false">
      <c r="A7" s="2" t="s">
        <v>20</v>
      </c>
      <c r="B7" s="3" t="n">
        <v>0</v>
      </c>
      <c r="C7" s="4" t="n">
        <v>0.2999</v>
      </c>
      <c r="D7" s="3" t="n">
        <v>0</v>
      </c>
      <c r="E7" s="5" t="n">
        <v>0</v>
      </c>
    </row>
    <row r="8" customFormat="false" ht="16" hidden="false" customHeight="false" outlineLevel="0" collapsed="false">
      <c r="A8" s="2" t="s">
        <v>20</v>
      </c>
      <c r="B8" s="3" t="n">
        <v>0.3</v>
      </c>
      <c r="C8" s="4" t="n">
        <v>0.3299</v>
      </c>
      <c r="D8" s="3" t="n">
        <v>0.5</v>
      </c>
      <c r="E8" s="5" t="n">
        <v>0.5</v>
      </c>
    </row>
    <row r="9" customFormat="false" ht="16" hidden="false" customHeight="false" outlineLevel="0" collapsed="false">
      <c r="A9" s="2" t="s">
        <v>20</v>
      </c>
      <c r="B9" s="3" t="n">
        <v>0.33</v>
      </c>
      <c r="C9" s="4" t="n">
        <v>0.3499</v>
      </c>
      <c r="D9" s="3" t="n">
        <v>0.75</v>
      </c>
      <c r="E9" s="5" t="n">
        <v>0.8</v>
      </c>
    </row>
    <row r="10" customFormat="false" ht="16" hidden="false" customHeight="false" outlineLevel="0" collapsed="false">
      <c r="A10" s="2" t="s">
        <v>20</v>
      </c>
      <c r="B10" s="3" t="n">
        <v>0.35</v>
      </c>
      <c r="C10" s="4" t="n">
        <v>0.3799</v>
      </c>
      <c r="D10" s="3" t="n">
        <v>0.95</v>
      </c>
      <c r="E10" s="5" t="n">
        <v>0.9</v>
      </c>
    </row>
    <row r="11" customFormat="false" ht="16" hidden="false" customHeight="false" outlineLevel="0" collapsed="false">
      <c r="A11" s="2" t="s">
        <v>20</v>
      </c>
      <c r="B11" s="3" t="n">
        <v>0.38</v>
      </c>
      <c r="C11" s="4" t="n">
        <v>1</v>
      </c>
      <c r="D11" s="3" t="n">
        <v>1</v>
      </c>
      <c r="E11" s="5" t="n">
        <v>1</v>
      </c>
    </row>
    <row r="12" customFormat="false" ht="16" hidden="false" customHeight="false" outlineLevel="0" collapsed="false">
      <c r="A12" s="2" t="s">
        <v>21</v>
      </c>
      <c r="B12" s="3" t="n">
        <v>0</v>
      </c>
      <c r="C12" s="4" t="n">
        <v>0.5999</v>
      </c>
      <c r="D12" s="3" t="n">
        <v>0</v>
      </c>
      <c r="E12" s="5" t="n">
        <v>0</v>
      </c>
    </row>
    <row r="13" customFormat="false" ht="16" hidden="false" customHeight="false" outlineLevel="0" collapsed="false">
      <c r="A13" s="2" t="s">
        <v>21</v>
      </c>
      <c r="B13" s="3" t="n">
        <v>0.6</v>
      </c>
      <c r="C13" s="4" t="n">
        <v>0.6499</v>
      </c>
      <c r="D13" s="3" t="n">
        <v>0.5</v>
      </c>
      <c r="E13" s="5" t="n">
        <v>0.05</v>
      </c>
    </row>
    <row r="14" customFormat="false" ht="16" hidden="false" customHeight="false" outlineLevel="0" collapsed="false">
      <c r="A14" s="2" t="s">
        <v>21</v>
      </c>
      <c r="B14" s="3" t="n">
        <v>0.65</v>
      </c>
      <c r="C14" s="4" t="n">
        <v>0.6999</v>
      </c>
      <c r="D14" s="3" t="n">
        <v>0.75</v>
      </c>
      <c r="E14" s="5" t="n">
        <v>0.075</v>
      </c>
    </row>
    <row r="15" customFormat="false" ht="16" hidden="false" customHeight="false" outlineLevel="0" collapsed="false">
      <c r="A15" s="2" t="s">
        <v>21</v>
      </c>
      <c r="B15" s="3" t="n">
        <v>0.7</v>
      </c>
      <c r="C15" s="3" t="n">
        <v>0.7499</v>
      </c>
      <c r="D15" s="3" t="n">
        <v>0.95</v>
      </c>
      <c r="E15" s="5" t="n">
        <v>0.095</v>
      </c>
    </row>
    <row r="16" customFormat="false" ht="16" hidden="false" customHeight="false" outlineLevel="0" collapsed="false">
      <c r="A16" s="2" t="s">
        <v>21</v>
      </c>
      <c r="B16" s="3" t="n">
        <v>0.75</v>
      </c>
      <c r="C16" s="4" t="n">
        <v>1</v>
      </c>
      <c r="D16" s="3" t="n">
        <v>1</v>
      </c>
      <c r="E16" s="5" t="n">
        <v>0.1</v>
      </c>
    </row>
    <row r="17" customFormat="false" ht="16" hidden="false" customHeight="false" outlineLevel="0" collapsed="false">
      <c r="A17" s="2" t="s">
        <v>22</v>
      </c>
      <c r="B17" s="3" t="n">
        <v>0</v>
      </c>
      <c r="C17" s="4" t="n">
        <v>0.1499</v>
      </c>
      <c r="D17" s="3" t="n">
        <v>0</v>
      </c>
      <c r="E17" s="5" t="n">
        <v>0</v>
      </c>
    </row>
    <row r="18" customFormat="false" ht="16" hidden="false" customHeight="false" outlineLevel="0" collapsed="false">
      <c r="A18" s="2" t="s">
        <v>22</v>
      </c>
      <c r="B18" s="3" t="n">
        <v>0.15</v>
      </c>
      <c r="C18" s="4" t="n">
        <v>0.1999</v>
      </c>
      <c r="D18" s="3" t="n">
        <v>0.5</v>
      </c>
      <c r="E18" s="5" t="n">
        <v>1</v>
      </c>
    </row>
    <row r="19" customFormat="false" ht="16" hidden="false" customHeight="false" outlineLevel="0" collapsed="false">
      <c r="A19" s="2" t="s">
        <v>22</v>
      </c>
      <c r="B19" s="3" t="n">
        <v>0.2</v>
      </c>
      <c r="C19" s="4" t="n">
        <v>0.2999</v>
      </c>
      <c r="D19" s="3" t="n">
        <v>0.75</v>
      </c>
      <c r="E19" s="5" t="n">
        <v>1.5</v>
      </c>
    </row>
    <row r="20" customFormat="false" ht="16" hidden="false" customHeight="false" outlineLevel="0" collapsed="false">
      <c r="A20" s="2" t="s">
        <v>22</v>
      </c>
      <c r="B20" s="3" t="n">
        <v>0.3</v>
      </c>
      <c r="C20" s="3" t="n">
        <v>1</v>
      </c>
      <c r="D20" s="3" t="n">
        <v>1</v>
      </c>
      <c r="E20" s="5" t="n">
        <v>2</v>
      </c>
    </row>
    <row r="21" customFormat="false" ht="16" hidden="false" customHeight="false" outlineLevel="0" collapsed="false">
      <c r="A21" s="2" t="s">
        <v>8</v>
      </c>
      <c r="B21" s="3" t="n">
        <v>0</v>
      </c>
      <c r="C21" s="4" t="n">
        <v>0.4499</v>
      </c>
      <c r="D21" s="3" t="n">
        <v>0</v>
      </c>
      <c r="E21" s="5" t="n">
        <v>0</v>
      </c>
    </row>
    <row r="22" customFormat="false" ht="16" hidden="false" customHeight="false" outlineLevel="0" collapsed="false">
      <c r="A22" s="2" t="s">
        <v>8</v>
      </c>
      <c r="B22" s="3" t="n">
        <v>0.45</v>
      </c>
      <c r="C22" s="4" t="n">
        <v>0.5999</v>
      </c>
      <c r="D22" s="3" t="n">
        <v>0.5</v>
      </c>
      <c r="E22" s="5" t="n">
        <v>1.75</v>
      </c>
    </row>
    <row r="23" customFormat="false" ht="16" hidden="false" customHeight="false" outlineLevel="0" collapsed="false">
      <c r="A23" s="2" t="s">
        <v>8</v>
      </c>
      <c r="B23" s="3" t="n">
        <v>0.6</v>
      </c>
      <c r="C23" s="4" t="n">
        <v>0.6999</v>
      </c>
      <c r="D23" s="3" t="n">
        <v>0.75</v>
      </c>
      <c r="E23" s="5" t="n">
        <v>2.625</v>
      </c>
    </row>
    <row r="24" customFormat="false" ht="16" hidden="false" customHeight="false" outlineLevel="0" collapsed="false">
      <c r="A24" s="2" t="s">
        <v>8</v>
      </c>
      <c r="B24" s="3" t="n">
        <v>0.7</v>
      </c>
      <c r="C24" s="4" t="n">
        <v>0.7499</v>
      </c>
      <c r="D24" s="3" t="n">
        <v>0.95</v>
      </c>
      <c r="E24" s="5" t="n">
        <v>3.325</v>
      </c>
    </row>
    <row r="25" customFormat="false" ht="16" hidden="false" customHeight="false" outlineLevel="0" collapsed="false">
      <c r="A25" s="2" t="s">
        <v>8</v>
      </c>
      <c r="B25" s="3" t="n">
        <v>0.75</v>
      </c>
      <c r="C25" s="3" t="n">
        <v>1</v>
      </c>
      <c r="D25" s="3" t="n">
        <v>1</v>
      </c>
      <c r="E25" s="5" t="n">
        <v>3.5</v>
      </c>
    </row>
    <row r="26" customFormat="false" ht="16" hidden="false" customHeight="false" outlineLevel="0" collapsed="false">
      <c r="A26" s="2" t="s">
        <v>25</v>
      </c>
      <c r="B26" s="3" t="n">
        <v>0</v>
      </c>
      <c r="C26" s="4" t="n">
        <v>0.1499</v>
      </c>
      <c r="D26" s="3" t="n">
        <v>0</v>
      </c>
      <c r="E26" s="5" t="n">
        <v>0</v>
      </c>
    </row>
    <row r="27" customFormat="false" ht="16" hidden="false" customHeight="false" outlineLevel="0" collapsed="false">
      <c r="A27" s="2" t="s">
        <v>25</v>
      </c>
      <c r="B27" s="3" t="n">
        <v>0.15</v>
      </c>
      <c r="C27" s="4" t="n">
        <v>0.1999</v>
      </c>
      <c r="D27" s="3" t="n">
        <v>0.5</v>
      </c>
      <c r="E27" s="5" t="n">
        <v>0.5</v>
      </c>
      <c r="K27" s="10"/>
      <c r="L27" s="10"/>
      <c r="M27" s="10"/>
      <c r="N27" s="7"/>
      <c r="P27" s="10"/>
      <c r="Q27" s="10"/>
      <c r="R27" s="10"/>
      <c r="S27" s="7"/>
    </row>
    <row r="28" customFormat="false" ht="16" hidden="false" customHeight="false" outlineLevel="0" collapsed="false">
      <c r="A28" s="2" t="s">
        <v>25</v>
      </c>
      <c r="B28" s="3" t="n">
        <v>0.2</v>
      </c>
      <c r="C28" s="4" t="n">
        <v>0.2999</v>
      </c>
      <c r="D28" s="3" t="n">
        <v>0.75</v>
      </c>
      <c r="E28" s="5" t="n">
        <v>0.75</v>
      </c>
      <c r="K28" s="10"/>
      <c r="L28" s="10"/>
      <c r="M28" s="10"/>
      <c r="N28" s="7"/>
      <c r="P28" s="10"/>
      <c r="Q28" s="10"/>
      <c r="R28" s="10"/>
      <c r="S28" s="7"/>
    </row>
    <row r="29" customFormat="false" ht="16" hidden="false" customHeight="false" outlineLevel="0" collapsed="false">
      <c r="A29" s="2" t="s">
        <v>25</v>
      </c>
      <c r="B29" s="3" t="n">
        <v>0.3</v>
      </c>
      <c r="C29" s="3" t="n">
        <v>1</v>
      </c>
      <c r="D29" s="3" t="n">
        <v>1</v>
      </c>
      <c r="E29" s="5" t="n">
        <v>1</v>
      </c>
      <c r="I29" s="17"/>
      <c r="J29" s="38"/>
    </row>
    <row r="30" customFormat="false" ht="16" hidden="false" customHeight="false" outlineLevel="0" collapsed="false">
      <c r="A30" s="2" t="s">
        <v>9</v>
      </c>
      <c r="B30" s="3" t="n">
        <v>0</v>
      </c>
      <c r="C30" s="4" t="n">
        <v>0.2999</v>
      </c>
      <c r="D30" s="3" t="n">
        <v>0</v>
      </c>
      <c r="E30" s="5" t="n">
        <v>0</v>
      </c>
    </row>
    <row r="31" customFormat="false" ht="16" hidden="false" customHeight="false" outlineLevel="0" collapsed="false">
      <c r="A31" s="2" t="s">
        <v>9</v>
      </c>
      <c r="B31" s="3" t="n">
        <v>0.3</v>
      </c>
      <c r="C31" s="4" t="n">
        <v>0.3499</v>
      </c>
      <c r="D31" s="3" t="n">
        <v>0.5</v>
      </c>
      <c r="E31" s="5" t="n">
        <v>1.75</v>
      </c>
    </row>
    <row r="32" customFormat="false" ht="16" hidden="false" customHeight="false" outlineLevel="0" collapsed="false">
      <c r="A32" s="2" t="s">
        <v>9</v>
      </c>
      <c r="B32" s="3" t="n">
        <v>0.35</v>
      </c>
      <c r="C32" s="4" t="n">
        <v>0.3999</v>
      </c>
      <c r="D32" s="3" t="n">
        <v>0.75</v>
      </c>
      <c r="E32" s="5" t="n">
        <v>2.625</v>
      </c>
    </row>
    <row r="33" customFormat="false" ht="16" hidden="false" customHeight="false" outlineLevel="0" collapsed="false">
      <c r="A33" s="2" t="s">
        <v>9</v>
      </c>
      <c r="B33" s="3" t="n">
        <v>0.4</v>
      </c>
      <c r="C33" s="4" t="n">
        <v>0.4499</v>
      </c>
      <c r="D33" s="3" t="n">
        <v>0.95</v>
      </c>
      <c r="E33" s="5" t="n">
        <v>3.325</v>
      </c>
    </row>
    <row r="34" customFormat="false" ht="16" hidden="false" customHeight="false" outlineLevel="0" collapsed="false">
      <c r="A34" s="2" t="s">
        <v>9</v>
      </c>
      <c r="B34" s="3" t="n">
        <v>0.5</v>
      </c>
      <c r="C34" s="3" t="n">
        <v>1</v>
      </c>
      <c r="D34" s="3" t="n">
        <v>1</v>
      </c>
      <c r="E34" s="5" t="n">
        <v>3.5</v>
      </c>
    </row>
    <row r="35" customFormat="false" ht="16" hidden="false" customHeight="false" outlineLevel="0" collapsed="false">
      <c r="A35" s="2" t="s">
        <v>23</v>
      </c>
      <c r="B35" s="3" t="n">
        <v>0</v>
      </c>
      <c r="C35" s="4" t="n">
        <v>0.2499</v>
      </c>
      <c r="D35" s="3" t="n">
        <v>0</v>
      </c>
      <c r="E35" s="5" t="n">
        <v>0</v>
      </c>
    </row>
    <row r="36" customFormat="false" ht="16" hidden="false" customHeight="false" outlineLevel="0" collapsed="false">
      <c r="A36" s="2" t="s">
        <v>23</v>
      </c>
      <c r="B36" s="3" t="n">
        <v>0.25</v>
      </c>
      <c r="C36" s="4" t="n">
        <v>0.2999</v>
      </c>
      <c r="D36" s="3" t="n">
        <v>0.5</v>
      </c>
      <c r="E36" s="5" t="n">
        <v>0.05</v>
      </c>
    </row>
    <row r="37" customFormat="false" ht="16" hidden="false" customHeight="false" outlineLevel="0" collapsed="false">
      <c r="A37" s="2" t="s">
        <v>23</v>
      </c>
      <c r="B37" s="3" t="n">
        <v>0.3</v>
      </c>
      <c r="C37" s="4" t="n">
        <v>0.3999</v>
      </c>
      <c r="D37" s="3" t="n">
        <v>0.75</v>
      </c>
      <c r="E37" s="5" t="n">
        <v>0.075</v>
      </c>
    </row>
    <row r="38" customFormat="false" ht="16" hidden="false" customHeight="false" outlineLevel="0" collapsed="false">
      <c r="A38" s="2" t="s">
        <v>23</v>
      </c>
      <c r="B38" s="3" t="n">
        <v>0.4</v>
      </c>
      <c r="C38" s="4" t="n">
        <v>0.4499</v>
      </c>
      <c r="D38" s="3" t="n">
        <v>0.95</v>
      </c>
      <c r="E38" s="5" t="n">
        <v>0.095</v>
      </c>
    </row>
    <row r="39" customFormat="false" ht="16" hidden="false" customHeight="false" outlineLevel="0" collapsed="false">
      <c r="A39" s="2" t="s">
        <v>23</v>
      </c>
      <c r="B39" s="3" t="n">
        <v>0.45</v>
      </c>
      <c r="C39" s="3" t="n">
        <v>1</v>
      </c>
      <c r="D39" s="3" t="n">
        <v>1</v>
      </c>
      <c r="E39" s="5" t="n">
        <v>0.1</v>
      </c>
    </row>
    <row r="40" customFormat="false" ht="16" hidden="false" customHeight="false" outlineLevel="0" collapsed="false">
      <c r="A40" s="2" t="s">
        <v>14</v>
      </c>
      <c r="B40" s="3" t="n">
        <v>0</v>
      </c>
      <c r="C40" s="4" t="n">
        <v>0.2499</v>
      </c>
      <c r="D40" s="3" t="n">
        <v>0</v>
      </c>
      <c r="E40" s="5" t="n">
        <v>0</v>
      </c>
    </row>
    <row r="41" customFormat="false" ht="16" hidden="false" customHeight="false" outlineLevel="0" collapsed="false">
      <c r="A41" s="2" t="s">
        <v>14</v>
      </c>
      <c r="B41" s="3" t="n">
        <v>0.25</v>
      </c>
      <c r="C41" s="4" t="n">
        <v>0.3499</v>
      </c>
      <c r="D41" s="3" t="n">
        <v>0.5</v>
      </c>
      <c r="E41" s="5" t="n">
        <v>1</v>
      </c>
    </row>
    <row r="42" customFormat="false" ht="16" hidden="false" customHeight="false" outlineLevel="0" collapsed="false">
      <c r="A42" s="2" t="s">
        <v>14</v>
      </c>
      <c r="B42" s="3" t="n">
        <v>0.35</v>
      </c>
      <c r="C42" s="4" t="n">
        <v>0.4499</v>
      </c>
      <c r="D42" s="3" t="n">
        <v>0.75</v>
      </c>
      <c r="E42" s="5" t="n">
        <v>1.5</v>
      </c>
    </row>
    <row r="43" customFormat="false" ht="16" hidden="false" customHeight="false" outlineLevel="0" collapsed="false">
      <c r="A43" s="2" t="s">
        <v>14</v>
      </c>
      <c r="B43" s="3" t="n">
        <v>0.45</v>
      </c>
      <c r="C43" s="4" t="n">
        <v>1</v>
      </c>
      <c r="D43" s="3" t="n">
        <v>1</v>
      </c>
      <c r="E43" s="5" t="n">
        <v>2</v>
      </c>
    </row>
    <row r="44" customFormat="false" ht="16" hidden="false" customHeight="false" outlineLevel="0" collapsed="false">
      <c r="A44" s="2" t="s">
        <v>16</v>
      </c>
      <c r="B44" s="3" t="n">
        <v>0</v>
      </c>
      <c r="C44" s="4" t="n">
        <v>0.2999</v>
      </c>
      <c r="D44" s="3" t="n">
        <v>0</v>
      </c>
      <c r="E44" s="5" t="n">
        <v>0</v>
      </c>
    </row>
    <row r="45" customFormat="false" ht="16" hidden="false" customHeight="false" outlineLevel="0" collapsed="false">
      <c r="A45" s="2" t="s">
        <v>16</v>
      </c>
      <c r="B45" s="3" t="n">
        <v>0.3</v>
      </c>
      <c r="C45" s="4" t="n">
        <v>0.3999</v>
      </c>
      <c r="D45" s="3" t="n">
        <v>0.5</v>
      </c>
      <c r="E45" s="5" t="n">
        <v>1</v>
      </c>
    </row>
    <row r="46" customFormat="false" ht="16" hidden="false" customHeight="false" outlineLevel="0" collapsed="false">
      <c r="A46" s="2" t="s">
        <v>16</v>
      </c>
      <c r="B46" s="3" t="n">
        <v>0.4</v>
      </c>
      <c r="C46" s="4" t="n">
        <v>0.4999</v>
      </c>
      <c r="D46" s="3" t="n">
        <v>0.75</v>
      </c>
      <c r="E46" s="5" t="n">
        <v>1.5</v>
      </c>
    </row>
    <row r="47" customFormat="false" ht="16" hidden="false" customHeight="false" outlineLevel="0" collapsed="false">
      <c r="A47" s="2" t="s">
        <v>16</v>
      </c>
      <c r="B47" s="3" t="n">
        <v>0.5</v>
      </c>
      <c r="C47" s="4" t="n">
        <v>1</v>
      </c>
      <c r="D47" s="3" t="n">
        <v>1</v>
      </c>
      <c r="E47" s="5" t="n">
        <v>2</v>
      </c>
    </row>
    <row r="49" customFormat="false" ht="15" hidden="false" customHeight="false" outlineLevel="0" collapsed="false">
      <c r="A49" s="17" t="s">
        <v>7</v>
      </c>
      <c r="E49" s="13" t="n">
        <f aca="false">E47+E43+E39+E34+E29+E25+E20+E16+E11+E6</f>
        <v>19.2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7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34.7085020242915"/>
    <col collapsed="false" hidden="false" max="2" min="2" style="27" width="8.35627530364373"/>
    <col collapsed="false" hidden="false" max="3" min="3" style="0" width="13.7125506072874"/>
    <col collapsed="false" hidden="false" max="4" min="4" style="1" width="6.96356275303644"/>
    <col collapsed="false" hidden="false" max="5" min="5" style="0" width="10.497975708502"/>
    <col collapsed="false" hidden="false" max="6" min="6" style="0" width="6.10526315789474"/>
    <col collapsed="false" hidden="false" max="7" min="7" style="27" width="8.1417004048583"/>
    <col collapsed="false" hidden="false" max="8" min="8" style="0" width="13.497975708502"/>
    <col collapsed="false" hidden="false" max="9" min="9" style="0" width="20.5668016194332"/>
    <col collapsed="false" hidden="false" max="10" min="10" style="0" width="4.2834008097166"/>
    <col collapsed="false" hidden="false" max="11" min="11" style="0" width="6.10526315789474"/>
    <col collapsed="false" hidden="false" max="12" min="12" style="27" width="8.1417004048583"/>
    <col collapsed="false" hidden="false" max="13" min="13" style="0" width="13.497975708502"/>
    <col collapsed="false" hidden="false" max="14" min="14" style="0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27" width="8.1417004048583"/>
    <col collapsed="false" hidden="false" max="18" min="18" style="0" width="13.497975708502"/>
    <col collapsed="false" hidden="false" max="19" min="19" style="0" width="6.63967611336032"/>
    <col collapsed="false" hidden="false" max="1025" min="20" style="0" width="8.4615384615384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K1" s="27"/>
      <c r="S1" s="27"/>
    </row>
    <row r="2" customFormat="false" ht="15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19" t="n">
        <v>0</v>
      </c>
    </row>
    <row r="3" customFormat="false" ht="15" hidden="false" customHeight="false" outlineLevel="0" collapsed="false">
      <c r="A3" s="2" t="s">
        <v>13</v>
      </c>
      <c r="B3" s="3" t="n">
        <v>0.6</v>
      </c>
      <c r="C3" s="4" t="n">
        <v>0.6499</v>
      </c>
      <c r="D3" s="3" t="n">
        <v>0.5</v>
      </c>
      <c r="E3" s="19" t="n">
        <v>0.75</v>
      </c>
      <c r="K3" s="27"/>
      <c r="S3" s="27"/>
    </row>
    <row r="4" customFormat="false" ht="15" hidden="false" customHeight="false" outlineLevel="0" collapsed="false">
      <c r="A4" s="2" t="s">
        <v>13</v>
      </c>
      <c r="B4" s="3" t="n">
        <v>0.65</v>
      </c>
      <c r="C4" s="4" t="n">
        <v>0.6999</v>
      </c>
      <c r="D4" s="3" t="n">
        <v>0.75</v>
      </c>
      <c r="E4" s="19" t="n">
        <v>1.125</v>
      </c>
      <c r="K4" s="27"/>
      <c r="S4" s="27"/>
    </row>
    <row r="5" customFormat="false" ht="15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19" t="n">
        <v>1.425</v>
      </c>
      <c r="K5" s="27"/>
      <c r="S5" s="27"/>
    </row>
    <row r="6" customFormat="false" ht="15" hidden="false" customHeight="false" outlineLevel="0" collapsed="false">
      <c r="A6" s="2" t="s">
        <v>13</v>
      </c>
      <c r="B6" s="3" t="n">
        <v>0.75</v>
      </c>
      <c r="C6" s="4" t="n">
        <v>1</v>
      </c>
      <c r="D6" s="3" t="n">
        <v>1</v>
      </c>
      <c r="E6" s="19" t="n">
        <v>1.5</v>
      </c>
      <c r="K6" s="27"/>
      <c r="S6" s="27"/>
    </row>
    <row r="7" customFormat="false" ht="15" hidden="false" customHeight="false" outlineLevel="0" collapsed="false">
      <c r="A7" s="2" t="s">
        <v>8</v>
      </c>
      <c r="B7" s="3" t="n">
        <v>0</v>
      </c>
      <c r="C7" s="4" t="n">
        <v>0.4499</v>
      </c>
      <c r="D7" s="3" t="n">
        <v>0</v>
      </c>
      <c r="E7" s="19" t="n">
        <v>0</v>
      </c>
      <c r="K7" s="27"/>
      <c r="S7" s="27"/>
    </row>
    <row r="8" customFormat="false" ht="15" hidden="false" customHeight="false" outlineLevel="0" collapsed="false">
      <c r="A8" s="2" t="s">
        <v>8</v>
      </c>
      <c r="B8" s="3" t="n">
        <v>0.45</v>
      </c>
      <c r="C8" s="4" t="n">
        <v>0.5999</v>
      </c>
      <c r="D8" s="3" t="n">
        <v>0.5</v>
      </c>
      <c r="E8" s="19" t="n">
        <v>1.5</v>
      </c>
      <c r="K8" s="27"/>
      <c r="S8" s="27"/>
    </row>
    <row r="9" customFormat="false" ht="15" hidden="false" customHeight="false" outlineLevel="0" collapsed="false">
      <c r="A9" s="2" t="s">
        <v>8</v>
      </c>
      <c r="B9" s="3" t="n">
        <v>0.6</v>
      </c>
      <c r="C9" s="4" t="n">
        <v>0.6999</v>
      </c>
      <c r="D9" s="3" t="n">
        <v>0.75</v>
      </c>
      <c r="E9" s="19" t="n">
        <v>2.25</v>
      </c>
      <c r="K9" s="27"/>
      <c r="S9" s="27"/>
    </row>
    <row r="10" customFormat="false" ht="15" hidden="false" customHeight="false" outlineLevel="0" collapsed="false">
      <c r="A10" s="2" t="s">
        <v>8</v>
      </c>
      <c r="B10" s="3" t="n">
        <v>0.7</v>
      </c>
      <c r="C10" s="4" t="n">
        <v>0.7499</v>
      </c>
      <c r="D10" s="3" t="n">
        <v>0.95</v>
      </c>
      <c r="E10" s="19" t="n">
        <v>2.85</v>
      </c>
      <c r="K10" s="27"/>
      <c r="S10" s="27"/>
    </row>
    <row r="11" customFormat="false" ht="15" hidden="false" customHeight="false" outlineLevel="0" collapsed="false">
      <c r="A11" s="2" t="s">
        <v>8</v>
      </c>
      <c r="B11" s="3" t="n">
        <v>0.75</v>
      </c>
      <c r="C11" s="4" t="n">
        <v>1</v>
      </c>
      <c r="D11" s="3" t="n">
        <v>1</v>
      </c>
      <c r="E11" s="19" t="n">
        <v>3</v>
      </c>
    </row>
    <row r="12" customFormat="false" ht="15" hidden="false" customHeight="false" outlineLevel="0" collapsed="false">
      <c r="A12" s="2" t="s">
        <v>14</v>
      </c>
      <c r="B12" s="3" t="n">
        <v>0</v>
      </c>
      <c r="C12" s="4" t="n">
        <v>0.2499</v>
      </c>
      <c r="D12" s="3" t="n">
        <v>0</v>
      </c>
      <c r="E12" s="19" t="n">
        <v>0</v>
      </c>
      <c r="K12" s="27"/>
      <c r="S12" s="27"/>
    </row>
    <row r="13" customFormat="false" ht="15" hidden="false" customHeight="false" outlineLevel="0" collapsed="false">
      <c r="A13" s="2" t="s">
        <v>14</v>
      </c>
      <c r="B13" s="3" t="n">
        <v>0.25</v>
      </c>
      <c r="C13" s="4" t="n">
        <v>0.3499</v>
      </c>
      <c r="D13" s="3" t="n">
        <v>0.5</v>
      </c>
      <c r="E13" s="19" t="n">
        <v>1</v>
      </c>
      <c r="K13" s="27"/>
      <c r="S13" s="27"/>
    </row>
    <row r="14" customFormat="false" ht="15" hidden="false" customHeight="false" outlineLevel="0" collapsed="false">
      <c r="A14" s="2" t="s">
        <v>14</v>
      </c>
      <c r="B14" s="3" t="n">
        <v>0.35</v>
      </c>
      <c r="C14" s="4" t="n">
        <v>0.4499</v>
      </c>
      <c r="D14" s="3" t="n">
        <v>0.75</v>
      </c>
      <c r="E14" s="19" t="n">
        <v>1.5</v>
      </c>
      <c r="K14" s="27"/>
      <c r="S14" s="27"/>
    </row>
    <row r="15" customFormat="false" ht="15" hidden="false" customHeight="false" outlineLevel="0" collapsed="false">
      <c r="A15" s="2" t="s">
        <v>14</v>
      </c>
      <c r="B15" s="3" t="n">
        <v>0.45</v>
      </c>
      <c r="C15" s="4" t="n">
        <v>1</v>
      </c>
      <c r="D15" s="3" t="n">
        <v>1</v>
      </c>
      <c r="E15" s="19" t="n">
        <v>2</v>
      </c>
      <c r="K15" s="27"/>
      <c r="S15" s="27"/>
    </row>
    <row r="16" customFormat="false" ht="15" hidden="false" customHeight="false" outlineLevel="0" collapsed="false">
      <c r="A16" s="2" t="s">
        <v>17</v>
      </c>
      <c r="B16" s="3" t="n">
        <v>0</v>
      </c>
      <c r="C16" s="4" t="n">
        <v>0.0999</v>
      </c>
      <c r="D16" s="3" t="n">
        <v>0</v>
      </c>
      <c r="E16" s="39" t="n">
        <v>0</v>
      </c>
      <c r="K16" s="27"/>
      <c r="S16" s="27"/>
    </row>
    <row r="17" customFormat="false" ht="15" hidden="false" customHeight="false" outlineLevel="0" collapsed="false">
      <c r="A17" s="2" t="s">
        <v>17</v>
      </c>
      <c r="B17" s="36" t="n">
        <v>0.1</v>
      </c>
      <c r="C17" s="4" t="n">
        <v>0.1499</v>
      </c>
      <c r="D17" s="3" t="n">
        <v>0.5</v>
      </c>
      <c r="E17" s="19" t="n">
        <v>0.5</v>
      </c>
      <c r="K17" s="27"/>
      <c r="S17" s="27"/>
    </row>
    <row r="18" customFormat="false" ht="15" hidden="false" customHeight="false" outlineLevel="0" collapsed="false">
      <c r="A18" s="2" t="s">
        <v>17</v>
      </c>
      <c r="B18" s="3" t="n">
        <v>0.15</v>
      </c>
      <c r="C18" s="4" t="n">
        <v>1</v>
      </c>
      <c r="D18" s="3" t="n">
        <v>1</v>
      </c>
      <c r="E18" s="39" t="n">
        <v>1</v>
      </c>
      <c r="K18" s="27"/>
      <c r="S18" s="27"/>
    </row>
    <row r="19" customFormat="false" ht="15" hidden="false" customHeight="false" outlineLevel="0" collapsed="false">
      <c r="A19" s="2" t="s">
        <v>20</v>
      </c>
      <c r="B19" s="3" t="n">
        <v>0</v>
      </c>
      <c r="C19" s="4" t="n">
        <v>0.2999</v>
      </c>
      <c r="D19" s="3" t="n">
        <v>0.3</v>
      </c>
      <c r="E19" s="19" t="n">
        <v>0</v>
      </c>
    </row>
    <row r="20" customFormat="false" ht="15" hidden="false" customHeight="false" outlineLevel="0" collapsed="false">
      <c r="A20" s="2" t="s">
        <v>20</v>
      </c>
      <c r="B20" s="3" t="n">
        <v>0.3</v>
      </c>
      <c r="C20" s="4" t="n">
        <v>0.3499</v>
      </c>
      <c r="D20" s="3" t="n">
        <v>0.35</v>
      </c>
      <c r="E20" s="19" t="n">
        <v>0.35</v>
      </c>
      <c r="K20" s="27"/>
      <c r="S20" s="27"/>
    </row>
    <row r="21" customFormat="false" ht="15" hidden="false" customHeight="false" outlineLevel="0" collapsed="false">
      <c r="A21" s="2" t="s">
        <v>20</v>
      </c>
      <c r="B21" s="3" t="n">
        <v>0.35</v>
      </c>
      <c r="C21" s="4" t="n">
        <v>0.4499</v>
      </c>
      <c r="D21" s="3" t="n">
        <v>0.45</v>
      </c>
      <c r="E21" s="19" t="n">
        <v>0.45</v>
      </c>
      <c r="K21" s="27"/>
      <c r="S21" s="27"/>
    </row>
    <row r="22" customFormat="false" ht="15" hidden="false" customHeight="false" outlineLevel="0" collapsed="false">
      <c r="A22" s="2" t="s">
        <v>20</v>
      </c>
      <c r="B22" s="3" t="n">
        <v>0.45</v>
      </c>
      <c r="C22" s="4" t="n">
        <v>0.4999</v>
      </c>
      <c r="D22" s="3" t="n">
        <v>0.5</v>
      </c>
      <c r="E22" s="19" t="n">
        <v>0.5</v>
      </c>
      <c r="K22" s="27"/>
      <c r="S22" s="27"/>
    </row>
    <row r="23" customFormat="false" ht="15" hidden="false" customHeight="false" outlineLevel="0" collapsed="false">
      <c r="A23" s="2" t="s">
        <v>20</v>
      </c>
      <c r="B23" s="3" t="n">
        <v>0.5</v>
      </c>
      <c r="C23" s="4" t="n">
        <v>1</v>
      </c>
      <c r="D23" s="3" t="n">
        <v>1</v>
      </c>
      <c r="E23" s="19" t="n">
        <v>1</v>
      </c>
      <c r="K23" s="27"/>
      <c r="S23" s="27"/>
    </row>
    <row r="24" customFormat="false" ht="15" hidden="false" customHeight="false" outlineLevel="0" collapsed="false">
      <c r="A24" s="2" t="s">
        <v>25</v>
      </c>
      <c r="B24" s="3" t="n">
        <v>0</v>
      </c>
      <c r="C24" s="4" t="n">
        <v>0.1499</v>
      </c>
      <c r="D24" s="3" t="n">
        <v>0</v>
      </c>
      <c r="E24" s="33" t="n">
        <v>0</v>
      </c>
      <c r="K24" s="27"/>
      <c r="S24" s="27"/>
    </row>
    <row r="25" customFormat="false" ht="15" hidden="false" customHeight="false" outlineLevel="0" collapsed="false">
      <c r="A25" s="2" t="s">
        <v>25</v>
      </c>
      <c r="B25" s="3" t="n">
        <v>0.15</v>
      </c>
      <c r="C25" s="4" t="n">
        <v>0.1999</v>
      </c>
      <c r="D25" s="3" t="n">
        <v>0.5</v>
      </c>
      <c r="E25" s="33" t="n">
        <v>0.75</v>
      </c>
      <c r="K25" s="27"/>
      <c r="S25" s="27"/>
    </row>
    <row r="26" customFormat="false" ht="15" hidden="false" customHeight="false" outlineLevel="0" collapsed="false">
      <c r="A26" s="2" t="s">
        <v>25</v>
      </c>
      <c r="B26" s="3" t="n">
        <v>0.2</v>
      </c>
      <c r="C26" s="4" t="n">
        <v>0.2999</v>
      </c>
      <c r="D26" s="3" t="n">
        <v>0.75</v>
      </c>
      <c r="E26" s="33" t="n">
        <v>1.125</v>
      </c>
      <c r="K26" s="27"/>
      <c r="S26" s="27"/>
    </row>
    <row r="27" customFormat="false" ht="15" hidden="false" customHeight="false" outlineLevel="0" collapsed="false">
      <c r="A27" s="2" t="s">
        <v>25</v>
      </c>
      <c r="B27" s="3" t="n">
        <v>0.3</v>
      </c>
      <c r="C27" s="4" t="n">
        <v>1</v>
      </c>
      <c r="D27" s="3" t="n">
        <v>1</v>
      </c>
      <c r="E27" s="33" t="n">
        <v>1.5</v>
      </c>
      <c r="K27" s="27"/>
      <c r="S27" s="27"/>
    </row>
    <row r="28" customFormat="false" ht="15" hidden="false" customHeight="false" outlineLevel="0" collapsed="false">
      <c r="A28" s="2" t="s">
        <v>21</v>
      </c>
      <c r="B28" s="3" t="n">
        <v>0</v>
      </c>
      <c r="C28" s="4" t="n">
        <v>0.5999</v>
      </c>
      <c r="D28" s="3" t="n">
        <v>0</v>
      </c>
      <c r="E28" s="33" t="n">
        <v>0</v>
      </c>
      <c r="K28" s="27"/>
      <c r="S28" s="27"/>
    </row>
    <row r="29" customFormat="false" ht="15" hidden="false" customHeight="false" outlineLevel="0" collapsed="false">
      <c r="A29" s="2" t="s">
        <v>21</v>
      </c>
      <c r="B29" s="3" t="n">
        <v>0.6</v>
      </c>
      <c r="C29" s="4" t="n">
        <v>0.6499</v>
      </c>
      <c r="D29" s="3" t="n">
        <v>0.5</v>
      </c>
      <c r="E29" s="33" t="n">
        <v>0.05</v>
      </c>
    </row>
    <row r="30" customFormat="false" ht="15" hidden="false" customHeight="false" outlineLevel="0" collapsed="false">
      <c r="A30" s="2" t="s">
        <v>21</v>
      </c>
      <c r="B30" s="3" t="n">
        <v>0.65</v>
      </c>
      <c r="C30" s="4" t="n">
        <v>0.6999</v>
      </c>
      <c r="D30" s="3" t="n">
        <v>0.75</v>
      </c>
      <c r="E30" s="33" t="n">
        <v>0.075</v>
      </c>
    </row>
    <row r="31" customFormat="false" ht="15" hidden="false" customHeight="false" outlineLevel="0" collapsed="false">
      <c r="A31" s="2" t="s">
        <v>21</v>
      </c>
      <c r="B31" s="3" t="n">
        <v>0.7</v>
      </c>
      <c r="C31" s="4" t="n">
        <v>0.7499</v>
      </c>
      <c r="D31" s="3" t="n">
        <v>0.95</v>
      </c>
      <c r="E31" s="33" t="n">
        <v>0.095</v>
      </c>
    </row>
    <row r="32" customFormat="false" ht="15" hidden="false" customHeight="false" outlineLevel="0" collapsed="false">
      <c r="A32" s="2" t="s">
        <v>21</v>
      </c>
      <c r="B32" s="3" t="n">
        <v>0.75</v>
      </c>
      <c r="C32" s="3" t="n">
        <v>1</v>
      </c>
      <c r="D32" s="3" t="n">
        <v>1</v>
      </c>
      <c r="E32" s="33" t="n">
        <v>0.1</v>
      </c>
    </row>
    <row r="33" customFormat="false" ht="15" hidden="false" customHeight="false" outlineLevel="0" collapsed="false">
      <c r="A33" s="2" t="s">
        <v>9</v>
      </c>
      <c r="B33" s="3" t="n">
        <v>0</v>
      </c>
      <c r="C33" s="4" t="n">
        <v>0.2999</v>
      </c>
      <c r="D33" s="3" t="n">
        <v>0</v>
      </c>
      <c r="E33" s="33" t="n">
        <v>0</v>
      </c>
    </row>
    <row r="34" customFormat="false" ht="15" hidden="false" customHeight="false" outlineLevel="0" collapsed="false">
      <c r="A34" s="2" t="s">
        <v>9</v>
      </c>
      <c r="B34" s="3" t="n">
        <v>0.3</v>
      </c>
      <c r="C34" s="4" t="n">
        <v>0.3499</v>
      </c>
      <c r="D34" s="3" t="n">
        <v>0.5</v>
      </c>
      <c r="E34" s="19" t="n">
        <v>1.5</v>
      </c>
    </row>
    <row r="35" customFormat="false" ht="15" hidden="false" customHeight="false" outlineLevel="0" collapsed="false">
      <c r="A35" s="2" t="s">
        <v>9</v>
      </c>
      <c r="B35" s="3" t="n">
        <v>0.35</v>
      </c>
      <c r="C35" s="4" t="n">
        <v>0.3999</v>
      </c>
      <c r="D35" s="3" t="n">
        <v>0.75</v>
      </c>
      <c r="E35" s="40" t="n">
        <v>2.25</v>
      </c>
    </row>
    <row r="36" customFormat="false" ht="15" hidden="false" customHeight="false" outlineLevel="0" collapsed="false">
      <c r="A36" s="2" t="s">
        <v>9</v>
      </c>
      <c r="B36" s="3" t="n">
        <v>0.4</v>
      </c>
      <c r="C36" s="4" t="n">
        <v>0.4499</v>
      </c>
      <c r="D36" s="3" t="n">
        <v>0.95</v>
      </c>
      <c r="E36" s="40" t="n">
        <v>2.85</v>
      </c>
    </row>
    <row r="37" customFormat="false" ht="15" hidden="false" customHeight="false" outlineLevel="0" collapsed="false">
      <c r="A37" s="2" t="s">
        <v>9</v>
      </c>
      <c r="B37" s="3" t="n">
        <v>0.5</v>
      </c>
      <c r="C37" s="4" t="n">
        <v>1</v>
      </c>
      <c r="D37" s="3" t="n">
        <v>1</v>
      </c>
      <c r="E37" s="19" t="n">
        <v>3</v>
      </c>
    </row>
    <row r="38" customFormat="false" ht="15" hidden="false" customHeight="false" outlineLevel="0" collapsed="false">
      <c r="A38" s="2" t="s">
        <v>22</v>
      </c>
      <c r="B38" s="3" t="n">
        <v>0</v>
      </c>
      <c r="C38" s="4" t="n">
        <v>0.0599</v>
      </c>
      <c r="D38" s="3" t="n">
        <v>0</v>
      </c>
      <c r="E38" s="33" t="n">
        <v>0</v>
      </c>
    </row>
    <row r="39" customFormat="false" ht="15" hidden="false" customHeight="false" outlineLevel="0" collapsed="false">
      <c r="A39" s="2" t="s">
        <v>22</v>
      </c>
      <c r="B39" s="3" t="n">
        <v>0.06</v>
      </c>
      <c r="C39" s="4" t="n">
        <v>0.0699</v>
      </c>
      <c r="D39" s="3" t="n">
        <v>0.5</v>
      </c>
      <c r="E39" s="33" t="n">
        <v>0.05</v>
      </c>
    </row>
    <row r="40" customFormat="false" ht="15" hidden="false" customHeight="false" outlineLevel="0" collapsed="false">
      <c r="A40" s="2" t="s">
        <v>22</v>
      </c>
      <c r="B40" s="3" t="n">
        <v>0.07</v>
      </c>
      <c r="C40" s="4" t="n">
        <v>0.0849</v>
      </c>
      <c r="D40" s="3" t="n">
        <v>0.75</v>
      </c>
      <c r="E40" s="33" t="n">
        <v>0.075</v>
      </c>
    </row>
    <row r="41" customFormat="false" ht="15" hidden="false" customHeight="false" outlineLevel="0" collapsed="false">
      <c r="A41" s="2" t="s">
        <v>22</v>
      </c>
      <c r="B41" s="3" t="n">
        <v>0.085</v>
      </c>
      <c r="C41" s="4" t="n">
        <v>0.0999</v>
      </c>
      <c r="D41" s="3" t="n">
        <v>0.95</v>
      </c>
      <c r="E41" s="33" t="n">
        <v>0.095</v>
      </c>
    </row>
    <row r="42" customFormat="false" ht="15" hidden="false" customHeight="false" outlineLevel="0" collapsed="false">
      <c r="A42" s="2" t="s">
        <v>22</v>
      </c>
      <c r="B42" s="3" t="n">
        <v>0.1</v>
      </c>
      <c r="C42" s="4" t="n">
        <v>1</v>
      </c>
      <c r="D42" s="3" t="n">
        <v>1</v>
      </c>
      <c r="E42" s="33" t="n">
        <v>0.1</v>
      </c>
    </row>
    <row r="43" customFormat="false" ht="15" hidden="false" customHeight="false" outlineLevel="0" collapsed="false">
      <c r="A43" s="2" t="s">
        <v>23</v>
      </c>
      <c r="B43" s="3" t="n">
        <v>0</v>
      </c>
      <c r="C43" s="4" t="n">
        <v>0.2499</v>
      </c>
      <c r="D43" s="3" t="n">
        <v>0</v>
      </c>
      <c r="E43" s="33" t="n">
        <v>0</v>
      </c>
    </row>
    <row r="44" customFormat="false" ht="15" hidden="false" customHeight="false" outlineLevel="0" collapsed="false">
      <c r="A44" s="2" t="s">
        <v>23</v>
      </c>
      <c r="B44" s="3" t="n">
        <v>0.25</v>
      </c>
      <c r="C44" s="4" t="n">
        <v>0.2999</v>
      </c>
      <c r="D44" s="3" t="n">
        <v>0.5</v>
      </c>
      <c r="E44" s="33" t="n">
        <v>0.05</v>
      </c>
    </row>
    <row r="45" customFormat="false" ht="15" hidden="false" customHeight="false" outlineLevel="0" collapsed="false">
      <c r="A45" s="2" t="s">
        <v>23</v>
      </c>
      <c r="B45" s="3" t="n">
        <v>0.3</v>
      </c>
      <c r="C45" s="4" t="n">
        <v>0.3999</v>
      </c>
      <c r="D45" s="3" t="n">
        <v>0.75</v>
      </c>
      <c r="E45" s="33" t="n">
        <v>0.075</v>
      </c>
    </row>
    <row r="46" customFormat="false" ht="15" hidden="false" customHeight="false" outlineLevel="0" collapsed="false">
      <c r="A46" s="2" t="s">
        <v>23</v>
      </c>
      <c r="B46" s="3" t="n">
        <v>0.4</v>
      </c>
      <c r="C46" s="4" t="n">
        <v>0.4499</v>
      </c>
      <c r="D46" s="3" t="n">
        <v>0.95</v>
      </c>
      <c r="E46" s="33" t="n">
        <v>0.095</v>
      </c>
    </row>
    <row r="47" customFormat="false" ht="15" hidden="false" customHeight="false" outlineLevel="0" collapsed="false">
      <c r="A47" s="2" t="s">
        <v>23</v>
      </c>
      <c r="B47" s="3" t="n">
        <v>0.45</v>
      </c>
      <c r="C47" s="4" t="n">
        <v>1</v>
      </c>
      <c r="D47" s="3" t="n">
        <v>1</v>
      </c>
      <c r="E47" s="33" t="n">
        <v>0.1</v>
      </c>
    </row>
    <row r="48" customFormat="false" ht="15" hidden="false" customHeight="false" outlineLevel="0" collapsed="false">
      <c r="A48" s="2" t="s">
        <v>16</v>
      </c>
      <c r="B48" s="3" t="n">
        <v>0</v>
      </c>
      <c r="C48" s="4" t="n">
        <v>0.2999</v>
      </c>
      <c r="D48" s="3" t="n">
        <v>0</v>
      </c>
      <c r="E48" s="33" t="n">
        <v>0</v>
      </c>
    </row>
    <row r="49" customFormat="false" ht="15" hidden="false" customHeight="false" outlineLevel="0" collapsed="false">
      <c r="A49" s="2" t="s">
        <v>16</v>
      </c>
      <c r="B49" s="3" t="n">
        <v>0.3</v>
      </c>
      <c r="C49" s="4" t="n">
        <v>0.3999</v>
      </c>
      <c r="D49" s="3" t="n">
        <v>0.5</v>
      </c>
      <c r="E49" s="33" t="n">
        <v>1</v>
      </c>
    </row>
    <row r="50" customFormat="false" ht="15" hidden="false" customHeight="false" outlineLevel="0" collapsed="false">
      <c r="A50" s="2" t="s">
        <v>16</v>
      </c>
      <c r="B50" s="3" t="n">
        <v>0.4</v>
      </c>
      <c r="C50" s="4" t="n">
        <v>0.4999</v>
      </c>
      <c r="D50" s="3" t="n">
        <v>0.75</v>
      </c>
      <c r="E50" s="33" t="n">
        <v>1.5</v>
      </c>
    </row>
    <row r="51" customFormat="false" ht="15" hidden="false" customHeight="false" outlineLevel="0" collapsed="false">
      <c r="A51" s="2" t="s">
        <v>16</v>
      </c>
      <c r="B51" s="3" t="n">
        <v>0.5</v>
      </c>
      <c r="C51" s="4" t="n">
        <v>1</v>
      </c>
      <c r="D51" s="3" t="n">
        <v>1</v>
      </c>
      <c r="E51" s="33" t="n">
        <v>2</v>
      </c>
    </row>
    <row r="52" customFormat="false" ht="15" hidden="false" customHeight="false" outlineLevel="0" collapsed="false">
      <c r="A52" s="2" t="s">
        <v>27</v>
      </c>
      <c r="B52" s="3" t="n">
        <v>0</v>
      </c>
      <c r="C52" s="4" t="n">
        <v>0.5999</v>
      </c>
      <c r="D52" s="3" t="n">
        <v>0</v>
      </c>
      <c r="E52" s="33" t="n">
        <v>0</v>
      </c>
    </row>
    <row r="53" customFormat="false" ht="15" hidden="false" customHeight="false" outlineLevel="0" collapsed="false">
      <c r="A53" s="2" t="s">
        <v>27</v>
      </c>
      <c r="B53" s="3" t="n">
        <v>0.6</v>
      </c>
      <c r="C53" s="4" t="n">
        <v>0.6499</v>
      </c>
      <c r="D53" s="3" t="n">
        <v>0.5</v>
      </c>
      <c r="E53" s="33" t="n">
        <v>3</v>
      </c>
    </row>
    <row r="54" customFormat="false" ht="15" hidden="false" customHeight="false" outlineLevel="0" collapsed="false">
      <c r="A54" s="2" t="s">
        <v>27</v>
      </c>
      <c r="B54" s="3" t="n">
        <v>0.65</v>
      </c>
      <c r="C54" s="4" t="n">
        <v>0.6999</v>
      </c>
      <c r="D54" s="3" t="n">
        <v>0.75</v>
      </c>
      <c r="E54" s="33" t="n">
        <v>4.5</v>
      </c>
    </row>
    <row r="55" customFormat="false" ht="15" hidden="false" customHeight="false" outlineLevel="0" collapsed="false">
      <c r="A55" s="2" t="s">
        <v>27</v>
      </c>
      <c r="B55" s="3" t="n">
        <v>0.7</v>
      </c>
      <c r="C55" s="4" t="n">
        <v>0.7499</v>
      </c>
      <c r="D55" s="3" t="n">
        <v>0.95</v>
      </c>
      <c r="E55" s="33" t="n">
        <v>5.7</v>
      </c>
    </row>
    <row r="56" customFormat="false" ht="15" hidden="false" customHeight="false" outlineLevel="0" collapsed="false">
      <c r="A56" s="2" t="s">
        <v>27</v>
      </c>
      <c r="B56" s="3" t="n">
        <v>0.75</v>
      </c>
      <c r="C56" s="4" t="n">
        <v>1</v>
      </c>
      <c r="D56" s="3" t="n">
        <v>1</v>
      </c>
      <c r="E56" s="33" t="n">
        <v>6</v>
      </c>
    </row>
    <row r="57" customFormat="false" ht="15" hidden="false" customHeight="false" outlineLevel="0" collapsed="false">
      <c r="A57" s="2" t="s">
        <v>24</v>
      </c>
      <c r="B57" s="3" t="n">
        <v>0</v>
      </c>
      <c r="C57" s="4" t="n">
        <v>0.1499</v>
      </c>
      <c r="D57" s="3" t="n">
        <v>0</v>
      </c>
      <c r="E57" s="33" t="n">
        <v>0</v>
      </c>
    </row>
    <row r="58" customFormat="false" ht="15" hidden="false" customHeight="false" outlineLevel="0" collapsed="false">
      <c r="A58" s="2" t="s">
        <v>24</v>
      </c>
      <c r="B58" s="3" t="n">
        <v>0.15</v>
      </c>
      <c r="C58" s="4" t="n">
        <v>0.1999</v>
      </c>
      <c r="D58" s="3" t="n">
        <v>0.5</v>
      </c>
      <c r="E58" s="19" t="n">
        <v>1</v>
      </c>
    </row>
    <row r="59" customFormat="false" ht="15" hidden="false" customHeight="false" outlineLevel="0" collapsed="false">
      <c r="A59" s="2" t="s">
        <v>24</v>
      </c>
      <c r="B59" s="3" t="n">
        <v>0.2</v>
      </c>
      <c r="C59" s="4" t="n">
        <v>0.2999</v>
      </c>
      <c r="D59" s="3" t="n">
        <v>0.75</v>
      </c>
      <c r="E59" s="19" t="n">
        <v>1.5</v>
      </c>
    </row>
    <row r="60" customFormat="false" ht="15" hidden="false" customHeight="false" outlineLevel="0" collapsed="false">
      <c r="A60" s="2" t="s">
        <v>24</v>
      </c>
      <c r="B60" s="3" t="n">
        <v>0.3</v>
      </c>
      <c r="C60" s="4" t="n">
        <v>1</v>
      </c>
      <c r="D60" s="3" t="n">
        <v>1</v>
      </c>
      <c r="E60" s="19" t="n">
        <v>2</v>
      </c>
    </row>
    <row r="61" customFormat="false" ht="15" hidden="false" customHeight="false" outlineLevel="0" collapsed="false">
      <c r="A61" s="2" t="s">
        <v>28</v>
      </c>
      <c r="B61" s="3" t="n">
        <v>0</v>
      </c>
      <c r="C61" s="4" t="n">
        <v>0.0999</v>
      </c>
      <c r="D61" s="3" t="n">
        <v>0</v>
      </c>
      <c r="E61" s="19" t="n">
        <v>0</v>
      </c>
    </row>
    <row r="62" customFormat="false" ht="15" hidden="false" customHeight="false" outlineLevel="0" collapsed="false">
      <c r="A62" s="2" t="s">
        <v>28</v>
      </c>
      <c r="B62" s="3" t="n">
        <v>0.1</v>
      </c>
      <c r="C62" s="4" t="n">
        <v>0.1999</v>
      </c>
      <c r="D62" s="3" t="n">
        <v>0.5</v>
      </c>
      <c r="E62" s="19" t="n">
        <v>0.75</v>
      </c>
    </row>
    <row r="63" customFormat="false" ht="15" hidden="false" customHeight="false" outlineLevel="0" collapsed="false">
      <c r="A63" s="2" t="s">
        <v>28</v>
      </c>
      <c r="B63" s="3" t="n">
        <v>0.2</v>
      </c>
      <c r="C63" s="4" t="n">
        <v>0.2999</v>
      </c>
      <c r="D63" s="3" t="n">
        <v>0.75</v>
      </c>
      <c r="E63" s="19" t="n">
        <v>1.125</v>
      </c>
    </row>
    <row r="64" customFormat="false" ht="15" hidden="false" customHeight="false" outlineLevel="0" collapsed="false">
      <c r="A64" s="2" t="s">
        <v>28</v>
      </c>
      <c r="B64" s="3" t="n">
        <v>0.3</v>
      </c>
      <c r="C64" s="4" t="n">
        <v>1</v>
      </c>
      <c r="D64" s="3" t="n">
        <v>1</v>
      </c>
      <c r="E64" s="19" t="n">
        <v>1.5</v>
      </c>
    </row>
    <row r="65" customFormat="false" ht="15" hidden="false" customHeight="false" outlineLevel="0" collapsed="false">
      <c r="A65" s="2" t="s">
        <v>26</v>
      </c>
      <c r="B65" s="3" t="n">
        <v>0</v>
      </c>
      <c r="C65" s="4" t="n">
        <v>0.0499</v>
      </c>
      <c r="D65" s="3" t="n">
        <v>0</v>
      </c>
      <c r="E65" s="19" t="n">
        <v>0</v>
      </c>
    </row>
    <row r="66" customFormat="false" ht="15" hidden="false" customHeight="false" outlineLevel="0" collapsed="false">
      <c r="A66" s="2" t="s">
        <v>26</v>
      </c>
      <c r="B66" s="3" t="n">
        <v>0.05</v>
      </c>
      <c r="C66" s="4" t="n">
        <v>0.0749</v>
      </c>
      <c r="D66" s="3" t="n">
        <v>0.5</v>
      </c>
      <c r="E66" s="19" t="n">
        <v>0.5</v>
      </c>
    </row>
    <row r="67" customFormat="false" ht="15" hidden="false" customHeight="false" outlineLevel="0" collapsed="false">
      <c r="A67" s="2" t="s">
        <v>26</v>
      </c>
      <c r="B67" s="3" t="n">
        <v>0.075</v>
      </c>
      <c r="C67" s="4" t="n">
        <v>0.0999</v>
      </c>
      <c r="D67" s="3" t="n">
        <v>0.75</v>
      </c>
      <c r="E67" s="19" t="n">
        <v>0.75</v>
      </c>
    </row>
    <row r="68" customFormat="false" ht="15" hidden="false" customHeight="false" outlineLevel="0" collapsed="false">
      <c r="A68" s="2" t="s">
        <v>26</v>
      </c>
      <c r="B68" s="3" t="n">
        <v>0.1</v>
      </c>
      <c r="C68" s="4" t="n">
        <v>1</v>
      </c>
      <c r="D68" s="3" t="n">
        <v>1</v>
      </c>
      <c r="E68" s="19" t="n">
        <v>1</v>
      </c>
    </row>
    <row r="69" customFormat="false" ht="15" hidden="false" customHeight="false" outlineLevel="0" collapsed="false">
      <c r="B69" s="10"/>
      <c r="C69" s="11"/>
      <c r="D69" s="10"/>
      <c r="E69" s="13"/>
    </row>
    <row r="70" customFormat="false" ht="15" hidden="false" customHeight="false" outlineLevel="0" collapsed="false">
      <c r="A70" s="17" t="s">
        <v>7</v>
      </c>
      <c r="E70" s="13" t="n">
        <f aca="false">E68+E64+E60+E56+E51+E47+E42+E37+E32+E27+E23+E18+E15+E11+E6</f>
        <v>25.8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57"/>
  <sheetViews>
    <sheetView windowProtection="false" showFormulas="false" showGridLines="fals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5" activeCellId="0" sqref="A55"/>
    </sheetView>
  </sheetViews>
  <sheetFormatPr defaultRowHeight="15"/>
  <cols>
    <col collapsed="false" hidden="false" max="1" min="1" style="0" width="29.6720647773279"/>
    <col collapsed="false" hidden="false" max="2" min="2" style="27" width="8.35627530364373"/>
    <col collapsed="false" hidden="false" max="3" min="3" style="0" width="13.7125506072874"/>
    <col collapsed="false" hidden="false" max="4" min="4" style="0" width="6.96356275303644"/>
    <col collapsed="false" hidden="false" max="5" min="5" style="0" width="8.1417004048583"/>
    <col collapsed="false" hidden="false" max="6" min="6" style="0" width="6.10526315789474"/>
    <col collapsed="false" hidden="false" max="7" min="7" style="27" width="8.1417004048583"/>
    <col collapsed="false" hidden="false" max="8" min="8" style="0" width="13.497975708502"/>
    <col collapsed="false" hidden="false" max="9" min="9" style="0" width="20.5668016194332"/>
    <col collapsed="false" hidden="false" max="10" min="10" style="0" width="4.2834008097166"/>
    <col collapsed="false" hidden="false" max="11" min="11" style="0" width="6.10526315789474"/>
    <col collapsed="false" hidden="false" max="12" min="12" style="27" width="8.1417004048583"/>
    <col collapsed="false" hidden="false" max="13" min="13" style="0" width="13.497975708502"/>
    <col collapsed="false" hidden="false" max="14" min="14" style="0" width="6.63967611336032"/>
    <col collapsed="false" hidden="false" max="15" min="15" style="0" width="3.64372469635628"/>
    <col collapsed="false" hidden="false" max="16" min="16" style="0" width="6.10526315789474"/>
    <col collapsed="false" hidden="false" max="17" min="17" style="27" width="8.1417004048583"/>
    <col collapsed="false" hidden="false" max="18" min="18" style="0" width="13.497975708502"/>
    <col collapsed="false" hidden="false" max="19" min="19" style="0" width="6.63967611336032"/>
    <col collapsed="false" hidden="false" max="21" min="20" style="0" width="8.46153846153846"/>
    <col collapsed="false" hidden="false" max="22" min="22" style="0" width="4.2834008097166"/>
    <col collapsed="false" hidden="false" max="1025" min="23" style="0" width="8.4615384615384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10"/>
      <c r="G1" s="13"/>
      <c r="I1" s="10"/>
      <c r="J1" s="11"/>
      <c r="K1" s="10"/>
      <c r="L1" s="13"/>
      <c r="M1" s="10"/>
      <c r="N1" s="13"/>
      <c r="P1" s="10"/>
      <c r="Q1" s="11"/>
      <c r="R1" s="10"/>
      <c r="S1" s="13"/>
      <c r="U1" s="10"/>
    </row>
    <row r="2" customFormat="false" ht="15" hidden="false" customHeight="false" outlineLevel="0" collapsed="false">
      <c r="A2" s="2" t="s">
        <v>13</v>
      </c>
      <c r="B2" s="3" t="n">
        <v>0</v>
      </c>
      <c r="C2" s="4" t="n">
        <v>0.5999</v>
      </c>
      <c r="D2" s="3" t="n">
        <v>0</v>
      </c>
      <c r="E2" s="19" t="n">
        <v>0</v>
      </c>
      <c r="F2" s="10"/>
      <c r="G2" s="13"/>
      <c r="I2" s="10"/>
      <c r="J2" s="11"/>
      <c r="K2" s="10"/>
      <c r="L2" s="13"/>
      <c r="M2" s="10"/>
      <c r="N2" s="13"/>
      <c r="P2" s="10"/>
      <c r="Q2" s="11"/>
      <c r="R2" s="10"/>
      <c r="S2" s="13"/>
      <c r="U2" s="10"/>
    </row>
    <row r="3" customFormat="false" ht="15" hidden="false" customHeight="false" outlineLevel="0" collapsed="false">
      <c r="A3" s="2" t="s">
        <v>13</v>
      </c>
      <c r="B3" s="3" t="n">
        <v>0.6</v>
      </c>
      <c r="C3" s="4" t="n">
        <v>0.6499</v>
      </c>
      <c r="D3" s="3" t="n">
        <v>0.5</v>
      </c>
      <c r="E3" s="19" t="n">
        <v>0.5</v>
      </c>
      <c r="F3" s="10"/>
      <c r="G3" s="7"/>
      <c r="I3" s="10"/>
      <c r="J3" s="11"/>
      <c r="K3" s="10"/>
      <c r="L3" s="7"/>
      <c r="M3" s="10"/>
      <c r="N3" s="7"/>
      <c r="P3" s="10"/>
      <c r="Q3" s="11"/>
      <c r="R3" s="10"/>
      <c r="S3" s="7"/>
      <c r="U3" s="10"/>
    </row>
    <row r="4" customFormat="false" ht="15" hidden="false" customHeight="false" outlineLevel="0" collapsed="false">
      <c r="A4" s="2" t="s">
        <v>13</v>
      </c>
      <c r="B4" s="3" t="n">
        <v>0.65</v>
      </c>
      <c r="C4" s="4" t="n">
        <v>0.6999</v>
      </c>
      <c r="D4" s="3" t="n">
        <v>0.75</v>
      </c>
      <c r="E4" s="19" t="n">
        <v>0.75</v>
      </c>
      <c r="F4" s="10"/>
      <c r="G4" s="7"/>
      <c r="I4" s="10"/>
      <c r="J4" s="11"/>
      <c r="K4" s="10"/>
      <c r="L4" s="7"/>
      <c r="M4" s="10"/>
      <c r="N4" s="7"/>
      <c r="P4" s="10"/>
      <c r="Q4" s="11"/>
      <c r="R4" s="10"/>
      <c r="S4" s="7"/>
      <c r="U4" s="10"/>
    </row>
    <row r="5" customFormat="false" ht="15" hidden="false" customHeight="false" outlineLevel="0" collapsed="false">
      <c r="A5" s="2" t="s">
        <v>13</v>
      </c>
      <c r="B5" s="3" t="n">
        <v>0.7</v>
      </c>
      <c r="C5" s="4" t="n">
        <v>0.7499</v>
      </c>
      <c r="D5" s="3" t="n">
        <v>0.95</v>
      </c>
      <c r="E5" s="19" t="n">
        <v>0.95</v>
      </c>
      <c r="F5" s="10"/>
      <c r="G5" s="7"/>
      <c r="I5" s="10"/>
      <c r="J5" s="11"/>
      <c r="K5" s="10"/>
      <c r="L5" s="7"/>
      <c r="M5" s="10"/>
      <c r="N5" s="7"/>
      <c r="P5" s="10"/>
      <c r="Q5" s="11"/>
      <c r="R5" s="10"/>
      <c r="S5" s="7"/>
      <c r="U5" s="10"/>
    </row>
    <row r="6" customFormat="false" ht="15" hidden="false" customHeight="false" outlineLevel="0" collapsed="false">
      <c r="A6" s="2" t="s">
        <v>13</v>
      </c>
      <c r="B6" s="3" t="n">
        <v>0.75</v>
      </c>
      <c r="C6" s="4" t="n">
        <v>1</v>
      </c>
      <c r="D6" s="3" t="n">
        <v>1</v>
      </c>
      <c r="E6" s="19" t="n">
        <v>1</v>
      </c>
      <c r="F6" s="10"/>
      <c r="G6" s="7"/>
      <c r="I6" s="10"/>
      <c r="J6" s="11"/>
      <c r="K6" s="10"/>
      <c r="L6" s="7"/>
      <c r="M6" s="10"/>
      <c r="N6" s="7"/>
      <c r="P6" s="10"/>
      <c r="Q6" s="11"/>
      <c r="R6" s="10"/>
      <c r="S6" s="7"/>
      <c r="U6" s="10"/>
    </row>
    <row r="7" customFormat="false" ht="16" hidden="false" customHeight="false" outlineLevel="0" collapsed="false">
      <c r="A7" s="2" t="s">
        <v>21</v>
      </c>
      <c r="B7" s="3" t="n">
        <v>0</v>
      </c>
      <c r="C7" s="4" t="n">
        <v>0.2999</v>
      </c>
      <c r="D7" s="3" t="n">
        <v>0</v>
      </c>
      <c r="E7" s="5" t="n">
        <v>0</v>
      </c>
      <c r="F7" s="10"/>
      <c r="G7" s="7"/>
      <c r="I7" s="10"/>
      <c r="J7" s="11"/>
      <c r="K7" s="10"/>
      <c r="L7" s="7"/>
      <c r="M7" s="10"/>
      <c r="N7" s="7"/>
      <c r="P7" s="10"/>
      <c r="Q7" s="11"/>
      <c r="R7" s="10"/>
      <c r="S7" s="7"/>
      <c r="U7" s="10"/>
    </row>
    <row r="8" customFormat="false" ht="16" hidden="false" customHeight="false" outlineLevel="0" collapsed="false">
      <c r="A8" s="2" t="s">
        <v>21</v>
      </c>
      <c r="B8" s="3" t="n">
        <v>0.3</v>
      </c>
      <c r="C8" s="4" t="n">
        <v>0.3999</v>
      </c>
      <c r="D8" s="3" t="n">
        <v>0.5</v>
      </c>
      <c r="E8" s="5" t="n">
        <v>0.5</v>
      </c>
      <c r="F8" s="10"/>
      <c r="G8" s="7"/>
      <c r="I8" s="10"/>
      <c r="J8" s="11"/>
      <c r="K8" s="10"/>
      <c r="L8" s="7"/>
      <c r="M8" s="10"/>
      <c r="N8" s="7"/>
      <c r="P8" s="10"/>
      <c r="Q8" s="11"/>
      <c r="R8" s="10"/>
      <c r="S8" s="7"/>
      <c r="U8" s="10"/>
    </row>
    <row r="9" customFormat="false" ht="16" hidden="false" customHeight="false" outlineLevel="0" collapsed="false">
      <c r="A9" s="2" t="s">
        <v>21</v>
      </c>
      <c r="B9" s="3" t="n">
        <v>0.4</v>
      </c>
      <c r="C9" s="4" t="n">
        <v>0.4999</v>
      </c>
      <c r="D9" s="3" t="n">
        <v>0.75</v>
      </c>
      <c r="E9" s="5" t="n">
        <v>0.75</v>
      </c>
      <c r="G9" s="0"/>
      <c r="J9" s="27"/>
      <c r="L9" s="0"/>
      <c r="Q9" s="0"/>
    </row>
    <row r="10" customFormat="false" ht="16" hidden="false" customHeight="false" outlineLevel="0" collapsed="false">
      <c r="A10" s="2" t="s">
        <v>21</v>
      </c>
      <c r="B10" s="3" t="n">
        <v>0.6</v>
      </c>
      <c r="C10" s="4" t="n">
        <v>1</v>
      </c>
      <c r="D10" s="3" t="n">
        <v>1</v>
      </c>
      <c r="E10" s="5" t="n">
        <v>1</v>
      </c>
      <c r="G10" s="0"/>
      <c r="J10" s="27"/>
      <c r="L10" s="0"/>
      <c r="Q10" s="0"/>
    </row>
    <row r="11" customFormat="false" ht="15" hidden="false" customHeight="false" outlineLevel="0" collapsed="false">
      <c r="A11" s="2" t="s">
        <v>16</v>
      </c>
      <c r="B11" s="3" t="n">
        <v>0</v>
      </c>
      <c r="C11" s="4" t="n">
        <v>0.2999</v>
      </c>
      <c r="D11" s="3" t="n">
        <v>0</v>
      </c>
      <c r="E11" s="19" t="n">
        <v>0</v>
      </c>
      <c r="F11" s="10"/>
      <c r="G11" s="13"/>
      <c r="I11" s="10"/>
      <c r="J11" s="11"/>
      <c r="K11" s="10"/>
      <c r="L11" s="13"/>
      <c r="M11" s="10"/>
      <c r="N11" s="13"/>
      <c r="P11" s="10"/>
      <c r="Q11" s="11"/>
      <c r="R11" s="10"/>
      <c r="S11" s="13"/>
      <c r="U11" s="10"/>
    </row>
    <row r="12" customFormat="false" ht="15" hidden="false" customHeight="false" outlineLevel="0" collapsed="false">
      <c r="A12" s="2" t="s">
        <v>16</v>
      </c>
      <c r="B12" s="3" t="n">
        <v>0.3</v>
      </c>
      <c r="C12" s="4" t="n">
        <v>0.3999</v>
      </c>
      <c r="D12" s="3" t="n">
        <v>0.5</v>
      </c>
      <c r="E12" s="19" t="n">
        <v>1</v>
      </c>
      <c r="F12" s="10"/>
      <c r="G12" s="7"/>
      <c r="I12" s="10"/>
      <c r="J12" s="11"/>
      <c r="K12" s="10"/>
      <c r="L12" s="7"/>
      <c r="M12" s="10"/>
      <c r="N12" s="7"/>
      <c r="P12" s="10"/>
      <c r="Q12" s="11"/>
      <c r="R12" s="10"/>
      <c r="S12" s="7"/>
      <c r="U12" s="10"/>
    </row>
    <row r="13" customFormat="false" ht="15" hidden="false" customHeight="false" outlineLevel="0" collapsed="false">
      <c r="A13" s="2" t="s">
        <v>16</v>
      </c>
      <c r="B13" s="3" t="n">
        <v>0.4</v>
      </c>
      <c r="C13" s="4" t="n">
        <v>0.4999</v>
      </c>
      <c r="D13" s="3" t="n">
        <v>0.75</v>
      </c>
      <c r="E13" s="19" t="n">
        <v>1.5</v>
      </c>
      <c r="F13" s="10"/>
      <c r="G13" s="7"/>
      <c r="I13" s="10"/>
      <c r="J13" s="11"/>
      <c r="K13" s="10"/>
      <c r="L13" s="7"/>
      <c r="M13" s="10"/>
      <c r="N13" s="7"/>
      <c r="P13" s="10"/>
      <c r="Q13" s="11"/>
      <c r="R13" s="10"/>
      <c r="S13" s="7"/>
      <c r="U13" s="10"/>
    </row>
    <row r="14" customFormat="false" ht="15" hidden="false" customHeight="false" outlineLevel="0" collapsed="false">
      <c r="A14" s="2" t="s">
        <v>16</v>
      </c>
      <c r="B14" s="3" t="n">
        <v>0.5</v>
      </c>
      <c r="C14" s="4" t="n">
        <v>1</v>
      </c>
      <c r="D14" s="3" t="n">
        <v>1</v>
      </c>
      <c r="E14" s="19" t="n">
        <v>2</v>
      </c>
      <c r="F14" s="10"/>
      <c r="G14" s="7"/>
      <c r="I14" s="10"/>
      <c r="J14" s="11"/>
      <c r="K14" s="10"/>
      <c r="L14" s="7"/>
      <c r="M14" s="10"/>
      <c r="N14" s="7"/>
      <c r="P14" s="10"/>
      <c r="Q14" s="11"/>
      <c r="R14" s="10"/>
      <c r="S14" s="7"/>
      <c r="U14" s="10"/>
    </row>
    <row r="15" customFormat="false" ht="15" hidden="false" customHeight="false" outlineLevel="0" collapsed="false">
      <c r="A15" s="2" t="s">
        <v>15</v>
      </c>
      <c r="B15" s="3" t="n">
        <v>0</v>
      </c>
      <c r="C15" s="4" t="n">
        <v>0.2999</v>
      </c>
      <c r="D15" s="3" t="n">
        <v>0</v>
      </c>
      <c r="E15" s="33" t="n">
        <v>0</v>
      </c>
      <c r="F15" s="10"/>
      <c r="G15" s="7"/>
      <c r="I15" s="10"/>
      <c r="J15" s="11"/>
      <c r="K15" s="10"/>
      <c r="L15" s="7"/>
      <c r="M15" s="10"/>
      <c r="N15" s="7"/>
      <c r="P15" s="10"/>
      <c r="Q15" s="11"/>
      <c r="R15" s="10"/>
      <c r="S15" s="7"/>
      <c r="U15" s="10"/>
      <c r="V15" s="11"/>
      <c r="W15" s="10"/>
      <c r="X15" s="1"/>
    </row>
    <row r="16" customFormat="false" ht="15" hidden="false" customHeight="false" outlineLevel="0" collapsed="false">
      <c r="A16" s="2" t="s">
        <v>15</v>
      </c>
      <c r="B16" s="3" t="n">
        <v>0.3</v>
      </c>
      <c r="C16" s="4" t="n">
        <v>0.3999</v>
      </c>
      <c r="D16" s="3" t="n">
        <v>0.5</v>
      </c>
      <c r="E16" s="19" t="n">
        <v>0.75</v>
      </c>
      <c r="F16" s="10"/>
      <c r="G16" s="7"/>
      <c r="I16" s="10"/>
      <c r="J16" s="11"/>
      <c r="K16" s="10"/>
      <c r="L16" s="7"/>
      <c r="M16" s="10"/>
      <c r="N16" s="7"/>
      <c r="P16" s="10"/>
      <c r="Q16" s="11"/>
      <c r="R16" s="10"/>
      <c r="S16" s="7"/>
      <c r="U16" s="10"/>
    </row>
    <row r="17" customFormat="false" ht="15" hidden="false" customHeight="false" outlineLevel="0" collapsed="false">
      <c r="A17" s="2" t="s">
        <v>15</v>
      </c>
      <c r="B17" s="3" t="n">
        <v>0.4</v>
      </c>
      <c r="C17" s="4" t="n">
        <v>0.4999</v>
      </c>
      <c r="D17" s="3" t="n">
        <v>0.75</v>
      </c>
      <c r="E17" s="19" t="n">
        <v>1.125</v>
      </c>
      <c r="G17" s="0"/>
      <c r="J17" s="27"/>
      <c r="L17" s="0"/>
      <c r="Q17" s="0"/>
    </row>
    <row r="18" customFormat="false" ht="15" hidden="false" customHeight="false" outlineLevel="0" collapsed="false">
      <c r="A18" s="2" t="s">
        <v>15</v>
      </c>
      <c r="B18" s="3" t="n">
        <v>0.5</v>
      </c>
      <c r="C18" s="4" t="n">
        <v>1</v>
      </c>
      <c r="D18" s="3" t="n">
        <v>1</v>
      </c>
      <c r="E18" s="19" t="n">
        <v>1.5</v>
      </c>
      <c r="G18" s="0"/>
      <c r="J18" s="27"/>
      <c r="L18" s="0"/>
      <c r="Q18" s="0"/>
    </row>
    <row r="19" customFormat="false" ht="15" hidden="false" customHeight="false" outlineLevel="0" collapsed="false">
      <c r="A19" s="2" t="s">
        <v>20</v>
      </c>
      <c r="B19" s="3" t="n">
        <v>0</v>
      </c>
      <c r="C19" s="4" t="n">
        <v>0.2999</v>
      </c>
      <c r="D19" s="3" t="n">
        <v>0.3</v>
      </c>
      <c r="E19" s="19" t="n">
        <v>0</v>
      </c>
      <c r="F19" s="10"/>
      <c r="G19" s="13"/>
      <c r="I19" s="10"/>
      <c r="J19" s="11"/>
      <c r="K19" s="10"/>
      <c r="L19" s="13"/>
      <c r="M19" s="10"/>
      <c r="N19" s="13"/>
      <c r="P19" s="10"/>
      <c r="Q19" s="11"/>
      <c r="R19" s="10"/>
      <c r="S19" s="13"/>
      <c r="U19" s="10"/>
    </row>
    <row r="20" customFormat="false" ht="15" hidden="false" customHeight="false" outlineLevel="0" collapsed="false">
      <c r="A20" s="2" t="s">
        <v>20</v>
      </c>
      <c r="B20" s="3" t="n">
        <v>0.3</v>
      </c>
      <c r="C20" s="4" t="n">
        <v>0.3499</v>
      </c>
      <c r="D20" s="3" t="n">
        <v>0.35</v>
      </c>
      <c r="E20" s="19" t="n">
        <v>0.35</v>
      </c>
      <c r="F20" s="10"/>
      <c r="G20" s="13"/>
      <c r="I20" s="10"/>
      <c r="J20" s="11"/>
      <c r="K20" s="10"/>
      <c r="L20" s="13"/>
      <c r="M20" s="10"/>
      <c r="N20" s="7"/>
      <c r="P20" s="10"/>
      <c r="Q20" s="11"/>
      <c r="R20" s="10"/>
      <c r="S20" s="7"/>
      <c r="U20" s="10"/>
    </row>
    <row r="21" customFormat="false" ht="15" hidden="false" customHeight="false" outlineLevel="0" collapsed="false">
      <c r="A21" s="2" t="s">
        <v>20</v>
      </c>
      <c r="B21" s="3" t="n">
        <v>0.35</v>
      </c>
      <c r="C21" s="4" t="n">
        <v>0.4499</v>
      </c>
      <c r="D21" s="3" t="n">
        <v>0.45</v>
      </c>
      <c r="E21" s="19" t="n">
        <v>0.45</v>
      </c>
      <c r="F21" s="10"/>
      <c r="G21" s="13"/>
      <c r="I21" s="10"/>
      <c r="J21" s="11"/>
      <c r="K21" s="10"/>
      <c r="L21" s="13"/>
      <c r="M21" s="10"/>
      <c r="N21" s="7"/>
      <c r="P21" s="10"/>
      <c r="Q21" s="11"/>
      <c r="R21" s="10"/>
      <c r="S21" s="7"/>
      <c r="U21" s="10"/>
    </row>
    <row r="22" customFormat="false" ht="15" hidden="false" customHeight="false" outlineLevel="0" collapsed="false">
      <c r="A22" s="2" t="s">
        <v>20</v>
      </c>
      <c r="B22" s="3" t="n">
        <v>0.45</v>
      </c>
      <c r="C22" s="4" t="n">
        <v>0.4999</v>
      </c>
      <c r="D22" s="3" t="n">
        <v>0.5</v>
      </c>
      <c r="E22" s="19" t="n">
        <v>0.5</v>
      </c>
      <c r="F22" s="10"/>
      <c r="G22" s="7"/>
      <c r="I22" s="10"/>
      <c r="J22" s="11"/>
      <c r="K22" s="10"/>
      <c r="L22" s="7"/>
      <c r="M22" s="10"/>
      <c r="N22" s="7"/>
      <c r="P22" s="10"/>
      <c r="Q22" s="11"/>
      <c r="R22" s="10"/>
      <c r="S22" s="7"/>
      <c r="U22" s="10"/>
    </row>
    <row r="23" customFormat="false" ht="15" hidden="false" customHeight="false" outlineLevel="0" collapsed="false">
      <c r="A23" s="2" t="s">
        <v>20</v>
      </c>
      <c r="B23" s="3" t="n">
        <v>0.5</v>
      </c>
      <c r="C23" s="4" t="n">
        <v>1</v>
      </c>
      <c r="D23" s="3" t="n">
        <v>1</v>
      </c>
      <c r="E23" s="19" t="n">
        <v>1</v>
      </c>
      <c r="F23" s="10"/>
      <c r="G23" s="7"/>
      <c r="I23" s="10"/>
      <c r="J23" s="11"/>
      <c r="K23" s="10"/>
      <c r="L23" s="7"/>
      <c r="M23" s="10"/>
      <c r="N23" s="7"/>
      <c r="P23" s="10"/>
      <c r="Q23" s="11"/>
      <c r="R23" s="10"/>
      <c r="S23" s="7"/>
      <c r="U23" s="10"/>
    </row>
    <row r="24" customFormat="false" ht="15" hidden="false" customHeight="false" outlineLevel="0" collapsed="false">
      <c r="A24" s="2" t="s">
        <v>5</v>
      </c>
      <c r="B24" s="3" t="n">
        <v>0</v>
      </c>
      <c r="C24" s="4" t="n">
        <v>0.5999</v>
      </c>
      <c r="D24" s="3" t="n">
        <v>0</v>
      </c>
      <c r="E24" s="19" t="n">
        <v>0</v>
      </c>
      <c r="F24" s="10"/>
      <c r="G24" s="7"/>
      <c r="I24" s="10"/>
      <c r="J24" s="11"/>
      <c r="K24" s="10"/>
      <c r="L24" s="7"/>
      <c r="M24" s="10"/>
      <c r="N24" s="7"/>
      <c r="P24" s="10"/>
      <c r="Q24" s="11"/>
      <c r="R24" s="10"/>
      <c r="S24" s="7"/>
      <c r="U24" s="10"/>
    </row>
    <row r="25" customFormat="false" ht="15" hidden="false" customHeight="false" outlineLevel="0" collapsed="false">
      <c r="A25" s="2" t="s">
        <v>5</v>
      </c>
      <c r="B25" s="3" t="n">
        <v>0.6</v>
      </c>
      <c r="C25" s="4" t="n">
        <v>0.6499</v>
      </c>
      <c r="D25" s="3" t="n">
        <v>0.5</v>
      </c>
      <c r="E25" s="19" t="n">
        <v>1.5</v>
      </c>
      <c r="F25" s="10"/>
      <c r="G25" s="7"/>
      <c r="I25" s="10"/>
      <c r="J25" s="11"/>
      <c r="K25" s="10"/>
      <c r="L25" s="7"/>
      <c r="M25" s="10"/>
      <c r="N25" s="7"/>
      <c r="P25" s="10"/>
      <c r="Q25" s="11"/>
      <c r="R25" s="10"/>
      <c r="S25" s="7"/>
      <c r="U25" s="10"/>
    </row>
    <row r="26" customFormat="false" ht="15" hidden="false" customHeight="false" outlineLevel="0" collapsed="false">
      <c r="A26" s="2" t="s">
        <v>5</v>
      </c>
      <c r="B26" s="3" t="n">
        <v>0.65</v>
      </c>
      <c r="C26" s="4" t="n">
        <v>0.6999</v>
      </c>
      <c r="D26" s="3" t="n">
        <v>0.75</v>
      </c>
      <c r="E26" s="19" t="n">
        <v>2.25</v>
      </c>
      <c r="F26" s="10"/>
      <c r="G26" s="7"/>
      <c r="I26" s="10"/>
      <c r="J26" s="11"/>
      <c r="K26" s="10"/>
      <c r="L26" s="7"/>
      <c r="Q26" s="0"/>
    </row>
    <row r="27" customFormat="false" ht="15" hidden="false" customHeight="false" outlineLevel="0" collapsed="false">
      <c r="A27" s="2" t="s">
        <v>5</v>
      </c>
      <c r="B27" s="3" t="n">
        <v>0.7</v>
      </c>
      <c r="C27" s="4" t="n">
        <v>0.7499</v>
      </c>
      <c r="D27" s="3" t="n">
        <v>0.95</v>
      </c>
      <c r="E27" s="19" t="n">
        <v>2.85</v>
      </c>
      <c r="F27" s="10"/>
      <c r="G27" s="7"/>
      <c r="I27" s="10"/>
      <c r="J27" s="11"/>
      <c r="K27" s="10"/>
      <c r="L27" s="7"/>
      <c r="Q27" s="0"/>
    </row>
    <row r="28" customFormat="false" ht="15" hidden="false" customHeight="false" outlineLevel="0" collapsed="false">
      <c r="A28" s="2" t="s">
        <v>5</v>
      </c>
      <c r="B28" s="3" t="n">
        <v>0.75</v>
      </c>
      <c r="C28" s="4" t="n">
        <v>1</v>
      </c>
      <c r="D28" s="3" t="n">
        <v>1</v>
      </c>
      <c r="E28" s="19" t="n">
        <v>3</v>
      </c>
      <c r="G28" s="0"/>
      <c r="J28" s="27"/>
      <c r="L28" s="0"/>
      <c r="M28" s="10"/>
      <c r="N28" s="13"/>
      <c r="P28" s="10"/>
      <c r="Q28" s="11"/>
      <c r="R28" s="10"/>
      <c r="S28" s="13"/>
      <c r="U28" s="10"/>
    </row>
    <row r="29" customFormat="false" ht="15" hidden="false" customHeight="false" outlineLevel="0" collapsed="false">
      <c r="A29" s="2" t="s">
        <v>14</v>
      </c>
      <c r="B29" s="3" t="n">
        <v>0</v>
      </c>
      <c r="C29" s="4" t="n">
        <v>0.2499</v>
      </c>
      <c r="D29" s="3" t="n">
        <v>0</v>
      </c>
      <c r="E29" s="19" t="n">
        <v>0</v>
      </c>
      <c r="G29" s="0"/>
      <c r="J29" s="27"/>
      <c r="L29" s="0"/>
      <c r="M29" s="10"/>
      <c r="N29" s="13"/>
      <c r="P29" s="10"/>
      <c r="Q29" s="11"/>
      <c r="R29" s="10"/>
      <c r="S29" s="13"/>
      <c r="U29" s="10"/>
    </row>
    <row r="30" customFormat="false" ht="15" hidden="false" customHeight="false" outlineLevel="0" collapsed="false">
      <c r="A30" s="2" t="s">
        <v>14</v>
      </c>
      <c r="B30" s="3" t="n">
        <v>0.25</v>
      </c>
      <c r="C30" s="4" t="n">
        <v>0.3499</v>
      </c>
      <c r="D30" s="3" t="n">
        <v>0.5</v>
      </c>
      <c r="E30" s="19" t="n">
        <v>1</v>
      </c>
      <c r="F30" s="10"/>
      <c r="G30" s="13"/>
      <c r="I30" s="10"/>
      <c r="J30" s="11"/>
      <c r="K30" s="10"/>
      <c r="L30" s="13"/>
      <c r="M30" s="10"/>
      <c r="N30" s="7"/>
      <c r="P30" s="10"/>
      <c r="Q30" s="11"/>
      <c r="R30" s="10"/>
      <c r="S30" s="7"/>
      <c r="U30" s="10"/>
    </row>
    <row r="31" customFormat="false" ht="15" hidden="false" customHeight="false" outlineLevel="0" collapsed="false">
      <c r="A31" s="2" t="s">
        <v>14</v>
      </c>
      <c r="B31" s="3" t="n">
        <v>0.35</v>
      </c>
      <c r="C31" s="4" t="n">
        <v>0.4499</v>
      </c>
      <c r="D31" s="3" t="n">
        <v>0.75</v>
      </c>
      <c r="E31" s="19" t="n">
        <v>1.5</v>
      </c>
      <c r="F31" s="10"/>
      <c r="G31" s="13"/>
      <c r="I31" s="10"/>
      <c r="J31" s="11"/>
      <c r="K31" s="10"/>
      <c r="L31" s="13"/>
      <c r="M31" s="10"/>
      <c r="N31" s="7"/>
      <c r="P31" s="10"/>
      <c r="Q31" s="11"/>
      <c r="R31" s="10"/>
      <c r="S31" s="7"/>
      <c r="U31" s="10"/>
    </row>
    <row r="32" customFormat="false" ht="15" hidden="false" customHeight="false" outlineLevel="0" collapsed="false">
      <c r="A32" s="2" t="s">
        <v>14</v>
      </c>
      <c r="B32" s="3" t="n">
        <v>0.45</v>
      </c>
      <c r="C32" s="4" t="n">
        <v>1</v>
      </c>
      <c r="D32" s="3" t="n">
        <v>1</v>
      </c>
      <c r="E32" s="19" t="n">
        <v>2</v>
      </c>
      <c r="F32" s="10"/>
      <c r="G32" s="7"/>
      <c r="H32" s="10"/>
      <c r="I32" s="13"/>
      <c r="K32" s="10"/>
      <c r="L32" s="11"/>
      <c r="M32" s="10"/>
      <c r="N32" s="13"/>
      <c r="P32" s="10"/>
      <c r="Q32" s="11"/>
      <c r="R32" s="10"/>
      <c r="S32" s="7"/>
      <c r="U32" s="10"/>
    </row>
    <row r="33" customFormat="false" ht="15" hidden="false" customHeight="false" outlineLevel="0" collapsed="false">
      <c r="A33" s="2" t="s">
        <v>17</v>
      </c>
      <c r="B33" s="3" t="n">
        <v>0</v>
      </c>
      <c r="C33" s="4" t="n">
        <v>0.0799</v>
      </c>
      <c r="D33" s="3" t="n">
        <v>0</v>
      </c>
      <c r="E33" s="33" t="n">
        <v>0</v>
      </c>
      <c r="F33" s="10"/>
      <c r="G33" s="7"/>
      <c r="H33" s="10"/>
      <c r="I33" s="13"/>
      <c r="K33" s="10"/>
      <c r="L33" s="11"/>
      <c r="M33" s="10"/>
      <c r="N33" s="13"/>
      <c r="P33" s="10"/>
      <c r="Q33" s="11"/>
      <c r="R33" s="10"/>
      <c r="S33" s="7"/>
      <c r="U33" s="10"/>
    </row>
    <row r="34" customFormat="false" ht="15" hidden="false" customHeight="false" outlineLevel="0" collapsed="false">
      <c r="A34" s="2" t="s">
        <v>17</v>
      </c>
      <c r="B34" s="3" t="n">
        <v>0.08</v>
      </c>
      <c r="C34" s="4" t="n">
        <v>0.1299</v>
      </c>
      <c r="D34" s="3" t="n">
        <v>0.5</v>
      </c>
      <c r="E34" s="19" t="n">
        <v>0.5</v>
      </c>
      <c r="F34" s="10"/>
      <c r="G34" s="11"/>
      <c r="H34" s="10"/>
      <c r="I34" s="7"/>
      <c r="K34" s="10"/>
      <c r="L34" s="11"/>
      <c r="M34" s="10"/>
      <c r="N34" s="7"/>
      <c r="P34" s="10"/>
      <c r="Q34" s="11"/>
      <c r="R34" s="10"/>
      <c r="S34" s="7"/>
    </row>
    <row r="35" customFormat="false" ht="15" hidden="false" customHeight="false" outlineLevel="0" collapsed="false">
      <c r="A35" s="2" t="s">
        <v>17</v>
      </c>
      <c r="B35" s="3" t="n">
        <v>0.13</v>
      </c>
      <c r="C35" s="4" t="n">
        <v>1</v>
      </c>
      <c r="D35" s="3" t="n">
        <v>1</v>
      </c>
      <c r="E35" s="19" t="n">
        <v>1</v>
      </c>
      <c r="F35" s="10"/>
      <c r="G35" s="11"/>
      <c r="H35" s="10"/>
      <c r="I35" s="7"/>
      <c r="K35" s="10"/>
      <c r="L35" s="11"/>
      <c r="M35" s="10"/>
      <c r="N35" s="7"/>
      <c r="P35" s="10"/>
      <c r="Q35" s="11"/>
      <c r="R35" s="10"/>
      <c r="S35" s="7"/>
    </row>
    <row r="36" customFormat="false" ht="15" hidden="false" customHeight="false" outlineLevel="0" collapsed="false">
      <c r="A36" s="2" t="s">
        <v>29</v>
      </c>
      <c r="B36" s="3" t="n">
        <v>0</v>
      </c>
      <c r="C36" s="4" t="n">
        <v>0.4999</v>
      </c>
      <c r="D36" s="3" t="n">
        <v>0</v>
      </c>
      <c r="E36" s="19" t="n">
        <v>0</v>
      </c>
      <c r="F36" s="10"/>
      <c r="G36" s="11"/>
      <c r="H36" s="10"/>
      <c r="I36" s="7"/>
      <c r="K36" s="10"/>
      <c r="L36" s="11"/>
      <c r="M36" s="10"/>
      <c r="N36" s="7"/>
      <c r="P36" s="10"/>
      <c r="Q36" s="11"/>
      <c r="R36" s="10"/>
      <c r="S36" s="7"/>
    </row>
    <row r="37" customFormat="false" ht="15" hidden="false" customHeight="false" outlineLevel="0" collapsed="false">
      <c r="A37" s="2" t="s">
        <v>29</v>
      </c>
      <c r="B37" s="3" t="n">
        <v>0.5</v>
      </c>
      <c r="C37" s="4" t="n">
        <v>0.6499</v>
      </c>
      <c r="D37" s="3" t="n">
        <v>0.5</v>
      </c>
      <c r="E37" s="19" t="n">
        <v>1</v>
      </c>
      <c r="F37" s="10"/>
      <c r="G37" s="11"/>
      <c r="H37" s="10"/>
      <c r="I37" s="7"/>
      <c r="K37" s="10"/>
      <c r="L37" s="11"/>
      <c r="M37" s="10"/>
      <c r="N37" s="7"/>
      <c r="P37" s="10"/>
      <c r="Q37" s="11"/>
      <c r="R37" s="10"/>
      <c r="S37" s="7"/>
    </row>
    <row r="38" customFormat="false" ht="15" hidden="false" customHeight="false" outlineLevel="0" collapsed="false">
      <c r="A38" s="2" t="s">
        <v>29</v>
      </c>
      <c r="B38" s="3" t="n">
        <v>0.65</v>
      </c>
      <c r="C38" s="4" t="n">
        <v>0.7499</v>
      </c>
      <c r="D38" s="3" t="n">
        <v>0.75</v>
      </c>
      <c r="E38" s="19" t="n">
        <v>1.5</v>
      </c>
      <c r="H38" s="10"/>
      <c r="I38" s="7"/>
      <c r="K38" s="10"/>
      <c r="L38" s="11"/>
      <c r="M38" s="10"/>
      <c r="N38" s="7"/>
      <c r="P38" s="10"/>
      <c r="Q38" s="11"/>
      <c r="R38" s="10"/>
      <c r="S38" s="7"/>
    </row>
    <row r="39" customFormat="false" ht="15" hidden="false" customHeight="false" outlineLevel="0" collapsed="false">
      <c r="A39" s="2" t="s">
        <v>29</v>
      </c>
      <c r="B39" s="3" t="n">
        <v>0.75</v>
      </c>
      <c r="C39" s="4" t="n">
        <v>0.7999</v>
      </c>
      <c r="D39" s="3" t="n">
        <v>0.95</v>
      </c>
      <c r="E39" s="19" t="n">
        <v>1.9</v>
      </c>
      <c r="H39" s="10"/>
      <c r="I39" s="7"/>
      <c r="K39" s="10"/>
      <c r="L39" s="11"/>
      <c r="M39" s="10"/>
      <c r="N39" s="7"/>
      <c r="P39" s="10"/>
      <c r="Q39" s="11"/>
      <c r="R39" s="10"/>
      <c r="S39" s="7"/>
    </row>
    <row r="40" customFormat="false" ht="15" hidden="false" customHeight="false" outlineLevel="0" collapsed="false">
      <c r="A40" s="2" t="s">
        <v>29</v>
      </c>
      <c r="B40" s="3" t="n">
        <v>0.8</v>
      </c>
      <c r="C40" s="4" t="n">
        <v>1</v>
      </c>
      <c r="D40" s="3" t="n">
        <v>1</v>
      </c>
      <c r="E40" s="19" t="n">
        <v>2</v>
      </c>
      <c r="H40" s="10"/>
      <c r="I40" s="7"/>
      <c r="K40" s="10"/>
      <c r="L40" s="11"/>
      <c r="M40" s="10"/>
      <c r="N40" s="7"/>
      <c r="P40" s="10"/>
      <c r="Q40" s="11"/>
      <c r="R40" s="10"/>
      <c r="S40" s="7"/>
    </row>
    <row r="41" customFormat="false" ht="15" hidden="false" customHeight="false" outlineLevel="0" collapsed="false">
      <c r="A41" s="2" t="s">
        <v>30</v>
      </c>
      <c r="B41" s="3" t="n">
        <v>0</v>
      </c>
      <c r="C41" s="4" t="n">
        <v>0.0999</v>
      </c>
      <c r="D41" s="3" t="n">
        <v>0</v>
      </c>
      <c r="E41" s="19" t="n">
        <v>0</v>
      </c>
    </row>
    <row r="42" customFormat="false" ht="15" hidden="false" customHeight="false" outlineLevel="0" collapsed="false">
      <c r="A42" s="2" t="s">
        <v>30</v>
      </c>
      <c r="B42" s="3" t="n">
        <v>0.1</v>
      </c>
      <c r="C42" s="4" t="n">
        <v>0.1999</v>
      </c>
      <c r="D42" s="3" t="n">
        <v>0.5</v>
      </c>
      <c r="E42" s="19" t="n">
        <v>1</v>
      </c>
    </row>
    <row r="43" customFormat="false" ht="15" hidden="false" customHeight="false" outlineLevel="0" collapsed="false">
      <c r="A43" s="2" t="s">
        <v>30</v>
      </c>
      <c r="B43" s="3" t="n">
        <v>0.2</v>
      </c>
      <c r="C43" s="4" t="n">
        <v>0.2999</v>
      </c>
      <c r="D43" s="3" t="n">
        <v>0.75</v>
      </c>
      <c r="E43" s="19" t="n">
        <v>1.5</v>
      </c>
    </row>
    <row r="44" customFormat="false" ht="15" hidden="false" customHeight="false" outlineLevel="0" collapsed="false">
      <c r="A44" s="2" t="s">
        <v>30</v>
      </c>
      <c r="B44" s="3" t="n">
        <v>0.3</v>
      </c>
      <c r="C44" s="4" t="n">
        <v>1</v>
      </c>
      <c r="D44" s="3" t="n">
        <v>1</v>
      </c>
      <c r="E44" s="19" t="n">
        <v>2</v>
      </c>
    </row>
    <row r="45" customFormat="false" ht="15" hidden="false" customHeight="false" outlineLevel="0" collapsed="false">
      <c r="A45" s="2" t="s">
        <v>31</v>
      </c>
      <c r="B45" s="3" t="n">
        <v>0</v>
      </c>
      <c r="C45" s="4" t="n">
        <v>0.5999</v>
      </c>
      <c r="D45" s="3" t="n">
        <v>0</v>
      </c>
      <c r="E45" s="19" t="n">
        <v>0</v>
      </c>
    </row>
    <row r="46" customFormat="false" ht="15" hidden="false" customHeight="false" outlineLevel="0" collapsed="false">
      <c r="A46" s="2" t="s">
        <v>31</v>
      </c>
      <c r="B46" s="3" t="n">
        <v>0.6</v>
      </c>
      <c r="C46" s="4" t="n">
        <v>0.6499</v>
      </c>
      <c r="D46" s="3" t="n">
        <v>0.5</v>
      </c>
      <c r="E46" s="19" t="n">
        <v>1.5</v>
      </c>
    </row>
    <row r="47" customFormat="false" ht="15" hidden="false" customHeight="false" outlineLevel="0" collapsed="false">
      <c r="A47" s="2" t="s">
        <v>31</v>
      </c>
      <c r="B47" s="3" t="n">
        <v>0.65</v>
      </c>
      <c r="C47" s="4" t="n">
        <v>0.6999</v>
      </c>
      <c r="D47" s="3" t="n">
        <v>0.75</v>
      </c>
      <c r="E47" s="19" t="n">
        <v>2.25</v>
      </c>
    </row>
    <row r="48" customFormat="false" ht="15" hidden="false" customHeight="false" outlineLevel="0" collapsed="false">
      <c r="A48" s="2" t="s">
        <v>31</v>
      </c>
      <c r="B48" s="3" t="n">
        <v>0.7</v>
      </c>
      <c r="C48" s="4" t="n">
        <v>0.7499</v>
      </c>
      <c r="D48" s="3" t="n">
        <v>0.95</v>
      </c>
      <c r="E48" s="19" t="n">
        <v>2.85</v>
      </c>
    </row>
    <row r="49" customFormat="false" ht="15" hidden="false" customHeight="false" outlineLevel="0" collapsed="false">
      <c r="A49" s="2" t="s">
        <v>31</v>
      </c>
      <c r="B49" s="3" t="n">
        <v>0.75</v>
      </c>
      <c r="C49" s="4" t="n">
        <v>1</v>
      </c>
      <c r="D49" s="3" t="n">
        <v>1</v>
      </c>
      <c r="E49" s="19" t="n">
        <v>3</v>
      </c>
    </row>
    <row r="50" customFormat="false" ht="15" hidden="false" customHeight="false" outlineLevel="0" collapsed="false">
      <c r="A50" s="2" t="s">
        <v>32</v>
      </c>
      <c r="B50" s="3" t="n">
        <v>0</v>
      </c>
      <c r="C50" s="4" t="n">
        <v>0.5999</v>
      </c>
      <c r="D50" s="3" t="n">
        <v>0</v>
      </c>
      <c r="E50" s="19" t="n">
        <v>0</v>
      </c>
    </row>
    <row r="51" customFormat="false" ht="15" hidden="false" customHeight="false" outlineLevel="0" collapsed="false">
      <c r="A51" s="2" t="s">
        <v>32</v>
      </c>
      <c r="B51" s="3" t="n">
        <v>0.6</v>
      </c>
      <c r="C51" s="4" t="n">
        <v>1</v>
      </c>
      <c r="D51" s="3" t="n">
        <v>1</v>
      </c>
      <c r="E51" s="19" t="n">
        <v>0.1</v>
      </c>
    </row>
    <row r="52" customFormat="false" ht="15" hidden="false" customHeight="false" outlineLevel="0" collapsed="false">
      <c r="A52" s="2" t="s">
        <v>33</v>
      </c>
      <c r="B52" s="3" t="n">
        <v>0</v>
      </c>
      <c r="C52" s="4" t="n">
        <v>0.1999</v>
      </c>
      <c r="D52" s="3" t="n">
        <v>0</v>
      </c>
      <c r="E52" s="19" t="n">
        <v>0</v>
      </c>
    </row>
    <row r="53" customFormat="false" ht="15" hidden="false" customHeight="false" outlineLevel="0" collapsed="false">
      <c r="A53" s="2" t="s">
        <v>33</v>
      </c>
      <c r="B53" s="3" t="n">
        <v>0.2</v>
      </c>
      <c r="C53" s="4" t="n">
        <v>0.2999</v>
      </c>
      <c r="D53" s="3" t="n">
        <v>0.5</v>
      </c>
      <c r="E53" s="19" t="n">
        <v>0.5</v>
      </c>
    </row>
    <row r="54" customFormat="false" ht="15" hidden="false" customHeight="false" outlineLevel="0" collapsed="false">
      <c r="A54" s="2" t="s">
        <v>33</v>
      </c>
      <c r="B54" s="3" t="n">
        <v>0.3</v>
      </c>
      <c r="C54" s="4" t="n">
        <v>0.3999</v>
      </c>
      <c r="D54" s="3" t="n">
        <v>0.75</v>
      </c>
      <c r="E54" s="19" t="n">
        <v>0.75</v>
      </c>
    </row>
    <row r="55" customFormat="false" ht="15" hidden="false" customHeight="false" outlineLevel="0" collapsed="false">
      <c r="A55" s="2" t="s">
        <v>33</v>
      </c>
      <c r="B55" s="3" t="n">
        <v>0.4</v>
      </c>
      <c r="C55" s="4" t="n">
        <v>1</v>
      </c>
      <c r="D55" s="3" t="n">
        <v>1</v>
      </c>
      <c r="E55" s="19" t="n">
        <v>1</v>
      </c>
    </row>
    <row r="56" customFormat="false" ht="15" hidden="false" customHeight="false" outlineLevel="0" collapsed="false">
      <c r="B56" s="3"/>
      <c r="C56" s="4"/>
      <c r="D56" s="3"/>
      <c r="E56" s="19"/>
    </row>
    <row r="57" customFormat="false" ht="15" hidden="false" customHeight="false" outlineLevel="0" collapsed="false">
      <c r="A57" s="17" t="s">
        <v>7</v>
      </c>
      <c r="E57" s="13" t="n">
        <f aca="false">E55+E51+E49+E44+E40+E32+E28+E23+E18+E14+E10+E6+E35</f>
        <v>20.6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315277777777778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&amp;CClassified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9325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2016-04-27T10:55:54Z</dcterms:created>
  <dc:creator>Naiana Rocha Albuquerque</dc:creator>
  <dc:description/>
  <dc:language>en-US</dc:language>
  <cp:lastModifiedBy/>
  <cp:lastPrinted>2018-05-03T17:59:58Z</cp:lastPrinted>
  <dcterms:modified xsi:type="dcterms:W3CDTF">2019-02-13T22:27:13Z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Internal use</vt:lpwstr>
  </property>
  <property fmtid="{D5CDD505-2E9C-101B-9397-08002B2CF9AE}" pid="4" name="Company">
    <vt:lpwstr>Hewlett-Packard Company</vt:lpwstr>
  </property>
  <property fmtid="{D5CDD505-2E9C-101B-9397-08002B2CF9AE}" pid="5" name="DocSecurity">
    <vt:i4>0</vt:i4>
  </property>
  <property fmtid="{D5CDD505-2E9C-101B-9397-08002B2CF9AE}" pid="6" name="FILEGUID">
    <vt:lpwstr>b1aa7627-722b-4611-bd29-67f79102dcea</vt:lpwstr>
  </property>
  <property fmtid="{D5CDD505-2E9C-101B-9397-08002B2CF9AE}" pid="7" name="FILEOWNER">
    <vt:lpwstr>nalbuquerq</vt:lpwstr>
  </property>
  <property fmtid="{D5CDD505-2E9C-101B-9397-08002B2CF9AE}" pid="8" name="HyperlinksChanged">
    <vt:bool>0</vt:bool>
  </property>
  <property fmtid="{D5CDD505-2E9C-101B-9397-08002B2CF9AE}" pid="9" name="IPPCLASS">
    <vt:i4>1</vt:i4>
  </property>
  <property fmtid="{D5CDD505-2E9C-101B-9397-08002B2CF9AE}" pid="10" name="LinksUpToDate">
    <vt:bool>0</vt:bool>
  </property>
  <property fmtid="{D5CDD505-2E9C-101B-9397-08002B2CF9AE}" pid="11" name="MACHINEID">
    <vt:lpwstr>N081874</vt:lpwstr>
  </property>
  <property fmtid="{D5CDD505-2E9C-101B-9397-08002B2CF9AE}" pid="12" name="MODFILEGUID">
    <vt:lpwstr>364c7a85-cb41-4ad0-8fd3-ec1f36b3a172</vt:lpwstr>
  </property>
  <property fmtid="{D5CDD505-2E9C-101B-9397-08002B2CF9AE}" pid="13" name="MODFILEOWNER">
    <vt:lpwstr>jga</vt:lpwstr>
  </property>
  <property fmtid="{D5CDD505-2E9C-101B-9397-08002B2CF9AE}" pid="14" name="MODIPPCLASS">
    <vt:i4>1</vt:i4>
  </property>
  <property fmtid="{D5CDD505-2E9C-101B-9397-08002B2CF9AE}" pid="15" name="MODMACHINEID">
    <vt:lpwstr>NB081768</vt:lpwstr>
  </property>
  <property fmtid="{D5CDD505-2E9C-101B-9397-08002B2CF9AE}" pid="16" name="ScaleCrop">
    <vt:bool>0</vt:bool>
  </property>
  <property fmtid="{D5CDD505-2E9C-101B-9397-08002B2CF9AE}" pid="17" name="ShareDoc">
    <vt:bool>0</vt:bool>
  </property>
</Properties>
</file>