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lock" sheetId="1" state="visible" r:id="rId2"/>
    <sheet name="Terry White Rules" sheetId="2" state="hidden" r:id="rId3"/>
    <sheet name="Golden Zone" sheetId="3" state="visible" r:id="rId4"/>
    <sheet name="All other Banners" sheetId="4" state="hidden" r:id="rId5"/>
    <sheet name="Location Table OLD" sheetId="5" state="hidden" r:id="rId6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<sst xmlns="http://schemas.openxmlformats.org/spreadsheetml/2006/main" count="1004" uniqueCount="140">
  <si>
    <t xml:space="preserve">KPI Name</t>
  </si>
  <si>
    <t xml:space="preserve">SceneType</t>
  </si>
  <si>
    <t xml:space="preserve">Category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</si>
  <si>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</si>
  <si>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</si>
  <si>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</si>
  <si>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</si>
  <si>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</si>
  <si>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</si>
  <si>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</si>
  <si>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</si>
  <si>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</si>
  <si>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</si>
  <si>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</si>
  <si>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</si>
  <si>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</si>
  <si>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</si>
  <si>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</si>
  <si>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</si>
  <si>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</si>
  <si>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柔軟剤</t>
  </si>
  <si>
    <t xml:space="preserve">Is Lenor in Golden Zone?</t>
  </si>
  <si>
    <t xml:space="preserve">brand</t>
  </si>
  <si>
    <t xml:space="preserve">ﾚﾉｱ</t>
  </si>
  <si>
    <t xml:space="preserve">Is Lenor Happiness in Golden Zone?</t>
  </si>
  <si>
    <t xml:space="preserve">subcategory</t>
  </si>
  <si>
    <t xml:space="preserve">ｷｯﾁﾝｹｱ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</si>
  <si>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</si>
  <si>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</si>
  <si>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</si>
  <si>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</si>
  <si>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</si>
  <si>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</si>
  <si>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</si>
  <si>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</si>
  <si>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</si>
  <si>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</si>
  <si>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</si>
  <si>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</si>
  <si>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</si>
  <si>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</si>
  <si>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</si>
  <si>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</si>
  <si>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</si>
  <si>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</si>
  <si>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</si>
  <si>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</si>
  <si>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</si>
  <si>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</si>
  <si>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</si>
  <si>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</si>
  <si>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</si>
  <si>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</si>
  <si>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</si>
  <si>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</si>
  <si>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</si>
  <si>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</si>
  <si>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</si>
  <si>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</si>
  <si>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</si>
  <si>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</si>
  <si>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</si>
  <si>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</si>
  <si>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</si>
  <si>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</si>
  <si>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</si>
  <si>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</si>
  <si>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</si>
  <si>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</si>
  <si>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</si>
  <si>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</si>
  <si>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</si>
  <si>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</si>
  <si>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</si>
  <si>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</si>
  <si>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</si>
  <si>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</si>
  <si>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</si>
  <si>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</si>
  <si>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</si>
  <si>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</si>
  <si>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</si>
  <si>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</si>
  <si>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</si>
  <si>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</si>
  <si>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</si>
  <si>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</si>
  <si>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</si>
  <si>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</si>
  <si>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</si>
  <si>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</si>
  <si>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</si>
  <si>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</si>
  <si>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</si>
  <si>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</si>
  <si>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</si>
  <si>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</si>
  <si>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</si>
  <si>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</si>
  <si>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</si>
  <si>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</si>
  <si>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</si>
  <si>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</si>
  <si>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</si>
  <si>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1,2</t>
  </si>
  <si>
    <t xml:space="preserve">2,3</t>
  </si>
  <si>
    <t xml:space="preserve">3,4</t>
  </si>
  <si>
    <t xml:space="preserve">4,5</t>
  </si>
  <si>
    <t xml:space="preserve">Primary shelf - Oral,Primary shelf - Oral-Drug,Primary shelf - Oral-SM,Primary shelf - Oral-GMS</t>
  </si>
  <si>
    <t xml:space="preserve">ｵｰﾗﾙｹｱ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</si>
  <si>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</si>
  <si>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ean_code</t>
  </si>
  <si>
    <t xml:space="preserve">2,4</t>
  </si>
  <si>
    <t xml:space="preserve">3,5</t>
  </si>
  <si>
    <t xml:space="preserve">4,6</t>
  </si>
  <si>
    <t xml:space="preserve">Primary shelf - Hair,Primary shelf - Hair-Drug,Primary shelf - Hair-GMS,Primary shelf - Hair-SM</t>
  </si>
  <si>
    <t xml:space="preserve">Is Pantene Brand in Golden Zone?</t>
  </si>
  <si>
    <t xml:space="preserve">ﾊﾟﾝﾃｰﾝ</t>
  </si>
  <si>
    <t xml:space="preserve">ﾍｱｹｱ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</si>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</sst>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MMM\ 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B5B5B6"/>
        <bgColor rgb="FFBFBFB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CC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9.43"/>
    <col collapsed="false" customWidth="true" hidden="false" outlineLevel="0" max="4" min="4" style="1" width="24.47"/>
    <col collapsed="false" customWidth="true" hidden="false" outlineLevel="0" max="5" min="5" style="1" width="12.02"/>
    <col collapsed="false" customWidth="true" hidden="false" outlineLevel="0" max="6" min="6" style="1" width="12.72"/>
    <col collapsed="false" customWidth="true" hidden="false" outlineLevel="0" max="7" min="7" style="1" width="11.83"/>
    <col collapsed="false" customWidth="true" hidden="false" outlineLevel="0" max="8" min="8" style="1" width="12.72"/>
    <col collapsed="false" customWidth="true" hidden="false" outlineLevel="0" max="9" min="9" style="1" width="11.83"/>
    <col collapsed="false" customWidth="true" hidden="false" outlineLevel="0" max="10" min="10" style="1" width="12.72"/>
    <col collapsed="false" customWidth="true" hidden="false" outlineLevel="0" max="11" min="11" style="1" width="11.83"/>
    <col collapsed="false" customWidth="true" hidden="false" outlineLevel="0" max="12" min="12" style="1" width="12.72"/>
    <col collapsed="false" customWidth="true" hidden="false" outlineLevel="0" max="13" min="13" style="1" width="11.83"/>
    <col collapsed="false" customWidth="true" hidden="false" outlineLevel="0" max="14" min="14" style="1" width="12.72"/>
    <col collapsed="false" customWidth="true" hidden="false" outlineLevel="0" max="15" min="15" style="1" width="37.58"/>
    <col collapsed="false" customWidth="true" hidden="false" outlineLevel="0" max="16" min="16" style="1" width="15.54"/>
    <col collapsed="false" customWidth="true" hidden="false" outlineLevel="0" max="17" min="17" style="1" width="10.83"/>
    <col collapsed="false" customWidth="true" hidden="false" outlineLevel="0" max="18" min="18" style="1" width="9.43"/>
    <col collapsed="false" customWidth="true" hidden="false" outlineLevel="0" max="1025" min="19" style="1" width="9.14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2.8" hidden="false" customHeight="false" outlineLevel="0" collapsed="false">
      <c r="A2" s="4" t="s">
        <v>18</v>
      </c>
      <c r="B2" s="1" t="s">
        <v>19</v>
      </c>
      <c r="C2" s="5" t="s">
        <v>20</v>
      </c>
      <c r="D2" s="1" t="s">
        <v>21</v>
      </c>
      <c r="E2" s="4" t="s">
        <v>22</v>
      </c>
      <c r="F2" s="5" t="s">
        <v>23</v>
      </c>
      <c r="I2" s="4"/>
      <c r="J2" s="4"/>
      <c r="K2" s="4"/>
      <c r="L2" s="4"/>
      <c r="M2" s="4"/>
      <c r="N2" s="4"/>
      <c r="O2" s="4" t="n">
        <v>1</v>
      </c>
      <c r="P2" s="6" t="n">
        <v>0.8</v>
      </c>
      <c r="Q2" s="4"/>
      <c r="R2" s="4"/>
    </row>
    <row r="3" customFormat="false" ht="12.8" hidden="false" customHeight="false" outlineLevel="0" collapsed="false">
      <c r="A3" s="4" t="s">
        <v>18</v>
      </c>
      <c r="B3" s="4" t="s">
        <v>19</v>
      </c>
      <c r="C3" s="5" t="s">
        <v>20</v>
      </c>
      <c r="D3" s="1" t="s">
        <v>24</v>
      </c>
      <c r="E3" s="4" t="s">
        <v>25</v>
      </c>
      <c r="F3" s="7" t="s">
        <v>26</v>
      </c>
      <c r="G3" s="4" t="s">
        <v>22</v>
      </c>
      <c r="H3" s="7" t="s">
        <v>23</v>
      </c>
      <c r="I3" s="4"/>
      <c r="J3" s="4"/>
      <c r="K3" s="4"/>
      <c r="L3" s="4"/>
      <c r="M3" s="4"/>
      <c r="N3" s="4"/>
      <c r="O3" s="4" t="n">
        <v>1</v>
      </c>
      <c r="P3" s="6" t="n">
        <v>0.8</v>
      </c>
      <c r="Q3" s="4"/>
      <c r="R3" s="4"/>
    </row>
    <row r="4" customFormat="false" ht="12.8" hidden="false" customHeight="false" outlineLevel="0" collapsed="false">
      <c r="A4" s="4" t="s">
        <v>18</v>
      </c>
      <c r="B4" s="1" t="s">
        <v>19</v>
      </c>
      <c r="C4" s="5" t="s">
        <v>20</v>
      </c>
      <c r="D4" s="1" t="s">
        <v>21</v>
      </c>
      <c r="E4" s="8" t="s">
        <v>22</v>
      </c>
      <c r="F4" s="9" t="s">
        <v>23</v>
      </c>
      <c r="G4" s="9"/>
      <c r="H4" s="9"/>
      <c r="I4" s="4"/>
      <c r="J4" s="4"/>
      <c r="K4" s="4"/>
      <c r="L4" s="4"/>
      <c r="M4" s="4"/>
      <c r="N4" s="4"/>
      <c r="O4" s="4" t="n">
        <v>1</v>
      </c>
      <c r="P4" s="6" t="n">
        <v>0.8</v>
      </c>
      <c r="Q4" s="4"/>
      <c r="R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10" width="14.14"/>
    <col collapsed="false" customWidth="true" hidden="false" outlineLevel="0" max="2" min="2" style="10" width="13.71"/>
    <col collapsed="false" customWidth="true" hidden="false" outlineLevel="0" max="3" min="3" style="10" width="14.43"/>
    <col collapsed="false" customWidth="true" hidden="false" outlineLevel="0" max="4" min="4" style="10" width="18.14"/>
    <col collapsed="false" customWidth="true" hidden="false" outlineLevel="0" max="5" min="5" style="10" width="23.28"/>
    <col collapsed="false" customWidth="true" hidden="false" outlineLevel="0" max="6" min="6" style="10" width="10.43"/>
    <col collapsed="false" customWidth="true" hidden="false" outlineLevel="0" max="7" min="7" style="10" width="24.43"/>
    <col collapsed="false" customWidth="true" hidden="false" outlineLevel="0" max="8" min="8" style="10" width="12.71"/>
    <col collapsed="false" customWidth="true" hidden="false" outlineLevel="0" max="9" min="9" style="10" width="10.43"/>
    <col collapsed="false" customWidth="true" hidden="false" outlineLevel="0" max="10" min="10" style="10" width="23.72"/>
    <col collapsed="false" customWidth="true" hidden="false" outlineLevel="0" max="11" min="11" style="10" width="37.14"/>
    <col collapsed="false" customWidth="true" hidden="false" outlineLevel="0" max="12" min="12" style="10" width="10.43"/>
    <col collapsed="false" customWidth="true" hidden="false" outlineLevel="0" max="13" min="13" style="10" width="23.72"/>
    <col collapsed="false" customWidth="true" hidden="false" outlineLevel="0" max="14" min="14" style="10" width="17"/>
    <col collapsed="false" customWidth="true" hidden="false" outlineLevel="0" max="15" min="15" style="10" width="10.43"/>
    <col collapsed="false" customWidth="true" hidden="false" outlineLevel="0" max="16" min="16" style="10" width="18.14"/>
    <col collapsed="false" customWidth="true" hidden="false" outlineLevel="0" max="17" min="17" style="10" width="14.43"/>
    <col collapsed="false" customWidth="true" hidden="false" outlineLevel="0" max="18" min="18" style="10" width="10.43"/>
    <col collapsed="false" customWidth="true" hidden="false" outlineLevel="0" max="1025" min="19" style="10" width="9.14"/>
  </cols>
  <sheetData>
    <row r="2" s="13" customFormat="true" ht="15" hidden="true" customHeight="false" outlineLevel="0" collapsed="false">
      <c r="A2" s="11" t="s">
        <v>27</v>
      </c>
      <c r="B2" s="11"/>
      <c r="C2" s="11"/>
      <c r="D2" s="12" t="n">
        <v>0.2</v>
      </c>
      <c r="E2" s="12"/>
      <c r="F2" s="12"/>
      <c r="G2" s="12" t="n">
        <v>0.2</v>
      </c>
      <c r="H2" s="12"/>
      <c r="I2" s="12"/>
      <c r="J2" s="12" t="n">
        <v>0.2</v>
      </c>
      <c r="K2" s="12"/>
      <c r="L2" s="12"/>
      <c r="M2" s="12" t="n">
        <v>0.2</v>
      </c>
      <c r="N2" s="12"/>
      <c r="O2" s="12"/>
      <c r="P2" s="12" t="n">
        <v>0.2</v>
      </c>
      <c r="Q2" s="12"/>
      <c r="R2" s="12"/>
    </row>
    <row r="3" s="13" customFormat="true" ht="15" hidden="false" customHeight="false" outlineLevel="0" collapsed="false">
      <c r="A3" s="14"/>
      <c r="B3" s="14"/>
      <c r="C3" s="14"/>
      <c r="E3" s="15"/>
      <c r="F3" s="15"/>
      <c r="H3" s="15"/>
      <c r="I3" s="15"/>
      <c r="K3" s="15"/>
      <c r="L3" s="15"/>
      <c r="N3" s="15"/>
      <c r="O3" s="15"/>
      <c r="Q3" s="15"/>
      <c r="R3" s="15"/>
    </row>
    <row r="4" s="22" customFormat="true" ht="15" hidden="false" customHeight="true" outlineLevel="0" collapsed="false">
      <c r="A4" s="16" t="s">
        <v>28</v>
      </c>
      <c r="B4" s="16" t="s">
        <v>29</v>
      </c>
      <c r="C4" s="16" t="s">
        <v>30</v>
      </c>
      <c r="D4" s="17" t="s">
        <v>31</v>
      </c>
      <c r="E4" s="17"/>
      <c r="F4" s="17"/>
      <c r="G4" s="18" t="s">
        <v>32</v>
      </c>
      <c r="H4" s="18"/>
      <c r="I4" s="18"/>
      <c r="J4" s="19" t="s">
        <v>33</v>
      </c>
      <c r="K4" s="19"/>
      <c r="L4" s="19"/>
      <c r="M4" s="20" t="s">
        <v>34</v>
      </c>
      <c r="N4" s="20"/>
      <c r="O4" s="20"/>
      <c r="P4" s="21" t="s">
        <v>35</v>
      </c>
      <c r="Q4" s="21"/>
      <c r="R4" s="21"/>
      <c r="T4" s="23"/>
    </row>
    <row r="5" s="33" customFormat="true" ht="15" hidden="false" customHeight="false" outlineLevel="0" collapsed="false">
      <c r="A5" s="16"/>
      <c r="B5" s="16"/>
      <c r="C5" s="16"/>
      <c r="D5" s="24" t="s">
        <v>36</v>
      </c>
      <c r="E5" s="25" t="s">
        <v>37</v>
      </c>
      <c r="F5" s="25" t="s">
        <v>38</v>
      </c>
      <c r="G5" s="26" t="s">
        <v>39</v>
      </c>
      <c r="H5" s="27" t="s">
        <v>37</v>
      </c>
      <c r="I5" s="27" t="s">
        <v>38</v>
      </c>
      <c r="J5" s="28" t="s">
        <v>39</v>
      </c>
      <c r="K5" s="28" t="s">
        <v>37</v>
      </c>
      <c r="L5" s="28" t="s">
        <v>38</v>
      </c>
      <c r="M5" s="29" t="s">
        <v>39</v>
      </c>
      <c r="N5" s="30" t="s">
        <v>37</v>
      </c>
      <c r="O5" s="30" t="s">
        <v>38</v>
      </c>
      <c r="P5" s="31" t="s">
        <v>36</v>
      </c>
      <c r="Q5" s="32" t="s">
        <v>37</v>
      </c>
      <c r="R5" s="32" t="s">
        <v>38</v>
      </c>
    </row>
    <row r="6" customFormat="false" ht="15" hidden="true" customHeight="true" outlineLevel="0" collapsed="false">
      <c r="A6" s="34" t="s">
        <v>40</v>
      </c>
      <c r="B6" s="34" t="s">
        <v>41</v>
      </c>
      <c r="C6" s="34" t="s">
        <v>42</v>
      </c>
      <c r="D6" s="35" t="s">
        <v>43</v>
      </c>
      <c r="E6" s="35" t="s">
        <v>44</v>
      </c>
      <c r="F6" s="36" t="s">
        <v>45</v>
      </c>
      <c r="G6" s="35" t="s">
        <v>46</v>
      </c>
      <c r="H6" s="35" t="s">
        <v>47</v>
      </c>
      <c r="I6" s="36" t="s">
        <v>45</v>
      </c>
      <c r="J6" s="35" t="s">
        <v>46</v>
      </c>
      <c r="K6" s="35"/>
      <c r="L6" s="36"/>
      <c r="M6" s="35" t="s">
        <v>46</v>
      </c>
      <c r="N6" s="37" t="s">
        <v>48</v>
      </c>
      <c r="O6" s="36" t="s">
        <v>45</v>
      </c>
      <c r="P6" s="35" t="s">
        <v>43</v>
      </c>
      <c r="Q6" s="35" t="s">
        <v>49</v>
      </c>
      <c r="R6" s="36" t="s">
        <v>45</v>
      </c>
    </row>
    <row r="7" customFormat="false" ht="15" hidden="true" customHeight="false" outlineLevel="0" collapsed="false">
      <c r="A7" s="34"/>
      <c r="B7" s="34"/>
      <c r="C7" s="34"/>
      <c r="D7" s="35" t="s">
        <v>50</v>
      </c>
      <c r="E7" s="35" t="s">
        <v>44</v>
      </c>
      <c r="F7" s="36" t="s">
        <v>45</v>
      </c>
      <c r="G7" s="35" t="s">
        <v>51</v>
      </c>
      <c r="H7" s="35" t="s">
        <v>47</v>
      </c>
      <c r="I7" s="36" t="s">
        <v>45</v>
      </c>
      <c r="J7" s="35" t="s">
        <v>51</v>
      </c>
      <c r="K7" s="35" t="str">
        <f aca="false">"Below or right of "&amp;J6</f>
        <v>Below or right of Panadol Osteo</v>
      </c>
      <c r="L7" s="36" t="s">
        <v>45</v>
      </c>
      <c r="M7" s="35" t="s">
        <v>51</v>
      </c>
      <c r="N7" s="37"/>
      <c r="O7" s="36" t="s">
        <v>45</v>
      </c>
      <c r="P7" s="35" t="s">
        <v>50</v>
      </c>
      <c r="Q7" s="35" t="s">
        <v>52</v>
      </c>
      <c r="R7" s="36" t="s">
        <v>45</v>
      </c>
    </row>
    <row r="8" customFormat="false" ht="15" hidden="true" customHeight="false" outlineLevel="0" collapsed="false">
      <c r="A8" s="34"/>
      <c r="B8" s="34"/>
      <c r="C8" s="34"/>
      <c r="D8" s="35" t="s">
        <v>53</v>
      </c>
      <c r="E8" s="35" t="s">
        <v>44</v>
      </c>
      <c r="F8" s="36" t="s">
        <v>45</v>
      </c>
      <c r="G8" s="35" t="s">
        <v>54</v>
      </c>
      <c r="H8" s="35" t="s">
        <v>47</v>
      </c>
      <c r="I8" s="36" t="s">
        <v>45</v>
      </c>
      <c r="J8" s="35" t="s">
        <v>54</v>
      </c>
      <c r="K8" s="35" t="str">
        <f aca="false">"Below or right of "&amp;J7</f>
        <v>Below or right of Panadol Extra Optizorb</v>
      </c>
      <c r="L8" s="36" t="s">
        <v>45</v>
      </c>
      <c r="M8" s="35" t="s">
        <v>54</v>
      </c>
      <c r="N8" s="37"/>
      <c r="O8" s="36" t="s">
        <v>45</v>
      </c>
      <c r="P8" s="35" t="s">
        <v>53</v>
      </c>
      <c r="Q8" s="35" t="s">
        <v>55</v>
      </c>
      <c r="R8" s="36" t="s">
        <v>45</v>
      </c>
    </row>
    <row r="9" customFormat="false" ht="15" hidden="true" customHeight="false" outlineLevel="0" collapsed="false">
      <c r="A9" s="34"/>
      <c r="B9" s="34"/>
      <c r="C9" s="34"/>
      <c r="D9" s="35"/>
      <c r="E9" s="35"/>
      <c r="F9" s="35"/>
      <c r="G9" s="35" t="s">
        <v>56</v>
      </c>
      <c r="H9" s="35" t="s">
        <v>47</v>
      </c>
      <c r="I9" s="36" t="s">
        <v>45</v>
      </c>
      <c r="J9" s="35" t="s">
        <v>56</v>
      </c>
      <c r="K9" s="35" t="str">
        <f aca="false">"Below or right of "&amp;J8</f>
        <v>Below or right of Panadol Rapid</v>
      </c>
      <c r="L9" s="36" t="s">
        <v>45</v>
      </c>
      <c r="M9" s="35" t="s">
        <v>56</v>
      </c>
      <c r="N9" s="37"/>
      <c r="O9" s="36" t="s">
        <v>45</v>
      </c>
      <c r="P9" s="35"/>
      <c r="Q9" s="35"/>
      <c r="R9" s="35"/>
    </row>
    <row r="10" customFormat="false" ht="15" hidden="true" customHeight="false" outlineLevel="0" collapsed="false">
      <c r="A10" s="34"/>
      <c r="B10" s="34"/>
      <c r="C10" s="34"/>
      <c r="D10" s="35"/>
      <c r="E10" s="35"/>
      <c r="F10" s="35"/>
      <c r="G10" s="35" t="s">
        <v>57</v>
      </c>
      <c r="H10" s="35" t="s">
        <v>47</v>
      </c>
      <c r="I10" s="36" t="s">
        <v>45</v>
      </c>
      <c r="J10" s="35" t="s">
        <v>57</v>
      </c>
      <c r="K10" s="35" t="str">
        <f aca="false">"Below or right of "&amp;J9</f>
        <v>Below or right of Panadol Optizorb</v>
      </c>
      <c r="L10" s="36" t="s">
        <v>45</v>
      </c>
      <c r="M10" s="35" t="s">
        <v>58</v>
      </c>
      <c r="N10" s="37"/>
      <c r="O10" s="36" t="s">
        <v>45</v>
      </c>
      <c r="P10" s="35"/>
      <c r="Q10" s="35"/>
      <c r="R10" s="35"/>
    </row>
    <row r="11" customFormat="false" ht="15" hidden="true" customHeight="false" outlineLevel="0" collapsed="false">
      <c r="A11" s="34"/>
      <c r="B11" s="34"/>
      <c r="C11" s="34"/>
      <c r="D11" s="35"/>
      <c r="E11" s="35"/>
      <c r="F11" s="35"/>
      <c r="G11" s="35" t="s">
        <v>58</v>
      </c>
      <c r="H11" s="35" t="s">
        <v>47</v>
      </c>
      <c r="I11" s="36" t="s">
        <v>45</v>
      </c>
      <c r="J11" s="35" t="s">
        <v>58</v>
      </c>
      <c r="K11" s="35" t="str">
        <f aca="false">"Below or right of "&amp;J10</f>
        <v>Below or right of Panadol Mini</v>
      </c>
      <c r="L11" s="36" t="s">
        <v>45</v>
      </c>
      <c r="M11" s="35" t="s">
        <v>57</v>
      </c>
      <c r="N11" s="37"/>
      <c r="O11" s="36" t="s">
        <v>45</v>
      </c>
      <c r="P11" s="35"/>
      <c r="Q11" s="35"/>
      <c r="R11" s="35"/>
    </row>
    <row r="12" customFormat="false" ht="15" hidden="true" customHeight="false" outlineLevel="0" collapsed="false">
      <c r="A12" s="34"/>
      <c r="B12" s="34"/>
      <c r="C12" s="34"/>
      <c r="D12" s="35"/>
      <c r="E12" s="35"/>
      <c r="F12" s="35"/>
      <c r="G12" s="35" t="s">
        <v>59</v>
      </c>
      <c r="H12" s="35" t="s">
        <v>47</v>
      </c>
      <c r="I12" s="36" t="s">
        <v>45</v>
      </c>
      <c r="J12" s="35"/>
      <c r="K12" s="35"/>
      <c r="L12" s="36"/>
      <c r="M12" s="35" t="s">
        <v>59</v>
      </c>
      <c r="N12" s="37"/>
      <c r="O12" s="36" t="s">
        <v>45</v>
      </c>
      <c r="P12" s="35"/>
      <c r="Q12" s="35"/>
      <c r="R12" s="35"/>
    </row>
    <row r="13" customFormat="false" ht="15" hidden="true" customHeight="false" outlineLevel="0" collapsed="false">
      <c r="A13" s="34"/>
      <c r="B13" s="34"/>
      <c r="C13" s="34"/>
      <c r="D13" s="35"/>
      <c r="E13" s="35"/>
      <c r="F13" s="35"/>
      <c r="G13" s="35" t="s">
        <v>53</v>
      </c>
      <c r="H13" s="35" t="s">
        <v>47</v>
      </c>
      <c r="I13" s="36" t="s">
        <v>45</v>
      </c>
      <c r="J13" s="35"/>
      <c r="K13" s="35"/>
      <c r="L13" s="36"/>
      <c r="M13" s="35"/>
      <c r="N13" s="38"/>
      <c r="O13" s="36"/>
      <c r="P13" s="35"/>
      <c r="Q13" s="35"/>
      <c r="R13" s="35"/>
    </row>
    <row r="14" customFormat="false" ht="15" hidden="true" customHeight="false" outlineLevel="0" collapsed="false">
      <c r="A14" s="34"/>
      <c r="B14" s="34"/>
      <c r="C14" s="34"/>
      <c r="D14" s="35"/>
      <c r="E14" s="35"/>
      <c r="F14" s="35"/>
      <c r="G14" s="35"/>
      <c r="H14" s="35"/>
      <c r="I14" s="36"/>
      <c r="J14" s="35"/>
      <c r="K14" s="35"/>
      <c r="L14" s="36"/>
      <c r="M14" s="35"/>
      <c r="N14" s="38"/>
      <c r="O14" s="36"/>
      <c r="P14" s="35"/>
      <c r="Q14" s="35"/>
      <c r="R14" s="35"/>
    </row>
    <row r="15" customFormat="false" ht="15" hidden="true" customHeight="true" outlineLevel="0" collapsed="false">
      <c r="A15" s="34"/>
      <c r="B15" s="34"/>
      <c r="C15" s="34" t="s">
        <v>60</v>
      </c>
      <c r="D15" s="39" t="s">
        <v>61</v>
      </c>
      <c r="E15" s="39" t="s">
        <v>44</v>
      </c>
      <c r="F15" s="40" t="s">
        <v>45</v>
      </c>
      <c r="G15" s="39" t="s">
        <v>62</v>
      </c>
      <c r="H15" s="39" t="s">
        <v>47</v>
      </c>
      <c r="I15" s="40" t="s">
        <v>45</v>
      </c>
      <c r="J15" s="39" t="s">
        <v>62</v>
      </c>
      <c r="K15" s="39"/>
      <c r="L15" s="39"/>
      <c r="M15" s="39" t="s">
        <v>62</v>
      </c>
      <c r="N15" s="41" t="s">
        <v>48</v>
      </c>
      <c r="O15" s="40" t="s">
        <v>45</v>
      </c>
      <c r="P15" s="39" t="s">
        <v>43</v>
      </c>
      <c r="Q15" s="39" t="s">
        <v>63</v>
      </c>
      <c r="R15" s="40" t="s">
        <v>45</v>
      </c>
    </row>
    <row r="16" customFormat="false" ht="15" hidden="true" customHeight="false" outlineLevel="0" collapsed="false">
      <c r="A16" s="34"/>
      <c r="B16" s="34"/>
      <c r="C16" s="34"/>
      <c r="D16" s="39"/>
      <c r="E16" s="39"/>
      <c r="F16" s="39"/>
      <c r="G16" s="39" t="s">
        <v>64</v>
      </c>
      <c r="H16" s="39" t="s">
        <v>47</v>
      </c>
      <c r="I16" s="40" t="s">
        <v>45</v>
      </c>
      <c r="J16" s="39" t="s">
        <v>64</v>
      </c>
      <c r="K16" s="35" t="str">
        <f aca="false">"Below or right of "&amp;J15</f>
        <v>Below or right of Panadol Children 1M</v>
      </c>
      <c r="L16" s="39"/>
      <c r="M16" s="39" t="s">
        <v>64</v>
      </c>
      <c r="N16" s="41"/>
      <c r="O16" s="40" t="s">
        <v>45</v>
      </c>
      <c r="P16" s="39"/>
      <c r="Q16" s="39"/>
      <c r="R16" s="39"/>
    </row>
    <row r="17" customFormat="false" ht="15" hidden="true" customHeight="false" outlineLevel="0" collapsed="false">
      <c r="A17" s="34"/>
      <c r="B17" s="34"/>
      <c r="C17" s="34"/>
      <c r="D17" s="39"/>
      <c r="E17" s="39"/>
      <c r="F17" s="39"/>
      <c r="G17" s="39" t="s">
        <v>65</v>
      </c>
      <c r="H17" s="39" t="s">
        <v>47</v>
      </c>
      <c r="I17" s="40" t="s">
        <v>45</v>
      </c>
      <c r="J17" s="39" t="s">
        <v>65</v>
      </c>
      <c r="K17" s="35" t="str">
        <f aca="false">"Below or right of "&amp;J16</f>
        <v>Below or right of Panadol Children 1-5</v>
      </c>
      <c r="L17" s="39"/>
      <c r="M17" s="39" t="s">
        <v>65</v>
      </c>
      <c r="N17" s="41"/>
      <c r="O17" s="40" t="s">
        <v>45</v>
      </c>
      <c r="P17" s="39"/>
      <c r="Q17" s="39"/>
      <c r="R17" s="39"/>
    </row>
    <row r="18" customFormat="false" ht="15" hidden="true" customHeight="false" outlineLevel="0" collapsed="false">
      <c r="A18" s="34"/>
      <c r="B18" s="34"/>
      <c r="C18" s="34"/>
      <c r="D18" s="39"/>
      <c r="E18" s="39"/>
      <c r="F18" s="39"/>
      <c r="G18" s="39" t="s">
        <v>66</v>
      </c>
      <c r="H18" s="39" t="s">
        <v>47</v>
      </c>
      <c r="I18" s="40" t="s">
        <v>45</v>
      </c>
      <c r="J18" s="39"/>
      <c r="K18" s="39"/>
      <c r="L18" s="39"/>
      <c r="M18" s="39" t="s">
        <v>66</v>
      </c>
      <c r="N18" s="41"/>
      <c r="O18" s="40" t="s">
        <v>45</v>
      </c>
      <c r="P18" s="39"/>
      <c r="Q18" s="39"/>
      <c r="R18" s="39"/>
    </row>
    <row r="19" customFormat="false" ht="15" hidden="true" customHeight="false" outlineLevel="0" collapsed="false">
      <c r="A19" s="34"/>
      <c r="B19" s="34"/>
      <c r="C19" s="34"/>
      <c r="D19" s="39"/>
      <c r="E19" s="39"/>
      <c r="F19" s="39"/>
      <c r="G19" s="39"/>
      <c r="H19" s="39"/>
      <c r="I19" s="40"/>
      <c r="J19" s="39"/>
      <c r="K19" s="39"/>
      <c r="L19" s="39"/>
      <c r="M19" s="39" t="s">
        <v>67</v>
      </c>
      <c r="N19" s="41"/>
      <c r="O19" s="40" t="s">
        <v>45</v>
      </c>
      <c r="P19" s="39"/>
      <c r="Q19" s="39"/>
      <c r="R19" s="39"/>
    </row>
    <row r="20" customFormat="false" ht="15" hidden="true" customHeight="true" outlineLevel="0" collapsed="false">
      <c r="A20" s="34"/>
      <c r="B20" s="34"/>
      <c r="C20" s="34" t="s">
        <v>68</v>
      </c>
      <c r="D20" s="35" t="s">
        <v>50</v>
      </c>
      <c r="E20" s="35" t="s">
        <v>44</v>
      </c>
      <c r="F20" s="36" t="s">
        <v>45</v>
      </c>
      <c r="G20" s="35" t="s">
        <v>69</v>
      </c>
      <c r="H20" s="35" t="s">
        <v>47</v>
      </c>
      <c r="I20" s="36" t="s">
        <v>45</v>
      </c>
      <c r="J20" s="35" t="s">
        <v>69</v>
      </c>
      <c r="K20" s="35"/>
      <c r="L20" s="35"/>
      <c r="M20" s="35" t="s">
        <v>69</v>
      </c>
      <c r="N20" s="37" t="s">
        <v>48</v>
      </c>
      <c r="O20" s="36" t="s">
        <v>45</v>
      </c>
      <c r="P20" s="35" t="s">
        <v>50</v>
      </c>
      <c r="Q20" s="35" t="s">
        <v>52</v>
      </c>
      <c r="R20" s="36" t="s">
        <v>45</v>
      </c>
    </row>
    <row r="21" customFormat="false" ht="15" hidden="true" customHeight="false" outlineLevel="0" collapsed="false">
      <c r="A21" s="34"/>
      <c r="B21" s="34"/>
      <c r="C21" s="42"/>
      <c r="D21" s="43"/>
      <c r="E21" s="43"/>
      <c r="F21" s="43"/>
      <c r="G21" s="43" t="s">
        <v>70</v>
      </c>
      <c r="H21" s="35" t="s">
        <v>47</v>
      </c>
      <c r="I21" s="36" t="s">
        <v>45</v>
      </c>
      <c r="J21" s="43" t="s">
        <v>70</v>
      </c>
      <c r="K21" s="35" t="str">
        <f aca="false">"Below or right of "&amp;J20</f>
        <v>Below or right of Voltaren Emugel</v>
      </c>
      <c r="L21" s="36" t="s">
        <v>45</v>
      </c>
      <c r="M21" s="43" t="s">
        <v>70</v>
      </c>
      <c r="N21" s="37"/>
      <c r="O21" s="36" t="s">
        <v>45</v>
      </c>
      <c r="P21" s="43"/>
      <c r="Q21" s="43"/>
      <c r="R21" s="43"/>
    </row>
    <row r="22" customFormat="false" ht="15" hidden="true" customHeight="true" outlineLevel="0" collapsed="false">
      <c r="A22" s="34"/>
      <c r="B22" s="34" t="s">
        <v>71</v>
      </c>
      <c r="C22" s="42" t="s">
        <v>71</v>
      </c>
      <c r="D22" s="44" t="s">
        <v>72</v>
      </c>
      <c r="E22" s="39" t="s">
        <v>44</v>
      </c>
      <c r="F22" s="40" t="s">
        <v>45</v>
      </c>
      <c r="G22" s="45"/>
      <c r="H22" s="45"/>
      <c r="I22" s="45"/>
      <c r="J22" s="45"/>
      <c r="K22" s="45"/>
      <c r="L22" s="45"/>
      <c r="M22" s="44" t="s">
        <v>72</v>
      </c>
      <c r="N22" s="41" t="s">
        <v>48</v>
      </c>
      <c r="O22" s="40" t="s">
        <v>45</v>
      </c>
      <c r="P22" s="44" t="s">
        <v>72</v>
      </c>
      <c r="Q22" s="39" t="s">
        <v>73</v>
      </c>
      <c r="R22" s="36" t="s">
        <v>45</v>
      </c>
    </row>
    <row r="23" customFormat="false" ht="15" hidden="true" customHeight="false" outlineLevel="0" collapsed="false">
      <c r="A23" s="34"/>
      <c r="B23" s="34"/>
      <c r="C23" s="42"/>
      <c r="D23" s="44" t="s">
        <v>74</v>
      </c>
      <c r="E23" s="39" t="s">
        <v>44</v>
      </c>
      <c r="F23" s="40" t="s">
        <v>45</v>
      </c>
      <c r="G23" s="45"/>
      <c r="H23" s="45"/>
      <c r="I23" s="45"/>
      <c r="J23" s="45"/>
      <c r="K23" s="45"/>
      <c r="L23" s="45"/>
      <c r="M23" s="44" t="s">
        <v>74</v>
      </c>
      <c r="N23" s="41"/>
      <c r="O23" s="40" t="s">
        <v>45</v>
      </c>
      <c r="P23" s="44" t="s">
        <v>74</v>
      </c>
      <c r="Q23" s="39" t="s">
        <v>75</v>
      </c>
      <c r="R23" s="36" t="s">
        <v>45</v>
      </c>
    </row>
    <row r="24" customFormat="false" ht="15" hidden="true" customHeight="false" outlineLevel="0" collapsed="false">
      <c r="A24" s="34"/>
      <c r="B24" s="34"/>
      <c r="C24" s="42"/>
      <c r="D24" s="44" t="s">
        <v>76</v>
      </c>
      <c r="E24" s="39" t="s">
        <v>44</v>
      </c>
      <c r="F24" s="40" t="s">
        <v>45</v>
      </c>
      <c r="G24" s="45"/>
      <c r="H24" s="45"/>
      <c r="I24" s="45"/>
      <c r="J24" s="45"/>
      <c r="K24" s="45"/>
      <c r="L24" s="45"/>
      <c r="M24" s="44" t="s">
        <v>76</v>
      </c>
      <c r="N24" s="41"/>
      <c r="O24" s="40" t="s">
        <v>45</v>
      </c>
      <c r="P24" s="44" t="s">
        <v>76</v>
      </c>
      <c r="Q24" s="39" t="s">
        <v>75</v>
      </c>
      <c r="R24" s="36" t="s">
        <v>45</v>
      </c>
    </row>
    <row r="25" customFormat="false" ht="15" hidden="true" customHeight="true" outlineLevel="0" collapsed="false">
      <c r="A25" s="34"/>
      <c r="B25" s="34" t="s">
        <v>77</v>
      </c>
      <c r="C25" s="42" t="s">
        <v>78</v>
      </c>
      <c r="D25" s="43" t="s">
        <v>79</v>
      </c>
      <c r="E25" s="35" t="s">
        <v>44</v>
      </c>
      <c r="F25" s="36" t="s">
        <v>45</v>
      </c>
      <c r="G25" s="43" t="s">
        <v>80</v>
      </c>
      <c r="H25" s="35" t="s">
        <v>47</v>
      </c>
      <c r="I25" s="36" t="s">
        <v>45</v>
      </c>
      <c r="J25" s="43" t="s">
        <v>80</v>
      </c>
      <c r="K25" s="43"/>
      <c r="L25" s="43"/>
      <c r="M25" s="43" t="s">
        <v>80</v>
      </c>
      <c r="N25" s="37" t="s">
        <v>48</v>
      </c>
      <c r="O25" s="36" t="s">
        <v>45</v>
      </c>
      <c r="P25" s="43" t="s">
        <v>79</v>
      </c>
      <c r="Q25" s="35" t="s">
        <v>81</v>
      </c>
      <c r="R25" s="36" t="s">
        <v>45</v>
      </c>
    </row>
    <row r="26" customFormat="false" ht="15" hidden="true" customHeight="false" outlineLevel="0" collapsed="false">
      <c r="A26" s="34"/>
      <c r="B26" s="34"/>
      <c r="C26" s="42"/>
      <c r="D26" s="43"/>
      <c r="E26" s="43"/>
      <c r="F26" s="43"/>
      <c r="G26" s="43" t="s">
        <v>82</v>
      </c>
      <c r="H26" s="35" t="s">
        <v>47</v>
      </c>
      <c r="I26" s="36" t="s">
        <v>45</v>
      </c>
      <c r="J26" s="43" t="s">
        <v>82</v>
      </c>
      <c r="K26" s="35" t="str">
        <f aca="false">"Below or right of "&amp;J25</f>
        <v>Below or right of Nicabate Clear</v>
      </c>
      <c r="L26" s="43"/>
      <c r="M26" s="43" t="s">
        <v>82</v>
      </c>
      <c r="N26" s="37"/>
      <c r="O26" s="36" t="s">
        <v>45</v>
      </c>
      <c r="P26" s="43"/>
      <c r="Q26" s="43"/>
      <c r="R26" s="43"/>
    </row>
    <row r="27" customFormat="false" ht="15" hidden="true" customHeight="false" outlineLevel="0" collapsed="false">
      <c r="A27" s="34"/>
      <c r="B27" s="34"/>
      <c r="C27" s="42"/>
      <c r="D27" s="43"/>
      <c r="E27" s="43"/>
      <c r="F27" s="43"/>
      <c r="G27" s="43" t="s">
        <v>83</v>
      </c>
      <c r="H27" s="35" t="s">
        <v>47</v>
      </c>
      <c r="I27" s="36" t="s">
        <v>45</v>
      </c>
      <c r="J27" s="43" t="s">
        <v>83</v>
      </c>
      <c r="K27" s="35" t="str">
        <f aca="false">"Below or right of "&amp;J26</f>
        <v>Below or right of Nicabate Mini</v>
      </c>
      <c r="L27" s="43"/>
      <c r="M27" s="43" t="s">
        <v>83</v>
      </c>
      <c r="N27" s="37"/>
      <c r="O27" s="36" t="s">
        <v>45</v>
      </c>
      <c r="P27" s="43"/>
      <c r="Q27" s="43"/>
      <c r="R27" s="43"/>
    </row>
    <row r="28" customFormat="false" ht="15" hidden="true" customHeight="false" outlineLevel="0" collapsed="false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customFormat="false" ht="15" hidden="false" customHeight="true" outlineLevel="0" collapsed="false">
      <c r="A29" s="34" t="s">
        <v>40</v>
      </c>
      <c r="B29" s="34" t="s">
        <v>41</v>
      </c>
      <c r="C29" s="34" t="s">
        <v>42</v>
      </c>
      <c r="D29" s="47" t="s">
        <v>43</v>
      </c>
      <c r="E29" s="35" t="s">
        <v>44</v>
      </c>
      <c r="F29" s="36" t="s">
        <v>45</v>
      </c>
      <c r="G29" s="35" t="s">
        <v>46</v>
      </c>
      <c r="H29" s="35" t="s">
        <v>47</v>
      </c>
      <c r="I29" s="36" t="s">
        <v>45</v>
      </c>
      <c r="J29" s="35" t="s">
        <v>46</v>
      </c>
      <c r="K29" s="35"/>
      <c r="L29" s="36"/>
      <c r="M29" s="35" t="s">
        <v>46</v>
      </c>
      <c r="N29" s="37" t="s">
        <v>48</v>
      </c>
      <c r="O29" s="36" t="s">
        <v>45</v>
      </c>
      <c r="P29" s="35" t="s">
        <v>43</v>
      </c>
      <c r="Q29" s="35" t="s">
        <v>49</v>
      </c>
      <c r="R29" s="36" t="s">
        <v>45</v>
      </c>
    </row>
    <row r="30" customFormat="false" ht="15" hidden="false" customHeight="false" outlineLevel="0" collapsed="false">
      <c r="A30" s="34"/>
      <c r="B30" s="34"/>
      <c r="C30" s="34"/>
      <c r="D30" s="47" t="s">
        <v>50</v>
      </c>
      <c r="E30" s="35" t="s">
        <v>44</v>
      </c>
      <c r="F30" s="36" t="s">
        <v>45</v>
      </c>
      <c r="G30" s="35" t="s">
        <v>51</v>
      </c>
      <c r="H30" s="35" t="s">
        <v>47</v>
      </c>
      <c r="I30" s="36" t="s">
        <v>45</v>
      </c>
      <c r="J30" s="35" t="s">
        <v>51</v>
      </c>
      <c r="K30" s="35" t="str">
        <f aca="false">"Below or right of "&amp;J29</f>
        <v>Below or right of Panadol Osteo</v>
      </c>
      <c r="L30" s="36" t="s">
        <v>45</v>
      </c>
      <c r="M30" s="35" t="s">
        <v>51</v>
      </c>
      <c r="N30" s="37"/>
      <c r="O30" s="36" t="s">
        <v>45</v>
      </c>
      <c r="P30" s="35" t="s">
        <v>50</v>
      </c>
      <c r="Q30" s="35" t="s">
        <v>52</v>
      </c>
      <c r="R30" s="36" t="s">
        <v>45</v>
      </c>
    </row>
    <row r="31" customFormat="false" ht="15" hidden="false" customHeight="false" outlineLevel="0" collapsed="false">
      <c r="A31" s="34"/>
      <c r="B31" s="34"/>
      <c r="C31" s="34"/>
      <c r="D31" s="47" t="s">
        <v>53</v>
      </c>
      <c r="E31" s="35" t="s">
        <v>44</v>
      </c>
      <c r="F31" s="36" t="s">
        <v>45</v>
      </c>
      <c r="G31" s="35" t="s">
        <v>54</v>
      </c>
      <c r="H31" s="35" t="s">
        <v>47</v>
      </c>
      <c r="I31" s="36" t="s">
        <v>45</v>
      </c>
      <c r="J31" s="35" t="s">
        <v>54</v>
      </c>
      <c r="K31" s="35" t="str">
        <f aca="false">"Below or right of "&amp;J30</f>
        <v>Below or right of Panadol Extra Optizorb</v>
      </c>
      <c r="L31" s="36" t="s">
        <v>45</v>
      </c>
      <c r="M31" s="35" t="s">
        <v>54</v>
      </c>
      <c r="N31" s="37"/>
      <c r="O31" s="36" t="s">
        <v>45</v>
      </c>
      <c r="P31" s="35" t="s">
        <v>53</v>
      </c>
      <c r="Q31" s="35" t="s">
        <v>55</v>
      </c>
      <c r="R31" s="36" t="s">
        <v>45</v>
      </c>
    </row>
    <row r="32" customFormat="false" ht="15" hidden="false" customHeight="false" outlineLevel="0" collapsed="false">
      <c r="A32" s="34"/>
      <c r="B32" s="34"/>
      <c r="C32" s="34"/>
      <c r="D32" s="35"/>
      <c r="E32" s="35"/>
      <c r="F32" s="35"/>
      <c r="G32" s="35" t="s">
        <v>56</v>
      </c>
      <c r="H32" s="35" t="s">
        <v>47</v>
      </c>
      <c r="I32" s="36" t="s">
        <v>45</v>
      </c>
      <c r="J32" s="35" t="s">
        <v>56</v>
      </c>
      <c r="K32" s="35" t="str">
        <f aca="false">"Below or right of "&amp;J31</f>
        <v>Below or right of Panadol Rapid</v>
      </c>
      <c r="L32" s="36" t="s">
        <v>45</v>
      </c>
      <c r="M32" s="35" t="s">
        <v>56</v>
      </c>
      <c r="N32" s="37"/>
      <c r="O32" s="36" t="s">
        <v>45</v>
      </c>
      <c r="P32" s="35"/>
      <c r="Q32" s="35"/>
      <c r="R32" s="35"/>
    </row>
    <row r="33" customFormat="false" ht="15" hidden="false" customHeight="false" outlineLevel="0" collapsed="false">
      <c r="A33" s="34"/>
      <c r="B33" s="34"/>
      <c r="C33" s="34"/>
      <c r="D33" s="35"/>
      <c r="E33" s="35"/>
      <c r="F33" s="35"/>
      <c r="G33" s="35" t="s">
        <v>57</v>
      </c>
      <c r="H33" s="35" t="s">
        <v>47</v>
      </c>
      <c r="I33" s="36" t="s">
        <v>45</v>
      </c>
      <c r="J33" s="35" t="s">
        <v>57</v>
      </c>
      <c r="K33" s="35" t="str">
        <f aca="false">"Below or right of "&amp;J32</f>
        <v>Below or right of Panadol Optizorb</v>
      </c>
      <c r="L33" s="36" t="s">
        <v>45</v>
      </c>
      <c r="M33" s="35" t="s">
        <v>58</v>
      </c>
      <c r="N33" s="37"/>
      <c r="O33" s="36" t="s">
        <v>45</v>
      </c>
      <c r="P33" s="35"/>
      <c r="Q33" s="35"/>
      <c r="R33" s="35"/>
    </row>
    <row r="34" customFormat="false" ht="15" hidden="false" customHeight="false" outlineLevel="0" collapsed="false">
      <c r="A34" s="34"/>
      <c r="B34" s="34"/>
      <c r="C34" s="34"/>
      <c r="D34" s="35"/>
      <c r="E34" s="35"/>
      <c r="F34" s="35"/>
      <c r="G34" s="35" t="s">
        <v>58</v>
      </c>
      <c r="H34" s="35" t="s">
        <v>47</v>
      </c>
      <c r="I34" s="36" t="s">
        <v>45</v>
      </c>
      <c r="J34" s="35" t="s">
        <v>58</v>
      </c>
      <c r="K34" s="35" t="str">
        <f aca="false">"Below or right of "&amp;J33</f>
        <v>Below or right of Panadol Mini</v>
      </c>
      <c r="L34" s="36" t="s">
        <v>45</v>
      </c>
      <c r="M34" s="35" t="s">
        <v>57</v>
      </c>
      <c r="N34" s="37"/>
      <c r="O34" s="36" t="s">
        <v>45</v>
      </c>
      <c r="P34" s="35"/>
      <c r="Q34" s="35"/>
      <c r="R34" s="35"/>
    </row>
    <row r="35" customFormat="false" ht="15" hidden="false" customHeight="false" outlineLevel="0" collapsed="false">
      <c r="A35" s="34"/>
      <c r="B35" s="34"/>
      <c r="C35" s="34"/>
      <c r="D35" s="35"/>
      <c r="E35" s="35"/>
      <c r="F35" s="35"/>
      <c r="G35" s="35" t="s">
        <v>59</v>
      </c>
      <c r="H35" s="35" t="s">
        <v>47</v>
      </c>
      <c r="I35" s="36" t="s">
        <v>45</v>
      </c>
      <c r="J35" s="35"/>
      <c r="K35" s="35"/>
      <c r="L35" s="36"/>
      <c r="M35" s="35" t="s">
        <v>59</v>
      </c>
      <c r="N35" s="37"/>
      <c r="O35" s="36" t="s">
        <v>45</v>
      </c>
      <c r="P35" s="35"/>
      <c r="Q35" s="35"/>
      <c r="R35" s="35"/>
    </row>
    <row r="36" customFormat="false" ht="15" hidden="false" customHeight="false" outlineLevel="0" collapsed="false">
      <c r="A36" s="34"/>
      <c r="B36" s="34"/>
      <c r="C36" s="34"/>
      <c r="D36" s="35"/>
      <c r="E36" s="35"/>
      <c r="F36" s="35"/>
      <c r="G36" s="35" t="s">
        <v>53</v>
      </c>
      <c r="H36" s="35" t="s">
        <v>47</v>
      </c>
      <c r="I36" s="36" t="s">
        <v>45</v>
      </c>
      <c r="J36" s="35"/>
      <c r="K36" s="35"/>
      <c r="L36" s="36"/>
      <c r="M36" s="35"/>
      <c r="N36" s="38"/>
      <c r="O36" s="36"/>
      <c r="P36" s="35"/>
      <c r="Q36" s="35"/>
      <c r="R36" s="35"/>
    </row>
    <row r="37" customFormat="false" ht="15" hidden="false" customHeight="true" outlineLevel="0" collapsed="false">
      <c r="A37" s="34"/>
      <c r="B37" s="34"/>
      <c r="C37" s="34" t="s">
        <v>84</v>
      </c>
      <c r="D37" s="39" t="s">
        <v>61</v>
      </c>
      <c r="E37" s="39" t="s">
        <v>44</v>
      </c>
      <c r="F37" s="40" t="s">
        <v>45</v>
      </c>
      <c r="G37" s="45"/>
      <c r="H37" s="45"/>
      <c r="I37" s="45"/>
      <c r="J37" s="39" t="s">
        <v>61</v>
      </c>
      <c r="K37" s="39" t="s">
        <v>85</v>
      </c>
      <c r="L37" s="40" t="s">
        <v>45</v>
      </c>
      <c r="M37" s="45"/>
      <c r="N37" s="48"/>
      <c r="O37" s="45"/>
      <c r="P37" s="39" t="s">
        <v>61</v>
      </c>
      <c r="Q37" s="39" t="s">
        <v>86</v>
      </c>
      <c r="R37" s="40" t="s">
        <v>45</v>
      </c>
    </row>
    <row r="38" customFormat="false" ht="15" hidden="false" customHeight="false" outlineLevel="0" collapsed="false">
      <c r="A38" s="34"/>
      <c r="B38" s="34"/>
      <c r="C38" s="34" t="s">
        <v>68</v>
      </c>
      <c r="D38" s="35" t="s">
        <v>87</v>
      </c>
      <c r="E38" s="35" t="s">
        <v>44</v>
      </c>
      <c r="F38" s="36" t="s">
        <v>45</v>
      </c>
      <c r="G38" s="49"/>
      <c r="H38" s="49"/>
      <c r="I38" s="50"/>
      <c r="J38" s="49"/>
      <c r="K38" s="49"/>
      <c r="L38" s="49"/>
      <c r="M38" s="49"/>
      <c r="N38" s="51"/>
      <c r="O38" s="50"/>
      <c r="P38" s="35" t="s">
        <v>87</v>
      </c>
      <c r="Q38" s="35" t="s">
        <v>52</v>
      </c>
      <c r="R38" s="36" t="s">
        <v>45</v>
      </c>
    </row>
    <row r="39" customFormat="false" ht="15" hidden="false" customHeight="false" outlineLevel="0" collapsed="false">
      <c r="A39" s="34"/>
      <c r="B39" s="34" t="s">
        <v>71</v>
      </c>
      <c r="C39" s="42" t="s">
        <v>71</v>
      </c>
      <c r="D39" s="44" t="s">
        <v>72</v>
      </c>
      <c r="E39" s="39" t="s">
        <v>44</v>
      </c>
      <c r="F39" s="40" t="s">
        <v>45</v>
      </c>
      <c r="G39" s="45"/>
      <c r="H39" s="45"/>
      <c r="I39" s="45"/>
      <c r="J39" s="45"/>
      <c r="K39" s="45"/>
      <c r="L39" s="45"/>
      <c r="M39" s="45"/>
      <c r="N39" s="48"/>
      <c r="O39" s="45"/>
      <c r="P39" s="44" t="s">
        <v>72</v>
      </c>
      <c r="Q39" s="39" t="s">
        <v>73</v>
      </c>
      <c r="R39" s="36" t="s">
        <v>45</v>
      </c>
    </row>
    <row r="40" customFormat="false" ht="15" hidden="false" customHeight="true" outlineLevel="0" collapsed="false">
      <c r="A40" s="34"/>
      <c r="B40" s="34" t="s">
        <v>77</v>
      </c>
      <c r="C40" s="42" t="s">
        <v>78</v>
      </c>
      <c r="D40" s="43" t="s">
        <v>79</v>
      </c>
      <c r="E40" s="35" t="s">
        <v>44</v>
      </c>
      <c r="F40" s="36" t="s">
        <v>45</v>
      </c>
      <c r="G40" s="43" t="s">
        <v>88</v>
      </c>
      <c r="H40" s="35" t="s">
        <v>47</v>
      </c>
      <c r="I40" s="36" t="s">
        <v>45</v>
      </c>
      <c r="J40" s="43" t="s">
        <v>88</v>
      </c>
      <c r="K40" s="43"/>
      <c r="L40" s="43"/>
      <c r="M40" s="43" t="s">
        <v>88</v>
      </c>
      <c r="N40" s="37" t="s">
        <v>48</v>
      </c>
      <c r="O40" s="36" t="s">
        <v>45</v>
      </c>
      <c r="P40" s="43" t="s">
        <v>79</v>
      </c>
      <c r="Q40" s="35" t="s">
        <v>81</v>
      </c>
      <c r="R40" s="36" t="s">
        <v>45</v>
      </c>
    </row>
    <row r="41" customFormat="false" ht="15" hidden="false" customHeight="false" outlineLevel="0" collapsed="false">
      <c r="A41" s="34"/>
      <c r="B41" s="34"/>
      <c r="C41" s="42"/>
      <c r="D41" s="43"/>
      <c r="E41" s="43"/>
      <c r="F41" s="43"/>
      <c r="G41" s="43" t="s">
        <v>82</v>
      </c>
      <c r="H41" s="35" t="s">
        <v>47</v>
      </c>
      <c r="I41" s="36" t="s">
        <v>45</v>
      </c>
      <c r="J41" s="43" t="s">
        <v>82</v>
      </c>
      <c r="K41" s="35" t="str">
        <f aca="false">"Below or right of "&amp;J40</f>
        <v>Below or right of Nicabate Patch</v>
      </c>
      <c r="L41" s="43"/>
      <c r="M41" s="43" t="s">
        <v>82</v>
      </c>
      <c r="N41" s="37"/>
      <c r="O41" s="36" t="s">
        <v>45</v>
      </c>
      <c r="P41" s="43"/>
      <c r="Q41" s="43"/>
      <c r="R41" s="43"/>
    </row>
    <row r="42" customFormat="false" ht="15" hidden="false" customHeight="false" outlineLevel="0" collapsed="false">
      <c r="A42" s="34"/>
      <c r="B42" s="34"/>
      <c r="C42" s="42"/>
      <c r="D42" s="43"/>
      <c r="E42" s="43"/>
      <c r="F42" s="43"/>
      <c r="G42" s="43" t="s">
        <v>83</v>
      </c>
      <c r="H42" s="35" t="s">
        <v>47</v>
      </c>
      <c r="I42" s="36" t="s">
        <v>45</v>
      </c>
      <c r="J42" s="43" t="s">
        <v>83</v>
      </c>
      <c r="K42" s="35" t="str">
        <f aca="false">"Below or right of "&amp;J41</f>
        <v>Below or right of Nicabate Mini</v>
      </c>
      <c r="L42" s="43"/>
      <c r="M42" s="43" t="s">
        <v>83</v>
      </c>
      <c r="N42" s="37"/>
      <c r="O42" s="36" t="s">
        <v>45</v>
      </c>
      <c r="P42" s="43"/>
      <c r="Q42" s="43"/>
      <c r="R42" s="43"/>
    </row>
    <row r="45" customFormat="false" ht="15" hidden="false" customHeight="true" outlineLevel="0" collapsed="false">
      <c r="A45" s="34" t="s">
        <v>89</v>
      </c>
      <c r="B45" s="34" t="s">
        <v>41</v>
      </c>
      <c r="C45" s="34" t="s">
        <v>42</v>
      </c>
      <c r="D45" s="47" t="s">
        <v>43</v>
      </c>
      <c r="E45" s="35" t="s">
        <v>44</v>
      </c>
      <c r="F45" s="36" t="s">
        <v>45</v>
      </c>
      <c r="G45" s="35" t="s">
        <v>46</v>
      </c>
      <c r="H45" s="35" t="s">
        <v>47</v>
      </c>
      <c r="I45" s="36" t="s">
        <v>45</v>
      </c>
      <c r="J45" s="35" t="s">
        <v>46</v>
      </c>
      <c r="K45" s="35" t="s">
        <v>90</v>
      </c>
      <c r="L45" s="36" t="s">
        <v>45</v>
      </c>
      <c r="M45" s="35" t="s">
        <v>46</v>
      </c>
      <c r="N45" s="37" t="s">
        <v>48</v>
      </c>
      <c r="O45" s="36" t="s">
        <v>45</v>
      </c>
      <c r="P45" s="35" t="s">
        <v>43</v>
      </c>
      <c r="Q45" s="35" t="s">
        <v>86</v>
      </c>
      <c r="R45" s="36" t="s">
        <v>45</v>
      </c>
    </row>
    <row r="46" customFormat="false" ht="15" hidden="false" customHeight="false" outlineLevel="0" collapsed="false">
      <c r="A46" s="34"/>
      <c r="B46" s="34"/>
      <c r="C46" s="34"/>
      <c r="D46" s="47" t="s">
        <v>50</v>
      </c>
      <c r="E46" s="35" t="s">
        <v>44</v>
      </c>
      <c r="F46" s="36" t="s">
        <v>45</v>
      </c>
      <c r="G46" s="35" t="s">
        <v>51</v>
      </c>
      <c r="H46" s="35" t="s">
        <v>47</v>
      </c>
      <c r="I46" s="36" t="s">
        <v>45</v>
      </c>
      <c r="J46" s="35" t="s">
        <v>51</v>
      </c>
      <c r="K46" s="35" t="s">
        <v>91</v>
      </c>
      <c r="L46" s="36" t="s">
        <v>45</v>
      </c>
      <c r="M46" s="35" t="s">
        <v>51</v>
      </c>
      <c r="N46" s="37"/>
      <c r="O46" s="36" t="s">
        <v>45</v>
      </c>
      <c r="P46" s="35" t="s">
        <v>50</v>
      </c>
      <c r="Q46" s="35" t="s">
        <v>52</v>
      </c>
      <c r="R46" s="36" t="s">
        <v>45</v>
      </c>
    </row>
    <row r="47" customFormat="false" ht="15" hidden="false" customHeight="false" outlineLevel="0" collapsed="false">
      <c r="A47" s="34"/>
      <c r="B47" s="34"/>
      <c r="C47" s="34"/>
      <c r="D47" s="47" t="s">
        <v>53</v>
      </c>
      <c r="E47" s="35" t="s">
        <v>44</v>
      </c>
      <c r="F47" s="36" t="s">
        <v>45</v>
      </c>
      <c r="G47" s="35" t="s">
        <v>54</v>
      </c>
      <c r="H47" s="35" t="s">
        <v>47</v>
      </c>
      <c r="I47" s="36" t="s">
        <v>45</v>
      </c>
      <c r="J47" s="35" t="s">
        <v>54</v>
      </c>
      <c r="K47" s="35" t="s">
        <v>91</v>
      </c>
      <c r="L47" s="36" t="s">
        <v>45</v>
      </c>
      <c r="M47" s="35" t="s">
        <v>54</v>
      </c>
      <c r="N47" s="37"/>
      <c r="O47" s="36" t="s">
        <v>45</v>
      </c>
      <c r="P47" s="35"/>
      <c r="Q47" s="35"/>
      <c r="R47" s="36"/>
    </row>
    <row r="48" customFormat="false" ht="15" hidden="false" customHeight="false" outlineLevel="0" collapsed="false">
      <c r="A48" s="34"/>
      <c r="B48" s="34"/>
      <c r="C48" s="34"/>
      <c r="D48" s="35"/>
      <c r="E48" s="35"/>
      <c r="F48" s="35"/>
      <c r="G48" s="35" t="s">
        <v>56</v>
      </c>
      <c r="H48" s="35" t="s">
        <v>47</v>
      </c>
      <c r="I48" s="36" t="s">
        <v>45</v>
      </c>
      <c r="J48" s="35" t="s">
        <v>56</v>
      </c>
      <c r="K48" s="35" t="s">
        <v>92</v>
      </c>
      <c r="L48" s="36" t="s">
        <v>45</v>
      </c>
      <c r="M48" s="35" t="s">
        <v>56</v>
      </c>
      <c r="N48" s="37"/>
      <c r="O48" s="36" t="s">
        <v>45</v>
      </c>
      <c r="P48" s="35"/>
      <c r="Q48" s="35"/>
      <c r="R48" s="35"/>
    </row>
    <row r="49" customFormat="false" ht="15" hidden="false" customHeight="false" outlineLevel="0" collapsed="false">
      <c r="A49" s="34"/>
      <c r="B49" s="34"/>
      <c r="C49" s="34"/>
      <c r="D49" s="35"/>
      <c r="E49" s="35"/>
      <c r="F49" s="35"/>
      <c r="G49" s="35" t="s">
        <v>57</v>
      </c>
      <c r="H49" s="35" t="s">
        <v>47</v>
      </c>
      <c r="I49" s="36" t="s">
        <v>45</v>
      </c>
      <c r="J49" s="35" t="s">
        <v>57</v>
      </c>
      <c r="K49" s="35" t="s">
        <v>93</v>
      </c>
      <c r="L49" s="36" t="s">
        <v>45</v>
      </c>
      <c r="M49" s="35" t="s">
        <v>57</v>
      </c>
      <c r="N49" s="37"/>
      <c r="O49" s="36" t="s">
        <v>45</v>
      </c>
      <c r="P49" s="35"/>
      <c r="Q49" s="35"/>
      <c r="R49" s="35"/>
    </row>
    <row r="50" customFormat="false" ht="15" hidden="false" customHeight="false" outlineLevel="0" collapsed="false">
      <c r="A50" s="34"/>
      <c r="B50" s="34"/>
      <c r="C50" s="34"/>
      <c r="D50" s="35"/>
      <c r="E50" s="35"/>
      <c r="F50" s="35"/>
      <c r="G50" s="35" t="s">
        <v>58</v>
      </c>
      <c r="H50" s="35" t="s">
        <v>47</v>
      </c>
      <c r="I50" s="36" t="s">
        <v>45</v>
      </c>
      <c r="J50" s="35" t="s">
        <v>58</v>
      </c>
      <c r="K50" s="35" t="s">
        <v>94</v>
      </c>
      <c r="L50" s="36" t="s">
        <v>45</v>
      </c>
      <c r="M50" s="35" t="s">
        <v>58</v>
      </c>
      <c r="N50" s="37"/>
      <c r="O50" s="36" t="s">
        <v>45</v>
      </c>
      <c r="P50" s="35"/>
      <c r="Q50" s="35"/>
      <c r="R50" s="35"/>
    </row>
    <row r="51" customFormat="false" ht="15" hidden="false" customHeight="false" outlineLevel="0" collapsed="false">
      <c r="A51" s="34"/>
      <c r="B51" s="34"/>
      <c r="C51" s="34"/>
      <c r="D51" s="35"/>
      <c r="E51" s="35"/>
      <c r="F51" s="35"/>
      <c r="G51" s="35" t="s">
        <v>59</v>
      </c>
      <c r="H51" s="35" t="s">
        <v>47</v>
      </c>
      <c r="I51" s="36" t="s">
        <v>45</v>
      </c>
      <c r="J51" s="35" t="s">
        <v>95</v>
      </c>
      <c r="K51" s="35" t="s">
        <v>96</v>
      </c>
      <c r="L51" s="36" t="s">
        <v>45</v>
      </c>
      <c r="M51" s="35" t="s">
        <v>59</v>
      </c>
      <c r="N51" s="37"/>
      <c r="O51" s="36" t="s">
        <v>45</v>
      </c>
      <c r="P51" s="35"/>
      <c r="Q51" s="35"/>
      <c r="R51" s="35"/>
    </row>
    <row r="52" customFormat="false" ht="15" hidden="false" customHeight="false" outlineLevel="0" collapsed="false">
      <c r="A52" s="34"/>
      <c r="B52" s="34"/>
      <c r="C52" s="34"/>
      <c r="D52" s="35"/>
      <c r="E52" s="35"/>
      <c r="F52" s="35"/>
      <c r="G52" s="35" t="s">
        <v>95</v>
      </c>
      <c r="H52" s="35" t="s">
        <v>47</v>
      </c>
      <c r="I52" s="36" t="s">
        <v>45</v>
      </c>
      <c r="J52" s="35"/>
      <c r="K52" s="35"/>
      <c r="L52" s="36"/>
      <c r="M52" s="35" t="s">
        <v>95</v>
      </c>
      <c r="N52" s="37"/>
      <c r="O52" s="36"/>
      <c r="P52" s="35"/>
      <c r="Q52" s="35"/>
      <c r="R52" s="35"/>
    </row>
    <row r="53" customFormat="false" ht="15" hidden="false" customHeight="false" outlineLevel="0" collapsed="false">
      <c r="A53" s="34"/>
      <c r="B53" s="34"/>
      <c r="C53" s="34" t="s">
        <v>84</v>
      </c>
      <c r="D53" s="39" t="s">
        <v>61</v>
      </c>
      <c r="E53" s="39" t="s">
        <v>44</v>
      </c>
      <c r="F53" s="40" t="s">
        <v>45</v>
      </c>
      <c r="G53" s="45"/>
      <c r="H53" s="45"/>
      <c r="I53" s="45"/>
      <c r="J53" s="39" t="s">
        <v>61</v>
      </c>
      <c r="K53" s="39" t="s">
        <v>85</v>
      </c>
      <c r="L53" s="40" t="s">
        <v>45</v>
      </c>
      <c r="M53" s="45"/>
      <c r="N53" s="48"/>
      <c r="O53" s="45"/>
      <c r="P53" s="39" t="s">
        <v>61</v>
      </c>
      <c r="Q53" s="39" t="s">
        <v>86</v>
      </c>
      <c r="R53" s="40" t="s">
        <v>45</v>
      </c>
    </row>
    <row r="54" customFormat="false" ht="15" hidden="false" customHeight="false" outlineLevel="0" collapsed="false">
      <c r="A54" s="34"/>
      <c r="B54" s="34"/>
      <c r="C54" s="34" t="s">
        <v>68</v>
      </c>
      <c r="D54" s="35" t="s">
        <v>87</v>
      </c>
      <c r="E54" s="35" t="s">
        <v>44</v>
      </c>
      <c r="F54" s="36" t="s">
        <v>45</v>
      </c>
      <c r="G54" s="49"/>
      <c r="H54" s="49"/>
      <c r="I54" s="50"/>
      <c r="J54" s="49"/>
      <c r="K54" s="49"/>
      <c r="L54" s="49"/>
      <c r="M54" s="49"/>
      <c r="N54" s="51"/>
      <c r="O54" s="50"/>
      <c r="P54" s="35" t="s">
        <v>87</v>
      </c>
      <c r="Q54" s="35" t="s">
        <v>52</v>
      </c>
      <c r="R54" s="36" t="s">
        <v>45</v>
      </c>
    </row>
    <row r="55" customFormat="false" ht="15" hidden="false" customHeight="false" outlineLevel="0" collapsed="false">
      <c r="A55" s="34"/>
      <c r="B55" s="34" t="s">
        <v>71</v>
      </c>
      <c r="C55" s="42" t="s">
        <v>71</v>
      </c>
      <c r="D55" s="44" t="s">
        <v>72</v>
      </c>
      <c r="E55" s="39" t="s">
        <v>44</v>
      </c>
      <c r="F55" s="40" t="s">
        <v>45</v>
      </c>
      <c r="G55" s="45"/>
      <c r="H55" s="45"/>
      <c r="I55" s="45"/>
      <c r="J55" s="45"/>
      <c r="K55" s="45"/>
      <c r="L55" s="45"/>
      <c r="M55" s="45"/>
      <c r="N55" s="48"/>
      <c r="O55" s="45"/>
      <c r="P55" s="44" t="s">
        <v>72</v>
      </c>
      <c r="Q55" s="39" t="s">
        <v>73</v>
      </c>
      <c r="R55" s="36" t="s">
        <v>45</v>
      </c>
    </row>
    <row r="56" customFormat="false" ht="15" hidden="false" customHeight="false" outlineLevel="0" collapsed="false">
      <c r="A56" s="34"/>
      <c r="B56" s="34" t="s">
        <v>77</v>
      </c>
      <c r="C56" s="42" t="s">
        <v>78</v>
      </c>
      <c r="D56" s="43" t="s">
        <v>79</v>
      </c>
      <c r="E56" s="35" t="s">
        <v>44</v>
      </c>
      <c r="F56" s="36" t="s">
        <v>45</v>
      </c>
      <c r="G56" s="49"/>
      <c r="H56" s="49"/>
      <c r="I56" s="50"/>
      <c r="J56" s="49"/>
      <c r="K56" s="49"/>
      <c r="L56" s="50"/>
      <c r="M56" s="49"/>
      <c r="N56" s="49"/>
      <c r="O56" s="50"/>
      <c r="P56" s="43" t="s">
        <v>79</v>
      </c>
      <c r="Q56" s="35" t="s">
        <v>81</v>
      </c>
      <c r="R56" s="36" t="s">
        <v>45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1" width="24.53"/>
    <col collapsed="false" customWidth="true" hidden="false" outlineLevel="0" max="3" min="3" style="1" width="10.55"/>
    <col collapsed="false" customWidth="true" hidden="false" outlineLevel="0" max="4" min="4" style="1" width="27.66"/>
    <col collapsed="false" customWidth="true" hidden="false" outlineLevel="0" max="5" min="5" style="1" width="16.28"/>
    <col collapsed="false" customWidth="true" hidden="false" outlineLevel="0" max="6" min="6" style="1" width="14.43"/>
    <col collapsed="false" customWidth="true" hidden="false" outlineLevel="0" max="7" min="7" style="1" width="13.85"/>
    <col collapsed="false" customWidth="true" hidden="false" outlineLevel="0" max="8" min="8" style="1" width="17"/>
    <col collapsed="false" customWidth="true" hidden="false" outlineLevel="0" max="9" min="9" style="1" width="13.85"/>
    <col collapsed="false" customWidth="true" hidden="false" outlineLevel="0" max="14" min="10" style="1" width="17"/>
    <col collapsed="false" customWidth="true" hidden="false" outlineLevel="0" max="15" min="15" style="1" width="31.29"/>
    <col collapsed="false" customWidth="true" hidden="false" outlineLevel="0" max="16" min="16" style="1" width="18.43"/>
    <col collapsed="false" customWidth="true" hidden="false" outlineLevel="0" max="17" min="17" style="1" width="19"/>
    <col collapsed="false" customWidth="true" hidden="false" outlineLevel="0" max="18" min="18" style="1" width="14"/>
    <col collapsed="false" customWidth="true" hidden="false" outlineLevel="0" max="19" min="19" style="1" width="12.28"/>
    <col collapsed="false" customWidth="true" hidden="false" outlineLevel="0" max="20" min="20" style="1" width="15.14"/>
    <col collapsed="false" customWidth="true" hidden="false" outlineLevel="0" max="21" min="21" style="1" width="16.57"/>
    <col collapsed="false" customWidth="true" hidden="false" outlineLevel="0" max="22" min="22" style="1" width="9.43"/>
    <col collapsed="false" customWidth="true" hidden="false" outlineLevel="0" max="23" min="23" style="1" width="8.57"/>
    <col collapsed="false" customWidth="true" hidden="false" outlineLevel="0" max="1025" min="24" style="1" width="8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16</v>
      </c>
      <c r="W1" s="2" t="s">
        <v>17</v>
      </c>
    </row>
    <row r="2" customFormat="false" ht="12.8" hidden="false" customHeight="false" outlineLevel="0" collapsed="false">
      <c r="A2" s="4" t="s">
        <v>103</v>
      </c>
      <c r="B2" s="1" t="s">
        <v>19</v>
      </c>
      <c r="C2" s="1" t="s">
        <v>20</v>
      </c>
      <c r="D2" s="1" t="s">
        <v>21</v>
      </c>
      <c r="E2" s="4" t="s">
        <v>22</v>
      </c>
      <c r="F2" s="1" t="s">
        <v>23</v>
      </c>
      <c r="I2" s="4"/>
      <c r="J2" s="4"/>
      <c r="K2" s="4"/>
      <c r="L2" s="4"/>
      <c r="M2" s="4"/>
      <c r="N2" s="4"/>
      <c r="O2" s="4" t="n">
        <v>1</v>
      </c>
      <c r="P2" s="6" t="n">
        <v>0.4</v>
      </c>
      <c r="Q2" s="4" t="s">
        <v>104</v>
      </c>
      <c r="R2" s="4" t="s">
        <v>105</v>
      </c>
      <c r="S2" s="4" t="s">
        <v>106</v>
      </c>
      <c r="T2" s="4" t="s">
        <v>106</v>
      </c>
      <c r="U2" s="4" t="s">
        <v>107</v>
      </c>
      <c r="V2" s="4"/>
      <c r="W2" s="4"/>
    </row>
    <row r="3" customFormat="false" ht="12.8" hidden="false" customHeight="false" outlineLevel="0" collapsed="false">
      <c r="A3" s="4" t="s">
        <v>103</v>
      </c>
      <c r="B3" s="4" t="s">
        <v>19</v>
      </c>
      <c r="C3" s="1" t="s">
        <v>20</v>
      </c>
      <c r="D3" s="1" t="s">
        <v>24</v>
      </c>
      <c r="E3" s="4" t="s">
        <v>25</v>
      </c>
      <c r="F3" s="4" t="s">
        <v>26</v>
      </c>
      <c r="G3" s="4" t="s">
        <v>22</v>
      </c>
      <c r="H3" s="4" t="s">
        <v>23</v>
      </c>
      <c r="I3" s="4"/>
      <c r="J3" s="4"/>
      <c r="K3" s="4"/>
      <c r="L3" s="4"/>
      <c r="M3" s="4"/>
      <c r="N3" s="4"/>
      <c r="O3" s="4" t="n">
        <v>1</v>
      </c>
      <c r="P3" s="6" t="n">
        <v>0.4</v>
      </c>
      <c r="Q3" s="4" t="s">
        <v>104</v>
      </c>
      <c r="R3" s="4" t="s">
        <v>105</v>
      </c>
      <c r="S3" s="4" t="s">
        <v>106</v>
      </c>
      <c r="T3" s="4" t="s">
        <v>106</v>
      </c>
      <c r="U3" s="4" t="s">
        <v>107</v>
      </c>
      <c r="V3" s="4"/>
      <c r="W3" s="4"/>
    </row>
    <row r="4" customFormat="false" ht="13.1" hidden="false" customHeight="false" outlineLevel="0" collapsed="false">
      <c r="A4" s="4" t="s">
        <v>103</v>
      </c>
      <c r="B4" s="1" t="s">
        <v>108</v>
      </c>
      <c r="C4" s="1" t="s">
        <v>109</v>
      </c>
      <c r="D4" s="52" t="s">
        <v>110</v>
      </c>
      <c r="E4" s="1" t="s">
        <v>111</v>
      </c>
      <c r="F4" s="53" t="n">
        <v>4210201185482</v>
      </c>
      <c r="O4" s="4" t="n">
        <v>1</v>
      </c>
      <c r="P4" s="54" t="n">
        <v>1</v>
      </c>
      <c r="Q4" s="4" t="s">
        <v>104</v>
      </c>
      <c r="R4" s="4" t="s">
        <v>112</v>
      </c>
      <c r="S4" s="4" t="s">
        <v>113</v>
      </c>
      <c r="T4" s="4" t="s">
        <v>113</v>
      </c>
      <c r="U4" s="4" t="s">
        <v>114</v>
      </c>
    </row>
    <row r="5" customFormat="false" ht="12.8" hidden="false" customHeight="false" outlineLevel="0" collapsed="false">
      <c r="A5" s="4" t="s">
        <v>103</v>
      </c>
      <c r="B5" s="1" t="s">
        <v>115</v>
      </c>
      <c r="C5" s="53" t="s">
        <v>20</v>
      </c>
      <c r="D5" s="53" t="s">
        <v>116</v>
      </c>
      <c r="E5" s="1" t="s">
        <v>22</v>
      </c>
      <c r="F5" s="1" t="s">
        <v>117</v>
      </c>
      <c r="O5" s="4" t="n">
        <v>1</v>
      </c>
      <c r="P5" s="54" t="n">
        <v>0.5</v>
      </c>
      <c r="Q5" s="4" t="s">
        <v>104</v>
      </c>
      <c r="R5" s="4" t="s">
        <v>112</v>
      </c>
      <c r="S5" s="4" t="s">
        <v>113</v>
      </c>
      <c r="T5" s="4" t="s">
        <v>113</v>
      </c>
      <c r="U5" s="4" t="s">
        <v>114</v>
      </c>
    </row>
    <row r="6" customFormat="false" ht="12.8" hidden="false" customHeight="false" outlineLevel="0" collapsed="false">
      <c r="A6" s="4" t="s">
        <v>103</v>
      </c>
      <c r="B6" s="1" t="s">
        <v>115</v>
      </c>
      <c r="C6" s="53" t="s">
        <v>118</v>
      </c>
      <c r="D6" s="53" t="s">
        <v>119</v>
      </c>
      <c r="E6" s="1" t="s">
        <v>111</v>
      </c>
      <c r="F6" s="1" t="s">
        <v>120</v>
      </c>
      <c r="P6" s="54" t="n">
        <v>0.8</v>
      </c>
      <c r="Q6" s="4" t="s">
        <v>104</v>
      </c>
      <c r="R6" s="4" t="s">
        <v>112</v>
      </c>
      <c r="S6" s="4" t="s">
        <v>113</v>
      </c>
      <c r="T6" s="4" t="s">
        <v>113</v>
      </c>
      <c r="U6" s="4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10" width="14.14"/>
    <col collapsed="false" customWidth="true" hidden="false" outlineLevel="0" max="2" min="2" style="10" width="13.57"/>
    <col collapsed="false" customWidth="true" hidden="false" outlineLevel="0" max="3" min="3" style="10" width="14.43"/>
    <col collapsed="false" customWidth="true" hidden="false" outlineLevel="0" max="4" min="4" style="10" width="18.14"/>
    <col collapsed="false" customWidth="true" hidden="false" outlineLevel="0" max="5" min="5" style="10" width="23.28"/>
    <col collapsed="false" customWidth="true" hidden="false" outlineLevel="0" max="6" min="6" style="10" width="10.43"/>
    <col collapsed="false" customWidth="true" hidden="false" outlineLevel="0" max="7" min="7" style="10" width="24.43"/>
    <col collapsed="false" customWidth="true" hidden="false" outlineLevel="0" max="8" min="8" style="10" width="12.71"/>
    <col collapsed="false" customWidth="true" hidden="false" outlineLevel="0" max="9" min="9" style="10" width="10.43"/>
    <col collapsed="false" customWidth="true" hidden="false" outlineLevel="0" max="10" min="10" style="10" width="23.72"/>
    <col collapsed="false" customWidth="true" hidden="false" outlineLevel="0" max="11" min="11" style="10" width="36.43"/>
    <col collapsed="false" customWidth="true" hidden="false" outlineLevel="0" max="12" min="12" style="10" width="10.43"/>
    <col collapsed="false" customWidth="true" hidden="false" outlineLevel="0" max="13" min="13" style="10" width="23.72"/>
    <col collapsed="false" customWidth="true" hidden="false" outlineLevel="0" max="14" min="14" style="10" width="17"/>
    <col collapsed="false" customWidth="true" hidden="false" outlineLevel="0" max="15" min="15" style="10" width="10.43"/>
    <col collapsed="false" customWidth="true" hidden="false" outlineLevel="0" max="16" min="16" style="10" width="18.14"/>
    <col collapsed="false" customWidth="true" hidden="false" outlineLevel="0" max="17" min="17" style="10" width="14.43"/>
    <col collapsed="false" customWidth="true" hidden="false" outlineLevel="0" max="18" min="18" style="10" width="10.43"/>
    <col collapsed="false" customWidth="true" hidden="false" outlineLevel="0" max="1025" min="19" style="10" width="9.14"/>
  </cols>
  <sheetData>
    <row r="2" s="13" customFormat="true" ht="15" hidden="true" customHeight="false" outlineLevel="0" collapsed="false">
      <c r="A2" s="11" t="s">
        <v>27</v>
      </c>
      <c r="B2" s="11"/>
      <c r="C2" s="11"/>
      <c r="D2" s="12" t="n">
        <v>0.2</v>
      </c>
      <c r="E2" s="12"/>
      <c r="F2" s="12"/>
      <c r="G2" s="12" t="n">
        <v>0.2</v>
      </c>
      <c r="H2" s="12"/>
      <c r="I2" s="12"/>
      <c r="J2" s="12" t="n">
        <v>0.2</v>
      </c>
      <c r="K2" s="12"/>
      <c r="L2" s="12"/>
      <c r="M2" s="12" t="n">
        <v>0.2</v>
      </c>
      <c r="N2" s="12"/>
      <c r="O2" s="12"/>
      <c r="P2" s="12" t="n">
        <v>0.2</v>
      </c>
      <c r="Q2" s="12"/>
      <c r="R2" s="12"/>
    </row>
    <row r="3" s="13" customFormat="true" ht="15" hidden="false" customHeight="false" outlineLevel="0" collapsed="false">
      <c r="A3" s="14"/>
      <c r="B3" s="14"/>
      <c r="C3" s="14"/>
      <c r="E3" s="15"/>
      <c r="F3" s="15"/>
      <c r="H3" s="15"/>
      <c r="I3" s="15"/>
      <c r="K3" s="15"/>
      <c r="L3" s="15"/>
      <c r="N3" s="15"/>
      <c r="O3" s="15"/>
      <c r="Q3" s="15"/>
      <c r="R3" s="15"/>
    </row>
    <row r="4" s="22" customFormat="true" ht="15" hidden="false" customHeight="true" outlineLevel="0" collapsed="false">
      <c r="A4" s="16" t="s">
        <v>28</v>
      </c>
      <c r="B4" s="16" t="s">
        <v>29</v>
      </c>
      <c r="C4" s="16" t="s">
        <v>121</v>
      </c>
      <c r="D4" s="17" t="s">
        <v>31</v>
      </c>
      <c r="E4" s="17"/>
      <c r="F4" s="17"/>
      <c r="G4" s="18" t="s">
        <v>32</v>
      </c>
      <c r="H4" s="18"/>
      <c r="I4" s="18"/>
      <c r="J4" s="19" t="s">
        <v>33</v>
      </c>
      <c r="K4" s="19"/>
      <c r="L4" s="19"/>
      <c r="M4" s="20" t="s">
        <v>34</v>
      </c>
      <c r="N4" s="20"/>
      <c r="O4" s="20"/>
      <c r="P4" s="21" t="s">
        <v>35</v>
      </c>
      <c r="Q4" s="21"/>
      <c r="R4" s="21"/>
      <c r="T4" s="23"/>
    </row>
    <row r="5" s="33" customFormat="true" ht="15" hidden="false" customHeight="false" outlineLevel="0" collapsed="false">
      <c r="A5" s="16"/>
      <c r="B5" s="16"/>
      <c r="C5" s="16"/>
      <c r="D5" s="24" t="s">
        <v>36</v>
      </c>
      <c r="E5" s="25" t="s">
        <v>37</v>
      </c>
      <c r="F5" s="25" t="s">
        <v>38</v>
      </c>
      <c r="G5" s="26" t="s">
        <v>39</v>
      </c>
      <c r="H5" s="27" t="s">
        <v>37</v>
      </c>
      <c r="I5" s="27" t="s">
        <v>38</v>
      </c>
      <c r="J5" s="28" t="s">
        <v>39</v>
      </c>
      <c r="K5" s="28" t="s">
        <v>37</v>
      </c>
      <c r="L5" s="28" t="s">
        <v>38</v>
      </c>
      <c r="M5" s="29" t="s">
        <v>39</v>
      </c>
      <c r="N5" s="30" t="s">
        <v>37</v>
      </c>
      <c r="O5" s="30" t="s">
        <v>38</v>
      </c>
      <c r="P5" s="31" t="s">
        <v>36</v>
      </c>
      <c r="Q5" s="32" t="s">
        <v>37</v>
      </c>
      <c r="R5" s="32" t="s">
        <v>38</v>
      </c>
    </row>
    <row r="6" customFormat="false" ht="15" hidden="true" customHeight="true" outlineLevel="0" collapsed="false">
      <c r="A6" s="34" t="s">
        <v>89</v>
      </c>
      <c r="B6" s="34" t="s">
        <v>41</v>
      </c>
      <c r="C6" s="34" t="s">
        <v>42</v>
      </c>
      <c r="D6" s="35" t="s">
        <v>43</v>
      </c>
      <c r="E6" s="35" t="s">
        <v>44</v>
      </c>
      <c r="F6" s="36" t="s">
        <v>45</v>
      </c>
      <c r="G6" s="35" t="s">
        <v>46</v>
      </c>
      <c r="H6" s="35" t="s">
        <v>47</v>
      </c>
      <c r="I6" s="36" t="s">
        <v>45</v>
      </c>
      <c r="J6" s="35" t="s">
        <v>46</v>
      </c>
      <c r="K6" s="35"/>
      <c r="L6" s="36"/>
      <c r="M6" s="35" t="s">
        <v>46</v>
      </c>
      <c r="N6" s="37" t="s">
        <v>48</v>
      </c>
      <c r="O6" s="36" t="s">
        <v>45</v>
      </c>
      <c r="P6" s="35" t="s">
        <v>43</v>
      </c>
      <c r="Q6" s="35" t="s">
        <v>49</v>
      </c>
      <c r="R6" s="36" t="s">
        <v>45</v>
      </c>
    </row>
    <row r="7" customFormat="false" ht="15" hidden="true" customHeight="false" outlineLevel="0" collapsed="false">
      <c r="A7" s="34"/>
      <c r="B7" s="34"/>
      <c r="C7" s="34"/>
      <c r="D7" s="35" t="s">
        <v>50</v>
      </c>
      <c r="E7" s="35" t="s">
        <v>44</v>
      </c>
      <c r="F7" s="36" t="s">
        <v>45</v>
      </c>
      <c r="G7" s="35" t="s">
        <v>51</v>
      </c>
      <c r="H7" s="35" t="s">
        <v>47</v>
      </c>
      <c r="I7" s="36" t="s">
        <v>45</v>
      </c>
      <c r="J7" s="35" t="s">
        <v>51</v>
      </c>
      <c r="K7" s="35" t="str">
        <f aca="false">"Below or right of "&amp;J6</f>
        <v>Below or right of Panadol Osteo</v>
      </c>
      <c r="L7" s="36" t="s">
        <v>45</v>
      </c>
      <c r="M7" s="35" t="s">
        <v>51</v>
      </c>
      <c r="N7" s="37"/>
      <c r="O7" s="36" t="s">
        <v>45</v>
      </c>
      <c r="P7" s="35" t="s">
        <v>50</v>
      </c>
      <c r="Q7" s="35" t="s">
        <v>52</v>
      </c>
      <c r="R7" s="36" t="s">
        <v>45</v>
      </c>
    </row>
    <row r="8" customFormat="false" ht="15" hidden="true" customHeight="false" outlineLevel="0" collapsed="false">
      <c r="A8" s="34"/>
      <c r="B8" s="34"/>
      <c r="C8" s="34"/>
      <c r="D8" s="35" t="s">
        <v>53</v>
      </c>
      <c r="E8" s="35" t="s">
        <v>44</v>
      </c>
      <c r="F8" s="36" t="s">
        <v>45</v>
      </c>
      <c r="G8" s="35" t="s">
        <v>54</v>
      </c>
      <c r="H8" s="35" t="s">
        <v>47</v>
      </c>
      <c r="I8" s="36" t="s">
        <v>45</v>
      </c>
      <c r="J8" s="35" t="s">
        <v>54</v>
      </c>
      <c r="K8" s="35" t="str">
        <f aca="false">"Below or Left of "&amp;J7</f>
        <v>Below or Left of Panadol Extra Optizorb</v>
      </c>
      <c r="L8" s="36" t="s">
        <v>45</v>
      </c>
      <c r="M8" s="35" t="s">
        <v>54</v>
      </c>
      <c r="N8" s="37"/>
      <c r="O8" s="36" t="s">
        <v>45</v>
      </c>
      <c r="P8" s="35" t="s">
        <v>53</v>
      </c>
      <c r="Q8" s="35" t="s">
        <v>55</v>
      </c>
      <c r="R8" s="36" t="s">
        <v>45</v>
      </c>
    </row>
    <row r="9" customFormat="false" ht="15" hidden="true" customHeight="false" outlineLevel="0" collapsed="false">
      <c r="A9" s="34"/>
      <c r="B9" s="34"/>
      <c r="C9" s="34"/>
      <c r="D9" s="35"/>
      <c r="E9" s="35"/>
      <c r="F9" s="35"/>
      <c r="G9" s="35" t="s">
        <v>56</v>
      </c>
      <c r="H9" s="35" t="s">
        <v>47</v>
      </c>
      <c r="I9" s="36" t="s">
        <v>45</v>
      </c>
      <c r="J9" s="35" t="s">
        <v>56</v>
      </c>
      <c r="K9" s="35" t="str">
        <f aca="false">"Below -  "&amp;J8</f>
        <v>Below -  Panadol Rapid</v>
      </c>
      <c r="L9" s="36" t="s">
        <v>45</v>
      </c>
      <c r="M9" s="35" t="s">
        <v>56</v>
      </c>
      <c r="N9" s="37"/>
      <c r="O9" s="36" t="s">
        <v>45</v>
      </c>
      <c r="P9" s="35"/>
      <c r="Q9" s="35"/>
      <c r="R9" s="35"/>
    </row>
    <row r="10" customFormat="false" ht="15" hidden="true" customHeight="false" outlineLevel="0" collapsed="false">
      <c r="A10" s="34"/>
      <c r="B10" s="34"/>
      <c r="C10" s="34"/>
      <c r="D10" s="35"/>
      <c r="E10" s="35"/>
      <c r="F10" s="35"/>
      <c r="G10" s="35" t="s">
        <v>57</v>
      </c>
      <c r="H10" s="35" t="s">
        <v>47</v>
      </c>
      <c r="I10" s="36" t="s">
        <v>45</v>
      </c>
      <c r="J10" s="35" t="s">
        <v>57</v>
      </c>
      <c r="K10" s="35" t="str">
        <f aca="false">"Below -  "&amp;J9</f>
        <v>Below -  Panadol Optizorb</v>
      </c>
      <c r="L10" s="36" t="s">
        <v>45</v>
      </c>
      <c r="M10" s="35" t="s">
        <v>58</v>
      </c>
      <c r="N10" s="37"/>
      <c r="O10" s="36" t="s">
        <v>45</v>
      </c>
      <c r="P10" s="35"/>
      <c r="Q10" s="35"/>
      <c r="R10" s="35"/>
    </row>
    <row r="11" customFormat="false" ht="15" hidden="true" customHeight="false" outlineLevel="0" collapsed="false">
      <c r="A11" s="34"/>
      <c r="B11" s="34"/>
      <c r="C11" s="34"/>
      <c r="D11" s="35"/>
      <c r="E11" s="35"/>
      <c r="F11" s="35"/>
      <c r="G11" s="35" t="s">
        <v>58</v>
      </c>
      <c r="H11" s="35" t="s">
        <v>47</v>
      </c>
      <c r="I11" s="36" t="s">
        <v>45</v>
      </c>
      <c r="J11" s="35" t="s">
        <v>58</v>
      </c>
      <c r="K11" s="35" t="str">
        <f aca="false">"Below or Left of "&amp;J10</f>
        <v>Below or Left of Panadol Mini</v>
      </c>
      <c r="L11" s="36" t="s">
        <v>45</v>
      </c>
      <c r="M11" s="35" t="s">
        <v>57</v>
      </c>
      <c r="N11" s="37"/>
      <c r="O11" s="36" t="s">
        <v>45</v>
      </c>
      <c r="P11" s="35"/>
      <c r="Q11" s="35"/>
      <c r="R11" s="35"/>
    </row>
    <row r="12" customFormat="false" ht="15" hidden="true" customHeight="false" outlineLevel="0" collapsed="false">
      <c r="A12" s="34"/>
      <c r="B12" s="34"/>
      <c r="C12" s="34"/>
      <c r="D12" s="35"/>
      <c r="E12" s="35"/>
      <c r="F12" s="35"/>
      <c r="G12" s="35" t="s">
        <v>59</v>
      </c>
      <c r="H12" s="35" t="s">
        <v>47</v>
      </c>
      <c r="I12" s="36" t="s">
        <v>45</v>
      </c>
      <c r="J12" s="35"/>
      <c r="K12" s="35"/>
      <c r="L12" s="36"/>
      <c r="M12" s="35" t="s">
        <v>59</v>
      </c>
      <c r="N12" s="37"/>
      <c r="O12" s="36" t="s">
        <v>45</v>
      </c>
      <c r="P12" s="35"/>
      <c r="Q12" s="35"/>
      <c r="R12" s="35"/>
    </row>
    <row r="13" customFormat="false" ht="15" hidden="true" customHeight="false" outlineLevel="0" collapsed="false">
      <c r="A13" s="34"/>
      <c r="B13" s="34"/>
      <c r="C13" s="34"/>
      <c r="D13" s="35"/>
      <c r="E13" s="35"/>
      <c r="F13" s="35"/>
      <c r="G13" s="35" t="s">
        <v>53</v>
      </c>
      <c r="H13" s="35" t="s">
        <v>47</v>
      </c>
      <c r="I13" s="36" t="s">
        <v>45</v>
      </c>
      <c r="J13" s="35"/>
      <c r="K13" s="35"/>
      <c r="L13" s="36"/>
      <c r="M13" s="35"/>
      <c r="N13" s="38"/>
      <c r="O13" s="36"/>
      <c r="P13" s="35"/>
      <c r="Q13" s="35"/>
      <c r="R13" s="35"/>
    </row>
    <row r="14" customFormat="false" ht="15" hidden="true" customHeight="false" outlineLevel="0" collapsed="false">
      <c r="A14" s="34"/>
      <c r="B14" s="34"/>
      <c r="C14" s="34"/>
      <c r="D14" s="35"/>
      <c r="E14" s="35"/>
      <c r="F14" s="35"/>
      <c r="G14" s="35"/>
      <c r="H14" s="35"/>
      <c r="I14" s="36"/>
      <c r="J14" s="35"/>
      <c r="K14" s="35"/>
      <c r="L14" s="36"/>
      <c r="M14" s="35"/>
      <c r="N14" s="38"/>
      <c r="O14" s="36"/>
      <c r="P14" s="35"/>
      <c r="Q14" s="35"/>
      <c r="R14" s="35"/>
    </row>
    <row r="15" customFormat="false" ht="15" hidden="true" customHeight="true" outlineLevel="0" collapsed="false">
      <c r="A15" s="34"/>
      <c r="B15" s="34"/>
      <c r="C15" s="34" t="s">
        <v>84</v>
      </c>
      <c r="D15" s="39" t="s">
        <v>61</v>
      </c>
      <c r="E15" s="39" t="s">
        <v>44</v>
      </c>
      <c r="F15" s="40" t="s">
        <v>45</v>
      </c>
      <c r="G15" s="39" t="s">
        <v>62</v>
      </c>
      <c r="H15" s="39" t="s">
        <v>47</v>
      </c>
      <c r="I15" s="40" t="s">
        <v>45</v>
      </c>
      <c r="J15" s="39" t="s">
        <v>62</v>
      </c>
      <c r="K15" s="39"/>
      <c r="L15" s="39"/>
      <c r="M15" s="39" t="s">
        <v>62</v>
      </c>
      <c r="N15" s="41" t="s">
        <v>48</v>
      </c>
      <c r="O15" s="40" t="s">
        <v>45</v>
      </c>
      <c r="P15" s="39" t="s">
        <v>61</v>
      </c>
      <c r="Q15" s="39" t="s">
        <v>63</v>
      </c>
      <c r="R15" s="40" t="s">
        <v>45</v>
      </c>
    </row>
    <row r="16" customFormat="false" ht="15" hidden="true" customHeight="false" outlineLevel="0" collapsed="false">
      <c r="A16" s="34"/>
      <c r="B16" s="34"/>
      <c r="C16" s="34"/>
      <c r="D16" s="39"/>
      <c r="E16" s="39"/>
      <c r="F16" s="39"/>
      <c r="G16" s="39" t="s">
        <v>64</v>
      </c>
      <c r="H16" s="39" t="s">
        <v>47</v>
      </c>
      <c r="I16" s="40" t="s">
        <v>45</v>
      </c>
      <c r="J16" s="39" t="s">
        <v>64</v>
      </c>
      <c r="K16" s="35" t="str">
        <f aca="false">"Below or right of "&amp;J15</f>
        <v>Below or right of Panadol Children 1M</v>
      </c>
      <c r="L16" s="39"/>
      <c r="M16" s="39" t="s">
        <v>64</v>
      </c>
      <c r="N16" s="41"/>
      <c r="O16" s="40" t="s">
        <v>45</v>
      </c>
      <c r="P16" s="39"/>
      <c r="Q16" s="39"/>
      <c r="R16" s="39"/>
    </row>
    <row r="17" customFormat="false" ht="15" hidden="true" customHeight="false" outlineLevel="0" collapsed="false">
      <c r="A17" s="34"/>
      <c r="B17" s="34"/>
      <c r="C17" s="34"/>
      <c r="D17" s="39"/>
      <c r="E17" s="39"/>
      <c r="F17" s="39"/>
      <c r="G17" s="39" t="s">
        <v>65</v>
      </c>
      <c r="H17" s="39" t="s">
        <v>47</v>
      </c>
      <c r="I17" s="40" t="s">
        <v>45</v>
      </c>
      <c r="J17" s="39" t="s">
        <v>65</v>
      </c>
      <c r="K17" s="35" t="str">
        <f aca="false">"Below or right of "&amp;J16</f>
        <v>Below or right of Panadol Children 1-5</v>
      </c>
      <c r="L17" s="39"/>
      <c r="M17" s="39" t="s">
        <v>65</v>
      </c>
      <c r="N17" s="41"/>
      <c r="O17" s="40" t="s">
        <v>45</v>
      </c>
      <c r="P17" s="39"/>
      <c r="Q17" s="39"/>
      <c r="R17" s="39"/>
    </row>
    <row r="18" customFormat="false" ht="15" hidden="true" customHeight="false" outlineLevel="0" collapsed="false">
      <c r="A18" s="34"/>
      <c r="B18" s="34"/>
      <c r="C18" s="34"/>
      <c r="D18" s="39"/>
      <c r="E18" s="39"/>
      <c r="F18" s="39"/>
      <c r="G18" s="39" t="s">
        <v>66</v>
      </c>
      <c r="H18" s="39" t="s">
        <v>47</v>
      </c>
      <c r="I18" s="40" t="s">
        <v>45</v>
      </c>
      <c r="J18" s="39"/>
      <c r="K18" s="39"/>
      <c r="L18" s="39"/>
      <c r="M18" s="39" t="s">
        <v>66</v>
      </c>
      <c r="N18" s="41"/>
      <c r="O18" s="40" t="s">
        <v>45</v>
      </c>
      <c r="P18" s="39"/>
      <c r="Q18" s="39"/>
      <c r="R18" s="39"/>
    </row>
    <row r="19" customFormat="false" ht="15" hidden="true" customHeight="false" outlineLevel="0" collapsed="false">
      <c r="A19" s="34"/>
      <c r="B19" s="34"/>
      <c r="C19" s="34"/>
      <c r="D19" s="39"/>
      <c r="E19" s="39"/>
      <c r="F19" s="39"/>
      <c r="G19" s="39"/>
      <c r="H19" s="39"/>
      <c r="I19" s="40"/>
      <c r="J19" s="39"/>
      <c r="K19" s="39"/>
      <c r="L19" s="39"/>
      <c r="M19" s="39" t="s">
        <v>67</v>
      </c>
      <c r="N19" s="41"/>
      <c r="O19" s="40" t="s">
        <v>45</v>
      </c>
      <c r="P19" s="39"/>
      <c r="Q19" s="39"/>
      <c r="R19" s="39"/>
    </row>
    <row r="20" customFormat="false" ht="15" hidden="true" customHeight="true" outlineLevel="0" collapsed="false">
      <c r="A20" s="34"/>
      <c r="B20" s="34"/>
      <c r="C20" s="34" t="s">
        <v>68</v>
      </c>
      <c r="D20" s="35" t="s">
        <v>50</v>
      </c>
      <c r="E20" s="35" t="s">
        <v>44</v>
      </c>
      <c r="F20" s="36" t="s">
        <v>45</v>
      </c>
      <c r="G20" s="35" t="s">
        <v>69</v>
      </c>
      <c r="H20" s="35" t="s">
        <v>47</v>
      </c>
      <c r="I20" s="36" t="s">
        <v>45</v>
      </c>
      <c r="J20" s="35" t="s">
        <v>69</v>
      </c>
      <c r="K20" s="35" t="s">
        <v>122</v>
      </c>
      <c r="L20" s="35"/>
      <c r="M20" s="35" t="s">
        <v>69</v>
      </c>
      <c r="N20" s="37" t="s">
        <v>48</v>
      </c>
      <c r="O20" s="36" t="s">
        <v>45</v>
      </c>
      <c r="P20" s="35" t="s">
        <v>50</v>
      </c>
      <c r="Q20" s="35" t="s">
        <v>52</v>
      </c>
      <c r="R20" s="36" t="s">
        <v>45</v>
      </c>
    </row>
    <row r="21" customFormat="false" ht="15" hidden="true" customHeight="false" outlineLevel="0" collapsed="false">
      <c r="A21" s="34"/>
      <c r="B21" s="34"/>
      <c r="C21" s="42"/>
      <c r="D21" s="43"/>
      <c r="E21" s="43"/>
      <c r="F21" s="43"/>
      <c r="G21" s="43" t="s">
        <v>70</v>
      </c>
      <c r="H21" s="35" t="s">
        <v>47</v>
      </c>
      <c r="I21" s="36" t="s">
        <v>45</v>
      </c>
      <c r="J21" s="43" t="s">
        <v>70</v>
      </c>
      <c r="K21" s="35" t="s">
        <v>123</v>
      </c>
      <c r="L21" s="36" t="s">
        <v>45</v>
      </c>
      <c r="M21" s="43" t="s">
        <v>70</v>
      </c>
      <c r="N21" s="37"/>
      <c r="O21" s="36" t="s">
        <v>45</v>
      </c>
      <c r="P21" s="43"/>
      <c r="Q21" s="43"/>
      <c r="R21" s="43"/>
    </row>
    <row r="22" customFormat="false" ht="15" hidden="true" customHeight="true" outlineLevel="0" collapsed="false">
      <c r="A22" s="34"/>
      <c r="B22" s="34" t="s">
        <v>71</v>
      </c>
      <c r="C22" s="42" t="s">
        <v>71</v>
      </c>
      <c r="D22" s="44" t="s">
        <v>72</v>
      </c>
      <c r="E22" s="39" t="s">
        <v>44</v>
      </c>
      <c r="F22" s="40" t="s">
        <v>45</v>
      </c>
      <c r="G22" s="45"/>
      <c r="H22" s="45"/>
      <c r="I22" s="45"/>
      <c r="J22" s="45"/>
      <c r="K22" s="45"/>
      <c r="L22" s="45"/>
      <c r="M22" s="44" t="s">
        <v>72</v>
      </c>
      <c r="N22" s="41" t="s">
        <v>48</v>
      </c>
      <c r="O22" s="40" t="s">
        <v>45</v>
      </c>
      <c r="P22" s="44" t="s">
        <v>72</v>
      </c>
      <c r="Q22" s="39" t="s">
        <v>73</v>
      </c>
      <c r="R22" s="36" t="s">
        <v>45</v>
      </c>
    </row>
    <row r="23" customFormat="false" ht="15" hidden="true" customHeight="false" outlineLevel="0" collapsed="false">
      <c r="A23" s="34"/>
      <c r="B23" s="34"/>
      <c r="C23" s="42"/>
      <c r="D23" s="44" t="s">
        <v>74</v>
      </c>
      <c r="E23" s="39" t="s">
        <v>44</v>
      </c>
      <c r="F23" s="40" t="s">
        <v>45</v>
      </c>
      <c r="G23" s="45"/>
      <c r="H23" s="45"/>
      <c r="I23" s="45"/>
      <c r="J23" s="45"/>
      <c r="K23" s="45"/>
      <c r="L23" s="45"/>
      <c r="M23" s="44" t="s">
        <v>74</v>
      </c>
      <c r="N23" s="41"/>
      <c r="O23" s="40" t="s">
        <v>45</v>
      </c>
      <c r="P23" s="44" t="s">
        <v>74</v>
      </c>
      <c r="Q23" s="39" t="s">
        <v>75</v>
      </c>
      <c r="R23" s="36" t="s">
        <v>45</v>
      </c>
    </row>
    <row r="24" customFormat="false" ht="15" hidden="true" customHeight="false" outlineLevel="0" collapsed="false">
      <c r="A24" s="34"/>
      <c r="B24" s="34"/>
      <c r="C24" s="42"/>
      <c r="D24" s="44" t="s">
        <v>76</v>
      </c>
      <c r="E24" s="39" t="s">
        <v>44</v>
      </c>
      <c r="F24" s="40" t="s">
        <v>45</v>
      </c>
      <c r="G24" s="45"/>
      <c r="H24" s="45"/>
      <c r="I24" s="45"/>
      <c r="J24" s="45"/>
      <c r="K24" s="45"/>
      <c r="L24" s="45"/>
      <c r="M24" s="44" t="s">
        <v>76</v>
      </c>
      <c r="N24" s="41"/>
      <c r="O24" s="40" t="s">
        <v>45</v>
      </c>
      <c r="P24" s="44" t="s">
        <v>76</v>
      </c>
      <c r="Q24" s="39" t="s">
        <v>75</v>
      </c>
      <c r="R24" s="36" t="s">
        <v>45</v>
      </c>
    </row>
    <row r="25" customFormat="false" ht="15" hidden="true" customHeight="true" outlineLevel="0" collapsed="false">
      <c r="A25" s="34"/>
      <c r="B25" s="34" t="s">
        <v>77</v>
      </c>
      <c r="C25" s="42" t="s">
        <v>78</v>
      </c>
      <c r="D25" s="43" t="s">
        <v>79</v>
      </c>
      <c r="E25" s="35" t="s">
        <v>44</v>
      </c>
      <c r="F25" s="36" t="s">
        <v>45</v>
      </c>
      <c r="G25" s="43" t="s">
        <v>80</v>
      </c>
      <c r="H25" s="35" t="s">
        <v>47</v>
      </c>
      <c r="I25" s="36" t="s">
        <v>45</v>
      </c>
      <c r="J25" s="43" t="s">
        <v>80</v>
      </c>
      <c r="K25" s="43"/>
      <c r="L25" s="43"/>
      <c r="M25" s="43" t="s">
        <v>80</v>
      </c>
      <c r="N25" s="37" t="s">
        <v>48</v>
      </c>
      <c r="O25" s="36" t="s">
        <v>45</v>
      </c>
      <c r="P25" s="43" t="s">
        <v>79</v>
      </c>
      <c r="Q25" s="35" t="s">
        <v>81</v>
      </c>
      <c r="R25" s="36" t="s">
        <v>45</v>
      </c>
    </row>
    <row r="26" customFormat="false" ht="15" hidden="true" customHeight="false" outlineLevel="0" collapsed="false">
      <c r="A26" s="34"/>
      <c r="B26" s="34"/>
      <c r="C26" s="42"/>
      <c r="D26" s="43"/>
      <c r="E26" s="43"/>
      <c r="F26" s="43"/>
      <c r="G26" s="43" t="s">
        <v>82</v>
      </c>
      <c r="H26" s="35" t="s">
        <v>47</v>
      </c>
      <c r="I26" s="36" t="s">
        <v>45</v>
      </c>
      <c r="J26" s="43" t="s">
        <v>82</v>
      </c>
      <c r="K26" s="35" t="str">
        <f aca="false">"Below or right of "&amp;J25</f>
        <v>Below or right of Nicabate Clear</v>
      </c>
      <c r="L26" s="43"/>
      <c r="M26" s="43" t="s">
        <v>82</v>
      </c>
      <c r="N26" s="37"/>
      <c r="O26" s="36" t="s">
        <v>45</v>
      </c>
      <c r="P26" s="43"/>
      <c r="Q26" s="43"/>
      <c r="R26" s="43"/>
    </row>
    <row r="27" customFormat="false" ht="15" hidden="true" customHeight="false" outlineLevel="0" collapsed="false">
      <c r="A27" s="34"/>
      <c r="B27" s="34"/>
      <c r="C27" s="42"/>
      <c r="D27" s="43"/>
      <c r="E27" s="43"/>
      <c r="F27" s="43"/>
      <c r="G27" s="43" t="s">
        <v>83</v>
      </c>
      <c r="H27" s="35" t="s">
        <v>47</v>
      </c>
      <c r="I27" s="36" t="s">
        <v>45</v>
      </c>
      <c r="J27" s="43" t="s">
        <v>83</v>
      </c>
      <c r="K27" s="35" t="str">
        <f aca="false">"Below or right of "&amp;J26</f>
        <v>Below or right of Nicabate Mini</v>
      </c>
      <c r="L27" s="43"/>
      <c r="M27" s="43" t="s">
        <v>83</v>
      </c>
      <c r="N27" s="37"/>
      <c r="O27" s="36" t="s">
        <v>45</v>
      </c>
      <c r="P27" s="43"/>
      <c r="Q27" s="43"/>
      <c r="R27" s="43"/>
    </row>
    <row r="28" customFormat="false" ht="15" hidden="true" customHeight="false" outlineLevel="0" collapsed="false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customFormat="false" ht="15" hidden="false" customHeight="true" outlineLevel="0" collapsed="false">
      <c r="A29" s="34" t="s">
        <v>89</v>
      </c>
      <c r="B29" s="34" t="s">
        <v>41</v>
      </c>
      <c r="C29" s="34" t="s">
        <v>42</v>
      </c>
      <c r="D29" s="47" t="s">
        <v>43</v>
      </c>
      <c r="E29" s="35" t="s">
        <v>44</v>
      </c>
      <c r="F29" s="36" t="s">
        <v>45</v>
      </c>
      <c r="G29" s="35" t="s">
        <v>46</v>
      </c>
      <c r="H29" s="35" t="s">
        <v>47</v>
      </c>
      <c r="I29" s="36" t="s">
        <v>45</v>
      </c>
      <c r="J29" s="35" t="s">
        <v>46</v>
      </c>
      <c r="K29" s="35" t="s">
        <v>90</v>
      </c>
      <c r="L29" s="36" t="s">
        <v>45</v>
      </c>
      <c r="M29" s="35" t="s">
        <v>46</v>
      </c>
      <c r="N29" s="37" t="s">
        <v>48</v>
      </c>
      <c r="O29" s="36" t="s">
        <v>45</v>
      </c>
      <c r="P29" s="35" t="s">
        <v>43</v>
      </c>
      <c r="Q29" s="35" t="s">
        <v>86</v>
      </c>
      <c r="R29" s="36" t="s">
        <v>45</v>
      </c>
    </row>
    <row r="30" customFormat="false" ht="15" hidden="false" customHeight="false" outlineLevel="0" collapsed="false">
      <c r="A30" s="34"/>
      <c r="B30" s="34"/>
      <c r="C30" s="34"/>
      <c r="D30" s="47" t="s">
        <v>50</v>
      </c>
      <c r="E30" s="35" t="s">
        <v>44</v>
      </c>
      <c r="F30" s="36" t="s">
        <v>45</v>
      </c>
      <c r="G30" s="35" t="s">
        <v>51</v>
      </c>
      <c r="H30" s="35" t="s">
        <v>47</v>
      </c>
      <c r="I30" s="36" t="s">
        <v>45</v>
      </c>
      <c r="J30" s="35" t="s">
        <v>51</v>
      </c>
      <c r="K30" s="35" t="s">
        <v>91</v>
      </c>
      <c r="L30" s="36" t="s">
        <v>45</v>
      </c>
      <c r="M30" s="35" t="s">
        <v>51</v>
      </c>
      <c r="N30" s="37"/>
      <c r="O30" s="36" t="s">
        <v>45</v>
      </c>
      <c r="P30" s="35" t="s">
        <v>50</v>
      </c>
      <c r="Q30" s="35" t="s">
        <v>52</v>
      </c>
      <c r="R30" s="36" t="s">
        <v>45</v>
      </c>
    </row>
    <row r="31" customFormat="false" ht="15" hidden="false" customHeight="false" outlineLevel="0" collapsed="false">
      <c r="A31" s="34"/>
      <c r="B31" s="34"/>
      <c r="C31" s="34"/>
      <c r="D31" s="47" t="s">
        <v>53</v>
      </c>
      <c r="E31" s="35" t="s">
        <v>44</v>
      </c>
      <c r="F31" s="36" t="s">
        <v>45</v>
      </c>
      <c r="G31" s="35" t="s">
        <v>54</v>
      </c>
      <c r="H31" s="35" t="s">
        <v>47</v>
      </c>
      <c r="I31" s="36" t="s">
        <v>45</v>
      </c>
      <c r="J31" s="35" t="s">
        <v>54</v>
      </c>
      <c r="K31" s="35" t="s">
        <v>91</v>
      </c>
      <c r="L31" s="36" t="s">
        <v>45</v>
      </c>
      <c r="M31" s="35" t="s">
        <v>54</v>
      </c>
      <c r="N31" s="37"/>
      <c r="O31" s="36" t="s">
        <v>45</v>
      </c>
      <c r="P31" s="35"/>
      <c r="Q31" s="35"/>
      <c r="R31" s="36"/>
    </row>
    <row r="32" customFormat="false" ht="15" hidden="false" customHeight="false" outlineLevel="0" collapsed="false">
      <c r="A32" s="34"/>
      <c r="B32" s="34"/>
      <c r="C32" s="34"/>
      <c r="D32" s="35"/>
      <c r="E32" s="35"/>
      <c r="F32" s="35"/>
      <c r="G32" s="35" t="s">
        <v>56</v>
      </c>
      <c r="H32" s="35" t="s">
        <v>47</v>
      </c>
      <c r="I32" s="36" t="s">
        <v>45</v>
      </c>
      <c r="J32" s="35" t="s">
        <v>56</v>
      </c>
      <c r="K32" s="35" t="s">
        <v>92</v>
      </c>
      <c r="L32" s="36" t="s">
        <v>45</v>
      </c>
      <c r="M32" s="35" t="s">
        <v>56</v>
      </c>
      <c r="N32" s="37"/>
      <c r="O32" s="36" t="s">
        <v>45</v>
      </c>
      <c r="P32" s="35"/>
      <c r="Q32" s="35"/>
      <c r="R32" s="35"/>
    </row>
    <row r="33" customFormat="false" ht="15" hidden="false" customHeight="false" outlineLevel="0" collapsed="false">
      <c r="A33" s="34"/>
      <c r="B33" s="34"/>
      <c r="C33" s="34"/>
      <c r="D33" s="35"/>
      <c r="E33" s="35"/>
      <c r="F33" s="35"/>
      <c r="G33" s="35" t="s">
        <v>57</v>
      </c>
      <c r="H33" s="35" t="s">
        <v>47</v>
      </c>
      <c r="I33" s="36" t="s">
        <v>45</v>
      </c>
      <c r="J33" s="35" t="s">
        <v>57</v>
      </c>
      <c r="K33" s="35" t="s">
        <v>93</v>
      </c>
      <c r="L33" s="36" t="s">
        <v>45</v>
      </c>
      <c r="M33" s="35" t="s">
        <v>57</v>
      </c>
      <c r="N33" s="37"/>
      <c r="O33" s="36" t="s">
        <v>45</v>
      </c>
      <c r="P33" s="35"/>
      <c r="Q33" s="35"/>
      <c r="R33" s="35"/>
    </row>
    <row r="34" customFormat="false" ht="15" hidden="false" customHeight="false" outlineLevel="0" collapsed="false">
      <c r="A34" s="34"/>
      <c r="B34" s="34"/>
      <c r="C34" s="34"/>
      <c r="D34" s="35"/>
      <c r="E34" s="35"/>
      <c r="F34" s="35"/>
      <c r="G34" s="35" t="s">
        <v>58</v>
      </c>
      <c r="H34" s="35" t="s">
        <v>47</v>
      </c>
      <c r="I34" s="36" t="s">
        <v>45</v>
      </c>
      <c r="J34" s="35" t="s">
        <v>58</v>
      </c>
      <c r="K34" s="35" t="s">
        <v>94</v>
      </c>
      <c r="L34" s="36" t="s">
        <v>45</v>
      </c>
      <c r="M34" s="35" t="s">
        <v>58</v>
      </c>
      <c r="N34" s="37"/>
      <c r="O34" s="36" t="s">
        <v>45</v>
      </c>
      <c r="P34" s="35"/>
      <c r="Q34" s="35"/>
      <c r="R34" s="35"/>
    </row>
    <row r="35" customFormat="false" ht="15" hidden="false" customHeight="false" outlineLevel="0" collapsed="false">
      <c r="A35" s="34"/>
      <c r="B35" s="34"/>
      <c r="C35" s="34"/>
      <c r="D35" s="35"/>
      <c r="E35" s="35"/>
      <c r="F35" s="35"/>
      <c r="G35" s="35" t="s">
        <v>59</v>
      </c>
      <c r="H35" s="35" t="s">
        <v>47</v>
      </c>
      <c r="I35" s="36" t="s">
        <v>45</v>
      </c>
      <c r="J35" s="35" t="s">
        <v>95</v>
      </c>
      <c r="K35" s="35" t="s">
        <v>96</v>
      </c>
      <c r="L35" s="36" t="s">
        <v>45</v>
      </c>
      <c r="M35" s="35" t="s">
        <v>59</v>
      </c>
      <c r="N35" s="37"/>
      <c r="O35" s="36" t="s">
        <v>45</v>
      </c>
      <c r="P35" s="35"/>
      <c r="Q35" s="35"/>
      <c r="R35" s="35"/>
    </row>
    <row r="36" customFormat="false" ht="15" hidden="false" customHeight="false" outlineLevel="0" collapsed="false">
      <c r="A36" s="34"/>
      <c r="B36" s="34"/>
      <c r="C36" s="34"/>
      <c r="D36" s="35"/>
      <c r="E36" s="35"/>
      <c r="F36" s="35"/>
      <c r="G36" s="35" t="s">
        <v>95</v>
      </c>
      <c r="H36" s="35" t="s">
        <v>47</v>
      </c>
      <c r="I36" s="36" t="s">
        <v>45</v>
      </c>
      <c r="J36" s="35"/>
      <c r="K36" s="35"/>
      <c r="L36" s="36"/>
      <c r="M36" s="35" t="s">
        <v>95</v>
      </c>
      <c r="N36" s="37"/>
      <c r="O36" s="36"/>
      <c r="P36" s="35"/>
      <c r="Q36" s="35"/>
      <c r="R36" s="35"/>
    </row>
    <row r="37" customFormat="false" ht="15" hidden="false" customHeight="false" outlineLevel="0" collapsed="false">
      <c r="A37" s="34"/>
      <c r="B37" s="34"/>
      <c r="C37" s="34" t="s">
        <v>84</v>
      </c>
      <c r="D37" s="39" t="s">
        <v>61</v>
      </c>
      <c r="E37" s="39" t="s">
        <v>44</v>
      </c>
      <c r="F37" s="40" t="s">
        <v>45</v>
      </c>
      <c r="G37" s="45"/>
      <c r="H37" s="45"/>
      <c r="I37" s="45"/>
      <c r="J37" s="39" t="s">
        <v>61</v>
      </c>
      <c r="K37" s="39" t="s">
        <v>85</v>
      </c>
      <c r="L37" s="40" t="s">
        <v>45</v>
      </c>
      <c r="M37" s="45"/>
      <c r="N37" s="48"/>
      <c r="O37" s="45"/>
      <c r="P37" s="39" t="s">
        <v>61</v>
      </c>
      <c r="Q37" s="39" t="s">
        <v>86</v>
      </c>
      <c r="R37" s="40" t="s">
        <v>45</v>
      </c>
    </row>
    <row r="38" customFormat="false" ht="15" hidden="false" customHeight="false" outlineLevel="0" collapsed="false">
      <c r="A38" s="34"/>
      <c r="B38" s="34"/>
      <c r="C38" s="34" t="s">
        <v>68</v>
      </c>
      <c r="D38" s="35" t="s">
        <v>87</v>
      </c>
      <c r="E38" s="35" t="s">
        <v>44</v>
      </c>
      <c r="F38" s="36" t="s">
        <v>45</v>
      </c>
      <c r="G38" s="49"/>
      <c r="H38" s="49"/>
      <c r="I38" s="50"/>
      <c r="J38" s="49"/>
      <c r="K38" s="49"/>
      <c r="L38" s="49"/>
      <c r="M38" s="49"/>
      <c r="N38" s="51"/>
      <c r="O38" s="50"/>
      <c r="P38" s="35" t="s">
        <v>87</v>
      </c>
      <c r="Q38" s="35" t="s">
        <v>52</v>
      </c>
      <c r="R38" s="36" t="s">
        <v>45</v>
      </c>
    </row>
    <row r="39" customFormat="false" ht="15" hidden="false" customHeight="false" outlineLevel="0" collapsed="false">
      <c r="A39" s="34"/>
      <c r="B39" s="34" t="s">
        <v>71</v>
      </c>
      <c r="C39" s="42" t="s">
        <v>71</v>
      </c>
      <c r="D39" s="44" t="s">
        <v>72</v>
      </c>
      <c r="E39" s="39" t="s">
        <v>44</v>
      </c>
      <c r="F39" s="40" t="s">
        <v>45</v>
      </c>
      <c r="G39" s="45"/>
      <c r="H39" s="45"/>
      <c r="I39" s="45"/>
      <c r="J39" s="45"/>
      <c r="K39" s="45"/>
      <c r="L39" s="45"/>
      <c r="M39" s="45"/>
      <c r="N39" s="48"/>
      <c r="O39" s="45"/>
      <c r="P39" s="44" t="s">
        <v>72</v>
      </c>
      <c r="Q39" s="39" t="s">
        <v>73</v>
      </c>
      <c r="R39" s="36" t="s">
        <v>45</v>
      </c>
    </row>
    <row r="40" customFormat="false" ht="15" hidden="false" customHeight="false" outlineLevel="0" collapsed="false">
      <c r="A40" s="34"/>
      <c r="B40" s="34" t="s">
        <v>77</v>
      </c>
      <c r="C40" s="42" t="s">
        <v>78</v>
      </c>
      <c r="D40" s="43" t="s">
        <v>79</v>
      </c>
      <c r="E40" s="35" t="s">
        <v>44</v>
      </c>
      <c r="F40" s="36" t="s">
        <v>45</v>
      </c>
      <c r="G40" s="49"/>
      <c r="H40" s="49"/>
      <c r="I40" s="50"/>
      <c r="J40" s="49"/>
      <c r="K40" s="49"/>
      <c r="L40" s="50"/>
      <c r="M40" s="49"/>
      <c r="N40" s="49"/>
      <c r="O40" s="50"/>
      <c r="P40" s="43" t="s">
        <v>79</v>
      </c>
      <c r="Q40" s="35" t="s">
        <v>81</v>
      </c>
      <c r="R40" s="36" t="s">
        <v>45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0" width="11.28"/>
    <col collapsed="false" customWidth="true" hidden="false" outlineLevel="0" max="8" min="2" style="10" width="12.71"/>
    <col collapsed="false" customWidth="true" hidden="false" outlineLevel="0" max="9" min="9" style="10" width="12"/>
    <col collapsed="false" customWidth="true" hidden="false" outlineLevel="0" max="12" min="10" style="10" width="9.14"/>
    <col collapsed="false" customWidth="true" hidden="false" outlineLevel="0" max="13" min="13" style="10" width="23.72"/>
    <col collapsed="false" customWidth="true" hidden="false" outlineLevel="0" max="14" min="14" style="10" width="19"/>
    <col collapsed="false" customWidth="true" hidden="false" outlineLevel="0" max="15" min="15" style="55" width="17.85"/>
    <col collapsed="false" customWidth="true" hidden="false" outlineLevel="0" max="16" min="16" style="55" width="10.57"/>
    <col collapsed="false" customWidth="true" hidden="false" outlineLevel="0" max="1025" min="17" style="10" width="9.14"/>
  </cols>
  <sheetData>
    <row r="1" customFormat="false" ht="18.75" hidden="false" customHeight="false" outlineLevel="0" collapsed="false">
      <c r="A1" s="56" t="s">
        <v>124</v>
      </c>
      <c r="B1" s="56"/>
      <c r="C1" s="56"/>
      <c r="D1" s="56"/>
      <c r="E1" s="56"/>
      <c r="F1" s="56"/>
      <c r="G1" s="56"/>
      <c r="H1" s="56"/>
    </row>
    <row r="2" customFormat="false" ht="15" hidden="false" customHeight="false" outlineLevel="0" collapsed="false">
      <c r="B2" s="57" t="s">
        <v>125</v>
      </c>
      <c r="C2" s="57"/>
      <c r="D2" s="57"/>
      <c r="E2" s="57"/>
      <c r="F2" s="57"/>
      <c r="G2" s="57"/>
      <c r="H2" s="57"/>
      <c r="I2" s="58"/>
    </row>
    <row r="3" customFormat="false" ht="15" hidden="false" customHeight="false" outlineLevel="0" collapsed="false">
      <c r="B3" s="57" t="s">
        <v>126</v>
      </c>
      <c r="C3" s="57"/>
      <c r="D3" s="57"/>
      <c r="E3" s="57"/>
      <c r="F3" s="57"/>
      <c r="G3" s="57"/>
      <c r="H3" s="57"/>
      <c r="I3" s="58"/>
    </row>
    <row r="4" customFormat="false" ht="15" hidden="false" customHeight="false" outlineLevel="0" collapsed="false">
      <c r="B4" s="57"/>
      <c r="C4" s="57"/>
      <c r="D4" s="57"/>
      <c r="E4" s="57"/>
      <c r="F4" s="57"/>
      <c r="G4" s="57"/>
      <c r="H4" s="57"/>
    </row>
    <row r="5" customFormat="false" ht="15.75" hidden="false" customHeight="false" outlineLevel="0" collapsed="false">
      <c r="A5" s="59" t="s">
        <v>127</v>
      </c>
      <c r="B5" s="60"/>
      <c r="C5" s="60"/>
      <c r="D5" s="60"/>
      <c r="E5" s="60"/>
      <c r="F5" s="60"/>
      <c r="G5" s="60"/>
      <c r="H5" s="60"/>
    </row>
    <row r="6" customFormat="false" ht="45" hidden="false" customHeight="false" outlineLevel="0" collapsed="false">
      <c r="A6" s="61" t="s">
        <v>128</v>
      </c>
      <c r="B6" s="61" t="s">
        <v>46</v>
      </c>
      <c r="C6" s="61" t="s">
        <v>51</v>
      </c>
      <c r="D6" s="61" t="s">
        <v>54</v>
      </c>
      <c r="E6" s="61" t="s">
        <v>56</v>
      </c>
      <c r="F6" s="61" t="s">
        <v>57</v>
      </c>
      <c r="G6" s="61" t="s">
        <v>58</v>
      </c>
      <c r="H6" s="61" t="s">
        <v>59</v>
      </c>
      <c r="I6" s="61" t="s">
        <v>53</v>
      </c>
    </row>
    <row r="7" customFormat="false" ht="15" hidden="false" customHeight="false" outlineLevel="0" collapsed="false">
      <c r="A7" s="62" t="n">
        <v>8</v>
      </c>
      <c r="B7" s="63" t="s">
        <v>104</v>
      </c>
      <c r="C7" s="63" t="s">
        <v>105</v>
      </c>
      <c r="D7" s="64" t="s">
        <v>106</v>
      </c>
      <c r="E7" s="64" t="s">
        <v>129</v>
      </c>
      <c r="F7" s="64" t="s">
        <v>130</v>
      </c>
      <c r="G7" s="64" t="s">
        <v>131</v>
      </c>
      <c r="H7" s="64" t="s">
        <v>132</v>
      </c>
      <c r="I7" s="64" t="s">
        <v>132</v>
      </c>
    </row>
    <row r="8" customFormat="false" ht="15" hidden="false" customHeight="false" outlineLevel="0" collapsed="false">
      <c r="A8" s="62" t="n">
        <v>9</v>
      </c>
      <c r="B8" s="63" t="s">
        <v>104</v>
      </c>
      <c r="C8" s="63" t="s">
        <v>105</v>
      </c>
      <c r="D8" s="64" t="s">
        <v>106</v>
      </c>
      <c r="E8" s="64" t="s">
        <v>129</v>
      </c>
      <c r="F8" s="64" t="s">
        <v>130</v>
      </c>
      <c r="G8" s="64" t="s">
        <v>131</v>
      </c>
      <c r="H8" s="64" t="s">
        <v>132</v>
      </c>
      <c r="I8" s="64" t="s">
        <v>132</v>
      </c>
    </row>
    <row r="9" customFormat="false" ht="15" hidden="false" customHeight="false" outlineLevel="0" collapsed="false">
      <c r="A9" s="62" t="n">
        <v>10</v>
      </c>
      <c r="B9" s="63" t="s">
        <v>104</v>
      </c>
      <c r="C9" s="63" t="s">
        <v>105</v>
      </c>
      <c r="D9" s="64" t="s">
        <v>106</v>
      </c>
      <c r="E9" s="64" t="s">
        <v>129</v>
      </c>
      <c r="F9" s="64" t="s">
        <v>130</v>
      </c>
      <c r="G9" s="64" t="s">
        <v>131</v>
      </c>
      <c r="H9" s="64" t="s">
        <v>132</v>
      </c>
      <c r="I9" s="64" t="s">
        <v>132</v>
      </c>
    </row>
    <row r="10" customFormat="false" ht="15" hidden="false" customHeight="false" outlineLevel="0" collapsed="false">
      <c r="A10" s="62" t="n">
        <v>11</v>
      </c>
      <c r="B10" s="63" t="s">
        <v>104</v>
      </c>
      <c r="C10" s="63" t="s">
        <v>105</v>
      </c>
      <c r="D10" s="64" t="s">
        <v>106</v>
      </c>
      <c r="E10" s="64" t="s">
        <v>129</v>
      </c>
      <c r="F10" s="64" t="s">
        <v>130</v>
      </c>
      <c r="G10" s="64" t="s">
        <v>131</v>
      </c>
      <c r="H10" s="64" t="s">
        <v>132</v>
      </c>
      <c r="I10" s="64" t="s">
        <v>132</v>
      </c>
    </row>
    <row r="11" customFormat="false" ht="15" hidden="false" customHeight="false" outlineLevel="0" collapsed="false">
      <c r="A11" s="62" t="n">
        <v>12</v>
      </c>
      <c r="B11" s="63" t="s">
        <v>104</v>
      </c>
      <c r="C11" s="63" t="s">
        <v>105</v>
      </c>
      <c r="D11" s="64" t="s">
        <v>106</v>
      </c>
      <c r="E11" s="64" t="s">
        <v>129</v>
      </c>
      <c r="F11" s="64" t="s">
        <v>130</v>
      </c>
      <c r="G11" s="64" t="s">
        <v>131</v>
      </c>
      <c r="H11" s="64" t="s">
        <v>132</v>
      </c>
      <c r="I11" s="64" t="s">
        <v>132</v>
      </c>
    </row>
    <row r="13" customFormat="false" ht="30" hidden="false" customHeight="false" outlineLevel="0" collapsed="false">
      <c r="A13" s="61" t="s">
        <v>128</v>
      </c>
      <c r="B13" s="61" t="s">
        <v>62</v>
      </c>
      <c r="C13" s="61" t="s">
        <v>64</v>
      </c>
      <c r="D13" s="61" t="s">
        <v>65</v>
      </c>
      <c r="E13" s="61" t="s">
        <v>66</v>
      </c>
    </row>
    <row r="14" customFormat="false" ht="15" hidden="false" customHeight="false" outlineLevel="0" collapsed="false">
      <c r="A14" s="62" t="n">
        <v>8</v>
      </c>
      <c r="B14" s="63" t="s">
        <v>133</v>
      </c>
      <c r="C14" s="63" t="s">
        <v>133</v>
      </c>
      <c r="D14" s="63" t="s">
        <v>133</v>
      </c>
      <c r="E14" s="63" t="s">
        <v>129</v>
      </c>
    </row>
    <row r="15" customFormat="false" ht="15" hidden="false" customHeight="false" outlineLevel="0" collapsed="false">
      <c r="A15" s="62" t="n">
        <v>9</v>
      </c>
      <c r="B15" s="63" t="s">
        <v>133</v>
      </c>
      <c r="C15" s="63" t="s">
        <v>133</v>
      </c>
      <c r="D15" s="63" t="s">
        <v>133</v>
      </c>
      <c r="E15" s="63" t="s">
        <v>129</v>
      </c>
    </row>
    <row r="16" customFormat="false" ht="15" hidden="false" customHeight="false" outlineLevel="0" collapsed="false">
      <c r="A16" s="62" t="n">
        <v>10</v>
      </c>
      <c r="B16" s="63" t="s">
        <v>133</v>
      </c>
      <c r="C16" s="63" t="s">
        <v>133</v>
      </c>
      <c r="D16" s="63" t="s">
        <v>133</v>
      </c>
      <c r="E16" s="63" t="s">
        <v>129</v>
      </c>
    </row>
    <row r="17" customFormat="false" ht="15" hidden="false" customHeight="false" outlineLevel="0" collapsed="false">
      <c r="A17" s="62" t="n">
        <v>11</v>
      </c>
      <c r="B17" s="63" t="s">
        <v>133</v>
      </c>
      <c r="C17" s="63" t="s">
        <v>133</v>
      </c>
      <c r="D17" s="63" t="s">
        <v>133</v>
      </c>
      <c r="E17" s="63" t="s">
        <v>129</v>
      </c>
    </row>
    <row r="18" customFormat="false" ht="15" hidden="false" customHeight="false" outlineLevel="0" collapsed="false">
      <c r="A18" s="62" t="n">
        <v>12</v>
      </c>
      <c r="B18" s="63" t="s">
        <v>133</v>
      </c>
      <c r="C18" s="63" t="s">
        <v>133</v>
      </c>
      <c r="D18" s="63" t="s">
        <v>133</v>
      </c>
      <c r="E18" s="63" t="s">
        <v>129</v>
      </c>
    </row>
    <row r="20" customFormat="false" ht="15.75" hidden="false" customHeight="false" outlineLevel="0" collapsed="false">
      <c r="A20" s="59" t="s">
        <v>134</v>
      </c>
    </row>
    <row r="21" customFormat="false" ht="30" hidden="false" customHeight="false" outlineLevel="0" collapsed="false">
      <c r="A21" s="61" t="s">
        <v>128</v>
      </c>
      <c r="B21" s="61" t="s">
        <v>69</v>
      </c>
      <c r="C21" s="61" t="s">
        <v>70</v>
      </c>
    </row>
    <row r="22" customFormat="false" ht="15" hidden="false" customHeight="false" outlineLevel="0" collapsed="false">
      <c r="A22" s="62" t="n">
        <v>8</v>
      </c>
      <c r="B22" s="63" t="s">
        <v>106</v>
      </c>
      <c r="C22" s="63" t="s">
        <v>107</v>
      </c>
    </row>
    <row r="23" customFormat="false" ht="15" hidden="false" customHeight="false" outlineLevel="0" collapsed="false">
      <c r="A23" s="62" t="n">
        <v>9</v>
      </c>
      <c r="B23" s="63" t="s">
        <v>106</v>
      </c>
      <c r="C23" s="63" t="s">
        <v>107</v>
      </c>
    </row>
    <row r="24" customFormat="false" ht="15" hidden="false" customHeight="false" outlineLevel="0" collapsed="false">
      <c r="A24" s="62" t="n">
        <v>10</v>
      </c>
      <c r="B24" s="63" t="s">
        <v>106</v>
      </c>
      <c r="C24" s="63" t="s">
        <v>107</v>
      </c>
    </row>
    <row r="25" customFormat="false" ht="15" hidden="false" customHeight="false" outlineLevel="0" collapsed="false">
      <c r="A25" s="62" t="n">
        <v>11</v>
      </c>
      <c r="B25" s="63" t="s">
        <v>106</v>
      </c>
      <c r="C25" s="63" t="s">
        <v>107</v>
      </c>
    </row>
    <row r="26" customFormat="false" ht="15" hidden="false" customHeight="false" outlineLevel="0" collapsed="false">
      <c r="A26" s="62" t="n">
        <v>12</v>
      </c>
      <c r="B26" s="63" t="s">
        <v>106</v>
      </c>
      <c r="C26" s="63" t="s">
        <v>107</v>
      </c>
    </row>
    <row r="28" customFormat="false" ht="15.75" hidden="false" customHeight="false" outlineLevel="0" collapsed="false">
      <c r="A28" s="59" t="s">
        <v>71</v>
      </c>
    </row>
    <row r="29" customFormat="false" ht="15" hidden="false" customHeight="false" outlineLevel="0" collapsed="false">
      <c r="A29" s="61" t="s">
        <v>128</v>
      </c>
      <c r="B29" s="61" t="s">
        <v>135</v>
      </c>
      <c r="C29" s="61" t="s">
        <v>74</v>
      </c>
      <c r="D29" s="61" t="s">
        <v>76</v>
      </c>
    </row>
    <row r="30" customFormat="false" ht="15" hidden="false" customHeight="false" outlineLevel="0" collapsed="false">
      <c r="A30" s="62" t="n">
        <v>8</v>
      </c>
      <c r="B30" s="63" t="s">
        <v>106</v>
      </c>
      <c r="C30" s="63" t="s">
        <v>106</v>
      </c>
      <c r="D30" s="63" t="s">
        <v>105</v>
      </c>
    </row>
    <row r="31" customFormat="false" ht="15" hidden="false" customHeight="false" outlineLevel="0" collapsed="false">
      <c r="A31" s="62" t="n">
        <v>9</v>
      </c>
      <c r="B31" s="63" t="s">
        <v>106</v>
      </c>
      <c r="C31" s="63" t="s">
        <v>106</v>
      </c>
      <c r="D31" s="63" t="s">
        <v>105</v>
      </c>
    </row>
    <row r="32" customFormat="false" ht="15" hidden="false" customHeight="false" outlineLevel="0" collapsed="false">
      <c r="A32" s="62" t="n">
        <v>10</v>
      </c>
      <c r="B32" s="63" t="s">
        <v>106</v>
      </c>
      <c r="C32" s="63" t="s">
        <v>106</v>
      </c>
      <c r="D32" s="63" t="s">
        <v>105</v>
      </c>
    </row>
    <row r="33" customFormat="false" ht="15" hidden="false" customHeight="false" outlineLevel="0" collapsed="false">
      <c r="A33" s="62" t="n">
        <v>11</v>
      </c>
      <c r="B33" s="63" t="s">
        <v>106</v>
      </c>
      <c r="C33" s="63" t="s">
        <v>106</v>
      </c>
      <c r="D33" s="63" t="s">
        <v>105</v>
      </c>
    </row>
    <row r="34" customFormat="false" ht="15" hidden="false" customHeight="false" outlineLevel="0" collapsed="false">
      <c r="A34" s="62" t="n">
        <v>12</v>
      </c>
      <c r="B34" s="63" t="s">
        <v>106</v>
      </c>
      <c r="C34" s="63" t="s">
        <v>106</v>
      </c>
      <c r="D34" s="63" t="s">
        <v>105</v>
      </c>
    </row>
    <row r="36" customFormat="false" ht="15.75" hidden="false" customHeight="false" outlineLevel="0" collapsed="false">
      <c r="A36" s="59" t="s">
        <v>136</v>
      </c>
    </row>
    <row r="37" customFormat="false" ht="30" hidden="false" customHeight="false" outlineLevel="0" collapsed="false">
      <c r="A37" s="61" t="s">
        <v>128</v>
      </c>
      <c r="B37" s="61" t="s">
        <v>137</v>
      </c>
      <c r="C37" s="61" t="s">
        <v>138</v>
      </c>
      <c r="D37" s="61" t="s">
        <v>139</v>
      </c>
    </row>
    <row r="38" customFormat="false" ht="15" hidden="false" customHeight="false" outlineLevel="0" collapsed="false">
      <c r="A38" s="62" t="n">
        <v>8</v>
      </c>
      <c r="B38" s="63" t="s">
        <v>104</v>
      </c>
      <c r="C38" s="63" t="s">
        <v>106</v>
      </c>
      <c r="D38" s="63" t="s">
        <v>129</v>
      </c>
    </row>
    <row r="39" customFormat="false" ht="15" hidden="false" customHeight="false" outlineLevel="0" collapsed="false">
      <c r="A39" s="62" t="n">
        <v>9</v>
      </c>
      <c r="B39" s="63" t="s">
        <v>104</v>
      </c>
      <c r="C39" s="63" t="s">
        <v>106</v>
      </c>
      <c r="D39" s="63" t="s">
        <v>129</v>
      </c>
    </row>
    <row r="40" customFormat="false" ht="15" hidden="false" customHeight="false" outlineLevel="0" collapsed="false">
      <c r="A40" s="62" t="n">
        <v>10</v>
      </c>
      <c r="B40" s="63" t="s">
        <v>104</v>
      </c>
      <c r="C40" s="63" t="s">
        <v>106</v>
      </c>
      <c r="D40" s="63" t="s">
        <v>129</v>
      </c>
    </row>
    <row r="41" customFormat="false" ht="15" hidden="false" customHeight="false" outlineLevel="0" collapsed="false">
      <c r="A41" s="62" t="n">
        <v>11</v>
      </c>
      <c r="B41" s="63" t="s">
        <v>104</v>
      </c>
      <c r="C41" s="63" t="s">
        <v>106</v>
      </c>
      <c r="D41" s="63" t="s">
        <v>129</v>
      </c>
    </row>
    <row r="42" customFormat="false" ht="15" hidden="false" customHeight="false" outlineLevel="0" collapsed="false">
      <c r="A42" s="62" t="n">
        <v>12</v>
      </c>
      <c r="B42" s="63" t="s">
        <v>104</v>
      </c>
      <c r="C42" s="63" t="s">
        <v>106</v>
      </c>
      <c r="D42" s="63" t="s">
        <v>129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2020-06-17T00:41:43Z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