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PIs" sheetId="1" state="visible" r:id="rId2"/>
    <sheet name="Assortment" sheetId="2" state="visible" r:id="rId3"/>
    <sheet name="Availability" sheetId="3" state="visible" r:id="rId4"/>
    <sheet name="SOS Targets" sheetId="4" state="visible" r:id="rId5"/>
    <sheet name="Extra Point" sheetId="5" state="visible" r:id="rId6"/>
    <sheet name="Brand Block" sheetId="6" state="visible" r:id="rId7"/>
    <sheet name="Shelf Sequence" sheetId="7" state="visible" r:id="rId8"/>
    <sheet name="Game Plan" sheetId="8" state="visible" r:id="rId9"/>
    <sheet name="Group" sheetId="9" state="visible" r:id="rId10"/>
    <sheet name="City_group" sheetId="10" state="hidden" r:id="rId11"/>
  </sheets>
  <definedNames>
    <definedName function="false" hidden="true" localSheetId="9" name="_xlnm._FilterDatabase" vbProcedure="false">City_group!$A$1:$O$638</definedName>
    <definedName function="false" hidden="true" localSheetId="8" name="_xlnm._FilterDatabase" vbProcedure="false">Group!$A$1:$B$638</definedName>
    <definedName function="false" hidden="true" localSheetId="0" name="_xlnm._FilterDatabase" vbProcedure="false">KPIs!$A$1:$J$39</definedName>
    <definedName function="false" hidden="false" localSheetId="0" name="_xlnm._FilterDatabase" vbProcedure="false">KPIs!$A$1:$J$39</definedName>
    <definedName function="false" hidden="false" localSheetId="0" name="_xlnm._FilterDatabase_0" vbProcedure="false">KPIs!$A$1:$J$39</definedName>
    <definedName function="false" hidden="false" localSheetId="2" name="_xlnm._FilterDatabase" vbProcedure="false">Availability!$B$2:$G$35</definedName>
    <definedName function="false" hidden="false" localSheetId="8" name="_xlnm._FilterDatabase" vbProcedure="false">Group!$A$1:$B$638</definedName>
    <definedName function="false" hidden="false" localSheetId="8" name="_xlnm._FilterDatabase_0" vbProcedure="false">Group!$A$1:$B$638</definedName>
    <definedName function="false" hidden="false" localSheetId="9" name="_xlnm._FilterDatabase" vbProcedure="false">City_group!$A$1:$O$638</definedName>
    <definedName function="false" hidden="false" localSheetId="9" name="_xlnm._FilterDatabase_0" vbProcedure="false">City_group!$A$1:$O$638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2" authorId="0">
      <text>
        <r>
          <rPr>
            <sz val="11"/>
            <color rgb="FF000000"/>
            <rFont val="Calibri"/>
            <family val="2"/>
            <charset val="1"/>
          </rPr>
          <t>Author:
Minimum SOS of manufacturer (own manufacturer) of each scene to be considered a Extra Point of that manufacturer.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Minimum facing of any SKU in the scene
Related to only Category and Sub category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>Author:
Minimum Share in each scene of the Product.
Related to all product entities</t>
        </r>
      </text>
    </comment>
  </commentList>
</comments>
</file>

<file path=xl/sharedStrings.xml><?xml version="1.0" encoding="utf-8"?>
<sst xmlns="http://schemas.openxmlformats.org/spreadsheetml/2006/main" count="5641" uniqueCount="948">
  <si>
    <t>KPI Display Name</t>
  </si>
  <si>
    <t>KPI Group</t>
  </si>
  <si>
    <t>Tested KPI Group</t>
  </si>
  <si>
    <t>KPI Type</t>
  </si>
  <si>
    <t>Tab</t>
  </si>
  <si>
    <t>Display Type Name</t>
  </si>
  <si>
    <t>Survey_Question_id</t>
  </si>
  <si>
    <t>Target</t>
  </si>
  <si>
    <t>SCORE</t>
  </si>
  <si>
    <t>WEIGHT</t>
  </si>
  <si>
    <t>Disponibilidade dos Top produtos de Cerveja na loja</t>
  </si>
  <si>
    <t>Cerveja_new</t>
  </si>
  <si>
    <t>Percentage of passed KPI's</t>
  </si>
  <si>
    <t>Assortment</t>
  </si>
  <si>
    <t>Binary</t>
  </si>
  <si>
    <t>Participação na gondola de frentes de Cerveja </t>
  </si>
  <si>
    <t>Facing SOS</t>
  </si>
  <si>
    <t>SOS Targets</t>
  </si>
  <si>
    <t>see SOS Targets</t>
  </si>
  <si>
    <t>Share de Pontos Extras de Cerveja na loja</t>
  </si>
  <si>
    <t>Share of Scene</t>
  </si>
  <si>
    <t>Extra Point</t>
  </si>
  <si>
    <t>Share frentes gelados de Cerveja</t>
  </si>
  <si>
    <t>Execução Secundária - Primeira Pergunta</t>
  </si>
  <si>
    <t>See Extra Point</t>
  </si>
  <si>
    <t>Execução Secundária - Segunda Pergunta</t>
  </si>
  <si>
    <t>As marcas estão blocadas de acordo com o Planograma?</t>
  </si>
  <si>
    <t>Number of passed KPI's</t>
  </si>
  <si>
    <t>Brand Block</t>
  </si>
  <si>
    <t>A loja cumpre o planograma de cerveja PILSEN estabelecido?</t>
  </si>
  <si>
    <t>Block Together in Sequence</t>
  </si>
  <si>
    <t>Shelf Sequence</t>
  </si>
  <si>
    <t>A loja cumpre o planograma de cerveja PREMIUM estabelecido?</t>
  </si>
  <si>
    <t>A loja cumpre com o "Sanduiche de Heineken"?</t>
  </si>
  <si>
    <t>A loja possui hardware de acordo com a sua segmentação?</t>
  </si>
  <si>
    <t>Display Count</t>
  </si>
  <si>
    <t>Display</t>
  </si>
  <si>
    <t>Participação na gondola de frentes de Cerveja Craft</t>
  </si>
  <si>
    <t>Presença de Ponto Extra de Cerveja ESPECIALIDADE na loja</t>
  </si>
  <si>
    <t>Count of Scenes</t>
  </si>
  <si>
    <t>see Extra Point</t>
  </si>
  <si>
    <t>Disponibilidade dos produtos Top Craft na loja</t>
  </si>
  <si>
    <t>Availability</t>
  </si>
  <si>
    <t>Estrutura de troca de vasilhames RGB</t>
  </si>
  <si>
    <t>Survey Question</t>
  </si>
  <si>
    <t>Sim</t>
  </si>
  <si>
    <t>A loja realiza a venda do vasilhame para os consumidores que ainda não possuem?</t>
  </si>
  <si>
    <t>Há disponibilidade de M1 e M2 de RGB na loja?</t>
  </si>
  <si>
    <t>Presença de Ponto Extra de Cerveja RGB na loja</t>
  </si>
  <si>
    <t>Há disponibilidade de RGB e OW (Caixa papelão) na gôndola?</t>
  </si>
  <si>
    <t>Há disponibilidade de RGB em cooler na loja?</t>
  </si>
  <si>
    <t>A precificação de RGB está conforme padrão?</t>
  </si>
  <si>
    <t>A loja vende de cestinha RGB ou caixa azul para os consumidores?</t>
  </si>
  <si>
    <t>A loja realiza o processo ideal de troca deOW e RGB?</t>
  </si>
  <si>
    <t>A loja possui etiqueta do SAC positivada e com todas as informações preenchidas?</t>
  </si>
  <si>
    <t>Game Plan</t>
  </si>
  <si>
    <t>Sum of Tested KPI</t>
  </si>
  <si>
    <t>Disponibilidade dos produtos do Top Refri na loja</t>
  </si>
  <si>
    <t>RefrigeNANC_new</t>
  </si>
  <si>
    <t>Participação na gondola de frentes de Refrigerante </t>
  </si>
  <si>
    <t>Share de Pontos Extras de Refrigerante na loja</t>
  </si>
  <si>
    <t>Share frentes gelados de RefrigeNANC</t>
  </si>
  <si>
    <t>Disponibilidade dos produtos Portfólio Refri na loja</t>
  </si>
  <si>
    <t>Disponibilidade dos produtos RefrigeNANC na loja</t>
  </si>
  <si>
    <t>Há disponibilidade de produtos Fusion na loja?</t>
  </si>
  <si>
    <t>Os produtos retornáveis estão disponíveis na loja?</t>
  </si>
  <si>
    <t>Participação na gondola de frentes de Isotonico</t>
  </si>
  <si>
    <t>O planograma de Refrigerantes está blocado por sabores?</t>
  </si>
  <si>
    <t>Atomic KPI Name</t>
  </si>
  <si>
    <t>Brand Name</t>
  </si>
  <si>
    <t>Parameter</t>
  </si>
  <si>
    <t>Value</t>
  </si>
  <si>
    <t>Store type: 20+ Core</t>
  </si>
  <si>
    <t>Store type: 5-19 Core</t>
  </si>
  <si>
    <t>Store type: 1-4 Core</t>
  </si>
  <si>
    <t>Store type: 20+ Premium</t>
  </si>
  <si>
    <t>Store type: 5-19 Premium</t>
  </si>
  <si>
    <t>Store type: 1-4 Premium</t>
  </si>
  <si>
    <t>Group 1</t>
  </si>
  <si>
    <t>Group 2</t>
  </si>
  <si>
    <t>Group 3</t>
  </si>
  <si>
    <t>Group 4</t>
  </si>
  <si>
    <t>Group 5</t>
  </si>
  <si>
    <t>Group 6</t>
  </si>
  <si>
    <t>Skol</t>
  </si>
  <si>
    <t>Count of Unique SKU</t>
  </si>
  <si>
    <t>SKOL</t>
  </si>
  <si>
    <t>Brahma</t>
  </si>
  <si>
    <t>BRAHMA</t>
  </si>
  <si>
    <t>Antarctica</t>
  </si>
  <si>
    <t>ANTARCTICA</t>
  </si>
  <si>
    <t>Sub Brand</t>
  </si>
  <si>
    <t>ANTARCTICA PILSEN</t>
  </si>
  <si>
    <t>Antarctica (Pilsen ou Subzero)</t>
  </si>
  <si>
    <t>Sub Brand,Sub Brand</t>
  </si>
  <si>
    <t>ANTARCTICA PILSEN,SUBZERO</t>
  </si>
  <si>
    <t>Polar</t>
  </si>
  <si>
    <t>POLAR</t>
  </si>
  <si>
    <t>RGB</t>
  </si>
  <si>
    <t>ANTARCTICA,BRAHMA,SKOL,POLAR</t>
  </si>
  <si>
    <t>att1</t>
  </si>
  <si>
    <t>Stella</t>
  </si>
  <si>
    <t>STELLA ARTOIS</t>
  </si>
  <si>
    <t>Budweiser</t>
  </si>
  <si>
    <t>BUDWEISER</t>
  </si>
  <si>
    <t>Domestic</t>
  </si>
  <si>
    <t>BOHEMIA,ORIGINAL,SERRAMALTE,BRAHMA</t>
  </si>
  <si>
    <t>Sub Category</t>
  </si>
  <si>
    <t>PREMIUM NACIONAL</t>
  </si>
  <si>
    <t>NB</t>
  </si>
  <si>
    <t>SKOL BEATS</t>
  </si>
  <si>
    <t>Sub Brand,att1</t>
  </si>
  <si>
    <t>ANTARCTICA PILSEN,RGB</t>
  </si>
  <si>
    <t>FUSION</t>
  </si>
  <si>
    <t>GUARANA ANTARCTICA,PEPSI</t>
  </si>
  <si>
    <t>State</t>
  </si>
  <si>
    <t>Brand</t>
  </si>
  <si>
    <t>Size</t>
  </si>
  <si>
    <t>Product_EAN</t>
  </si>
  <si>
    <t>Colorado Indica</t>
  </si>
  <si>
    <t>7898925943037</t>
  </si>
  <si>
    <t>Colorado Cauim</t>
  </si>
  <si>
    <t>Colorado Demoiselle</t>
  </si>
  <si>
    <t>Colorado Appia</t>
  </si>
  <si>
    <t>Hoegaarden Whitte</t>
  </si>
  <si>
    <t>Baré 2L</t>
  </si>
  <si>
    <t>AM</t>
  </si>
  <si>
    <t>Fusion 1L</t>
  </si>
  <si>
    <t>MT,GO,MS,DF,RO,TO,BA,PE,AL,PB,SE,PA,CE,RN,PI,MA,RO,TO,MG,RJ,ES,RS,SC,PR,SP,AM</t>
  </si>
  <si>
    <t>Fusion LT</t>
  </si>
  <si>
    <t>Guarana 237ml</t>
  </si>
  <si>
    <t>PA,CE,RN,PI,MA,RO,TO</t>
  </si>
  <si>
    <t>Guarana LT</t>
  </si>
  <si>
    <t>Guarana 1L</t>
  </si>
  <si>
    <t>BA,PE,AL,PB,SE,PA,CE,RN,PI,MA,RO,TO</t>
  </si>
  <si>
    <t>Guarana 2L</t>
  </si>
  <si>
    <t>Guarana 2,5L</t>
  </si>
  <si>
    <t>MG,RJ,ES,RS,SC,PR,SP</t>
  </si>
  <si>
    <t>Guarana 3,3L</t>
  </si>
  <si>
    <t>MG,RJ,ES,RS,SC,PR,SP,AM</t>
  </si>
  <si>
    <t>Guarana Zero LT</t>
  </si>
  <si>
    <t>Guarana Zero 2L</t>
  </si>
  <si>
    <t>Pepsi LT</t>
  </si>
  <si>
    <t>Pepsi Twist 350</t>
  </si>
  <si>
    <t>Pepsi 1L</t>
  </si>
  <si>
    <t>Pepsi 2L</t>
  </si>
  <si>
    <t>Pepsi Twist 2L</t>
  </si>
  <si>
    <t>Pepsi 2,5L</t>
  </si>
  <si>
    <t>MT,GO,MS,DF,RO,TO,MG,RJ,ES,RS,SC,PR,SP,AM</t>
  </si>
  <si>
    <t>Soda 2L</t>
  </si>
  <si>
    <t>Sukita 2L</t>
  </si>
  <si>
    <t>Do Bem ( any Flavor)</t>
  </si>
  <si>
    <t>do bem</t>
  </si>
  <si>
    <t>''</t>
  </si>
  <si>
    <t>AGUA TONICA ANTARCTICA LTA 350ML</t>
  </si>
  <si>
    <t>FUSION LIMAO E HORTELA LT 310ML </t>
  </si>
  <si>
    <t>PEPSI ZERO 350ML</t>
  </si>
  <si>
    <t>H2OH 500ml (any flavor)</t>
  </si>
  <si>
    <t>H2OH</t>
  </si>
  <si>
    <t>Gatorade (any flavor)</t>
  </si>
  <si>
    <t>GATORADE</t>
  </si>
  <si>
    <t>LIPTON LIMAO LATA 340 ML</t>
  </si>
  <si>
    <t>H2OH LIMÃO C/GAS LT 310ML</t>
  </si>
  <si>
    <t>LIPTON  PET 1,5 (any flavor)</t>
  </si>
  <si>
    <t>LIPTON</t>
  </si>
  <si>
    <t>Template Group</t>
  </si>
  <si>
    <t>Entity Type Numerator</t>
  </si>
  <si>
    <t>Numerator</t>
  </si>
  <si>
    <t>Entity Type Denominator</t>
  </si>
  <si>
    <t>Denominator</t>
  </si>
  <si>
    <t>store type: 1-4 Core</t>
  </si>
  <si>
    <t>store type: 5-19 Core</t>
  </si>
  <si>
    <t>store type: 20+ Core</t>
  </si>
  <si>
    <t>store type: 1-4 Premium</t>
  </si>
  <si>
    <t>store type: 5-19 Premium</t>
  </si>
  <si>
    <t>store type: 20+ Premium</t>
  </si>
  <si>
    <t>store type: Atacado</t>
  </si>
  <si>
    <t>store_type: Não definido</t>
  </si>
  <si>
    <t> Gondola</t>
  </si>
  <si>
    <t>Manufacturer</t>
  </si>
  <si>
    <t>AMBEV</t>
  </si>
  <si>
    <t>Category</t>
  </si>
  <si>
    <t>CERVEJA</t>
  </si>
  <si>
    <t>N/A</t>
  </si>
  <si>
    <t> Refrigerador</t>
  </si>
  <si>
    <t>Manufacturer,Sub Category</t>
  </si>
  <si>
    <t>AMBEV,ESPECIALIDADES</t>
  </si>
  <si>
    <t>Manufacturer,att1</t>
  </si>
  <si>
    <t>AMBEV,RGB</t>
  </si>
  <si>
    <t>REFRIGERANTE</t>
  </si>
  <si>
    <t>Category,Category</t>
  </si>
  <si>
    <t>REFRIGERANTE,NANC</t>
  </si>
  <si>
    <t>AMBEV,ISOTONICO</t>
  </si>
  <si>
    <t>NANC</t>
  </si>
  <si>
    <t>Atomic Kpi Name</t>
  </si>
  <si>
    <t>Atomic Kpi Eng Name</t>
  </si>
  <si>
    <t>Country</t>
  </si>
  <si>
    <t>Region</t>
  </si>
  <si>
    <t>Group</t>
  </si>
  <si>
    <t>City</t>
  </si>
  <si>
    <t>Store Type</t>
  </si>
  <si>
    <t>Template Name</t>
  </si>
  <si>
    <t>Minimum Threshold</t>
  </si>
  <si>
    <t>Minimum Facing </t>
  </si>
  <si>
    <t>Minimum Share of each scene</t>
  </si>
  <si>
    <t>SKU</t>
  </si>
  <si>
    <t>Att1</t>
  </si>
  <si>
    <t>Save to DB</t>
  </si>
  <si>
    <t>Share of Scenes</t>
  </si>
  <si>
    <t>Y</t>
  </si>
  <si>
    <t>Ambev</t>
  </si>
  <si>
    <t>Ponto Extra</t>
  </si>
  <si>
    <t>Concorrência</t>
  </si>
  <si>
    <t>Competition</t>
  </si>
  <si>
    <t>Not AMBEV</t>
  </si>
  <si>
    <t>Há presença de Ponto Extra de cerveja PREMIUM na Entrada da Loja,Corredor de Cerveja,Açougue e Corredor Diretor?</t>
  </si>
  <si>
    <t>Is there 2nd Displays of PREMIUM at the Entrance, Beer Hall,Butchery &amp; Director Hall?</t>
  </si>
  <si>
    <t>20+ Premium</t>
  </si>
  <si>
    <t>Count of passed KPI</t>
  </si>
  <si>
    <t>ALL 4 KPIS NEED TO PASS</t>
  </si>
  <si>
    <t>Extra Point - Store Entrance</t>
  </si>
  <si>
    <t> PREMIUM INTERNACIONAL,PREMIUM NACIONAL,ESPECIALIDADES,ESCURA,SEM ALCOOL</t>
  </si>
  <si>
    <t>N</t>
  </si>
  <si>
    <t>Extra Point - Beer Hall</t>
  </si>
  <si>
    <t>Extra Point - Butchery</t>
  </si>
  <si>
    <t>Extra Point - Director Hall</t>
  </si>
  <si>
    <t>Share de Gondola de RGB sobre Categoria Pilsen</t>
  </si>
  <si>
    <t>SOS of RGB &gt;= 25%</t>
  </si>
  <si>
    <t>20+ Core</t>
  </si>
  <si>
    <t>Gondola</t>
  </si>
  <si>
    <t>Count of Facing</t>
  </si>
  <si>
    <t>PILSEN</t>
  </si>
  <si>
    <t>Há presença de Ponto Extra de cerveja PREMIUM em 2 dos seguintes locais: Entrada da Loja,Corredor de Cerveja,Açougue e Corredor Diretor?</t>
  </si>
  <si>
    <t>Is there a Premium 2nd Display  at two of the Hot Spaces (Entrance, Beer Hall and Butchery)?</t>
  </si>
  <si>
    <t>5-19 Premium</t>
  </si>
  <si>
    <t>Extra Point - Store Entrance,Extra Point - Beer Hall,Extra Point - Butchery,Extra Point - Director Hall</t>
  </si>
  <si>
    <t>Há a presenca de 1 Ponto Extra de RGB?</t>
  </si>
  <si>
    <t>Is there one Extra Point of RGB?</t>
  </si>
  <si>
    <t>5-19 Core</t>
  </si>
  <si>
    <t>Há presença de Ponto Extra de cerveja PREMIUM em 1 dos seguintes locais: Entrada da Loja,Corredor de Cerveja,Açougue e Corredor Diretor?</t>
  </si>
  <si>
    <t>Is there 2nd Displays of PREMIUM at one of the Hot Spaces?</t>
  </si>
  <si>
    <t>1-4 Premium</t>
  </si>
  <si>
    <t>Is there a 2nd Display  of RGB in one of the Hot Spaces (Entrance, Beer Hall,Butchery &amp; Director Hall)?</t>
  </si>
  <si>
    <t>1-4 Core</t>
  </si>
  <si>
    <t>Há a presença de 1 Ponto Extra ostensivo do Game Plan Premium?</t>
  </si>
  <si>
    <t>Is there na ostensive (240 facings) 2nd Display of the Big Bet (Game Plan - Premium)?</t>
  </si>
  <si>
    <t>Há a presença de 1 Ponto Extra ostensivo do Game Plan Tier 1?</t>
  </si>
  <si>
    <t>Is there na ostensive (240 facings) 2nd Display of the Big Bet (Game Plan - ou Tier 1)?</t>
  </si>
  <si>
    <t>ANTARCTICA,BRAHMA,SKOL</t>
  </si>
  <si>
    <t>Há disponibilidade mínima de 50 frentes geladas de cerveja Premium (2 portas)</t>
  </si>
  <si>
    <t>Is there the minimum quantity of cold PREMIUM beer in the store? (Equals to 2 doors)
Minimum: 50 facings</t>
  </si>
  <si>
    <t>Refrigerador</t>
  </si>
  <si>
    <t>Há presença de um Ponto Extra de M1 em um dos seguintes locais: Entrada da Loja,Corredor de Cerveja,Açougue</t>
  </si>
  <si>
    <t>Is there a M1 2nd Display  at two of the Hot Spaces (Entrance, Beer Hall,Butchery &amp; Director Hall)?</t>
  </si>
  <si>
    <t>Group 1,Group 6</t>
  </si>
  <si>
    <t>Group 2,Group 5</t>
  </si>
  <si>
    <t>Group 3,Group 4</t>
  </si>
  <si>
    <t>Há disponibilidade mínima de 25 frentes geladas de cerveja Premium (2 portas)</t>
  </si>
  <si>
    <t>Is there the minimum quantity of cold PREMIM beer in the store? (Equals to 1 door)
Minimum: 25 facings</t>
  </si>
  <si>
    <t>Is there the minimum quantity of cold beer in the store? (Equals to 1 door)
Minimum: 25 facings</t>
  </si>
  <si>
    <t>1-4 Core,1-4 Premium,5-19 Core,5-19 Premium,20+ Core,20+ Premium</t>
  </si>
  <si>
    <t>ESPECIALIDADES</t>
  </si>
  <si>
    <t>Block Entity</t>
  </si>
  <si>
    <t>% of blocking</t>
  </si>
  <si>
    <t>M1</t>
  </si>
  <si>
    <t>M2</t>
  </si>
  <si>
    <t>M3</t>
  </si>
  <si>
    <t>INTERNACIONAL</t>
  </si>
  <si>
    <t>PREMIUM INTERNACIONAL</t>
  </si>
  <si>
    <t>NACIONAL</t>
  </si>
  <si>
    <t>ESCURA</t>
  </si>
  <si>
    <t>ESPECIALIDADE</t>
  </si>
  <si>
    <t>SEM ALCOOL</t>
  </si>
  <si>
    <t>Cola</t>
  </si>
  <si>
    <t>COLA</t>
  </si>
  <si>
    <t>Guarana</t>
  </si>
  <si>
    <t>GUARANA</t>
  </si>
  <si>
    <t>Orange</t>
  </si>
  <si>
    <t>LARANJA</t>
  </si>
  <si>
    <t>Lemon</t>
  </si>
  <si>
    <t>LIMAO</t>
  </si>
  <si>
    <t>Grape</t>
  </si>
  <si>
    <t>UVA</t>
  </si>
  <si>
    <t>Direction</t>
  </si>
  <si>
    <t>% of Block</t>
  </si>
  <si>
    <t>M1-M2-M3</t>
  </si>
  <si>
    <t>R-&gt;L,L-&gt;R</t>
  </si>
  <si>
    <t>SKOL,BRAHMA,ANTARCTICA</t>
  </si>
  <si>
    <t>BRAHMA,SKOL,ANTARCTICA</t>
  </si>
  <si>
    <t>SKOL,POLAR,BRAHMA</t>
  </si>
  <si>
    <t>ANTARCTICA,SKOL,BRAHMA</t>
  </si>
  <si>
    <t>M1-M3-M2</t>
  </si>
  <si>
    <t>SKOL,ANTARCTICA,BRAHMA</t>
  </si>
  <si>
    <t>BRAHMA,ANTARCTICA,SKOL</t>
  </si>
  <si>
    <t>SKOL,BRAHMA,POLAR</t>
  </si>
  <si>
    <t>PREMIUM INTERNACIONAL,PREMIUM NACIONAL,ESCURA,ESPECIALIDADE,SEM ALCOOL</t>
  </si>
  <si>
    <t>STELLA ARTOIS-HEINEKEN-BUDWEISER</t>
  </si>
  <si>
    <t>STELLA ARTOIS,HEINEKEN,BUDWEISER</t>
  </si>
  <si>
    <t>BUDWEISER-HEINEKEN-STELLA ARTOIS</t>
  </si>
  <si>
    <t>BUDWEISER,HEINEKEN,STELLA ARTOIS</t>
  </si>
  <si>
    <t>Minimum Facing</t>
  </si>
  <si>
    <t>Score</t>
  </si>
  <si>
    <t>Game Plan - Foco 1</t>
  </si>
  <si>
    <t>Material Leve - Foco 1</t>
  </si>
  <si>
    <t>RGB Agosto 2017,Antarctica RGB Agosto 2017,Brahma RGB Agosto 2017,Skol RGB Agosto 2017</t>
  </si>
  <si>
    <t>Game Plan - Foco 2</t>
  </si>
  <si>
    <t>BRAHMA EXTRA</t>
  </si>
  <si>
    <t>Material Leve - Foco 2</t>
  </si>
  <si>
    <t>Brahma Extra Agosto 2017</t>
  </si>
  <si>
    <t>Game Plan - Foco Premium</t>
  </si>
  <si>
    <t>Material Leve - Foco Premium</t>
  </si>
  <si>
    <t>Stella Agosto 2017</t>
  </si>
  <si>
    <t>Game Plan - Pergunta Extra Cerveja</t>
  </si>
  <si>
    <t>Group 1,Group 5</t>
  </si>
  <si>
    <t>null</t>
  </si>
  <si>
    <t>Group 2,Group 6</t>
  </si>
  <si>
    <t>RefrigeNANC</t>
  </si>
  <si>
    <t>PEPSI</t>
  </si>
  <si>
    <t>Pepsi Agosto 2017</t>
  </si>
  <si>
    <t>Game Plan - Pergunta Extra RefrigeNANC</t>
  </si>
  <si>
    <t>GUARANA ANTARCTICA</t>
  </si>
  <si>
    <t>Manaus</t>
  </si>
  <si>
    <t>Guara</t>
  </si>
  <si>
    <t>Ceilandia</t>
  </si>
  <si>
    <t>Brasilia</t>
  </si>
  <si>
    <t>Santa Maria</t>
  </si>
  <si>
    <t>Taguatinga</t>
  </si>
  <si>
    <t>Lago Norte</t>
  </si>
  <si>
    <t>Samambaia</t>
  </si>
  <si>
    <t>Riacho Fundo</t>
  </si>
  <si>
    <t>Sobradinho</t>
  </si>
  <si>
    <t>Gama</t>
  </si>
  <si>
    <t>Brazlandia</t>
  </si>
  <si>
    <t>Recanto Das Emas</t>
  </si>
  <si>
    <t>Cruzeiro</t>
  </si>
  <si>
    <t>Nucleo Bandeirante</t>
  </si>
  <si>
    <t>Planaltina</t>
  </si>
  <si>
    <t>Goiania</t>
  </si>
  <si>
    <t>Aparecida De Goiania</t>
  </si>
  <si>
    <t>Anapolis</t>
  </si>
  <si>
    <t>Rio Verde</t>
  </si>
  <si>
    <t>Caldas Novas</t>
  </si>
  <si>
    <t>Senador Canedo</t>
  </si>
  <si>
    <t>Formosa</t>
  </si>
  <si>
    <t>Águas Lindas De Goias</t>
  </si>
  <si>
    <t>Trindade</t>
  </si>
  <si>
    <t>Valparaíso De Goiás</t>
  </si>
  <si>
    <t>Dourados</t>
  </si>
  <si>
    <t>Caarapo</t>
  </si>
  <si>
    <t>Itapora</t>
  </si>
  <si>
    <t>Rio Brilhante</t>
  </si>
  <si>
    <t>Campo Grande</t>
  </si>
  <si>
    <t>Cuiaba</t>
  </si>
  <si>
    <t>Varzea Grande</t>
  </si>
  <si>
    <t>Rondonópolis</t>
  </si>
  <si>
    <t>Para De Minas</t>
  </si>
  <si>
    <t>Divinopolis</t>
  </si>
  <si>
    <t>Oliveira</t>
  </si>
  <si>
    <t>Formiga</t>
  </si>
  <si>
    <t>Campo Belo</t>
  </si>
  <si>
    <t>Itauna</t>
  </si>
  <si>
    <t>Arcos</t>
  </si>
  <si>
    <t>Lavras</t>
  </si>
  <si>
    <t>Pocos De Caldas</t>
  </si>
  <si>
    <t>Passos</t>
  </si>
  <si>
    <t>Varginha</t>
  </si>
  <si>
    <t>Nova Serrana</t>
  </si>
  <si>
    <t>Boa Esperanca</t>
  </si>
  <si>
    <t>Belo Horizonte</t>
  </si>
  <si>
    <t>Juiz De Fora</t>
  </si>
  <si>
    <t>Governador Valadares</t>
  </si>
  <si>
    <t>Barbacena</t>
  </si>
  <si>
    <t>Sao Joao Del Rei</t>
  </si>
  <si>
    <t>Santos Dumont</t>
  </si>
  <si>
    <t>Uba</t>
  </si>
  <si>
    <t>Muriae</t>
  </si>
  <si>
    <t>Conselheiro Lafaiete</t>
  </si>
  <si>
    <t>Contagem</t>
  </si>
  <si>
    <t>Carandai</t>
  </si>
  <si>
    <t>Vicosa</t>
  </si>
  <si>
    <t>Alem Paraiba</t>
  </si>
  <si>
    <t>Lagoa Santa</t>
  </si>
  <si>
    <t>Sete Lagoas</t>
  </si>
  <si>
    <t>Manhuacu</t>
  </si>
  <si>
    <t>Caratinga</t>
  </si>
  <si>
    <t>Coronel Fabriciano</t>
  </si>
  <si>
    <t>Ipatinga</t>
  </si>
  <si>
    <t>Teofilo Otoni</t>
  </si>
  <si>
    <t>Ouro Preto</t>
  </si>
  <si>
    <t>Betim</t>
  </si>
  <si>
    <t>Ribeirao Das Neves</t>
  </si>
  <si>
    <t>Sabara</t>
  </si>
  <si>
    <t>Santa Luzia</t>
  </si>
  <si>
    <t>Joao Monlevade</t>
  </si>
  <si>
    <t>Nova Lima</t>
  </si>
  <si>
    <t>Vespasiano</t>
  </si>
  <si>
    <t>Ibirite</t>
  </si>
  <si>
    <t>Congonhas</t>
  </si>
  <si>
    <t>Ponte Nova</t>
  </si>
  <si>
    <t>Timoteo</t>
  </si>
  <si>
    <t>Itabira</t>
  </si>
  <si>
    <t>Montes Claros</t>
  </si>
  <si>
    <t>Pirapora</t>
  </si>
  <si>
    <t>Matozinhos</t>
  </si>
  <si>
    <t>Pedro Leopoldo</t>
  </si>
  <si>
    <t>Itajuba</t>
  </si>
  <si>
    <t>Curvelo</t>
  </si>
  <si>
    <t>Janauba</t>
  </si>
  <si>
    <t>Guaxupe</t>
  </si>
  <si>
    <t>Sao Sebastiao Do Paraiso</t>
  </si>
  <si>
    <t>Santana Do Paraiso</t>
  </si>
  <si>
    <t>Tres Coracoes</t>
  </si>
  <si>
    <t>Igarape</t>
  </si>
  <si>
    <t>Justinopolis</t>
  </si>
  <si>
    <t>Sarzedo</t>
  </si>
  <si>
    <t>Juatuba</t>
  </si>
  <si>
    <t>Pompeu</t>
  </si>
  <si>
    <t>Varzea Da Palma</t>
  </si>
  <si>
    <t>Esmeraldas</t>
  </si>
  <si>
    <t>Abaete</t>
  </si>
  <si>
    <t>Mário Campos</t>
  </si>
  <si>
    <t>Bocaiuva</t>
  </si>
  <si>
    <t>Itabirito</t>
  </si>
  <si>
    <t>Prudente De Morais</t>
  </si>
  <si>
    <t>Paraopeba</t>
  </si>
  <si>
    <t>Buritizeiro</t>
  </si>
  <si>
    <t>Mariana</t>
  </si>
  <si>
    <t>Brumadinho</t>
  </si>
  <si>
    <t>Ipaba</t>
  </si>
  <si>
    <t>Uberlandia</t>
  </si>
  <si>
    <t>Patrocinio</t>
  </si>
  <si>
    <t>Patos De Minas</t>
  </si>
  <si>
    <t>Ituiutaba</t>
  </si>
  <si>
    <t>Araguari</t>
  </si>
  <si>
    <t>Machado</t>
  </si>
  <si>
    <t>Alfenas</t>
  </si>
  <si>
    <t>Tres Pontas</t>
  </si>
  <si>
    <t>Pouso Alegre</t>
  </si>
  <si>
    <t>Ouro Fino</t>
  </si>
  <si>
    <t>Santa Rita Do Sapucai</t>
  </si>
  <si>
    <t>Araxa</t>
  </si>
  <si>
    <t>Uberaba</t>
  </si>
  <si>
    <t>Frutal</t>
  </si>
  <si>
    <t>Maceio</t>
  </si>
  <si>
    <t>Arapiraca</t>
  </si>
  <si>
    <t>Palmeira Dos Indios</t>
  </si>
  <si>
    <t>Santana Do Ipanema</t>
  </si>
  <si>
    <t>Coruripe</t>
  </si>
  <si>
    <t>Uniao Dos Palmares</t>
  </si>
  <si>
    <t>Penedo</t>
  </si>
  <si>
    <t>Barra De Sao Miguel</t>
  </si>
  <si>
    <t>Delmiro Gouveia</t>
  </si>
  <si>
    <t>Sao Miguel Dos Campos</t>
  </si>
  <si>
    <t>Lauro De Freitas</t>
  </si>
  <si>
    <t>Salvador</t>
  </si>
  <si>
    <t>Camacari</t>
  </si>
  <si>
    <t>Dias D Avila</t>
  </si>
  <si>
    <t>Itaparica</t>
  </si>
  <si>
    <t>Simoes Filho</t>
  </si>
  <si>
    <t>Candeias</t>
  </si>
  <si>
    <t>Valenca</t>
  </si>
  <si>
    <t>Pojuca</t>
  </si>
  <si>
    <t>Mata De Sao Joao</t>
  </si>
  <si>
    <t>Vera Cruz</t>
  </si>
  <si>
    <t>Camacan</t>
  </si>
  <si>
    <t>Eunapolis</t>
  </si>
  <si>
    <t>Teixeira De Freitas</t>
  </si>
  <si>
    <t>Porto Seguro</t>
  </si>
  <si>
    <t>Itamaraju</t>
  </si>
  <si>
    <t>Santa Cruz Cabralia</t>
  </si>
  <si>
    <t>Ilheus</t>
  </si>
  <si>
    <t>Itabuna</t>
  </si>
  <si>
    <t>Feira De Santana</t>
  </si>
  <si>
    <t>Santo Antonio De Jesus</t>
  </si>
  <si>
    <t>Cruz Das Almas</t>
  </si>
  <si>
    <t>Santo Amaro</t>
  </si>
  <si>
    <t>Serrinha</t>
  </si>
  <si>
    <t>Alagoinhas</t>
  </si>
  <si>
    <t>Amargosa</t>
  </si>
  <si>
    <t>Esplanada</t>
  </si>
  <si>
    <t>Entre Rios</t>
  </si>
  <si>
    <t>Sao Goncalo Dos Campos</t>
  </si>
  <si>
    <t>Muritiba</t>
  </si>
  <si>
    <t>Itaberaba</t>
  </si>
  <si>
    <t>Conceicao Do Almeida</t>
  </si>
  <si>
    <t>Conceicao Do Coite</t>
  </si>
  <si>
    <t>Cachoeira</t>
  </si>
  <si>
    <t>Ribeira Do Pombal</t>
  </si>
  <si>
    <t>Paulo Afonso</t>
  </si>
  <si>
    <t>Jequie</t>
  </si>
  <si>
    <t>Vitoria Da Conquista</t>
  </si>
  <si>
    <t>Itapetinga</t>
  </si>
  <si>
    <t>Pocoes</t>
  </si>
  <si>
    <t>Campina Grande</t>
  </si>
  <si>
    <t>Joao Pessoa</t>
  </si>
  <si>
    <t>Santa Rita</t>
  </si>
  <si>
    <t>Cabedelo</t>
  </si>
  <si>
    <t>Pedras De Fogo</t>
  </si>
  <si>
    <t>Mamanguape</t>
  </si>
  <si>
    <t>Sape</t>
  </si>
  <si>
    <t>Guarabira</t>
  </si>
  <si>
    <t>Garanhuns</t>
  </si>
  <si>
    <t>Caruaru</t>
  </si>
  <si>
    <t>Gravata</t>
  </si>
  <si>
    <t>Bezerros</t>
  </si>
  <si>
    <t>Pesqueira</t>
  </si>
  <si>
    <t>Belo Jardim</t>
  </si>
  <si>
    <t>Arcoverde</t>
  </si>
  <si>
    <t>Santa Cruz Do Capibaribe</t>
  </si>
  <si>
    <t>Paulista</t>
  </si>
  <si>
    <t>Recife</t>
  </si>
  <si>
    <t>Olinda</t>
  </si>
  <si>
    <t>Jaboatao Dos Guararapes</t>
  </si>
  <si>
    <t>Camaragibe</t>
  </si>
  <si>
    <t>Igarassu</t>
  </si>
  <si>
    <t>Abreu E Lima</t>
  </si>
  <si>
    <t>Cabo De Santo Agostinho</t>
  </si>
  <si>
    <t>Carpina</t>
  </si>
  <si>
    <t>Goiana</t>
  </si>
  <si>
    <t>Barreiros</t>
  </si>
  <si>
    <t>Timbauba</t>
  </si>
  <si>
    <t>Escada</t>
  </si>
  <si>
    <t>Moreno</t>
  </si>
  <si>
    <t>Nazare Da Mata</t>
  </si>
  <si>
    <t>Sao Lourenço Da Mata</t>
  </si>
  <si>
    <t>Ipojuca</t>
  </si>
  <si>
    <t>Cabo</t>
  </si>
  <si>
    <t>Aracaju</t>
  </si>
  <si>
    <t>Sao Cristovao</t>
  </si>
  <si>
    <t>Nossa Senhora Do Socorro</t>
  </si>
  <si>
    <t>Lagarto</t>
  </si>
  <si>
    <t>Propria</t>
  </si>
  <si>
    <t>Boquim</t>
  </si>
  <si>
    <t>Nossa Senhora Das Dores</t>
  </si>
  <si>
    <t>Estancia</t>
  </si>
  <si>
    <t>Itabaianinha</t>
  </si>
  <si>
    <t>Itabaiana</t>
  </si>
  <si>
    <t>Tobias Barreto</t>
  </si>
  <si>
    <t>Barra Dos Coqueiros</t>
  </si>
  <si>
    <t>Fortaleza</t>
  </si>
  <si>
    <t>Maracanau</t>
  </si>
  <si>
    <t>Eusebio</t>
  </si>
  <si>
    <t>Caucaia</t>
  </si>
  <si>
    <t>Horizonte</t>
  </si>
  <si>
    <t>Pacajus</t>
  </si>
  <si>
    <t>Sao Luis</t>
  </si>
  <si>
    <t>Paco Do Lumiar</t>
  </si>
  <si>
    <t>Sao Jose De Ribamar</t>
  </si>
  <si>
    <t>Belem</t>
  </si>
  <si>
    <t>Ananindeua</t>
  </si>
  <si>
    <t>Castanhal</t>
  </si>
  <si>
    <t>Teresina</t>
  </si>
  <si>
    <t>Natal</t>
  </si>
  <si>
    <t>Parnamirim</t>
  </si>
  <si>
    <t>Macaiba</t>
  </si>
  <si>
    <t>Ceara-Mirim</t>
  </si>
  <si>
    <t>Sao Goncalo Do Amarante</t>
  </si>
  <si>
    <t>Monte Alegre</t>
  </si>
  <si>
    <t>Vila Velha</t>
  </si>
  <si>
    <t>Serra</t>
  </si>
  <si>
    <t>Cariacica</t>
  </si>
  <si>
    <t>Vitoria</t>
  </si>
  <si>
    <t>Linhares</t>
  </si>
  <si>
    <t>Sao Mateus</t>
  </si>
  <si>
    <t>Cachoeiro De Itapemirim</t>
  </si>
  <si>
    <t>Colatina</t>
  </si>
  <si>
    <t>Guarapari</t>
  </si>
  <si>
    <t>Conceicao Da Barra</t>
  </si>
  <si>
    <t>Sooretama</t>
  </si>
  <si>
    <t>Campos Dos Goytacazes</t>
  </si>
  <si>
    <t>Rio De Janeiro</t>
  </si>
  <si>
    <t>Sao Joao De Meriti</t>
  </si>
  <si>
    <t>Itaborai</t>
  </si>
  <si>
    <t>Marica</t>
  </si>
  <si>
    <t>Guapimirim</t>
  </si>
  <si>
    <t>Mage</t>
  </si>
  <si>
    <t>Rio Das Ostras</t>
  </si>
  <si>
    <t>Macae</t>
  </si>
  <si>
    <t>Araruama</t>
  </si>
  <si>
    <t>Cabo Frio</t>
  </si>
  <si>
    <t>Duque De Caxias</t>
  </si>
  <si>
    <t>Nilopolis</t>
  </si>
  <si>
    <t>Niteroi</t>
  </si>
  <si>
    <t>Sao Goncalo</t>
  </si>
  <si>
    <t>Nova Iguacu</t>
  </si>
  <si>
    <t>Sao Pedro Da Aldeia</t>
  </si>
  <si>
    <t>Queimados</t>
  </si>
  <si>
    <t>Tangua</t>
  </si>
  <si>
    <t>Rio Bonito</t>
  </si>
  <si>
    <t>Saquarema</t>
  </si>
  <si>
    <t>Belford Roxo</t>
  </si>
  <si>
    <t>Itaguai</t>
  </si>
  <si>
    <t>Angra Dos Reis</t>
  </si>
  <si>
    <t>Volta Redonda</t>
  </si>
  <si>
    <t>Resende</t>
  </si>
  <si>
    <t>Pinheiral</t>
  </si>
  <si>
    <t>Barra Mansa</t>
  </si>
  <si>
    <t>Petrópolis</t>
  </si>
  <si>
    <t>Mesquita</t>
  </si>
  <si>
    <t>Armacao De Buzios</t>
  </si>
  <si>
    <t>Arraial Do Cabo</t>
  </si>
  <si>
    <t>Iguaba Grande</t>
  </si>
  <si>
    <t>Paraiba Do Sul</t>
  </si>
  <si>
    <t>Vassouras</t>
  </si>
  <si>
    <t>Miguel Pereira</t>
  </si>
  <si>
    <t>Areal</t>
  </si>
  <si>
    <t>Tres Rios</t>
  </si>
  <si>
    <t>Barra Do Pirai</t>
  </si>
  <si>
    <t>Nova Friburgo</t>
  </si>
  <si>
    <t>Piabeta</t>
  </si>
  <si>
    <t>Japeri</t>
  </si>
  <si>
    <t>Teresopolis</t>
  </si>
  <si>
    <t>Parati</t>
  </si>
  <si>
    <t>Limeira</t>
  </si>
  <si>
    <t>Rio Claro</t>
  </si>
  <si>
    <t>Piracicaba</t>
  </si>
  <si>
    <t>Santa Barbara D Oeste</t>
  </si>
  <si>
    <t>Mogi-Guacu</t>
  </si>
  <si>
    <t>Sao Joao Da Boa Vista</t>
  </si>
  <si>
    <t>Mogi Mirim</t>
  </si>
  <si>
    <t>Leme</t>
  </si>
  <si>
    <t>Porto Ferreira</t>
  </si>
  <si>
    <t>Mococa</t>
  </si>
  <si>
    <t>Vargem Grande Do Sul</t>
  </si>
  <si>
    <t>Capivari</t>
  </si>
  <si>
    <t>Pirassununga</t>
  </si>
  <si>
    <t>Conchal</t>
  </si>
  <si>
    <t>Jaguariuna</t>
  </si>
  <si>
    <t>Araras</t>
  </si>
  <si>
    <t>Charqueada</t>
  </si>
  <si>
    <t>Sao Jose Do Rio Preto</t>
  </si>
  <si>
    <t>Marilia</t>
  </si>
  <si>
    <t>Assis</t>
  </si>
  <si>
    <t>Candido Mota</t>
  </si>
  <si>
    <t>Ourinhos</t>
  </si>
  <si>
    <t>Echapora</t>
  </si>
  <si>
    <t>Santa Cruz Do Rio Pardo</t>
  </si>
  <si>
    <t>Aracatuba</t>
  </si>
  <si>
    <t>Lins</t>
  </si>
  <si>
    <t>Promissão</t>
  </si>
  <si>
    <t>Bauru</t>
  </si>
  <si>
    <t>Jau</t>
  </si>
  <si>
    <t>Pederneiras</t>
  </si>
  <si>
    <t>Botucatu</t>
  </si>
  <si>
    <t>Avare</t>
  </si>
  <si>
    <t>Barra Bonita</t>
  </si>
  <si>
    <t>Bastos</t>
  </si>
  <si>
    <t>Sao Carlos</t>
  </si>
  <si>
    <t>Araraquara</t>
  </si>
  <si>
    <t>Ibitinga</t>
  </si>
  <si>
    <t>Matao</t>
  </si>
  <si>
    <t>Itapolis</t>
  </si>
  <si>
    <t>Taquaritinga</t>
  </si>
  <si>
    <t>Sorocaba</t>
  </si>
  <si>
    <t>Jundiai</t>
  </si>
  <si>
    <t>Campinas</t>
  </si>
  <si>
    <t>Sao Paulo</t>
  </si>
  <si>
    <t>Tatui</t>
  </si>
  <si>
    <t>Valinhos</t>
  </si>
  <si>
    <t>Votorantim</t>
  </si>
  <si>
    <t>Indaiatuba</t>
  </si>
  <si>
    <t>Vinhedo</t>
  </si>
  <si>
    <t>Itu</t>
  </si>
  <si>
    <t>Salto</t>
  </si>
  <si>
    <t>Itatiba</t>
  </si>
  <si>
    <t>Itapetininga</t>
  </si>
  <si>
    <t>Monte Mor</t>
  </si>
  <si>
    <t>Cosmopolis</t>
  </si>
  <si>
    <t>Sumare</t>
  </si>
  <si>
    <t>Hortolandia</t>
  </si>
  <si>
    <t>Cabreuva</t>
  </si>
  <si>
    <t>Socorro</t>
  </si>
  <si>
    <t>Franco Da Rocha</t>
  </si>
  <si>
    <t>Varzea Paulista</t>
  </si>
  <si>
    <t>Itupeva</t>
  </si>
  <si>
    <t>Americana</t>
  </si>
  <si>
    <t>Nova Odessa</t>
  </si>
  <si>
    <t>Paulinia</t>
  </si>
  <si>
    <t>Boituva</t>
  </si>
  <si>
    <t>Tiete</t>
  </si>
  <si>
    <t>Artur Nogueira</t>
  </si>
  <si>
    <t>Cajamar</t>
  </si>
  <si>
    <t>Sao Roque</t>
  </si>
  <si>
    <t>Mairinque</t>
  </si>
  <si>
    <t>Ibiuna</t>
  </si>
  <si>
    <t>Vargem Grande Paulista</t>
  </si>
  <si>
    <t>Cotia</t>
  </si>
  <si>
    <t>Porto Feliz</t>
  </si>
  <si>
    <t>Santo Andre</t>
  </si>
  <si>
    <t>Guarulhos</t>
  </si>
  <si>
    <t>Sao Bernardo Do Campo</t>
  </si>
  <si>
    <t>Santos</t>
  </si>
  <si>
    <t>Osasco</t>
  </si>
  <si>
    <t>Sao Caetano Do Sul</t>
  </si>
  <si>
    <t>Praia Grande</t>
  </si>
  <si>
    <t>Ribeirao Pires</t>
  </si>
  <si>
    <t>Guaruja</t>
  </si>
  <si>
    <t>Maua</t>
  </si>
  <si>
    <t>Caraguatatuba</t>
  </si>
  <si>
    <t>Jandira</t>
  </si>
  <si>
    <t>Itapevi</t>
  </si>
  <si>
    <t>Barueri</t>
  </si>
  <si>
    <t>Diadema</t>
  </si>
  <si>
    <t>Sao Vicente</t>
  </si>
  <si>
    <t>Taboao Da Serra</t>
  </si>
  <si>
    <t>Peruibe</t>
  </si>
  <si>
    <t>Cubatao</t>
  </si>
  <si>
    <t>Mongagua</t>
  </si>
  <si>
    <t>Itanhaem</t>
  </si>
  <si>
    <t>Santana De Parnaiba</t>
  </si>
  <si>
    <t>Sao Jose Dos Campos</t>
  </si>
  <si>
    <t>Embu</t>
  </si>
  <si>
    <t>Carapicuiba</t>
  </si>
  <si>
    <t>Bertioga</t>
  </si>
  <si>
    <t>Embu-Guacu</t>
  </si>
  <si>
    <t>Guaratingueta</t>
  </si>
  <si>
    <t>Mogi Das Cruzes</t>
  </si>
  <si>
    <t>Itaquaquecetuba</t>
  </si>
  <si>
    <t>Suzano</t>
  </si>
  <si>
    <t>Taubate</t>
  </si>
  <si>
    <t>Atibaia</t>
  </si>
  <si>
    <t>Itapecerica Da Serra</t>
  </si>
  <si>
    <t>Campos Do Jordao</t>
  </si>
  <si>
    <t>Pindamonhangaba</t>
  </si>
  <si>
    <t>Sao Sebastiao</t>
  </si>
  <si>
    <t>Lorena</t>
  </si>
  <si>
    <t>Caieiras</t>
  </si>
  <si>
    <t>Ferraz De Vasconcelos</t>
  </si>
  <si>
    <t>Aruja</t>
  </si>
  <si>
    <t>Jacarei</t>
  </si>
  <si>
    <t>Ribeirao Preto</t>
  </si>
  <si>
    <t>Franca</t>
  </si>
  <si>
    <t>Orlandia</t>
  </si>
  <si>
    <t>Sertaozinho</t>
  </si>
  <si>
    <t>Serrana</t>
  </si>
  <si>
    <t>Pontal</t>
  </si>
  <si>
    <t>Jaboticabal</t>
  </si>
  <si>
    <t>Descalvado</t>
  </si>
  <si>
    <t>Cravinhos</t>
  </si>
  <si>
    <t>Jardinopolis</t>
  </si>
  <si>
    <t>Monte Alto</t>
  </si>
  <si>
    <t>Caçapava</t>
  </si>
  <si>
    <t>Poa</t>
  </si>
  <si>
    <t>Biritiba-Mirim</t>
  </si>
  <si>
    <t>Presidente Prudente</t>
  </si>
  <si>
    <t>Rancharia</t>
  </si>
  <si>
    <t>Tupa</t>
  </si>
  <si>
    <t>Maracai</t>
  </si>
  <si>
    <t>Paraguacu Paulista</t>
  </si>
  <si>
    <t>Jose Bonifacio</t>
  </si>
  <si>
    <t>Penapolis</t>
  </si>
  <si>
    <t>Fernandopolis</t>
  </si>
  <si>
    <t>Birigui</t>
  </si>
  <si>
    <t>Bebedouro</t>
  </si>
  <si>
    <t>Pitangueiras</t>
  </si>
  <si>
    <t>Guaira</t>
  </si>
  <si>
    <t>Barretos</t>
  </si>
  <si>
    <t>Catanduva</t>
  </si>
  <si>
    <t>Olimpia</t>
  </si>
  <si>
    <t>Jaborandi</t>
  </si>
  <si>
    <t>Colina</t>
  </si>
  <si>
    <t>Curitiba</t>
  </si>
  <si>
    <t>Ponta Grossa</t>
  </si>
  <si>
    <t>Pinhais</t>
  </si>
  <si>
    <t>Paranagua</t>
  </si>
  <si>
    <t>Sao Jose Dos Pinhais</t>
  </si>
  <si>
    <t>Lapa</t>
  </si>
  <si>
    <t>Araucaria</t>
  </si>
  <si>
    <t>Campo Largo</t>
  </si>
  <si>
    <t>Fazenda Rio Grande</t>
  </si>
  <si>
    <t>Colombo</t>
  </si>
  <si>
    <t>Castro</t>
  </si>
  <si>
    <t>Almirante Tamandare</t>
  </si>
  <si>
    <t>Guarapuava</t>
  </si>
  <si>
    <t>Piraquara</t>
  </si>
  <si>
    <t>Maringa</t>
  </si>
  <si>
    <t>Sertanopolis</t>
  </si>
  <si>
    <t>Cambe</t>
  </si>
  <si>
    <t>Primeiro De Maio</t>
  </si>
  <si>
    <t>Londrina</t>
  </si>
  <si>
    <t>Ibipora</t>
  </si>
  <si>
    <t>Foz Do Iguacu</t>
  </si>
  <si>
    <t>Cascavel</t>
  </si>
  <si>
    <t>Umuarama</t>
  </si>
  <si>
    <t>Campo Mourao</t>
  </si>
  <si>
    <t>Apucarana</t>
  </si>
  <si>
    <t>Paranavai</t>
  </si>
  <si>
    <t>Jandaia Do Sul</t>
  </si>
  <si>
    <t>Cianorte</t>
  </si>
  <si>
    <t>Sarandi</t>
  </si>
  <si>
    <t>Mandaguari</t>
  </si>
  <si>
    <t>Cornelio Procopio</t>
  </si>
  <si>
    <t>Marialva</t>
  </si>
  <si>
    <t>Arapongas</t>
  </si>
  <si>
    <t>Toledo</t>
  </si>
  <si>
    <t>Bandeirantes</t>
  </si>
  <si>
    <t>Icaraima</t>
  </si>
  <si>
    <t>Francisco Beltrao</t>
  </si>
  <si>
    <t>Campina Grande Do Sul</t>
  </si>
  <si>
    <t>Caxias Do Sul</t>
  </si>
  <si>
    <t>Flores Da Cunha</t>
  </si>
  <si>
    <t>Bento Goncalves</t>
  </si>
  <si>
    <t>Carlos Barbosa</t>
  </si>
  <si>
    <t>Garibaldi</t>
  </si>
  <si>
    <t>Farroupilha</t>
  </si>
  <si>
    <t>Rio Grande</t>
  </si>
  <si>
    <t>Pelotas</t>
  </si>
  <si>
    <t>Uruguaiana</t>
  </si>
  <si>
    <t>Quarai</t>
  </si>
  <si>
    <t>Itaqui</t>
  </si>
  <si>
    <t>Santana Do Livramento</t>
  </si>
  <si>
    <t>Bage</t>
  </si>
  <si>
    <t>Sao Lourenco Do Sul</t>
  </si>
  <si>
    <t>Dom Pedrito</t>
  </si>
  <si>
    <t>Candiota</t>
  </si>
  <si>
    <t>Cacapava Do Sul</t>
  </si>
  <si>
    <t>Cangucu</t>
  </si>
  <si>
    <t>Alegrete</t>
  </si>
  <si>
    <t>Jaguarao</t>
  </si>
  <si>
    <t>Sao Gabriel</t>
  </si>
  <si>
    <t>Rosario Do Sul</t>
  </si>
  <si>
    <t>Porto Alegre</t>
  </si>
  <si>
    <t>Guaiba</t>
  </si>
  <si>
    <t>Cachoeirinha</t>
  </si>
  <si>
    <t>Viamao</t>
  </si>
  <si>
    <t>Triunfo</t>
  </si>
  <si>
    <t>Sao Jeronimo</t>
  </si>
  <si>
    <t>Charqueadas</t>
  </si>
  <si>
    <t>Imbe</t>
  </si>
  <si>
    <t>Estancia Velha</t>
  </si>
  <si>
    <t>Cidreira</t>
  </si>
  <si>
    <t>Palmares Do Sul</t>
  </si>
  <si>
    <t>Balneario Pinhal</t>
  </si>
  <si>
    <t>Capao Da Canoa</t>
  </si>
  <si>
    <t>Osorio</t>
  </si>
  <si>
    <t>Alvorada</t>
  </si>
  <si>
    <t>Canoas</t>
  </si>
  <si>
    <t>Esteio</t>
  </si>
  <si>
    <t>Dois Irmaos</t>
  </si>
  <si>
    <t>Sapucaia Do Sul</t>
  </si>
  <si>
    <t>Gravatai</t>
  </si>
  <si>
    <t>Novo Hamburgo</t>
  </si>
  <si>
    <t>Estrela</t>
  </si>
  <si>
    <t>Sao Leopoldo</t>
  </si>
  <si>
    <t>Sapiranga</t>
  </si>
  <si>
    <t>Tramandai</t>
  </si>
  <si>
    <t>Passo Fundo</t>
  </si>
  <si>
    <t>Cruz Alta</t>
  </si>
  <si>
    <t>Ijui</t>
  </si>
  <si>
    <t>Marau</t>
  </si>
  <si>
    <t>Santo Angelo</t>
  </si>
  <si>
    <t>Vacaria</t>
  </si>
  <si>
    <t>Santa Rosa</t>
  </si>
  <si>
    <t>Teutonia</t>
  </si>
  <si>
    <t>Poco Das Antas</t>
  </si>
  <si>
    <t>Bom Retiro Do Sul</t>
  </si>
  <si>
    <t>Arroio Do Meio</t>
  </si>
  <si>
    <t>Nova Petropolis</t>
  </si>
  <si>
    <t>Feliz</t>
  </si>
  <si>
    <t>Morro Reuter</t>
  </si>
  <si>
    <t>Picada Cafe</t>
  </si>
  <si>
    <t>Montenegro</t>
  </si>
  <si>
    <t>General Camara</t>
  </si>
  <si>
    <t>Erechim</t>
  </si>
  <si>
    <t>Lajeado</t>
  </si>
  <si>
    <t>Sao Luiz Gonzaga</t>
  </si>
  <si>
    <t>Torres</t>
  </si>
  <si>
    <t>Taquara</t>
  </si>
  <si>
    <t>Sao Borja</t>
  </si>
  <si>
    <t>Santo Antonio Da Patrulha</t>
  </si>
  <si>
    <t>Xangri-La</t>
  </si>
  <si>
    <t>Gramado</t>
  </si>
  <si>
    <t>Campo Bom</t>
  </si>
  <si>
    <t>Igrejinha</t>
  </si>
  <si>
    <t>Parobe</t>
  </si>
  <si>
    <t>Cerro Branco</t>
  </si>
  <si>
    <t>Canela</t>
  </si>
  <si>
    <t>Portao</t>
  </si>
  <si>
    <t>Ivoti</t>
  </si>
  <si>
    <t>Tres Coroas</t>
  </si>
  <si>
    <t>Sao Francisco De Paula</t>
  </si>
  <si>
    <t>Santa Cruz Do Sul</t>
  </si>
  <si>
    <t>Rio Pardo</t>
  </si>
  <si>
    <t>Pantano Grande</t>
  </si>
  <si>
    <t>Venancio Aires</t>
  </si>
  <si>
    <t>Candelaria</t>
  </si>
  <si>
    <t>Cachoeira Do Sul</t>
  </si>
  <si>
    <t>Santiago</t>
  </si>
  <si>
    <t>Jaguari</t>
  </si>
  <si>
    <t>Julio De Castilhos</t>
  </si>
  <si>
    <t>Encruzilhada Do Sul</t>
  </si>
  <si>
    <t>Sao Bento Do Sul</t>
  </si>
  <si>
    <t>Rio Negrinho</t>
  </si>
  <si>
    <t>Brusque</t>
  </si>
  <si>
    <t>Itajai</t>
  </si>
  <si>
    <t>Joinville</t>
  </si>
  <si>
    <t>Blumenau</t>
  </si>
  <si>
    <t>Jaragua Do Sul</t>
  </si>
  <si>
    <t>Criciuma</t>
  </si>
  <si>
    <t>Florianopolis</t>
  </si>
  <si>
    <t>Laguna</t>
  </si>
  <si>
    <t>Tubarao</t>
  </si>
  <si>
    <t>Lages</t>
  </si>
  <si>
    <t>Balneario Camboriu</t>
  </si>
  <si>
    <t>Biguacu</t>
  </si>
  <si>
    <t>Ararangua</t>
  </si>
  <si>
    <t>Garopaba</t>
  </si>
  <si>
    <t>Orleans</t>
  </si>
  <si>
    <t>Urussanga</t>
  </si>
  <si>
    <t>Imbituba</t>
  </si>
  <si>
    <t>Guabiruba</t>
  </si>
  <si>
    <t>Gaspar</t>
  </si>
  <si>
    <t>Chapeco</t>
  </si>
  <si>
    <t>Nova Veneza</t>
  </si>
  <si>
    <t>Cocal Do Sul</t>
  </si>
  <si>
    <t>Sao Jose</t>
  </si>
  <si>
    <t>Navegantes</t>
  </si>
  <si>
    <t>Palhoca</t>
  </si>
  <si>
    <t>Icara</t>
  </si>
  <si>
    <t>Sombrio</t>
  </si>
  <si>
    <t>Rodeio</t>
  </si>
  <si>
    <t>Ibirama</t>
  </si>
  <si>
    <t>Indaial</t>
  </si>
  <si>
    <t>Rio Do Sul</t>
  </si>
  <si>
    <t>Santo Amaro Da Imperatriz</t>
  </si>
  <si>
    <t>Camboriu</t>
  </si>
  <si>
    <t>Tijucas</t>
  </si>
  <si>
    <t>Itapema</t>
  </si>
  <si>
    <t>Porto Belo</t>
  </si>
  <si>
    <t>Sao Joao Batista</t>
  </si>
  <si>
    <t>Forquilhinha</t>
  </si>
  <si>
    <t>Capivari De Baixo</t>
  </si>
  <si>
    <t>Bombinhas</t>
  </si>
  <si>
    <t>Grupo</t>
  </si>
  <si>
    <t>Cidade</t>
  </si>
  <si>
    <t>SUBZERO</t>
  </si>
  <si>
    <t>Subzero</t>
  </si>
  <si>
    <t>Bom Sucesso</t>
  </si>
  <si>
    <t>CARRANCAS           </t>
  </si>
  <si>
    <t>ELOI MENDES         </t>
  </si>
  <si>
    <t>ITURAMA             </t>
  </si>
  <si>
    <t>LAMBARI             </t>
  </si>
  <si>
    <t>MONTE SANTO DE MINAS</t>
  </si>
  <si>
    <t>MUZAMBINHO          </t>
  </si>
  <si>
    <t>PERDOES             </t>
  </si>
  <si>
    <t>SANTA RITA DO SAPUCA</t>
  </si>
  <si>
    <t>SAO GONCALO DO SAPUC</t>
  </si>
  <si>
    <t>SAO SEBASTIAO DO PAR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</si>
</sst>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"/>
    <numFmt numFmtId="168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b val="true"/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77"/>
    </font>
    <font>
      <b val="true"/>
      <sz val="12"/>
      <name val="Calibri"/>
      <family val="2"/>
      <charset val="1"/>
    </font>
    <font>
      <i val="true"/>
      <sz val="11"/>
      <color rgb="FF7F7F7F"/>
      <name val="Calibri"/>
      <family val="2"/>
      <charset val="177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fals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A32" activeCellId="0" sqref="A32"/>
    </sheetView>
  </sheetViews>
  <sheetFormatPr defaultRowHeight="15"/>
  <cols>
    <col collapsed="false" hidden="false" max="1" min="1" style="0" width="32.0283400809717"/>
    <col collapsed="false" hidden="false" max="2" min="2" style="0" width="19.7085020242915"/>
    <col collapsed="false" hidden="false" max="3" min="3" style="0" width="30.7449392712551"/>
    <col collapsed="false" hidden="false" max="4" min="4" style="0" width="16.497975708502"/>
    <col collapsed="false" hidden="false" max="5" min="5" style="0" width="15.1052631578947"/>
    <col collapsed="false" hidden="false" max="6" min="6" style="0" width="17.6761133603239"/>
    <col collapsed="false" hidden="false" max="7" min="7" style="0" width="34.919028340081"/>
    <col collapsed="false" hidden="false" max="8" min="8" style="0" width="17.7813765182186"/>
    <col collapsed="false" hidden="false" max="9" min="9" style="0" width="24.3157894736842"/>
    <col collapsed="false" hidden="false" max="10" min="10" style="0" width="16.0688259109312"/>
    <col collapsed="false" hidden="false" max="11" min="11" style="0" width="12.8542510121458"/>
    <col collapsed="false" hidden="false" max="1025" min="12" style="0" width="8.57085020242915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customFormat="false" ht="28.35" hidden="false" customHeight="false" outlineLevel="0" collapsed="false">
      <c r="A2" s="4" t="s">
        <v>10</v>
      </c>
      <c r="B2" s="5" t="s">
        <v>11</v>
      </c>
      <c r="C2" s="6"/>
      <c r="D2" s="7" t="s">
        <v>12</v>
      </c>
      <c r="E2" s="7" t="s">
        <v>13</v>
      </c>
      <c r="F2" s="8"/>
      <c r="G2" s="9"/>
      <c r="H2" s="10" t="n">
        <v>0.65</v>
      </c>
      <c r="I2" s="9" t="s">
        <v>14</v>
      </c>
      <c r="J2" s="11" t="n">
        <v>25</v>
      </c>
      <c r="K2" s="12"/>
    </row>
    <row r="3" customFormat="false" ht="28.35" hidden="false" customHeight="false" outlineLevel="0" collapsed="false">
      <c r="A3" s="13" t="s">
        <v>15</v>
      </c>
      <c r="B3" s="5" t="s">
        <v>11</v>
      </c>
      <c r="C3" s="14"/>
      <c r="D3" s="15" t="s">
        <v>16</v>
      </c>
      <c r="E3" s="15" t="s">
        <v>17</v>
      </c>
      <c r="F3" s="16"/>
      <c r="G3" s="17"/>
      <c r="H3" s="14" t="s">
        <v>18</v>
      </c>
      <c r="I3" s="17" t="s">
        <v>14</v>
      </c>
      <c r="J3" s="18" t="n">
        <v>25</v>
      </c>
      <c r="K3" s="12"/>
    </row>
    <row r="4" customFormat="false" ht="28.35" hidden="false" customHeight="false" outlineLevel="0" collapsed="false">
      <c r="A4" s="13" t="s">
        <v>19</v>
      </c>
      <c r="B4" s="5" t="s">
        <v>11</v>
      </c>
      <c r="C4" s="14"/>
      <c r="D4" s="15" t="s">
        <v>20</v>
      </c>
      <c r="E4" s="15" t="s">
        <v>21</v>
      </c>
      <c r="F4" s="16"/>
      <c r="G4" s="17"/>
      <c r="H4" s="19" t="n">
        <v>0.65</v>
      </c>
      <c r="I4" s="17" t="s">
        <v>14</v>
      </c>
      <c r="J4" s="18" t="n">
        <v>25</v>
      </c>
      <c r="K4" s="12"/>
    </row>
    <row r="5" customFormat="false" ht="14.9" hidden="false" customHeight="false" outlineLevel="0" collapsed="false">
      <c r="A5" s="13" t="s">
        <v>22</v>
      </c>
      <c r="B5" s="5" t="s">
        <v>11</v>
      </c>
      <c r="C5" s="14"/>
      <c r="D5" s="15" t="s">
        <v>16</v>
      </c>
      <c r="E5" s="15" t="s">
        <v>17</v>
      </c>
      <c r="F5" s="16"/>
      <c r="G5" s="17"/>
      <c r="H5" s="20" t="s">
        <v>18</v>
      </c>
      <c r="I5" s="17" t="s">
        <v>14</v>
      </c>
      <c r="J5" s="18" t="n">
        <v>25</v>
      </c>
      <c r="K5" s="12"/>
    </row>
    <row r="6" customFormat="false" ht="28.35" hidden="false" customHeight="false" outlineLevel="0" collapsed="false">
      <c r="A6" s="13" t="s">
        <v>23</v>
      </c>
      <c r="B6" s="5" t="s">
        <v>11</v>
      </c>
      <c r="C6" s="14"/>
      <c r="D6" s="21" t="s">
        <v>24</v>
      </c>
      <c r="E6" s="15" t="s">
        <v>21</v>
      </c>
      <c r="F6" s="22"/>
      <c r="G6" s="23"/>
      <c r="H6" s="24" t="s">
        <v>24</v>
      </c>
      <c r="I6" s="17" t="s">
        <v>14</v>
      </c>
      <c r="J6" s="25" t="n">
        <v>15</v>
      </c>
      <c r="K6" s="12"/>
    </row>
    <row r="7" customFormat="false" ht="28.35" hidden="false" customHeight="false" outlineLevel="0" collapsed="false">
      <c r="A7" s="13" t="s">
        <v>25</v>
      </c>
      <c r="B7" s="5" t="s">
        <v>11</v>
      </c>
      <c r="C7" s="14"/>
      <c r="D7" s="21" t="s">
        <v>24</v>
      </c>
      <c r="E7" s="15" t="s">
        <v>21</v>
      </c>
      <c r="F7" s="22"/>
      <c r="G7" s="23"/>
      <c r="H7" s="24" t="s">
        <v>24</v>
      </c>
      <c r="I7" s="17" t="s">
        <v>14</v>
      </c>
      <c r="J7" s="25" t="n">
        <v>5</v>
      </c>
      <c r="K7" s="12"/>
    </row>
    <row r="8" customFormat="false" ht="28.35" hidden="false" customHeight="false" outlineLevel="0" collapsed="false">
      <c r="A8" s="13" t="s">
        <v>26</v>
      </c>
      <c r="B8" s="5" t="s">
        <v>11</v>
      </c>
      <c r="C8" s="14"/>
      <c r="D8" s="21" t="s">
        <v>27</v>
      </c>
      <c r="E8" s="21" t="s">
        <v>28</v>
      </c>
      <c r="F8" s="22"/>
      <c r="G8" s="23"/>
      <c r="H8" s="24" t="n">
        <v>4</v>
      </c>
      <c r="I8" s="17" t="s">
        <v>14</v>
      </c>
      <c r="J8" s="25" t="n">
        <v>5</v>
      </c>
      <c r="K8" s="12"/>
    </row>
    <row r="9" customFormat="false" ht="28.35" hidden="false" customHeight="false" outlineLevel="0" collapsed="false">
      <c r="A9" s="13" t="s">
        <v>29</v>
      </c>
      <c r="B9" s="5" t="s">
        <v>11</v>
      </c>
      <c r="C9" s="14"/>
      <c r="D9" s="21" t="s">
        <v>30</v>
      </c>
      <c r="E9" s="21" t="s">
        <v>31</v>
      </c>
      <c r="F9" s="22"/>
      <c r="G9" s="23"/>
      <c r="H9" s="24"/>
      <c r="I9" s="17" t="s">
        <v>14</v>
      </c>
      <c r="J9" s="25" t="n">
        <v>5</v>
      </c>
      <c r="K9" s="12"/>
    </row>
    <row r="10" customFormat="false" ht="28.35" hidden="false" customHeight="false" outlineLevel="0" collapsed="false">
      <c r="A10" s="13" t="s">
        <v>32</v>
      </c>
      <c r="B10" s="5" t="s">
        <v>11</v>
      </c>
      <c r="C10" s="14"/>
      <c r="D10" s="21" t="s">
        <v>30</v>
      </c>
      <c r="E10" s="21" t="s">
        <v>31</v>
      </c>
      <c r="F10" s="22"/>
      <c r="G10" s="23"/>
      <c r="H10" s="24"/>
      <c r="I10" s="17" t="s">
        <v>14</v>
      </c>
      <c r="J10" s="25" t="n">
        <v>5</v>
      </c>
      <c r="K10" s="12"/>
    </row>
    <row r="11" customFormat="false" ht="28.35" hidden="false" customHeight="false" outlineLevel="0" collapsed="false">
      <c r="A11" s="13" t="s">
        <v>33</v>
      </c>
      <c r="B11" s="5" t="s">
        <v>11</v>
      </c>
      <c r="C11" s="14"/>
      <c r="D11" s="21" t="s">
        <v>30</v>
      </c>
      <c r="E11" s="21" t="s">
        <v>31</v>
      </c>
      <c r="F11" s="22"/>
      <c r="G11" s="23"/>
      <c r="H11" s="24"/>
      <c r="I11" s="17" t="s">
        <v>14</v>
      </c>
      <c r="J11" s="25" t="n">
        <v>5</v>
      </c>
      <c r="K11" s="12"/>
    </row>
    <row r="12" customFormat="false" ht="28.35" hidden="false" customHeight="false" outlineLevel="0" collapsed="false">
      <c r="A12" s="13" t="s">
        <v>34</v>
      </c>
      <c r="B12" s="5" t="s">
        <v>11</v>
      </c>
      <c r="C12" s="14"/>
      <c r="D12" s="21" t="s">
        <v>35</v>
      </c>
      <c r="E12" s="21"/>
      <c r="F12" s="22" t="s">
        <v>36</v>
      </c>
      <c r="G12" s="23"/>
      <c r="H12" s="24" t="n">
        <v>1</v>
      </c>
      <c r="I12" s="17" t="s">
        <v>14</v>
      </c>
      <c r="J12" s="25" t="n">
        <v>5</v>
      </c>
      <c r="K12" s="12"/>
    </row>
    <row r="13" customFormat="false" ht="28.35" hidden="false" customHeight="false" outlineLevel="0" collapsed="false">
      <c r="A13" s="13" t="s">
        <v>37</v>
      </c>
      <c r="B13" s="5" t="s">
        <v>11</v>
      </c>
      <c r="C13" s="14"/>
      <c r="D13" s="21" t="s">
        <v>16</v>
      </c>
      <c r="E13" s="21" t="s">
        <v>17</v>
      </c>
      <c r="F13" s="22"/>
      <c r="G13" s="23"/>
      <c r="H13" s="24" t="s">
        <v>18</v>
      </c>
      <c r="I13" s="17" t="s">
        <v>14</v>
      </c>
      <c r="J13" s="25" t="n">
        <v>5</v>
      </c>
      <c r="K13" s="12"/>
    </row>
    <row r="14" customFormat="false" ht="28.35" hidden="false" customHeight="false" outlineLevel="0" collapsed="false">
      <c r="A14" s="26" t="s">
        <v>38</v>
      </c>
      <c r="B14" s="5" t="s">
        <v>11</v>
      </c>
      <c r="C14" s="14"/>
      <c r="D14" s="15" t="s">
        <v>39</v>
      </c>
      <c r="E14" s="15" t="s">
        <v>21</v>
      </c>
      <c r="F14" s="16"/>
      <c r="G14" s="17"/>
      <c r="H14" s="20" t="s">
        <v>40</v>
      </c>
      <c r="I14" s="17" t="s">
        <v>14</v>
      </c>
      <c r="J14" s="25" t="n">
        <v>5</v>
      </c>
      <c r="K14" s="12"/>
    </row>
    <row r="15" customFormat="false" ht="28.35" hidden="false" customHeight="false" outlineLevel="0" collapsed="false">
      <c r="A15" s="26" t="s">
        <v>41</v>
      </c>
      <c r="B15" s="5" t="s">
        <v>11</v>
      </c>
      <c r="C15" s="14"/>
      <c r="D15" s="21" t="s">
        <v>42</v>
      </c>
      <c r="E15" s="21" t="s">
        <v>42</v>
      </c>
      <c r="F15" s="22"/>
      <c r="G15" s="23"/>
      <c r="H15" s="27" t="n">
        <v>0.5</v>
      </c>
      <c r="I15" s="17" t="s">
        <v>14</v>
      </c>
      <c r="J15" s="25" t="n">
        <v>5</v>
      </c>
      <c r="K15" s="12"/>
    </row>
    <row r="16" customFormat="false" ht="28.35" hidden="false" customHeight="false" outlineLevel="0" collapsed="false">
      <c r="A16" s="26" t="s">
        <v>43</v>
      </c>
      <c r="B16" s="5" t="s">
        <v>11</v>
      </c>
      <c r="C16" s="14"/>
      <c r="D16" s="21" t="s">
        <v>44</v>
      </c>
      <c r="E16" s="21"/>
      <c r="F16" s="22"/>
      <c r="G16" s="22" t="s">
        <v>43</v>
      </c>
      <c r="H16" s="24" t="s">
        <v>45</v>
      </c>
      <c r="I16" s="17" t="s">
        <v>14</v>
      </c>
      <c r="J16" s="25" t="n">
        <v>5</v>
      </c>
      <c r="K16" s="12"/>
    </row>
    <row r="17" customFormat="false" ht="41.75" hidden="false" customHeight="false" outlineLevel="0" collapsed="false">
      <c r="A17" s="26" t="s">
        <v>46</v>
      </c>
      <c r="B17" s="5" t="s">
        <v>11</v>
      </c>
      <c r="C17" s="14"/>
      <c r="D17" s="21" t="s">
        <v>44</v>
      </c>
      <c r="E17" s="15"/>
      <c r="F17" s="22"/>
      <c r="G17" s="22" t="s">
        <v>46</v>
      </c>
      <c r="H17" s="24" t="s">
        <v>45</v>
      </c>
      <c r="I17" s="17" t="s">
        <v>14</v>
      </c>
      <c r="J17" s="25" t="n">
        <v>5</v>
      </c>
      <c r="K17" s="12"/>
    </row>
    <row r="18" customFormat="false" ht="39.75" hidden="false" customHeight="true" outlineLevel="0" collapsed="false">
      <c r="A18" s="13" t="s">
        <v>47</v>
      </c>
      <c r="B18" s="5" t="s">
        <v>11</v>
      </c>
      <c r="C18" s="14"/>
      <c r="D18" s="15" t="s">
        <v>42</v>
      </c>
      <c r="E18" s="15" t="s">
        <v>13</v>
      </c>
      <c r="F18" s="16"/>
      <c r="G18" s="17"/>
      <c r="H18" s="14" t="n">
        <v>2</v>
      </c>
      <c r="I18" s="17" t="s">
        <v>14</v>
      </c>
      <c r="J18" s="18" t="n">
        <v>5</v>
      </c>
      <c r="K18" s="12"/>
    </row>
    <row r="19" customFormat="false" ht="40.5" hidden="false" customHeight="true" outlineLevel="0" collapsed="false">
      <c r="A19" s="26" t="s">
        <v>48</v>
      </c>
      <c r="B19" s="5" t="s">
        <v>11</v>
      </c>
      <c r="C19" s="14"/>
      <c r="D19" s="15" t="s">
        <v>39</v>
      </c>
      <c r="E19" s="15" t="s">
        <v>21</v>
      </c>
      <c r="F19" s="22"/>
      <c r="G19" s="23"/>
      <c r="H19" s="24" t="n">
        <v>1</v>
      </c>
      <c r="I19" s="17" t="s">
        <v>14</v>
      </c>
      <c r="J19" s="25" t="n">
        <v>5</v>
      </c>
      <c r="K19" s="12"/>
    </row>
    <row r="20" customFormat="false" ht="28.35" hidden="false" customHeight="false" outlineLevel="0" collapsed="false">
      <c r="A20" s="26" t="s">
        <v>49</v>
      </c>
      <c r="B20" s="5" t="s">
        <v>11</v>
      </c>
      <c r="C20" s="14"/>
      <c r="D20" s="21" t="s">
        <v>16</v>
      </c>
      <c r="E20" s="21" t="s">
        <v>17</v>
      </c>
      <c r="F20" s="22"/>
      <c r="G20" s="23"/>
      <c r="H20" s="24" t="s">
        <v>18</v>
      </c>
      <c r="I20" s="17" t="s">
        <v>14</v>
      </c>
      <c r="J20" s="25" t="n">
        <v>5</v>
      </c>
      <c r="K20" s="12"/>
    </row>
    <row r="21" customFormat="false" ht="39" hidden="false" customHeight="true" outlineLevel="0" collapsed="false">
      <c r="A21" s="26" t="s">
        <v>50</v>
      </c>
      <c r="B21" s="5" t="s">
        <v>11</v>
      </c>
      <c r="C21" s="14"/>
      <c r="D21" s="21" t="s">
        <v>16</v>
      </c>
      <c r="E21" s="21" t="s">
        <v>17</v>
      </c>
      <c r="F21" s="22"/>
      <c r="G21" s="23"/>
      <c r="H21" s="24" t="s">
        <v>18</v>
      </c>
      <c r="I21" s="17" t="s">
        <v>14</v>
      </c>
      <c r="J21" s="25" t="n">
        <v>5</v>
      </c>
      <c r="K21" s="12"/>
    </row>
    <row r="22" customFormat="false" ht="28.35" hidden="false" customHeight="false" outlineLevel="0" collapsed="false">
      <c r="A22" s="26" t="s">
        <v>51</v>
      </c>
      <c r="B22" s="5" t="s">
        <v>11</v>
      </c>
      <c r="C22" s="14"/>
      <c r="D22" s="21" t="s">
        <v>44</v>
      </c>
      <c r="E22" s="21"/>
      <c r="F22" s="22"/>
      <c r="G22" s="22" t="s">
        <v>51</v>
      </c>
      <c r="H22" s="24" t="s">
        <v>45</v>
      </c>
      <c r="I22" s="17" t="s">
        <v>14</v>
      </c>
      <c r="J22" s="25" t="n">
        <v>5</v>
      </c>
      <c r="K22" s="12"/>
    </row>
    <row r="23" customFormat="false" ht="28.35" hidden="false" customHeight="false" outlineLevel="0" collapsed="false">
      <c r="A23" s="26" t="s">
        <v>52</v>
      </c>
      <c r="B23" s="5" t="s">
        <v>11</v>
      </c>
      <c r="C23" s="14"/>
      <c r="D23" s="21" t="s">
        <v>44</v>
      </c>
      <c r="E23" s="21"/>
      <c r="F23" s="22"/>
      <c r="G23" s="22" t="s">
        <v>52</v>
      </c>
      <c r="H23" s="24" t="s">
        <v>45</v>
      </c>
      <c r="I23" s="17" t="s">
        <v>14</v>
      </c>
      <c r="J23" s="25" t="n">
        <v>5</v>
      </c>
      <c r="K23" s="12"/>
    </row>
    <row r="24" customFormat="false" ht="28.35" hidden="false" customHeight="false" outlineLevel="0" collapsed="false">
      <c r="A24" s="26" t="s">
        <v>53</v>
      </c>
      <c r="B24" s="5" t="s">
        <v>11</v>
      </c>
      <c r="C24" s="14"/>
      <c r="D24" s="21" t="s">
        <v>44</v>
      </c>
      <c r="E24" s="21"/>
      <c r="F24" s="22"/>
      <c r="G24" s="22" t="s">
        <v>53</v>
      </c>
      <c r="H24" s="24" t="s">
        <v>45</v>
      </c>
      <c r="I24" s="17" t="s">
        <v>14</v>
      </c>
      <c r="J24" s="25" t="n">
        <v>5</v>
      </c>
      <c r="K24" s="12"/>
    </row>
    <row r="25" customFormat="false" ht="41.75" hidden="false" customHeight="false" outlineLevel="0" collapsed="false">
      <c r="A25" s="26" t="s">
        <v>54</v>
      </c>
      <c r="B25" s="5" t="s">
        <v>11</v>
      </c>
      <c r="C25" s="14"/>
      <c r="D25" s="21" t="s">
        <v>44</v>
      </c>
      <c r="E25" s="21"/>
      <c r="F25" s="22"/>
      <c r="G25" s="22" t="s">
        <v>54</v>
      </c>
      <c r="H25" s="24" t="s">
        <v>45</v>
      </c>
      <c r="I25" s="17" t="s">
        <v>14</v>
      </c>
      <c r="J25" s="25" t="n">
        <v>5</v>
      </c>
      <c r="K25" s="12"/>
    </row>
    <row r="26" customFormat="false" ht="43.5" hidden="false" customHeight="true" outlineLevel="0" collapsed="false">
      <c r="A26" s="28" t="s">
        <v>55</v>
      </c>
      <c r="B26" s="5" t="s">
        <v>11</v>
      </c>
      <c r="C26" s="14"/>
      <c r="D26" s="21"/>
      <c r="E26" s="24" t="s">
        <v>55</v>
      </c>
      <c r="F26" s="24"/>
      <c r="G26" s="23"/>
      <c r="H26" s="24"/>
      <c r="I26" s="17" t="s">
        <v>56</v>
      </c>
      <c r="J26" s="25"/>
      <c r="K26" s="12"/>
    </row>
    <row r="27" customFormat="false" ht="14.9" hidden="false" customHeight="false" outlineLevel="0" collapsed="false">
      <c r="A27" s="5" t="s">
        <v>11</v>
      </c>
      <c r="B27" s="29"/>
      <c r="C27" s="5" t="s">
        <v>11</v>
      </c>
      <c r="D27" s="30"/>
      <c r="E27" s="29"/>
      <c r="F27" s="29"/>
      <c r="G27" s="31"/>
      <c r="H27" s="29"/>
      <c r="I27" s="32" t="s">
        <v>56</v>
      </c>
      <c r="J27" s="33"/>
      <c r="K27" s="12"/>
    </row>
    <row r="28" customFormat="false" ht="28.35" hidden="false" customHeight="false" outlineLevel="0" collapsed="false">
      <c r="A28" s="34" t="s">
        <v>57</v>
      </c>
      <c r="B28" s="35" t="s">
        <v>58</v>
      </c>
      <c r="C28" s="6"/>
      <c r="D28" s="7" t="s">
        <v>42</v>
      </c>
      <c r="E28" s="7" t="s">
        <v>42</v>
      </c>
      <c r="F28" s="7"/>
      <c r="G28" s="9"/>
      <c r="H28" s="10" t="n">
        <v>0.65</v>
      </c>
      <c r="I28" s="9" t="s">
        <v>14</v>
      </c>
      <c r="J28" s="36" t="n">
        <v>25</v>
      </c>
      <c r="K28" s="12"/>
    </row>
    <row r="29" customFormat="false" ht="28.35" hidden="false" customHeight="false" outlineLevel="0" collapsed="false">
      <c r="A29" s="26" t="s">
        <v>59</v>
      </c>
      <c r="B29" s="35" t="s">
        <v>58</v>
      </c>
      <c r="C29" s="14"/>
      <c r="D29" s="15" t="s">
        <v>16</v>
      </c>
      <c r="E29" s="15" t="s">
        <v>17</v>
      </c>
      <c r="F29" s="15"/>
      <c r="G29" s="17"/>
      <c r="H29" s="20" t="s">
        <v>18</v>
      </c>
      <c r="I29" s="17" t="s">
        <v>14</v>
      </c>
      <c r="J29" s="18" t="n">
        <v>25</v>
      </c>
      <c r="K29" s="12"/>
    </row>
    <row r="30" customFormat="false" ht="28.35" hidden="false" customHeight="false" outlineLevel="0" collapsed="false">
      <c r="A30" s="26" t="s">
        <v>60</v>
      </c>
      <c r="B30" s="35" t="s">
        <v>58</v>
      </c>
      <c r="C30" s="14"/>
      <c r="D30" s="15" t="s">
        <v>20</v>
      </c>
      <c r="E30" s="15" t="s">
        <v>21</v>
      </c>
      <c r="F30" s="16"/>
      <c r="G30" s="17"/>
      <c r="H30" s="19" t="n">
        <v>0.3</v>
      </c>
      <c r="I30" s="17" t="s">
        <v>14</v>
      </c>
      <c r="J30" s="18" t="n">
        <v>25</v>
      </c>
      <c r="K30" s="12"/>
    </row>
    <row r="31" customFormat="false" ht="28.35" hidden="false" customHeight="false" outlineLevel="0" collapsed="false">
      <c r="A31" s="26" t="s">
        <v>61</v>
      </c>
      <c r="B31" s="35" t="s">
        <v>58</v>
      </c>
      <c r="C31" s="14"/>
      <c r="D31" s="15" t="s">
        <v>16</v>
      </c>
      <c r="E31" s="15" t="s">
        <v>17</v>
      </c>
      <c r="F31" s="15"/>
      <c r="G31" s="17"/>
      <c r="H31" s="20" t="s">
        <v>18</v>
      </c>
      <c r="I31" s="17" t="s">
        <v>14</v>
      </c>
      <c r="J31" s="18" t="n">
        <v>25</v>
      </c>
      <c r="K31" s="12"/>
    </row>
    <row r="32" customFormat="false" ht="28.35" hidden="false" customHeight="false" outlineLevel="0" collapsed="false">
      <c r="A32" s="16" t="s">
        <v>62</v>
      </c>
      <c r="B32" s="35" t="s">
        <v>58</v>
      </c>
      <c r="C32" s="14"/>
      <c r="D32" s="15" t="s">
        <v>42</v>
      </c>
      <c r="E32" s="14" t="s">
        <v>42</v>
      </c>
      <c r="F32" s="14"/>
      <c r="G32" s="17"/>
      <c r="H32" s="19" t="n">
        <v>0.65</v>
      </c>
      <c r="I32" s="17" t="s">
        <v>14</v>
      </c>
      <c r="J32" s="37" t="n">
        <v>15</v>
      </c>
      <c r="K32" s="12"/>
    </row>
    <row r="33" customFormat="false" ht="28.35" hidden="false" customHeight="false" outlineLevel="0" collapsed="false">
      <c r="A33" s="38" t="s">
        <v>63</v>
      </c>
      <c r="B33" s="35" t="s">
        <v>58</v>
      </c>
      <c r="C33" s="14"/>
      <c r="D33" s="21" t="s">
        <v>42</v>
      </c>
      <c r="E33" s="24" t="s">
        <v>42</v>
      </c>
      <c r="F33" s="24"/>
      <c r="G33" s="23"/>
      <c r="H33" s="19" t="n">
        <v>0.65</v>
      </c>
      <c r="I33" s="17" t="s">
        <v>14</v>
      </c>
      <c r="J33" s="37" t="n">
        <v>15</v>
      </c>
      <c r="K33" s="12"/>
    </row>
    <row r="34" customFormat="false" ht="28.35" hidden="false" customHeight="false" outlineLevel="0" collapsed="false">
      <c r="A34" s="16" t="s">
        <v>64</v>
      </c>
      <c r="B34" s="35" t="s">
        <v>58</v>
      </c>
      <c r="C34" s="14"/>
      <c r="D34" s="21" t="s">
        <v>42</v>
      </c>
      <c r="E34" s="24" t="s">
        <v>13</v>
      </c>
      <c r="F34" s="24"/>
      <c r="G34" s="23"/>
      <c r="H34" s="24" t="n">
        <v>1</v>
      </c>
      <c r="I34" s="17" t="s">
        <v>14</v>
      </c>
      <c r="J34" s="25" t="n">
        <v>10</v>
      </c>
      <c r="K34" s="12"/>
    </row>
    <row r="35" customFormat="false" ht="28.35" hidden="false" customHeight="false" outlineLevel="0" collapsed="false">
      <c r="A35" s="16" t="s">
        <v>65</v>
      </c>
      <c r="B35" s="35" t="s">
        <v>58</v>
      </c>
      <c r="C35" s="14"/>
      <c r="D35" s="21" t="s">
        <v>42</v>
      </c>
      <c r="E35" s="24" t="s">
        <v>13</v>
      </c>
      <c r="F35" s="24"/>
      <c r="G35" s="23"/>
      <c r="H35" s="24" t="n">
        <v>1</v>
      </c>
      <c r="I35" s="17" t="s">
        <v>14</v>
      </c>
      <c r="J35" s="25" t="n">
        <v>5</v>
      </c>
      <c r="K35" s="12"/>
    </row>
    <row r="36" customFormat="false" ht="28.35" hidden="false" customHeight="false" outlineLevel="0" collapsed="false">
      <c r="A36" s="26" t="s">
        <v>66</v>
      </c>
      <c r="B36" s="35" t="s">
        <v>58</v>
      </c>
      <c r="C36" s="14"/>
      <c r="D36" s="15" t="s">
        <v>16</v>
      </c>
      <c r="E36" s="15" t="s">
        <v>17</v>
      </c>
      <c r="F36" s="24"/>
      <c r="G36" s="23"/>
      <c r="H36" s="24" t="n">
        <v>1</v>
      </c>
      <c r="I36" s="17" t="s">
        <v>14</v>
      </c>
      <c r="J36" s="25" t="n">
        <v>10</v>
      </c>
      <c r="K36" s="12"/>
    </row>
    <row r="37" customFormat="false" ht="28.35" hidden="false" customHeight="false" outlineLevel="0" collapsed="false">
      <c r="A37" s="26" t="s">
        <v>67</v>
      </c>
      <c r="B37" s="35" t="s">
        <v>58</v>
      </c>
      <c r="C37" s="14"/>
      <c r="D37" s="21" t="s">
        <v>27</v>
      </c>
      <c r="E37" s="24" t="s">
        <v>28</v>
      </c>
      <c r="F37" s="24"/>
      <c r="G37" s="23"/>
      <c r="H37" s="24" t="n">
        <v>2</v>
      </c>
      <c r="I37" s="17" t="s">
        <v>14</v>
      </c>
      <c r="J37" s="37" t="n">
        <v>5</v>
      </c>
      <c r="K37" s="12"/>
    </row>
    <row r="38" customFormat="false" ht="14.9" hidden="false" customHeight="false" outlineLevel="0" collapsed="false">
      <c r="A38" s="28" t="s">
        <v>55</v>
      </c>
      <c r="B38" s="35" t="s">
        <v>58</v>
      </c>
      <c r="C38" s="14"/>
      <c r="D38" s="21"/>
      <c r="E38" s="24" t="s">
        <v>55</v>
      </c>
      <c r="F38" s="24"/>
      <c r="G38" s="23"/>
      <c r="H38" s="39"/>
      <c r="I38" s="17" t="s">
        <v>56</v>
      </c>
      <c r="J38" s="25"/>
      <c r="K38" s="12"/>
    </row>
    <row r="39" customFormat="false" ht="13.8" hidden="false" customHeight="false" outlineLevel="0" collapsed="false">
      <c r="A39" s="35" t="s">
        <v>58</v>
      </c>
      <c r="B39" s="29"/>
      <c r="C39" s="35" t="s">
        <v>58</v>
      </c>
      <c r="D39" s="30"/>
      <c r="E39" s="29"/>
      <c r="F39" s="29"/>
      <c r="G39" s="31"/>
      <c r="H39" s="40"/>
      <c r="I39" s="32" t="s">
        <v>56</v>
      </c>
      <c r="J39" s="33"/>
      <c r="K39" s="12"/>
    </row>
  </sheetData>
  <autoFilter ref="A1:J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25.3886639676113"/>
    <col collapsed="false" hidden="false" max="2" min="2" style="0" width="9.4251012145749"/>
    <col collapsed="false" hidden="false" max="3" min="3" style="0" width="1.39271255060729"/>
    <col collapsed="false" hidden="false" max="4" min="4" style="0" width="8.57085020242915"/>
    <col collapsed="false" hidden="false" max="5" min="5" style="0" width="12.5344129554656"/>
    <col collapsed="false" hidden="false" max="6" min="6" style="0" width="8.57085020242915"/>
    <col collapsed="false" hidden="false" max="7" min="7" style="0" width="12.5344129554656"/>
    <col collapsed="false" hidden="false" max="10" min="8" style="0" width="1.71255060728745"/>
    <col collapsed="false" hidden="false" max="11" min="11" style="0" width="25.3886639676113"/>
    <col collapsed="false" hidden="false" max="12" min="12" style="0" width="12.5344129554656"/>
    <col collapsed="false" hidden="false" max="13" min="13" style="0" width="8.89068825910931"/>
    <col collapsed="false" hidden="false" max="14" min="14" style="0" width="12.5344129554656"/>
    <col collapsed="false" hidden="false" max="1025" min="15" style="0" width="8.57085020242915"/>
  </cols>
  <sheetData>
    <row r="1" customFormat="false" ht="15" hidden="false" customHeight="false" outlineLevel="0" collapsed="false">
      <c r="A1" s="213" t="s">
        <v>199</v>
      </c>
      <c r="B1" s="213" t="s">
        <v>198</v>
      </c>
      <c r="D1" s="0" t="s">
        <v>933</v>
      </c>
      <c r="E1" s="0" t="s">
        <v>264</v>
      </c>
      <c r="F1" s="0" t="s">
        <v>265</v>
      </c>
      <c r="G1" s="0" t="s">
        <v>266</v>
      </c>
      <c r="K1" s="0" t="s">
        <v>934</v>
      </c>
      <c r="L1" s="0" t="s">
        <v>264</v>
      </c>
      <c r="M1" s="0" t="s">
        <v>265</v>
      </c>
      <c r="N1" s="0" t="s">
        <v>266</v>
      </c>
      <c r="O1" s="0" t="s">
        <v>198</v>
      </c>
    </row>
    <row r="2" customFormat="false" ht="15" hidden="false" customHeight="false" outlineLevel="0" collapsed="false">
      <c r="A2" s="0" t="s">
        <v>321</v>
      </c>
      <c r="B2" s="0" t="str">
        <f aca="false">VLOOKUP(A2,$K$2:$O$638,5,0)</f>
        <v>Group 1</v>
      </c>
      <c r="D2" s="0" t="s">
        <v>78</v>
      </c>
      <c r="E2" s="0" t="s">
        <v>86</v>
      </c>
      <c r="F2" s="0" t="s">
        <v>88</v>
      </c>
      <c r="G2" s="0" t="s">
        <v>935</v>
      </c>
      <c r="K2" s="0" t="s">
        <v>334</v>
      </c>
      <c r="L2" s="0" t="s">
        <v>90</v>
      </c>
      <c r="M2" s="0" t="s">
        <v>86</v>
      </c>
      <c r="N2" s="0" t="s">
        <v>88</v>
      </c>
      <c r="O2" s="0" t="str">
        <f aca="false">IF(AND(L2="SKOL",M2="BRAHMA",N2="SUBZERO"),"Group 1",IF(AND(L2="ANTARCTICA",M2="BRAHMA",N2="SKOL"),"Group 2",IF(AND(L2="BRAHMA",M2="SKOL",N2="ANTARCTICA"),"Group 3",IF(AND(L2="BRAHMA",M2="SKOL",N2="SUBZERO"),"Group 4",IF(AND(L2="SKOL",M2="POLAR",N2="BRAHMA"),"Group 5",IF(AND(L2="ANTARCTICA",M2="SKOL",N2="BRAHMA"),"Group 6","ERRO"))))))</f>
        <v>Group 6</v>
      </c>
    </row>
    <row r="3" customFormat="false" ht="15" hidden="false" customHeight="false" outlineLevel="0" collapsed="false">
      <c r="A3" s="0" t="s">
        <v>322</v>
      </c>
      <c r="B3" s="0" t="str">
        <f aca="false">VLOOKUP(A3,$K$2:$O$638,5,0)</f>
        <v>Group 6</v>
      </c>
      <c r="D3" s="0" t="s">
        <v>79</v>
      </c>
      <c r="E3" s="0" t="s">
        <v>90</v>
      </c>
      <c r="F3" s="0" t="s">
        <v>88</v>
      </c>
      <c r="G3" s="0" t="s">
        <v>86</v>
      </c>
      <c r="K3" s="0" t="s">
        <v>580</v>
      </c>
      <c r="L3" s="0" t="s">
        <v>90</v>
      </c>
      <c r="M3" s="0" t="s">
        <v>88</v>
      </c>
      <c r="N3" s="0" t="s">
        <v>86</v>
      </c>
      <c r="O3" s="0" t="str">
        <f aca="false">IF(AND(L3="SKOL",M3="BRAHMA",N3="SUBZERO"),"Group 1",IF(AND(L3="ANTARCTICA",M3="BRAHMA",N3="SKOL"),"Group 2",IF(AND(L3="BRAHMA",M3="SKOL",N3="ANTARCTICA"),"Group 3",IF(AND(L3="BRAHMA",M3="SKOL",N3="SUBZERO"),"Group 4",IF(AND(L3="SKOL",M3="POLAR",N3="BRAHMA"),"Group 5",IF(AND(L3="ANTARCTICA",M3="SKOL",N3="BRAHMA"),"Group 6","ERRO"))))))</f>
        <v>Group 2</v>
      </c>
    </row>
    <row r="4" customFormat="false" ht="15" hidden="false" customHeight="false" outlineLevel="0" collapsed="false">
      <c r="A4" s="0" t="s">
        <v>323</v>
      </c>
      <c r="B4" s="0" t="str">
        <f aca="false">VLOOKUP(A4,$K$2:$O$638,5,0)</f>
        <v>Group 6</v>
      </c>
      <c r="D4" s="0" t="s">
        <v>80</v>
      </c>
      <c r="E4" s="0" t="s">
        <v>88</v>
      </c>
      <c r="F4" s="0" t="s">
        <v>86</v>
      </c>
      <c r="G4" s="0" t="s">
        <v>90</v>
      </c>
      <c r="K4" s="0" t="s">
        <v>601</v>
      </c>
      <c r="L4" s="0" t="s">
        <v>90</v>
      </c>
      <c r="M4" s="0" t="s">
        <v>88</v>
      </c>
      <c r="N4" s="0" t="s">
        <v>86</v>
      </c>
      <c r="O4" s="0" t="str">
        <f aca="false">IF(AND(L4="SKOL",M4="BRAHMA",N4="SUBZERO"),"Group 1",IF(AND(L4="ANTARCTICA",M4="BRAHMA",N4="SKOL"),"Group 2",IF(AND(L4="BRAHMA",M4="SKOL",N4="ANTARCTICA"),"Group 3",IF(AND(L4="BRAHMA",M4="SKOL",N4="SUBZERO"),"Group 4",IF(AND(L4="SKOL",M4="POLAR",N4="BRAHMA"),"Group 5",IF(AND(L4="ANTARCTICA",M4="SKOL",N4="BRAHMA"),"Group 6","ERRO"))))))</f>
        <v>Group 2</v>
      </c>
    </row>
    <row r="5" customFormat="false" ht="15" hidden="false" customHeight="false" outlineLevel="0" collapsed="false">
      <c r="A5" s="0" t="s">
        <v>324</v>
      </c>
      <c r="B5" s="0" t="str">
        <f aca="false">VLOOKUP(A5,$K$2:$O$638,5,0)</f>
        <v>Group 6</v>
      </c>
      <c r="D5" s="0" t="s">
        <v>81</v>
      </c>
      <c r="E5" s="0" t="s">
        <v>88</v>
      </c>
      <c r="F5" s="0" t="s">
        <v>86</v>
      </c>
      <c r="G5" s="0" t="s">
        <v>935</v>
      </c>
      <c r="K5" s="0" t="s">
        <v>572</v>
      </c>
      <c r="L5" s="0" t="s">
        <v>90</v>
      </c>
      <c r="M5" s="0" t="s">
        <v>88</v>
      </c>
      <c r="N5" s="0" t="s">
        <v>86</v>
      </c>
      <c r="O5" s="0" t="str">
        <f aca="false">IF(AND(L5="SKOL",M5="BRAHMA",N5="SUBZERO"),"Group 1",IF(AND(L5="ANTARCTICA",M5="BRAHMA",N5="SKOL"),"Group 2",IF(AND(L5="BRAHMA",M5="SKOL",N5="ANTARCTICA"),"Group 3",IF(AND(L5="BRAHMA",M5="SKOL",N5="SUBZERO"),"Group 4",IF(AND(L5="SKOL",M5="POLAR",N5="BRAHMA"),"Group 5",IF(AND(L5="ANTARCTICA",M5="SKOL",N5="BRAHMA"),"Group 6","ERRO"))))))</f>
        <v>Group 2</v>
      </c>
    </row>
    <row r="6" customFormat="false" ht="15" hidden="false" customHeight="false" outlineLevel="0" collapsed="false">
      <c r="A6" s="0" t="s">
        <v>325</v>
      </c>
      <c r="B6" s="0" t="str">
        <f aca="false">VLOOKUP(A6,$K$2:$O$638,5,0)</f>
        <v>Group 6</v>
      </c>
      <c r="D6" s="0" t="s">
        <v>82</v>
      </c>
      <c r="E6" s="0" t="s">
        <v>86</v>
      </c>
      <c r="F6" s="0" t="s">
        <v>97</v>
      </c>
      <c r="G6" s="0" t="s">
        <v>88</v>
      </c>
      <c r="K6" s="0" t="s">
        <v>591</v>
      </c>
      <c r="L6" s="0" t="s">
        <v>90</v>
      </c>
      <c r="M6" s="0" t="s">
        <v>88</v>
      </c>
      <c r="N6" s="0" t="s">
        <v>86</v>
      </c>
      <c r="O6" s="0" t="str">
        <f aca="false">IF(AND(L6="SKOL",M6="BRAHMA",N6="SUBZERO"),"Group 1",IF(AND(L6="ANTARCTICA",M6="BRAHMA",N6="SKOL"),"Group 2",IF(AND(L6="BRAHMA",M6="SKOL",N6="ANTARCTICA"),"Group 3",IF(AND(L6="BRAHMA",M6="SKOL",N6="SUBZERO"),"Group 4",IF(AND(L6="SKOL",M6="POLAR",N6="BRAHMA"),"Group 5",IF(AND(L6="ANTARCTICA",M6="SKOL",N6="BRAHMA"),"Group 6","ERRO"))))))</f>
        <v>Group 2</v>
      </c>
    </row>
    <row r="7" customFormat="false" ht="15" hidden="false" customHeight="false" outlineLevel="0" collapsed="false">
      <c r="A7" s="0" t="s">
        <v>326</v>
      </c>
      <c r="B7" s="0" t="str">
        <f aca="false">VLOOKUP(A7,$K$2:$O$638,5,0)</f>
        <v>Group 6</v>
      </c>
      <c r="D7" s="0" t="s">
        <v>83</v>
      </c>
      <c r="E7" s="0" t="s">
        <v>90</v>
      </c>
      <c r="F7" s="0" t="s">
        <v>86</v>
      </c>
      <c r="G7" s="0" t="s">
        <v>88</v>
      </c>
      <c r="K7" s="0" t="s">
        <v>577</v>
      </c>
      <c r="L7" s="0" t="s">
        <v>90</v>
      </c>
      <c r="M7" s="0" t="s">
        <v>88</v>
      </c>
      <c r="N7" s="0" t="s">
        <v>86</v>
      </c>
      <c r="O7" s="0" t="str">
        <f aca="false">IF(AND(L7="SKOL",M7="BRAHMA",N7="SUBZERO"),"Group 1",IF(AND(L7="ANTARCTICA",M7="BRAHMA",N7="SKOL"),"Group 2",IF(AND(L7="BRAHMA",M7="SKOL",N7="ANTARCTICA"),"Group 3",IF(AND(L7="BRAHMA",M7="SKOL",N7="SUBZERO"),"Group 4",IF(AND(L7="SKOL",M7="POLAR",N7="BRAHMA"),"Group 5",IF(AND(L7="ANTARCTICA",M7="SKOL",N7="BRAHMA"),"Group 6","ERRO"))))))</f>
        <v>Group 2</v>
      </c>
    </row>
    <row r="8" customFormat="false" ht="15" hidden="false" customHeight="false" outlineLevel="0" collapsed="false">
      <c r="A8" s="0" t="s">
        <v>327</v>
      </c>
      <c r="B8" s="0" t="str">
        <f aca="false">VLOOKUP(A8,$K$2:$O$638,5,0)</f>
        <v>Group 6</v>
      </c>
      <c r="K8" s="0" t="s">
        <v>575</v>
      </c>
      <c r="L8" s="0" t="s">
        <v>90</v>
      </c>
      <c r="M8" s="0" t="s">
        <v>88</v>
      </c>
      <c r="N8" s="0" t="s">
        <v>86</v>
      </c>
      <c r="O8" s="0" t="str">
        <f aca="false">IF(AND(L8="SKOL",M8="BRAHMA",N8="SUBZERO"),"Group 1",IF(AND(L8="ANTARCTICA",M8="BRAHMA",N8="SKOL"),"Group 2",IF(AND(L8="BRAHMA",M8="SKOL",N8="ANTARCTICA"),"Group 3",IF(AND(L8="BRAHMA",M8="SKOL",N8="SUBZERO"),"Group 4",IF(AND(L8="SKOL",M8="POLAR",N8="BRAHMA"),"Group 5",IF(AND(L8="ANTARCTICA",M8="SKOL",N8="BRAHMA"),"Group 6","ERRO"))))))</f>
        <v>Group 2</v>
      </c>
    </row>
    <row r="9" customFormat="false" ht="15" hidden="false" customHeight="false" outlineLevel="0" collapsed="false">
      <c r="A9" s="0" t="s">
        <v>328</v>
      </c>
      <c r="B9" s="0" t="str">
        <f aca="false">VLOOKUP(A9,$K$2:$O$638,5,0)</f>
        <v>Group 6</v>
      </c>
      <c r="K9" s="0" t="s">
        <v>573</v>
      </c>
      <c r="L9" s="0" t="s">
        <v>90</v>
      </c>
      <c r="M9" s="0" t="s">
        <v>88</v>
      </c>
      <c r="N9" s="0" t="s">
        <v>86</v>
      </c>
      <c r="O9" s="0" t="str">
        <f aca="false">IF(AND(L9="SKOL",M9="BRAHMA",N9="SUBZERO"),"Group 1",IF(AND(L9="ANTARCTICA",M9="BRAHMA",N9="SKOL"),"Group 2",IF(AND(L9="BRAHMA",M9="SKOL",N9="ANTARCTICA"),"Group 3",IF(AND(L9="BRAHMA",M9="SKOL",N9="SUBZERO"),"Group 4",IF(AND(L9="SKOL",M9="POLAR",N9="BRAHMA"),"Group 5",IF(AND(L9="ANTARCTICA",M9="SKOL",N9="BRAHMA"),"Group 6","ERRO"))))))</f>
        <v>Group 2</v>
      </c>
    </row>
    <row r="10" customFormat="false" ht="15" hidden="false" customHeight="false" outlineLevel="0" collapsed="false">
      <c r="A10" s="0" t="s">
        <v>329</v>
      </c>
      <c r="B10" s="0" t="str">
        <f aca="false">VLOOKUP(A10,$K$2:$O$638,5,0)</f>
        <v>Group 6</v>
      </c>
      <c r="K10" s="0" t="s">
        <v>598</v>
      </c>
      <c r="L10" s="0" t="s">
        <v>90</v>
      </c>
      <c r="M10" s="0" t="s">
        <v>88</v>
      </c>
      <c r="N10" s="0" t="s">
        <v>86</v>
      </c>
      <c r="O10" s="0" t="str">
        <f aca="false">IF(AND(L10="SKOL",M10="BRAHMA",N10="SUBZERO"),"Group 1",IF(AND(L10="ANTARCTICA",M10="BRAHMA",N10="SKOL"),"Group 2",IF(AND(L10="BRAHMA",M10="SKOL",N10="ANTARCTICA"),"Group 3",IF(AND(L10="BRAHMA",M10="SKOL",N10="SUBZERO"),"Group 4",IF(AND(L10="SKOL",M10="POLAR",N10="BRAHMA"),"Group 5",IF(AND(L10="ANTARCTICA",M10="SKOL",N10="BRAHMA"),"Group 6","ERRO"))))))</f>
        <v>Group 2</v>
      </c>
    </row>
    <row r="11" customFormat="false" ht="15" hidden="false" customHeight="false" outlineLevel="0" collapsed="false">
      <c r="A11" s="0" t="s">
        <v>330</v>
      </c>
      <c r="B11" s="0" t="str">
        <f aca="false">VLOOKUP(A11,$K$2:$O$638,5,0)</f>
        <v>Group 6</v>
      </c>
      <c r="K11" s="0" t="s">
        <v>581</v>
      </c>
      <c r="L11" s="0" t="s">
        <v>90</v>
      </c>
      <c r="M11" s="0" t="s">
        <v>88</v>
      </c>
      <c r="N11" s="0" t="s">
        <v>86</v>
      </c>
      <c r="O11" s="0" t="str">
        <f aca="false">IF(AND(L11="SKOL",M11="BRAHMA",N11="SUBZERO"),"Group 1",IF(AND(L11="ANTARCTICA",M11="BRAHMA",N11="SKOL"),"Group 2",IF(AND(L11="BRAHMA",M11="SKOL",N11="ANTARCTICA"),"Group 3",IF(AND(L11="BRAHMA",M11="SKOL",N11="SUBZERO"),"Group 4",IF(AND(L11="SKOL",M11="POLAR",N11="BRAHMA"),"Group 5",IF(AND(L11="ANTARCTICA",M11="SKOL",N11="BRAHMA"),"Group 6","ERRO"))))))</f>
        <v>Group 2</v>
      </c>
    </row>
    <row r="12" customFormat="false" ht="15" hidden="false" customHeight="false" outlineLevel="0" collapsed="false">
      <c r="A12" s="0" t="s">
        <v>331</v>
      </c>
      <c r="B12" s="0" t="str">
        <f aca="false">VLOOKUP(A12,$K$2:$O$638,5,0)</f>
        <v>Group 6</v>
      </c>
      <c r="K12" s="0" t="s">
        <v>582</v>
      </c>
      <c r="L12" s="0" t="s">
        <v>90</v>
      </c>
      <c r="M12" s="0" t="s">
        <v>88</v>
      </c>
      <c r="N12" s="0" t="s">
        <v>86</v>
      </c>
      <c r="O12" s="0" t="str">
        <f aca="false">IF(AND(L12="SKOL",M12="BRAHMA",N12="SUBZERO"),"Group 1",IF(AND(L12="ANTARCTICA",M12="BRAHMA",N12="SKOL"),"Group 2",IF(AND(L12="BRAHMA",M12="SKOL",N12="ANTARCTICA"),"Group 3",IF(AND(L12="BRAHMA",M12="SKOL",N12="SUBZERO"),"Group 4",IF(AND(L12="SKOL",M12="POLAR",N12="BRAHMA"),"Group 5",IF(AND(L12="ANTARCTICA",M12="SKOL",N12="BRAHMA"),"Group 6","ERRO"))))))</f>
        <v>Group 2</v>
      </c>
    </row>
    <row r="13" customFormat="false" ht="15" hidden="false" customHeight="false" outlineLevel="0" collapsed="false">
      <c r="A13" s="0" t="s">
        <v>332</v>
      </c>
      <c r="B13" s="0" t="str">
        <f aca="false">VLOOKUP(A13,$K$2:$O$638,5,0)</f>
        <v>Group 6</v>
      </c>
      <c r="K13" s="0" t="s">
        <v>584</v>
      </c>
      <c r="L13" s="0" t="s">
        <v>90</v>
      </c>
      <c r="M13" s="0" t="s">
        <v>88</v>
      </c>
      <c r="N13" s="0" t="s">
        <v>86</v>
      </c>
      <c r="O13" s="0" t="str">
        <f aca="false">IF(AND(L13="SKOL",M13="BRAHMA",N13="SUBZERO"),"Group 1",IF(AND(L13="ANTARCTICA",M13="BRAHMA",N13="SKOL"),"Group 2",IF(AND(L13="BRAHMA",M13="SKOL",N13="ANTARCTICA"),"Group 3",IF(AND(L13="BRAHMA",M13="SKOL",N13="SUBZERO"),"Group 4",IF(AND(L13="SKOL",M13="POLAR",N13="BRAHMA"),"Group 5",IF(AND(L13="ANTARCTICA",M13="SKOL",N13="BRAHMA"),"Group 6","ERRO"))))))</f>
        <v>Group 2</v>
      </c>
    </row>
    <row r="14" customFormat="false" ht="15" hidden="false" customHeight="false" outlineLevel="0" collapsed="false">
      <c r="A14" s="0" t="s">
        <v>333</v>
      </c>
      <c r="B14" s="0" t="str">
        <f aca="false">VLOOKUP(A14,$K$2:$O$638,5,0)</f>
        <v>Group 6</v>
      </c>
      <c r="K14" s="0" t="s">
        <v>576</v>
      </c>
      <c r="L14" s="0" t="s">
        <v>90</v>
      </c>
      <c r="M14" s="0" t="s">
        <v>88</v>
      </c>
      <c r="N14" s="0" t="s">
        <v>86</v>
      </c>
      <c r="O14" s="0" t="str">
        <f aca="false">IF(AND(L14="SKOL",M14="BRAHMA",N14="SUBZERO"),"Group 1",IF(AND(L14="ANTARCTICA",M14="BRAHMA",N14="SKOL"),"Group 2",IF(AND(L14="BRAHMA",M14="SKOL",N14="ANTARCTICA"),"Group 3",IF(AND(L14="BRAHMA",M14="SKOL",N14="SUBZERO"),"Group 4",IF(AND(L14="SKOL",M14="POLAR",N14="BRAHMA"),"Group 5",IF(AND(L14="ANTARCTICA",M14="SKOL",N14="BRAHMA"),"Group 6","ERRO"))))))</f>
        <v>Group 2</v>
      </c>
    </row>
    <row r="15" customFormat="false" ht="15" hidden="false" customHeight="false" outlineLevel="0" collapsed="false">
      <c r="A15" s="0" t="s">
        <v>334</v>
      </c>
      <c r="B15" s="0" t="str">
        <f aca="false">VLOOKUP(A15,$K$2:$O$638,5,0)</f>
        <v>Group 6</v>
      </c>
      <c r="K15" s="0" t="s">
        <v>325</v>
      </c>
      <c r="L15" s="0" t="s">
        <v>90</v>
      </c>
      <c r="M15" s="0" t="s">
        <v>86</v>
      </c>
      <c r="N15" s="0" t="s">
        <v>88</v>
      </c>
      <c r="O15" s="0" t="str">
        <f aca="false">IF(AND(L15="SKOL",M15="BRAHMA",N15="SUBZERO"),"Group 1",IF(AND(L15="ANTARCTICA",M15="BRAHMA",N15="SKOL"),"Group 2",IF(AND(L15="BRAHMA",M15="SKOL",N15="ANTARCTICA"),"Group 3",IF(AND(L15="BRAHMA",M15="SKOL",N15="SUBZERO"),"Group 4",IF(AND(L15="SKOL",M15="POLAR",N15="BRAHMA"),"Group 5",IF(AND(L15="ANTARCTICA",M15="SKOL",N15="BRAHMA"),"Group 6","ERRO"))))))</f>
        <v>Group 6</v>
      </c>
    </row>
    <row r="16" customFormat="false" ht="15" hidden="false" customHeight="false" outlineLevel="0" collapsed="false">
      <c r="A16" s="0" t="s">
        <v>335</v>
      </c>
      <c r="B16" s="0" t="str">
        <f aca="false">VLOOKUP(A16,$K$2:$O$638,5,0)</f>
        <v>Group 6</v>
      </c>
      <c r="K16" s="0" t="s">
        <v>583</v>
      </c>
      <c r="L16" s="0" t="s">
        <v>90</v>
      </c>
      <c r="M16" s="0" t="s">
        <v>88</v>
      </c>
      <c r="N16" s="0" t="s">
        <v>86</v>
      </c>
      <c r="O16" s="0" t="str">
        <f aca="false">IF(AND(L16="SKOL",M16="BRAHMA",N16="SUBZERO"),"Group 1",IF(AND(L16="ANTARCTICA",M16="BRAHMA",N16="SKOL"),"Group 2",IF(AND(L16="BRAHMA",M16="SKOL",N16="ANTARCTICA"),"Group 3",IF(AND(L16="BRAHMA",M16="SKOL",N16="SUBZERO"),"Group 4",IF(AND(L16="SKOL",M16="POLAR",N16="BRAHMA"),"Group 5",IF(AND(L16="ANTARCTICA",M16="SKOL",N16="BRAHMA"),"Group 6","ERRO"))))))</f>
        <v>Group 2</v>
      </c>
    </row>
    <row r="17" customFormat="false" ht="15" hidden="false" customHeight="false" outlineLevel="0" collapsed="false">
      <c r="A17" s="0" t="s">
        <v>336</v>
      </c>
      <c r="B17" s="0" t="str">
        <f aca="false">VLOOKUP(A17,$K$2:$O$638,5,0)</f>
        <v>Group 6</v>
      </c>
      <c r="K17" s="0" t="s">
        <v>571</v>
      </c>
      <c r="L17" s="0" t="s">
        <v>90</v>
      </c>
      <c r="M17" s="0" t="s">
        <v>88</v>
      </c>
      <c r="N17" s="0" t="s">
        <v>86</v>
      </c>
      <c r="O17" s="0" t="str">
        <f aca="false">IF(AND(L17="SKOL",M17="BRAHMA",N17="SUBZERO"),"Group 1",IF(AND(L17="ANTARCTICA",M17="BRAHMA",N17="SKOL"),"Group 2",IF(AND(L17="BRAHMA",M17="SKOL",N17="ANTARCTICA"),"Group 3",IF(AND(L17="BRAHMA",M17="SKOL",N17="SUBZERO"),"Group 4",IF(AND(L17="SKOL",M17="POLAR",N17="BRAHMA"),"Group 5",IF(AND(L17="ANTARCTICA",M17="SKOL",N17="BRAHMA"),"Group 6","ERRO"))))))</f>
        <v>Group 2</v>
      </c>
    </row>
    <row r="18" customFormat="false" ht="15" hidden="false" customHeight="false" outlineLevel="0" collapsed="false">
      <c r="A18" s="0" t="s">
        <v>337</v>
      </c>
      <c r="B18" s="0" t="str">
        <f aca="false">VLOOKUP(A18,$K$2:$O$638,5,0)</f>
        <v>Group 6</v>
      </c>
      <c r="K18" s="0" t="s">
        <v>589</v>
      </c>
      <c r="L18" s="0" t="s">
        <v>90</v>
      </c>
      <c r="M18" s="0" t="s">
        <v>88</v>
      </c>
      <c r="N18" s="0" t="s">
        <v>86</v>
      </c>
      <c r="O18" s="0" t="str">
        <f aca="false">IF(AND(L18="SKOL",M18="BRAHMA",N18="SUBZERO"),"Group 1",IF(AND(L18="ANTARCTICA",M18="BRAHMA",N18="SKOL"),"Group 2",IF(AND(L18="BRAHMA",M18="SKOL",N18="ANTARCTICA"),"Group 3",IF(AND(L18="BRAHMA",M18="SKOL",N18="SUBZERO"),"Group 4",IF(AND(L18="SKOL",M18="POLAR",N18="BRAHMA"),"Group 5",IF(AND(L18="ANTARCTICA",M18="SKOL",N18="BRAHMA"),"Group 6","ERRO"))))))</f>
        <v>Group 2</v>
      </c>
    </row>
    <row r="19" customFormat="false" ht="15" hidden="false" customHeight="false" outlineLevel="0" collapsed="false">
      <c r="A19" s="0" t="s">
        <v>338</v>
      </c>
      <c r="B19" s="0" t="str">
        <f aca="false">VLOOKUP(A19,$K$2:$O$638,5,0)</f>
        <v>Group 6</v>
      </c>
      <c r="K19" s="0" t="s">
        <v>460</v>
      </c>
      <c r="L19" s="0" t="s">
        <v>88</v>
      </c>
      <c r="M19" s="0" t="s">
        <v>86</v>
      </c>
      <c r="N19" s="0" t="s">
        <v>90</v>
      </c>
      <c r="O19" s="0" t="str">
        <f aca="false">IF(AND(L19="SKOL",M19="BRAHMA",N19="SUBZERO"),"Group 1",IF(AND(L19="ANTARCTICA",M19="BRAHMA",N19="SKOL"),"Group 2",IF(AND(L19="BRAHMA",M19="SKOL",N19="ANTARCTICA"),"Group 3",IF(AND(L19="BRAHMA",M19="SKOL",N19="SUBZERO"),"Group 4",IF(AND(L19="SKOL",M19="POLAR",N19="BRAHMA"),"Group 5",IF(AND(L19="ANTARCTICA",M19="SKOL",N19="BRAHMA"),"Group 6","ERRO"))))))</f>
        <v>Group 3</v>
      </c>
    </row>
    <row r="20" customFormat="false" ht="15" hidden="false" customHeight="false" outlineLevel="0" collapsed="false">
      <c r="A20" s="0" t="s">
        <v>339</v>
      </c>
      <c r="B20" s="0" t="str">
        <f aca="false">VLOOKUP(A20,$K$2:$O$638,5,0)</f>
        <v>Group 6</v>
      </c>
      <c r="K20" s="0" t="s">
        <v>419</v>
      </c>
      <c r="L20" s="0" t="s">
        <v>88</v>
      </c>
      <c r="M20" s="0" t="s">
        <v>86</v>
      </c>
      <c r="N20" s="0" t="s">
        <v>935</v>
      </c>
      <c r="O20" s="0" t="str">
        <f aca="false">IF(AND(L20="SKOL",M20="BRAHMA",N20="SUBZERO"),"Group 1",IF(AND(L20="ANTARCTICA",M20="BRAHMA",N20="SKOL"),"Group 2",IF(AND(L20="BRAHMA",M20="SKOL",N20="ANTARCTICA"),"Group 3",IF(AND(L20="BRAHMA",M20="SKOL",N20="SUBZERO"),"Group 4",IF(AND(L20="SKOL",M20="POLAR",N20="BRAHMA"),"Group 5",IF(AND(L20="ANTARCTICA",M20="SKOL",N20="BRAHMA"),"Group 6","ERRO"))))))</f>
        <v>Group 4</v>
      </c>
    </row>
    <row r="21" customFormat="false" ht="15" hidden="false" customHeight="false" outlineLevel="0" collapsed="false">
      <c r="A21" s="0" t="s">
        <v>340</v>
      </c>
      <c r="B21" s="0" t="str">
        <f aca="false">VLOOKUP(A21,$K$2:$O$638,5,0)</f>
        <v>Group 6</v>
      </c>
      <c r="K21" s="0" t="s">
        <v>515</v>
      </c>
      <c r="L21" s="0" t="s">
        <v>86</v>
      </c>
      <c r="M21" s="0" t="s">
        <v>88</v>
      </c>
      <c r="N21" s="0" t="s">
        <v>935</v>
      </c>
      <c r="O21" s="0" t="str">
        <f aca="false">IF(AND(L21="SKOL",M21="BRAHMA",N21="SUBZERO"),"Group 1",IF(AND(L21="ANTARCTICA",M21="BRAHMA",N21="SKOL"),"Group 2",IF(AND(L21="BRAHMA",M21="SKOL",N21="ANTARCTICA"),"Group 3",IF(AND(L21="BRAHMA",M21="SKOL",N21="SUBZERO"),"Group 4",IF(AND(L21="SKOL",M21="POLAR",N21="BRAHMA"),"Group 5",IF(AND(L21="ANTARCTICA",M21="SKOL",N21="BRAHMA"),"Group 6","ERRO"))))))</f>
        <v>Group 1</v>
      </c>
    </row>
    <row r="22" customFormat="false" ht="15" hidden="false" customHeight="false" outlineLevel="0" collapsed="false">
      <c r="A22" s="0" t="s">
        <v>341</v>
      </c>
      <c r="B22" s="0" t="str">
        <f aca="false">VLOOKUP(A22,$K$2:$O$638,5,0)</f>
        <v>Group 6</v>
      </c>
      <c r="K22" s="0" t="s">
        <v>344</v>
      </c>
      <c r="L22" s="0" t="s">
        <v>90</v>
      </c>
      <c r="M22" s="0" t="s">
        <v>86</v>
      </c>
      <c r="N22" s="0" t="s">
        <v>88</v>
      </c>
      <c r="O22" s="0" t="str">
        <f aca="false">IF(AND(L22="SKOL",M22="BRAHMA",N22="SUBZERO"),"Group 1",IF(AND(L22="ANTARCTICA",M22="BRAHMA",N22="SKOL"),"Group 2",IF(AND(L22="BRAHMA",M22="SKOL",N22="ANTARCTICA"),"Group 3",IF(AND(L22="BRAHMA",M22="SKOL",N22="SUBZERO"),"Group 4",IF(AND(L22="SKOL",M22="POLAR",N22="BRAHMA"),"Group 5",IF(AND(L22="ANTARCTICA",M22="SKOL",N22="BRAHMA"),"Group 6","ERRO"))))))</f>
        <v>Group 6</v>
      </c>
    </row>
    <row r="23" customFormat="false" ht="15" hidden="false" customHeight="false" outlineLevel="0" collapsed="false">
      <c r="A23" s="0" t="s">
        <v>342</v>
      </c>
      <c r="B23" s="0" t="str">
        <f aca="false">VLOOKUP(A23,$K$2:$O$638,5,0)</f>
        <v>Group 6</v>
      </c>
      <c r="K23" s="0" t="s">
        <v>477</v>
      </c>
      <c r="L23" s="0" t="s">
        <v>86</v>
      </c>
      <c r="M23" s="0" t="s">
        <v>88</v>
      </c>
      <c r="N23" s="0" t="s">
        <v>935</v>
      </c>
      <c r="O23" s="0" t="str">
        <f aca="false">IF(AND(L23="SKOL",M23="BRAHMA",N23="SUBZERO"),"Group 1",IF(AND(L23="ANTARCTICA",M23="BRAHMA",N23="SKOL"),"Group 2",IF(AND(L23="BRAHMA",M23="SKOL",N23="ANTARCTICA"),"Group 3",IF(AND(L23="BRAHMA",M23="SKOL",N23="SUBZERO"),"Group 4",IF(AND(L23="SKOL",M23="POLAR",N23="BRAHMA"),"Group 5",IF(AND(L23="ANTARCTICA",M23="SKOL",N23="BRAHMA"),"Group 6","ERRO"))))))</f>
        <v>Group 1</v>
      </c>
    </row>
    <row r="24" customFormat="false" ht="15" hidden="false" customHeight="false" outlineLevel="0" collapsed="false">
      <c r="A24" s="0" t="s">
        <v>343</v>
      </c>
      <c r="B24" s="0" t="str">
        <f aca="false">VLOOKUP(A24,$K$2:$O$638,5,0)</f>
        <v>Group 6</v>
      </c>
      <c r="K24" s="0" t="s">
        <v>817</v>
      </c>
      <c r="L24" s="0" t="s">
        <v>86</v>
      </c>
      <c r="M24" s="0" t="s">
        <v>97</v>
      </c>
      <c r="N24" s="0" t="s">
        <v>88</v>
      </c>
      <c r="O24" s="0" t="str">
        <f aca="false">IF(AND(L24="SKOL",M24="BRAHMA",N24="SUBZERO"),"Group 1",IF(AND(L24="ANTARCTICA",M24="BRAHMA",N24="SKOL"),"Group 2",IF(AND(L24="BRAHMA",M24="SKOL",N24="ANTARCTICA"),"Group 3",IF(AND(L24="BRAHMA",M24="SKOL",N24="SUBZERO"),"Group 4",IF(AND(L24="SKOL",M24="POLAR",N24="BRAHMA"),"Group 5",IF(AND(L24="ANTARCTICA",M24="SKOL",N24="BRAHMA"),"Group 6","ERRO"))))))</f>
        <v>Group 5</v>
      </c>
    </row>
    <row r="25" customFormat="false" ht="15" hidden="false" customHeight="false" outlineLevel="0" collapsed="false">
      <c r="A25" s="0" t="s">
        <v>344</v>
      </c>
      <c r="B25" s="0" t="str">
        <f aca="false">VLOOKUP(A25,$K$2:$O$638,5,0)</f>
        <v>Group 6</v>
      </c>
      <c r="K25" s="0" t="s">
        <v>380</v>
      </c>
      <c r="L25" s="0" t="s">
        <v>88</v>
      </c>
      <c r="M25" s="0" t="s">
        <v>86</v>
      </c>
      <c r="N25" s="0" t="s">
        <v>935</v>
      </c>
      <c r="O25" s="0" t="str">
        <f aca="false">IF(AND(L25="SKOL",M25="BRAHMA",N25="SUBZERO"),"Group 1",IF(AND(L25="ANTARCTICA",M25="BRAHMA",N25="SKOL"),"Group 2",IF(AND(L25="BRAHMA",M25="SKOL",N25="ANTARCTICA"),"Group 3",IF(AND(L25="BRAHMA",M25="SKOL",N25="SUBZERO"),"Group 4",IF(AND(L25="SKOL",M25="POLAR",N25="BRAHMA"),"Group 5",IF(AND(L25="ANTARCTICA",M25="SKOL",N25="BRAHMA"),"Group 6","ERRO"))))))</f>
        <v>Group 4</v>
      </c>
    </row>
    <row r="26" customFormat="false" ht="15" hidden="false" customHeight="false" outlineLevel="0" collapsed="false">
      <c r="A26" s="0" t="s">
        <v>345</v>
      </c>
      <c r="B26" s="0" t="str">
        <f aca="false">VLOOKUP(A26,$K$2:$O$638,5,0)</f>
        <v>Group 6</v>
      </c>
      <c r="K26" s="0" t="s">
        <v>435</v>
      </c>
      <c r="L26" s="0" t="s">
        <v>86</v>
      </c>
      <c r="M26" s="0" t="s">
        <v>88</v>
      </c>
      <c r="N26" s="0" t="s">
        <v>935</v>
      </c>
      <c r="O26" s="0" t="str">
        <f aca="false">IF(AND(L26="SKOL",M26="BRAHMA",N26="SUBZERO"),"Group 1",IF(AND(L26="ANTARCTICA",M26="BRAHMA",N26="SKOL"),"Group 2",IF(AND(L26="BRAHMA",M26="SKOL",N26="ANTARCTICA"),"Group 3",IF(AND(L26="BRAHMA",M26="SKOL",N26="SUBZERO"),"Group 4",IF(AND(L26="SKOL",M26="POLAR",N26="BRAHMA"),"Group 5",IF(AND(L26="ANTARCTICA",M26="SKOL",N26="BRAHMA"),"Group 6","ERRO"))))))</f>
        <v>Group 1</v>
      </c>
    </row>
    <row r="27" customFormat="false" ht="15" hidden="false" customHeight="false" outlineLevel="0" collapsed="false">
      <c r="A27" s="0" t="s">
        <v>346</v>
      </c>
      <c r="B27" s="0" t="str">
        <f aca="false">VLOOKUP(A27,$K$2:$O$638,5,0)</f>
        <v>Group 6</v>
      </c>
      <c r="K27" s="0" t="s">
        <v>772</v>
      </c>
      <c r="L27" s="0" t="s">
        <v>86</v>
      </c>
      <c r="M27" s="0" t="s">
        <v>88</v>
      </c>
      <c r="N27" s="0" t="s">
        <v>935</v>
      </c>
      <c r="O27" s="0" t="str">
        <f aca="false">IF(AND(L27="SKOL",M27="BRAHMA",N27="SUBZERO"),"Group 1",IF(AND(L27="ANTARCTICA",M27="BRAHMA",N27="SKOL"),"Group 2",IF(AND(L27="BRAHMA",M27="SKOL",N27="ANTARCTICA"),"Group 3",IF(AND(L27="BRAHMA",M27="SKOL",N27="SUBZERO"),"Group 4",IF(AND(L27="SKOL",M27="POLAR",N27="BRAHMA"),"Group 5",IF(AND(L27="ANTARCTICA",M27="SKOL",N27="BRAHMA"),"Group 6","ERRO"))))))</f>
        <v>Group 1</v>
      </c>
    </row>
    <row r="28" customFormat="false" ht="15" hidden="false" customHeight="false" outlineLevel="0" collapsed="false">
      <c r="A28" s="0" t="s">
        <v>347</v>
      </c>
      <c r="B28" s="0" t="str">
        <f aca="false">VLOOKUP(A28,$K$2:$O$638,5,0)</f>
        <v>Group 1</v>
      </c>
      <c r="K28" s="0" t="s">
        <v>835</v>
      </c>
      <c r="L28" s="0" t="s">
        <v>86</v>
      </c>
      <c r="M28" s="0" t="s">
        <v>97</v>
      </c>
      <c r="N28" s="0" t="s">
        <v>88</v>
      </c>
      <c r="O28" s="0" t="str">
        <f aca="false">IF(AND(L28="SKOL",M28="BRAHMA",N28="SUBZERO"),"Group 1",IF(AND(L28="ANTARCTICA",M28="BRAHMA",N28="SKOL"),"Group 2",IF(AND(L28="BRAHMA",M28="SKOL",N28="ANTARCTICA"),"Group 3",IF(AND(L28="BRAHMA",M28="SKOL",N28="SUBZERO"),"Group 4",IF(AND(L28="SKOL",M28="POLAR",N28="BRAHMA"),"Group 5",IF(AND(L28="ANTARCTICA",M28="SKOL",N28="BRAHMA"),"Group 6","ERRO"))))))</f>
        <v>Group 5</v>
      </c>
    </row>
    <row r="29" customFormat="false" ht="15" hidden="false" customHeight="false" outlineLevel="0" collapsed="false">
      <c r="A29" s="0" t="s">
        <v>348</v>
      </c>
      <c r="B29" s="0" t="str">
        <f aca="false">VLOOKUP(A29,$K$2:$O$638,5,0)</f>
        <v>Group 1</v>
      </c>
      <c r="K29" s="0" t="s">
        <v>478</v>
      </c>
      <c r="L29" s="0" t="s">
        <v>86</v>
      </c>
      <c r="M29" s="0" t="s">
        <v>88</v>
      </c>
      <c r="N29" s="0" t="s">
        <v>935</v>
      </c>
      <c r="O29" s="0" t="str">
        <f aca="false">IF(AND(L29="SKOL",M29="BRAHMA",N29="SUBZERO"),"Group 1",IF(AND(L29="ANTARCTICA",M29="BRAHMA",N29="SKOL"),"Group 2",IF(AND(L29="BRAHMA",M29="SKOL",N29="ANTARCTICA"),"Group 3",IF(AND(L29="BRAHMA",M29="SKOL",N29="SUBZERO"),"Group 4",IF(AND(L29="SKOL",M29="POLAR",N29="BRAHMA"),"Group 5",IF(AND(L29="ANTARCTICA",M29="SKOL",N29="BRAHMA"),"Group 6","ERRO"))))))</f>
        <v>Group 1</v>
      </c>
    </row>
    <row r="30" customFormat="false" ht="15" hidden="false" customHeight="false" outlineLevel="0" collapsed="false">
      <c r="A30" s="0" t="s">
        <v>349</v>
      </c>
      <c r="B30" s="0" t="str">
        <f aca="false">VLOOKUP(A30,$K$2:$O$638,5,0)</f>
        <v>Group 1</v>
      </c>
      <c r="K30" s="0" t="s">
        <v>675</v>
      </c>
      <c r="L30" s="0" t="s">
        <v>87</v>
      </c>
      <c r="M30" s="0" t="s">
        <v>84</v>
      </c>
      <c r="N30" s="0" t="s">
        <v>936</v>
      </c>
      <c r="O30" s="0" t="str">
        <f aca="false">IF(AND(L30="SKOL",M30="BRAHMA",N30="SUBZERO"),"Group 1",IF(AND(L30="ANTARCTICA",M30="BRAHMA",N30="SKOL"),"Group 2",IF(AND(L30="BRAHMA",M30="SKOL",N30="ANTARCTICA"),"Group 3",IF(AND(L30="BRAHMA",M30="SKOL",N30="SUBZERO"),"Group 4",IF(AND(L30="SKOL",M30="POLAR",N30="BRAHMA"),"Group 5",IF(AND(L30="ANTARCTICA",M30="SKOL",N30="BRAHMA"),"Group 6","ERRO"))))))</f>
        <v>Group 4</v>
      </c>
    </row>
    <row r="31" customFormat="false" ht="15" hidden="false" customHeight="false" outlineLevel="0" collapsed="false">
      <c r="A31" s="0" t="s">
        <v>350</v>
      </c>
      <c r="B31" s="0" t="str">
        <f aca="false">VLOOKUP(A31,$K$2:$O$638,5,0)</f>
        <v>Group 1</v>
      </c>
      <c r="K31" s="0" t="s">
        <v>549</v>
      </c>
      <c r="L31" s="0" t="s">
        <v>88</v>
      </c>
      <c r="M31" s="0" t="s">
        <v>86</v>
      </c>
      <c r="N31" s="0" t="s">
        <v>935</v>
      </c>
      <c r="O31" s="0" t="str">
        <f aca="false">IF(AND(L31="SKOL",M31="BRAHMA",N31="SUBZERO"),"Group 1",IF(AND(L31="ANTARCTICA",M31="BRAHMA",N31="SKOL"),"Group 2",IF(AND(L31="BRAHMA",M31="SKOL",N31="ANTARCTICA"),"Group 3",IF(AND(L31="BRAHMA",M31="SKOL",N31="SUBZERO"),"Group 4",IF(AND(L31="SKOL",M31="POLAR",N31="BRAHMA"),"Group 5",IF(AND(L31="ANTARCTICA",M31="SKOL",N31="BRAHMA"),"Group 6","ERRO"))))))</f>
        <v>Group 4</v>
      </c>
    </row>
    <row r="32" customFormat="false" ht="15" hidden="false" customHeight="false" outlineLevel="0" collapsed="false">
      <c r="A32" s="0" t="s">
        <v>351</v>
      </c>
      <c r="B32" s="0" t="str">
        <f aca="false">VLOOKUP(A32,$K$2:$O$638,5,0)</f>
        <v>Group 1</v>
      </c>
      <c r="K32" s="0" t="s">
        <v>339</v>
      </c>
      <c r="L32" s="0" t="s">
        <v>90</v>
      </c>
      <c r="M32" s="0" t="s">
        <v>86</v>
      </c>
      <c r="N32" s="0" t="s">
        <v>88</v>
      </c>
      <c r="O32" s="0" t="str">
        <f aca="false">IF(AND(L32="SKOL",M32="BRAHMA",N32="SUBZERO"),"Group 1",IF(AND(L32="ANTARCTICA",M32="BRAHMA",N32="SKOL"),"Group 2",IF(AND(L32="BRAHMA",M32="SKOL",N32="ANTARCTICA"),"Group 3",IF(AND(L32="BRAHMA",M32="SKOL",N32="SUBZERO"),"Group 4",IF(AND(L32="SKOL",M32="POLAR",N32="BRAHMA"),"Group 5",IF(AND(L32="ANTARCTICA",M32="SKOL",N32="BRAHMA"),"Group 6","ERRO"))))))</f>
        <v>Group 6</v>
      </c>
    </row>
    <row r="33" customFormat="false" ht="15" hidden="false" customHeight="false" outlineLevel="0" collapsed="false">
      <c r="A33" s="0" t="s">
        <v>352</v>
      </c>
      <c r="B33" s="0" t="str">
        <f aca="false">VLOOKUP(A33,$K$2:$O$638,5,0)</f>
        <v>Group 1</v>
      </c>
      <c r="K33" s="0" t="s">
        <v>592</v>
      </c>
      <c r="L33" s="0" t="s">
        <v>90</v>
      </c>
      <c r="M33" s="0" t="s">
        <v>88</v>
      </c>
      <c r="N33" s="0" t="s">
        <v>86</v>
      </c>
      <c r="O33" s="0" t="str">
        <f aca="false">IF(AND(L33="SKOL",M33="BRAHMA",N33="SUBZERO"),"Group 1",IF(AND(L33="ANTARCTICA",M33="BRAHMA",N33="SKOL"),"Group 2",IF(AND(L33="BRAHMA",M33="SKOL",N33="ANTARCTICA"),"Group 3",IF(AND(L33="BRAHMA",M33="SKOL",N33="SUBZERO"),"Group 4",IF(AND(L33="SKOL",M33="POLAR",N33="BRAHMA"),"Group 5",IF(AND(L33="ANTARCTICA",M33="SKOL",N33="BRAHMA"),"Group 6","ERRO"))))))</f>
        <v>Group 2</v>
      </c>
    </row>
    <row r="34" customFormat="false" ht="15" hidden="false" customHeight="false" outlineLevel="0" collapsed="false">
      <c r="A34" s="0" t="s">
        <v>353</v>
      </c>
      <c r="B34" s="0" t="str">
        <f aca="false">VLOOKUP(A34,$K$2:$O$638,5,0)</f>
        <v>Group 1</v>
      </c>
      <c r="K34" s="0" t="s">
        <v>338</v>
      </c>
      <c r="L34" s="0" t="s">
        <v>90</v>
      </c>
      <c r="M34" s="0" t="s">
        <v>86</v>
      </c>
      <c r="N34" s="0" t="s">
        <v>88</v>
      </c>
      <c r="O34" s="0" t="str">
        <f aca="false">IF(AND(L34="SKOL",M34="BRAHMA",N34="SUBZERO"),"Group 1",IF(AND(L34="ANTARCTICA",M34="BRAHMA",N34="SKOL"),"Group 2",IF(AND(L34="BRAHMA",M34="SKOL",N34="ANTARCTICA"),"Group 3",IF(AND(L34="BRAHMA",M34="SKOL",N34="SUBZERO"),"Group 4",IF(AND(L34="SKOL",M34="POLAR",N34="BRAHMA"),"Group 5",IF(AND(L34="ANTARCTICA",M34="SKOL",N34="BRAHMA"),"Group 6","ERRO"))))))</f>
        <v>Group 6</v>
      </c>
    </row>
    <row r="35" customFormat="false" ht="15" hidden="false" customHeight="false" outlineLevel="0" collapsed="false">
      <c r="A35" s="0" t="s">
        <v>354</v>
      </c>
      <c r="B35" s="0" t="str">
        <f aca="false">VLOOKUP(A35,$K$2:$O$638,5,0)</f>
        <v>Group 1</v>
      </c>
      <c r="K35" s="0" t="s">
        <v>785</v>
      </c>
      <c r="L35" s="0" t="s">
        <v>86</v>
      </c>
      <c r="M35" s="0" t="s">
        <v>88</v>
      </c>
      <c r="N35" s="0" t="s">
        <v>935</v>
      </c>
      <c r="O35" s="0" t="str">
        <f aca="false">IF(AND(L35="SKOL",M35="BRAHMA",N35="SUBZERO"),"Group 1",IF(AND(L35="ANTARCTICA",M35="BRAHMA",N35="SKOL"),"Group 2",IF(AND(L35="BRAHMA",M35="SKOL",N35="ANTARCTICA"),"Group 3",IF(AND(L35="BRAHMA",M35="SKOL",N35="SUBZERO"),"Group 4",IF(AND(L35="SKOL",M35="POLAR",N35="BRAHMA"),"Group 5",IF(AND(L35="ANTARCTICA",M35="SKOL",N35="BRAHMA"),"Group 6","ERRO"))))))</f>
        <v>Group 1</v>
      </c>
    </row>
    <row r="36" customFormat="false" ht="15" hidden="false" customHeight="false" outlineLevel="0" collapsed="false">
      <c r="A36" s="0" t="s">
        <v>355</v>
      </c>
      <c r="B36" s="0" t="str">
        <f aca="false">VLOOKUP(A36,$K$2:$O$638,5,0)</f>
        <v>Group 4</v>
      </c>
      <c r="K36" s="0" t="s">
        <v>527</v>
      </c>
      <c r="L36" s="0" t="s">
        <v>86</v>
      </c>
      <c r="M36" s="0" t="s">
        <v>88</v>
      </c>
      <c r="N36" s="0" t="s">
        <v>935</v>
      </c>
      <c r="O36" s="0" t="str">
        <f aca="false">IF(AND(L36="SKOL",M36="BRAHMA",N36="SUBZERO"),"Group 1",IF(AND(L36="ANTARCTICA",M36="BRAHMA",N36="SKOL"),"Group 2",IF(AND(L36="BRAHMA",M36="SKOL",N36="ANTARCTICA"),"Group 3",IF(AND(L36="BRAHMA",M36="SKOL",N36="SUBZERO"),"Group 4",IF(AND(L36="SKOL",M36="POLAR",N36="BRAHMA"),"Group 5",IF(AND(L36="ANTARCTICA",M36="SKOL",N36="BRAHMA"),"Group 6","ERRO"))))))</f>
        <v>Group 1</v>
      </c>
    </row>
    <row r="37" customFormat="false" ht="15" hidden="false" customHeight="false" outlineLevel="0" collapsed="false">
      <c r="A37" s="0" t="s">
        <v>356</v>
      </c>
      <c r="B37" s="0" t="str">
        <f aca="false">VLOOKUP(A37,$K$2:$O$638,5,0)</f>
        <v>Group 4</v>
      </c>
      <c r="K37" s="0" t="s">
        <v>637</v>
      </c>
      <c r="L37" s="0" t="s">
        <v>87</v>
      </c>
      <c r="M37" s="0" t="s">
        <v>84</v>
      </c>
      <c r="N37" s="0" t="s">
        <v>936</v>
      </c>
      <c r="O37" s="0" t="str">
        <f aca="false">IF(AND(L37="SKOL",M37="BRAHMA",N37="SUBZERO"),"Group 1",IF(AND(L37="ANTARCTICA",M37="BRAHMA",N37="SKOL"),"Group 2",IF(AND(L37="BRAHMA",M37="SKOL",N37="ANTARCTICA"),"Group 3",IF(AND(L37="BRAHMA",M37="SKOL",N37="SUBZERO"),"Group 4",IF(AND(L37="SKOL",M37="POLAR",N37="BRAHMA"),"Group 5",IF(AND(L37="ANTARCTICA",M37="SKOL",N37="BRAHMA"),"Group 6","ERRO"))))))</f>
        <v>Group 4</v>
      </c>
    </row>
    <row r="38" customFormat="false" ht="15" hidden="false" customHeight="false" outlineLevel="0" collapsed="false">
      <c r="A38" s="0" t="s">
        <v>357</v>
      </c>
      <c r="B38" s="0" t="str">
        <f aca="false">VLOOKUP(A38,$K$2:$O$638,5,0)</f>
        <v>Group 4</v>
      </c>
      <c r="K38" s="0" t="s">
        <v>433</v>
      </c>
      <c r="L38" s="0" t="s">
        <v>86</v>
      </c>
      <c r="M38" s="0" t="s">
        <v>88</v>
      </c>
      <c r="N38" s="0" t="s">
        <v>935</v>
      </c>
      <c r="O38" s="0" t="str">
        <f aca="false">IF(AND(L38="SKOL",M38="BRAHMA",N38="SUBZERO"),"Group 1",IF(AND(L38="ANTARCTICA",M38="BRAHMA",N38="SKOL"),"Group 2",IF(AND(L38="BRAHMA",M38="SKOL",N38="ANTARCTICA"),"Group 3",IF(AND(L38="BRAHMA",M38="SKOL",N38="SUBZERO"),"Group 4",IF(AND(L38="SKOL",M38="POLAR",N38="BRAHMA"),"Group 5",IF(AND(L38="ANTARCTICA",M38="SKOL",N38="BRAHMA"),"Group 6","ERRO"))))))</f>
        <v>Group 1</v>
      </c>
    </row>
    <row r="39" customFormat="false" ht="15" hidden="false" customHeight="false" outlineLevel="0" collapsed="false">
      <c r="A39" s="0" t="s">
        <v>358</v>
      </c>
      <c r="B39" s="0" t="str">
        <f aca="false">VLOOKUP(A39,$K$2:$O$638,5,0)</f>
        <v>Group 4</v>
      </c>
      <c r="K39" s="0" t="s">
        <v>444</v>
      </c>
      <c r="L39" s="0" t="s">
        <v>86</v>
      </c>
      <c r="M39" s="0" t="s">
        <v>88</v>
      </c>
      <c r="N39" s="0" t="s">
        <v>935</v>
      </c>
      <c r="O39" s="0" t="str">
        <f aca="false">IF(AND(L39="SKOL",M39="BRAHMA",N39="SUBZERO"),"Group 1",IF(AND(L39="ANTARCTICA",M39="BRAHMA",N39="SKOL"),"Group 2",IF(AND(L39="BRAHMA",M39="SKOL",N39="ANTARCTICA"),"Group 3",IF(AND(L39="BRAHMA",M39="SKOL",N39="SUBZERO"),"Group 4",IF(AND(L39="SKOL",M39="POLAR",N39="BRAHMA"),"Group 5",IF(AND(L39="ANTARCTICA",M39="SKOL",N39="BRAHMA"),"Group 6","ERRO"))))))</f>
        <v>Group 1</v>
      </c>
    </row>
    <row r="40" customFormat="false" ht="15" hidden="false" customHeight="false" outlineLevel="0" collapsed="false">
      <c r="A40" s="0" t="s">
        <v>359</v>
      </c>
      <c r="B40" s="0" t="str">
        <f aca="false">VLOOKUP(A40,$K$2:$O$638,5,0)</f>
        <v>Group 4</v>
      </c>
      <c r="K40" s="0" t="s">
        <v>793</v>
      </c>
      <c r="L40" s="0" t="s">
        <v>86</v>
      </c>
      <c r="M40" s="0" t="s">
        <v>88</v>
      </c>
      <c r="N40" s="0" t="s">
        <v>935</v>
      </c>
      <c r="O40" s="0" t="str">
        <f aca="false">IF(AND(L40="SKOL",M40="BRAHMA",N40="SUBZERO"),"Group 1",IF(AND(L40="ANTARCTICA",M40="BRAHMA",N40="SKOL"),"Group 2",IF(AND(L40="BRAHMA",M40="SKOL",N40="ANTARCTICA"),"Group 3",IF(AND(L40="BRAHMA",M40="SKOL",N40="SUBZERO"),"Group 4",IF(AND(L40="SKOL",M40="POLAR",N40="BRAHMA"),"Group 5",IF(AND(L40="ANTARCTICA",M40="SKOL",N40="BRAHMA"),"Group 6","ERRO"))))))</f>
        <v>Group 1</v>
      </c>
    </row>
    <row r="41" customFormat="false" ht="15" hidden="false" customHeight="false" outlineLevel="0" collapsed="false">
      <c r="A41" s="0" t="s">
        <v>360</v>
      </c>
      <c r="B41" s="0" t="str">
        <f aca="false">VLOOKUP(A41,$K$2:$O$638,5,0)</f>
        <v>Group 4</v>
      </c>
      <c r="K41" s="0" t="s">
        <v>905</v>
      </c>
      <c r="L41" s="0" t="s">
        <v>88</v>
      </c>
      <c r="M41" s="0" t="s">
        <v>86</v>
      </c>
      <c r="N41" s="0" t="s">
        <v>935</v>
      </c>
      <c r="O41" s="0" t="str">
        <f aca="false">IF(AND(L41="SKOL",M41="BRAHMA",N41="SUBZERO"),"Group 1",IF(AND(L41="ANTARCTICA",M41="BRAHMA",N41="SKOL"),"Group 2",IF(AND(L41="BRAHMA",M41="SKOL",N41="ANTARCTICA"),"Group 3",IF(AND(L41="BRAHMA",M41="SKOL",N41="SUBZERO"),"Group 4",IF(AND(L41="SKOL",M41="POLAR",N41="BRAHMA"),"Group 5",IF(AND(L41="ANTARCTICA",M41="SKOL",N41="BRAHMA"),"Group 6","ERRO"))))))</f>
        <v>Group 4</v>
      </c>
    </row>
    <row r="42" customFormat="false" ht="15" hidden="false" customHeight="false" outlineLevel="0" collapsed="false">
      <c r="A42" s="0" t="s">
        <v>361</v>
      </c>
      <c r="B42" s="0" t="str">
        <f aca="false">VLOOKUP(A42,$K$2:$O$638,5,0)</f>
        <v>Group 4</v>
      </c>
      <c r="K42" s="0" t="s">
        <v>648</v>
      </c>
      <c r="L42" s="0" t="s">
        <v>87</v>
      </c>
      <c r="M42" s="0" t="s">
        <v>84</v>
      </c>
      <c r="N42" s="0" t="s">
        <v>936</v>
      </c>
      <c r="O42" s="0" t="str">
        <f aca="false">IF(AND(L42="SKOL",M42="BRAHMA",N42="SUBZERO"),"Group 1",IF(AND(L42="ANTARCTICA",M42="BRAHMA",N42="SKOL"),"Group 2",IF(AND(L42="BRAHMA",M42="SKOL",N42="ANTARCTICA"),"Group 3",IF(AND(L42="BRAHMA",M42="SKOL",N42="SUBZERO"),"Group 4",IF(AND(L42="SKOL",M42="POLAR",N42="BRAHMA"),"Group 5",IF(AND(L42="ANTARCTICA",M42="SKOL",N42="BRAHMA"),"Group 6","ERRO"))))))</f>
        <v>Group 4</v>
      </c>
    </row>
    <row r="43" customFormat="false" ht="15" hidden="false" customHeight="false" outlineLevel="0" collapsed="false">
      <c r="A43" s="0" t="s">
        <v>362</v>
      </c>
      <c r="B43" s="0" t="str">
        <f aca="false">VLOOKUP(A43,$K$2:$O$638,5,0)</f>
        <v>Group 1</v>
      </c>
      <c r="K43" s="0" t="s">
        <v>628</v>
      </c>
      <c r="L43" s="0" t="s">
        <v>87</v>
      </c>
      <c r="M43" s="0" t="s">
        <v>84</v>
      </c>
      <c r="N43" s="0" t="s">
        <v>936</v>
      </c>
      <c r="O43" s="0" t="str">
        <f aca="false">IF(AND(L43="SKOL",M43="BRAHMA",N43="SUBZERO"),"Group 1",IF(AND(L43="ANTARCTICA",M43="BRAHMA",N43="SKOL"),"Group 2",IF(AND(L43="BRAHMA",M43="SKOL",N43="ANTARCTICA"),"Group 3",IF(AND(L43="BRAHMA",M43="SKOL",N43="SUBZERO"),"Group 4",IF(AND(L43="SKOL",M43="POLAR",N43="BRAHMA"),"Group 5",IF(AND(L43="ANTARCTICA",M43="SKOL",N43="BRAHMA"),"Group 6","ERRO"))))))</f>
        <v>Group 4</v>
      </c>
    </row>
    <row r="44" customFormat="false" ht="15" hidden="false" customHeight="false" outlineLevel="0" collapsed="false">
      <c r="A44" s="0" t="s">
        <v>363</v>
      </c>
      <c r="B44" s="0" t="str">
        <f aca="false">VLOOKUP(A44,$K$2:$O$638,5,0)</f>
        <v>Group 1</v>
      </c>
      <c r="K44" s="0" t="s">
        <v>578</v>
      </c>
      <c r="L44" s="0" t="s">
        <v>90</v>
      </c>
      <c r="M44" s="0" t="s">
        <v>88</v>
      </c>
      <c r="N44" s="0" t="s">
        <v>86</v>
      </c>
      <c r="O44" s="0" t="str">
        <f aca="false">IF(AND(L44="SKOL",M44="BRAHMA",N44="SUBZERO"),"Group 1",IF(AND(L44="ANTARCTICA",M44="BRAHMA",N44="SKOL"),"Group 2",IF(AND(L44="BRAHMA",M44="SKOL",N44="ANTARCTICA"),"Group 3",IF(AND(L44="BRAHMA",M44="SKOL",N44="SUBZERO"),"Group 4",IF(AND(L44="SKOL",M44="POLAR",N44="BRAHMA"),"Group 5",IF(AND(L44="ANTARCTICA",M44="SKOL",N44="BRAHMA"),"Group 6","ERRO"))))))</f>
        <v>Group 2</v>
      </c>
    </row>
    <row r="45" customFormat="false" ht="15" hidden="false" customHeight="false" outlineLevel="0" collapsed="false">
      <c r="A45" s="0" t="s">
        <v>364</v>
      </c>
      <c r="B45" s="0" t="str">
        <f aca="false">VLOOKUP(A45,$K$2:$O$638,5,0)</f>
        <v>Group 4</v>
      </c>
      <c r="K45" s="0" t="s">
        <v>767</v>
      </c>
      <c r="L45" s="0" t="s">
        <v>86</v>
      </c>
      <c r="M45" s="0" t="s">
        <v>88</v>
      </c>
      <c r="N45" s="0" t="s">
        <v>935</v>
      </c>
      <c r="O45" s="0" t="str">
        <f aca="false">IF(AND(L45="SKOL",M45="BRAHMA",N45="SUBZERO"),"Group 1",IF(AND(L45="ANTARCTICA",M45="BRAHMA",N45="SKOL"),"Group 2",IF(AND(L45="BRAHMA",M45="SKOL",N45="ANTARCTICA"),"Group 3",IF(AND(L45="BRAHMA",M45="SKOL",N45="SUBZERO"),"Group 4",IF(AND(L45="SKOL",M45="POLAR",N45="BRAHMA"),"Group 5",IF(AND(L45="ANTARCTICA",M45="SKOL",N45="BRAHMA"),"Group 6","ERRO"))))))</f>
        <v>Group 1</v>
      </c>
    </row>
    <row r="46" customFormat="false" ht="15" hidden="false" customHeight="false" outlineLevel="0" collapsed="false">
      <c r="A46" s="0" t="s">
        <v>365</v>
      </c>
      <c r="B46" s="0" t="str">
        <f aca="false">VLOOKUP(A46,$K$2:$O$638,5,0)</f>
        <v>Group 1</v>
      </c>
      <c r="K46" s="0" t="s">
        <v>440</v>
      </c>
      <c r="L46" s="0" t="s">
        <v>86</v>
      </c>
      <c r="M46" s="0" t="s">
        <v>88</v>
      </c>
      <c r="N46" s="0" t="s">
        <v>935</v>
      </c>
      <c r="O46" s="0" t="str">
        <f aca="false">IF(AND(L46="SKOL",M46="BRAHMA",N46="SUBZERO"),"Group 1",IF(AND(L46="ANTARCTICA",M46="BRAHMA",N46="SKOL"),"Group 2",IF(AND(L46="BRAHMA",M46="SKOL",N46="ANTARCTICA"),"Group 3",IF(AND(L46="BRAHMA",M46="SKOL",N46="SUBZERO"),"Group 4",IF(AND(L46="SKOL",M46="POLAR",N46="BRAHMA"),"Group 5",IF(AND(L46="ANTARCTICA",M46="SKOL",N46="BRAHMA"),"Group 6","ERRO"))))))</f>
        <v>Group 1</v>
      </c>
    </row>
    <row r="47" customFormat="false" ht="15" hidden="false" customHeight="false" outlineLevel="0" collapsed="false">
      <c r="A47" s="0" t="s">
        <v>366</v>
      </c>
      <c r="B47" s="0" t="str">
        <f aca="false">VLOOKUP(A47,$K$2:$O$638,5,0)</f>
        <v>Group 4</v>
      </c>
      <c r="K47" s="0" t="s">
        <v>361</v>
      </c>
      <c r="L47" s="0" t="s">
        <v>88</v>
      </c>
      <c r="M47" s="0" t="s">
        <v>86</v>
      </c>
      <c r="N47" s="0" t="s">
        <v>935</v>
      </c>
      <c r="O47" s="0" t="str">
        <f aca="false">IF(AND(L47="SKOL",M47="BRAHMA",N47="SUBZERO"),"Group 1",IF(AND(L47="ANTARCTICA",M47="BRAHMA",N47="SKOL"),"Group 2",IF(AND(L47="BRAHMA",M47="SKOL",N47="ANTARCTICA"),"Group 3",IF(AND(L47="BRAHMA",M47="SKOL",N47="SUBZERO"),"Group 4",IF(AND(L47="SKOL",M47="POLAR",N47="BRAHMA"),"Group 5",IF(AND(L47="ANTARCTICA",M47="SKOL",N47="BRAHMA"),"Group 6","ERRO"))))))</f>
        <v>Group 4</v>
      </c>
    </row>
    <row r="48" customFormat="false" ht="15" hidden="false" customHeight="false" outlineLevel="0" collapsed="false">
      <c r="A48" s="0" t="s">
        <v>367</v>
      </c>
      <c r="B48" s="0" t="str">
        <f aca="false">VLOOKUP(A48,$K$2:$O$638,5,0)</f>
        <v>Group 1</v>
      </c>
      <c r="K48" s="0" t="s">
        <v>507</v>
      </c>
      <c r="L48" s="0" t="s">
        <v>86</v>
      </c>
      <c r="M48" s="0" t="s">
        <v>88</v>
      </c>
      <c r="N48" s="0" t="s">
        <v>935</v>
      </c>
      <c r="O48" s="0" t="str">
        <f aca="false">IF(AND(L48="SKOL",M48="BRAHMA",N48="SUBZERO"),"Group 1",IF(AND(L48="ANTARCTICA",M48="BRAHMA",N48="SKOL"),"Group 2",IF(AND(L48="BRAHMA",M48="SKOL",N48="ANTARCTICA"),"Group 3",IF(AND(L48="BRAHMA",M48="SKOL",N48="SUBZERO"),"Group 4",IF(AND(L48="SKOL",M48="POLAR",N48="BRAHMA"),"Group 5",IF(AND(L48="ANTARCTICA",M48="SKOL",N48="BRAHMA"),"Group 6","ERRO"))))))</f>
        <v>Group 1</v>
      </c>
    </row>
    <row r="49" customFormat="false" ht="15" hidden="false" customHeight="false" outlineLevel="0" collapsed="false">
      <c r="A49" s="0" t="s">
        <v>368</v>
      </c>
      <c r="B49" s="0" t="str">
        <f aca="false">VLOOKUP(A49,$K$2:$O$638,5,0)</f>
        <v>Group 4</v>
      </c>
      <c r="K49" s="0" t="s">
        <v>605</v>
      </c>
      <c r="L49" s="0" t="s">
        <v>88</v>
      </c>
      <c r="M49" s="0" t="s">
        <v>84</v>
      </c>
      <c r="N49" s="0" t="s">
        <v>90</v>
      </c>
      <c r="O49" s="0" t="str">
        <f aca="false">IF(AND(L49="SKOL",M49="BRAHMA",N49="SUBZERO"),"Group 1",IF(AND(L49="ANTARCTICA",M49="BRAHMA",N49="SKOL"),"Group 2",IF(AND(L49="BRAHMA",M49="SKOL",N49="ANTARCTICA"),"Group 3",IF(AND(L49="BRAHMA",M49="SKOL",N49="SUBZERO"),"Group 4",IF(AND(L49="SKOL",M49="POLAR",N49="BRAHMA"),"Group 5",IF(AND(L49="ANTARCTICA",M49="SKOL",N49="BRAHMA"),"Group 6","ERRO"))))))</f>
        <v>Group 3</v>
      </c>
    </row>
    <row r="50" customFormat="false" ht="15" hidden="false" customHeight="false" outlineLevel="0" collapsed="false">
      <c r="A50" s="0" t="s">
        <v>369</v>
      </c>
      <c r="B50" s="0" t="str">
        <f aca="false">VLOOKUP(A50,$K$2:$O$638,5,0)</f>
        <v>Group 4</v>
      </c>
      <c r="K50" s="0" t="s">
        <v>599</v>
      </c>
      <c r="L50" s="0" t="s">
        <v>90</v>
      </c>
      <c r="M50" s="0" t="s">
        <v>88</v>
      </c>
      <c r="N50" s="0" t="s">
        <v>86</v>
      </c>
      <c r="O50" s="0" t="str">
        <f aca="false">IF(AND(L50="SKOL",M50="BRAHMA",N50="SUBZERO"),"Group 1",IF(AND(L50="ANTARCTICA",M50="BRAHMA",N50="SKOL"),"Group 2",IF(AND(L50="BRAHMA",M50="SKOL",N50="ANTARCTICA"),"Group 3",IF(AND(L50="BRAHMA",M50="SKOL",N50="SUBZERO"),"Group 4",IF(AND(L50="SKOL",M50="POLAR",N50="BRAHMA"),"Group 5",IF(AND(L50="ANTARCTICA",M50="SKOL",N50="BRAHMA"),"Group 6","ERRO"))))))</f>
        <v>Group 2</v>
      </c>
    </row>
    <row r="51" customFormat="false" ht="15" hidden="false" customHeight="false" outlineLevel="0" collapsed="false">
      <c r="A51" s="0" t="s">
        <v>370</v>
      </c>
      <c r="B51" s="0" t="str">
        <f aca="false">VLOOKUP(A51,$K$2:$O$638,5,0)</f>
        <v>Group 4</v>
      </c>
      <c r="K51" s="0" t="s">
        <v>600</v>
      </c>
      <c r="L51" s="0" t="s">
        <v>90</v>
      </c>
      <c r="M51" s="0" t="s">
        <v>88</v>
      </c>
      <c r="N51" s="0" t="s">
        <v>86</v>
      </c>
      <c r="O51" s="0" t="str">
        <f aca="false">IF(AND(L51="SKOL",M51="BRAHMA",N51="SUBZERO"),"Group 1",IF(AND(L51="ANTARCTICA",M51="BRAHMA",N51="SKOL"),"Group 2",IF(AND(L51="BRAHMA",M51="SKOL",N51="ANTARCTICA"),"Group 3",IF(AND(L51="BRAHMA",M51="SKOL",N51="SUBZERO"),"Group 4",IF(AND(L51="SKOL",M51="POLAR",N51="BRAHMA"),"Group 5",IF(AND(L51="ANTARCTICA",M51="SKOL",N51="BRAHMA"),"Group 6","ERRO"))))))</f>
        <v>Group 2</v>
      </c>
    </row>
    <row r="52" customFormat="false" ht="15" hidden="false" customHeight="false" outlineLevel="0" collapsed="false">
      <c r="A52" s="0" t="s">
        <v>371</v>
      </c>
      <c r="B52" s="0" t="str">
        <f aca="false">VLOOKUP(A52,$K$2:$O$638,5,0)</f>
        <v>Group 4</v>
      </c>
      <c r="K52" s="0" t="s">
        <v>856</v>
      </c>
      <c r="L52" s="0" t="s">
        <v>86</v>
      </c>
      <c r="M52" s="0" t="s">
        <v>97</v>
      </c>
      <c r="N52" s="0" t="s">
        <v>88</v>
      </c>
      <c r="O52" s="0" t="str">
        <f aca="false">IF(AND(L52="SKOL",M52="BRAHMA",N52="SUBZERO"),"Group 1",IF(AND(L52="ANTARCTICA",M52="BRAHMA",N52="SKOL"),"Group 2",IF(AND(L52="BRAHMA",M52="SKOL",N52="ANTARCTICA"),"Group 3",IF(AND(L52="BRAHMA",M52="SKOL",N52="SUBZERO"),"Group 4",IF(AND(L52="SKOL",M52="POLAR",N52="BRAHMA"),"Group 5",IF(AND(L52="ANTARCTICA",M52="SKOL",N52="BRAHMA"),"Group 6","ERRO"))))))</f>
        <v>Group 5</v>
      </c>
    </row>
    <row r="53" customFormat="false" ht="15" hidden="false" customHeight="false" outlineLevel="0" collapsed="false">
      <c r="A53" s="0" t="s">
        <v>372</v>
      </c>
      <c r="B53" s="0" t="str">
        <f aca="false">VLOOKUP(A53,$K$2:$O$638,5,0)</f>
        <v>Group 4</v>
      </c>
      <c r="K53" s="0" t="s">
        <v>680</v>
      </c>
      <c r="L53" s="0" t="s">
        <v>87</v>
      </c>
      <c r="M53" s="0" t="s">
        <v>84</v>
      </c>
      <c r="N53" s="0" t="s">
        <v>936</v>
      </c>
      <c r="O53" s="0" t="str">
        <f aca="false">IF(AND(L53="SKOL",M53="BRAHMA",N53="SUBZERO"),"Group 1",IF(AND(L53="ANTARCTICA",M53="BRAHMA",N53="SKOL"),"Group 2",IF(AND(L53="BRAHMA",M53="SKOL",N53="ANTARCTICA"),"Group 3",IF(AND(L53="BRAHMA",M53="SKOL",N53="SUBZERO"),"Group 4",IF(AND(L53="SKOL",M53="POLAR",N53="BRAHMA"),"Group 5",IF(AND(L53="ANTARCTICA",M53="SKOL",N53="BRAHMA"),"Group 6","ERRO"))))))</f>
        <v>Group 4</v>
      </c>
    </row>
    <row r="54" customFormat="false" ht="15" hidden="false" customHeight="false" outlineLevel="0" collapsed="false">
      <c r="A54" s="0" t="s">
        <v>373</v>
      </c>
      <c r="B54" s="0" t="str">
        <f aca="false">VLOOKUP(A54,$K$2:$O$638,5,0)</f>
        <v>Group 4</v>
      </c>
      <c r="K54" s="0" t="s">
        <v>728</v>
      </c>
      <c r="L54" s="0" t="s">
        <v>87</v>
      </c>
      <c r="M54" s="0" t="s">
        <v>84</v>
      </c>
      <c r="N54" s="0" t="s">
        <v>936</v>
      </c>
      <c r="O54" s="0" t="str">
        <f aca="false">IF(AND(L54="SKOL",M54="BRAHMA",N54="SUBZERO"),"Group 1",IF(AND(L54="ANTARCTICA",M54="BRAHMA",N54="SKOL"),"Group 2",IF(AND(L54="BRAHMA",M54="SKOL",N54="ANTARCTICA"),"Group 3",IF(AND(L54="BRAHMA",M54="SKOL",N54="SUBZERO"),"Group 4",IF(AND(L54="SKOL",M54="POLAR",N54="BRAHMA"),"Group 5",IF(AND(L54="ANTARCTICA",M54="SKOL",N54="BRAHMA"),"Group 6","ERRO"))))))</f>
        <v>Group 4</v>
      </c>
    </row>
    <row r="55" customFormat="false" ht="15" hidden="false" customHeight="false" outlineLevel="0" collapsed="false">
      <c r="A55" s="0" t="s">
        <v>374</v>
      </c>
      <c r="B55" s="0" t="str">
        <f aca="false">VLOOKUP(A55,$K$2:$O$638,5,0)</f>
        <v>Group 4</v>
      </c>
      <c r="K55" s="0" t="s">
        <v>632</v>
      </c>
      <c r="L55" s="0" t="s">
        <v>87</v>
      </c>
      <c r="M55" s="0" t="s">
        <v>84</v>
      </c>
      <c r="N55" s="0" t="s">
        <v>936</v>
      </c>
      <c r="O55" s="0" t="str">
        <f aca="false">IF(AND(L55="SKOL",M55="BRAHMA",N55="SUBZERO"),"Group 1",IF(AND(L55="ANTARCTICA",M55="BRAHMA",N55="SKOL"),"Group 2",IF(AND(L55="BRAHMA",M55="SKOL",N55="ANTARCTICA"),"Group 3",IF(AND(L55="BRAHMA",M55="SKOL",N55="SUBZERO"),"Group 4",IF(AND(L55="SKOL",M55="POLAR",N55="BRAHMA"),"Group 5",IF(AND(L55="ANTARCTICA",M55="SKOL",N55="BRAHMA"),"Group 6","ERRO"))))))</f>
        <v>Group 4</v>
      </c>
    </row>
    <row r="56" customFormat="false" ht="15" hidden="false" customHeight="false" outlineLevel="0" collapsed="false">
      <c r="A56" s="0" t="s">
        <v>375</v>
      </c>
      <c r="B56" s="0" t="str">
        <f aca="false">VLOOKUP(A56,$K$2:$O$638,5,0)</f>
        <v>Group 4</v>
      </c>
      <c r="K56" s="0" t="s">
        <v>720</v>
      </c>
      <c r="L56" s="0" t="s">
        <v>87</v>
      </c>
      <c r="M56" s="0" t="s">
        <v>84</v>
      </c>
      <c r="N56" s="0" t="s">
        <v>936</v>
      </c>
      <c r="O56" s="0" t="str">
        <f aca="false">IF(AND(L56="SKOL",M56="BRAHMA",N56="SUBZERO"),"Group 1",IF(AND(L56="ANTARCTICA",M56="BRAHMA",N56="SKOL"),"Group 2",IF(AND(L56="BRAHMA",M56="SKOL",N56="ANTARCTICA"),"Group 3",IF(AND(L56="BRAHMA",M56="SKOL",N56="SUBZERO"),"Group 4",IF(AND(L56="SKOL",M56="POLAR",N56="BRAHMA"),"Group 5",IF(AND(L56="ANTARCTICA",M56="SKOL",N56="BRAHMA"),"Group 6","ERRO"))))))</f>
        <v>Group 4</v>
      </c>
    </row>
    <row r="57" customFormat="false" ht="15" hidden="false" customHeight="false" outlineLevel="0" collapsed="false">
      <c r="A57" s="0" t="s">
        <v>376</v>
      </c>
      <c r="B57" s="0" t="str">
        <f aca="false">VLOOKUP(A57,$K$2:$O$638,5,0)</f>
        <v>Group 4</v>
      </c>
      <c r="K57" s="0" t="s">
        <v>644</v>
      </c>
      <c r="L57" s="0" t="s">
        <v>87</v>
      </c>
      <c r="M57" s="0" t="s">
        <v>84</v>
      </c>
      <c r="N57" s="0" t="s">
        <v>936</v>
      </c>
      <c r="O57" s="0" t="str">
        <f aca="false">IF(AND(L57="SKOL",M57="BRAHMA",N57="SUBZERO"),"Group 1",IF(AND(L57="ANTARCTICA",M57="BRAHMA",N57="SKOL"),"Group 2",IF(AND(L57="BRAHMA",M57="SKOL",N57="ANTARCTICA"),"Group 3",IF(AND(L57="BRAHMA",M57="SKOL",N57="SUBZERO"),"Group 4",IF(AND(L57="SKOL",M57="POLAR",N57="BRAHMA"),"Group 5",IF(AND(L57="ANTARCTICA",M57="SKOL",N57="BRAHMA"),"Group 6","ERRO"))))))</f>
        <v>Group 4</v>
      </c>
    </row>
    <row r="58" customFormat="false" ht="15" hidden="false" customHeight="false" outlineLevel="0" collapsed="false">
      <c r="A58" s="0" t="s">
        <v>377</v>
      </c>
      <c r="B58" s="0" t="str">
        <f aca="false">VLOOKUP(A58,$K$2:$O$638,5,0)</f>
        <v>Group 4</v>
      </c>
      <c r="K58" s="0" t="s">
        <v>811</v>
      </c>
      <c r="L58" s="0" t="s">
        <v>86</v>
      </c>
      <c r="M58" s="0" t="s">
        <v>97</v>
      </c>
      <c r="N58" s="0" t="s">
        <v>88</v>
      </c>
      <c r="O58" s="0" t="str">
        <f aca="false">IF(AND(L58="SKOL",M58="BRAHMA",N58="SUBZERO"),"Group 1",IF(AND(L58="ANTARCTICA",M58="BRAHMA",N58="SKOL"),"Group 2",IF(AND(L58="BRAHMA",M58="SKOL",N58="ANTARCTICA"),"Group 3",IF(AND(L58="BRAHMA",M58="SKOL",N58="SUBZERO"),"Group 4",IF(AND(L58="SKOL",M58="POLAR",N58="BRAHMA"),"Group 5",IF(AND(L58="ANTARCTICA",M58="SKOL",N58="BRAHMA"),"Group 6","ERRO"))))))</f>
        <v>Group 5</v>
      </c>
    </row>
    <row r="59" customFormat="false" ht="15" hidden="false" customHeight="false" outlineLevel="0" collapsed="false">
      <c r="A59" s="0" t="s">
        <v>378</v>
      </c>
      <c r="B59" s="0" t="str">
        <f aca="false">VLOOKUP(A59,$K$2:$O$638,5,0)</f>
        <v>Group 4</v>
      </c>
      <c r="K59" s="0" t="s">
        <v>903</v>
      </c>
      <c r="L59" s="0" t="s">
        <v>88</v>
      </c>
      <c r="M59" s="0" t="s">
        <v>86</v>
      </c>
      <c r="N59" s="0" t="s">
        <v>935</v>
      </c>
      <c r="O59" s="0" t="str">
        <f aca="false">IF(AND(L59="SKOL",M59="BRAHMA",N59="SUBZERO"),"Group 1",IF(AND(L59="ANTARCTICA",M59="BRAHMA",N59="SKOL"),"Group 2",IF(AND(L59="BRAHMA",M59="SKOL",N59="ANTARCTICA"),"Group 3",IF(AND(L59="BRAHMA",M59="SKOL",N59="SUBZERO"),"Group 4",IF(AND(L59="SKOL",M59="POLAR",N59="BRAHMA"),"Group 5",IF(AND(L59="ANTARCTICA",M59="SKOL",N59="BRAHMA"),"Group 6","ERRO"))))))</f>
        <v>Group 4</v>
      </c>
    </row>
    <row r="60" customFormat="false" ht="15" hidden="false" customHeight="false" outlineLevel="0" collapsed="false">
      <c r="A60" s="0" t="s">
        <v>379</v>
      </c>
      <c r="B60" s="0" t="str">
        <f aca="false">VLOOKUP(A60,$K$2:$O$638,5,0)</f>
        <v>Group 4</v>
      </c>
      <c r="K60" s="0" t="s">
        <v>832</v>
      </c>
      <c r="L60" s="0" t="s">
        <v>86</v>
      </c>
      <c r="M60" s="0" t="s">
        <v>97</v>
      </c>
      <c r="N60" s="0" t="s">
        <v>88</v>
      </c>
      <c r="O60" s="0" t="str">
        <f aca="false">IF(AND(L60="SKOL",M60="BRAHMA",N60="SUBZERO"),"Group 1",IF(AND(L60="ANTARCTICA",M60="BRAHMA",N60="SKOL"),"Group 2",IF(AND(L60="BRAHMA",M60="SKOL",N60="ANTARCTICA"),"Group 3",IF(AND(L60="BRAHMA",M60="SKOL",N60="SUBZERO"),"Group 4",IF(AND(L60="SKOL",M60="POLAR",N60="BRAHMA"),"Group 5",IF(AND(L60="ANTARCTICA",M60="SKOL",N60="BRAHMA"),"Group 6","ERRO"))))))</f>
        <v>Group 5</v>
      </c>
    </row>
    <row r="61" customFormat="false" ht="15" hidden="false" customHeight="false" outlineLevel="0" collapsed="false">
      <c r="A61" s="0" t="s">
        <v>380</v>
      </c>
      <c r="B61" s="0" t="str">
        <f aca="false">VLOOKUP(A61,$K$2:$O$638,5,0)</f>
        <v>Group 4</v>
      </c>
      <c r="K61" s="0" t="s">
        <v>795</v>
      </c>
      <c r="L61" s="0" t="s">
        <v>86</v>
      </c>
      <c r="M61" s="0" t="s">
        <v>88</v>
      </c>
      <c r="N61" s="0" t="s">
        <v>935</v>
      </c>
      <c r="O61" s="0" t="str">
        <f aca="false">IF(AND(L61="SKOL",M61="BRAHMA",N61="SUBZERO"),"Group 1",IF(AND(L61="ANTARCTICA",M61="BRAHMA",N61="SKOL"),"Group 2",IF(AND(L61="BRAHMA",M61="SKOL",N61="ANTARCTICA"),"Group 3",IF(AND(L61="BRAHMA",M61="SKOL",N61="SUBZERO"),"Group 4",IF(AND(L61="SKOL",M61="POLAR",N61="BRAHMA"),"Group 5",IF(AND(L61="ANTARCTICA",M61="SKOL",N61="BRAHMA"),"Group 6","ERRO"))))))</f>
        <v>Group 1</v>
      </c>
    </row>
    <row r="62" customFormat="false" ht="15" hidden="false" customHeight="false" outlineLevel="0" collapsed="false">
      <c r="A62" s="0" t="s">
        <v>381</v>
      </c>
      <c r="B62" s="0" t="str">
        <f aca="false">VLOOKUP(A62,$K$2:$O$638,5,0)</f>
        <v>Group 4</v>
      </c>
      <c r="K62" s="0" t="s">
        <v>371</v>
      </c>
      <c r="L62" s="0" t="s">
        <v>88</v>
      </c>
      <c r="M62" s="0" t="s">
        <v>86</v>
      </c>
      <c r="N62" s="0" t="s">
        <v>935</v>
      </c>
      <c r="O62" s="0" t="str">
        <f aca="false">IF(AND(L62="SKOL",M62="BRAHMA",N62="SUBZERO"),"Group 1",IF(AND(L62="ANTARCTICA",M62="BRAHMA",N62="SKOL"),"Group 2",IF(AND(L62="BRAHMA",M62="SKOL",N62="ANTARCTICA"),"Group 3",IF(AND(L62="BRAHMA",M62="SKOL",N62="SUBZERO"),"Group 4",IF(AND(L62="SKOL",M62="POLAR",N62="BRAHMA"),"Group 5",IF(AND(L62="ANTARCTICA",M62="SKOL",N62="BRAHMA"),"Group 6","ERRO"))))))</f>
        <v>Group 4</v>
      </c>
    </row>
    <row r="63" customFormat="false" ht="15" hidden="false" customHeight="false" outlineLevel="0" collapsed="false">
      <c r="A63" s="0" t="s">
        <v>382</v>
      </c>
      <c r="B63" s="0" t="str">
        <f aca="false">VLOOKUP(A63,$K$2:$O$638,5,0)</f>
        <v>Group 4</v>
      </c>
      <c r="K63" s="0" t="s">
        <v>645</v>
      </c>
      <c r="L63" s="0" t="s">
        <v>87</v>
      </c>
      <c r="M63" s="0" t="s">
        <v>84</v>
      </c>
      <c r="N63" s="0" t="s">
        <v>936</v>
      </c>
      <c r="O63" s="0" t="str">
        <f aca="false">IF(AND(L63="SKOL",M63="BRAHMA",N63="SUBZERO"),"Group 1",IF(AND(L63="ANTARCTICA",M63="BRAHMA",N63="SKOL"),"Group 2",IF(AND(L63="BRAHMA",M63="SKOL",N63="ANTARCTICA"),"Group 3",IF(AND(L63="BRAHMA",M63="SKOL",N63="SUBZERO"),"Group 4",IF(AND(L63="SKOL",M63="POLAR",N63="BRAHMA"),"Group 5",IF(AND(L63="ANTARCTICA",M63="SKOL",N63="BRAHMA"),"Group 6","ERRO"))))))</f>
        <v>Group 4</v>
      </c>
    </row>
    <row r="64" customFormat="false" ht="15" hidden="false" customHeight="false" outlineLevel="0" collapsed="false">
      <c r="A64" s="0" t="s">
        <v>383</v>
      </c>
      <c r="B64" s="0" t="str">
        <f aca="false">VLOOKUP(A64,$K$2:$O$638,5,0)</f>
        <v>Group 4</v>
      </c>
      <c r="K64" s="0" t="s">
        <v>450</v>
      </c>
      <c r="L64" s="0" t="s">
        <v>86</v>
      </c>
      <c r="M64" s="0" t="s">
        <v>88</v>
      </c>
      <c r="N64" s="0" t="s">
        <v>935</v>
      </c>
      <c r="O64" s="0" t="str">
        <f aca="false">IF(AND(L64="SKOL",M64="BRAHMA",N64="SUBZERO"),"Group 1",IF(AND(L64="ANTARCTICA",M64="BRAHMA",N64="SKOL"),"Group 2",IF(AND(L64="BRAHMA",M64="SKOL",N64="ANTARCTICA"),"Group 3",IF(AND(L64="BRAHMA",M64="SKOL",N64="SUBZERO"),"Group 4",IF(AND(L64="SKOL",M64="POLAR",N64="BRAHMA"),"Group 5",IF(AND(L64="ANTARCTICA",M64="SKOL",N64="BRAHMA"),"Group 6","ERRO"))))))</f>
        <v>Group 1</v>
      </c>
    </row>
    <row r="65" customFormat="false" ht="15" hidden="false" customHeight="false" outlineLevel="0" collapsed="false">
      <c r="A65" s="0" t="s">
        <v>384</v>
      </c>
      <c r="B65" s="0" t="str">
        <f aca="false">VLOOKUP(A65,$K$2:$O$638,5,0)</f>
        <v>Group 4</v>
      </c>
      <c r="K65" s="0" t="s">
        <v>607</v>
      </c>
      <c r="L65" s="0" t="s">
        <v>88</v>
      </c>
      <c r="M65" s="0" t="s">
        <v>86</v>
      </c>
      <c r="N65" s="0" t="s">
        <v>90</v>
      </c>
      <c r="O65" s="0" t="str">
        <f aca="false">IF(AND(L65="SKOL",M65="BRAHMA",N65="SUBZERO"),"Group 1",IF(AND(L65="ANTARCTICA",M65="BRAHMA",N65="SKOL"),"Group 2",IF(AND(L65="BRAHMA",M65="SKOL",N65="ANTARCTICA"),"Group 3",IF(AND(L65="BRAHMA",M65="SKOL",N65="SUBZERO"),"Group 4",IF(AND(L65="SKOL",M65="POLAR",N65="BRAHMA"),"Group 5",IF(AND(L65="ANTARCTICA",M65="SKOL",N65="BRAHMA"),"Group 6","ERRO"))))))</f>
        <v>Group 3</v>
      </c>
    </row>
    <row r="66" customFormat="false" ht="15" hidden="false" customHeight="false" outlineLevel="0" collapsed="false">
      <c r="A66" s="0" t="s">
        <v>385</v>
      </c>
      <c r="B66" s="0" t="str">
        <f aca="false">VLOOKUP(A66,$K$2:$O$638,5,0)</f>
        <v>Group 4</v>
      </c>
      <c r="K66" s="0" t="s">
        <v>538</v>
      </c>
      <c r="L66" s="0" t="s">
        <v>86</v>
      </c>
      <c r="M66" s="0" t="s">
        <v>88</v>
      </c>
      <c r="N66" s="0" t="s">
        <v>935</v>
      </c>
      <c r="O66" s="0" t="str">
        <f aca="false">IF(AND(L66="SKOL",M66="BRAHMA",N66="SUBZERO"),"Group 1",IF(AND(L66="ANTARCTICA",M66="BRAHMA",N66="SKOL"),"Group 2",IF(AND(L66="BRAHMA",M66="SKOL",N66="ANTARCTICA"),"Group 3",IF(AND(L66="BRAHMA",M66="SKOL",N66="SUBZERO"),"Group 4",IF(AND(L66="SKOL",M66="POLAR",N66="BRAHMA"),"Group 5",IF(AND(L66="ANTARCTICA",M66="SKOL",N66="BRAHMA"),"Group 6","ERRO"))))))</f>
        <v>Group 1</v>
      </c>
    </row>
    <row r="67" customFormat="false" ht="15" hidden="false" customHeight="false" outlineLevel="0" collapsed="false">
      <c r="A67" s="0" t="s">
        <v>386</v>
      </c>
      <c r="B67" s="0" t="str">
        <f aca="false">VLOOKUP(A67,$K$2:$O$638,5,0)</f>
        <v>Group 1</v>
      </c>
      <c r="K67" s="0" t="s">
        <v>596</v>
      </c>
      <c r="L67" s="0" t="s">
        <v>88</v>
      </c>
      <c r="M67" s="0" t="s">
        <v>86</v>
      </c>
      <c r="N67" s="0" t="s">
        <v>90</v>
      </c>
      <c r="O67" s="0" t="str">
        <f aca="false">IF(AND(L67="SKOL",M67="BRAHMA",N67="SUBZERO"),"Group 1",IF(AND(L67="ANTARCTICA",M67="BRAHMA",N67="SKOL"),"Group 2",IF(AND(L67="BRAHMA",M67="SKOL",N67="ANTARCTICA"),"Group 3",IF(AND(L67="BRAHMA",M67="SKOL",N67="SUBZERO"),"Group 4",IF(AND(L67="SKOL",M67="POLAR",N67="BRAHMA"),"Group 5",IF(AND(L67="ANTARCTICA",M67="SKOL",N67="BRAHMA"),"Group 6","ERRO"))))))</f>
        <v>Group 3</v>
      </c>
    </row>
    <row r="68" customFormat="false" ht="15" hidden="false" customHeight="false" outlineLevel="0" collapsed="false">
      <c r="A68" s="0" t="s">
        <v>387</v>
      </c>
      <c r="B68" s="0" t="str">
        <f aca="false">VLOOKUP(A68,$K$2:$O$638,5,0)</f>
        <v>Group 4</v>
      </c>
      <c r="K68" s="0" t="s">
        <v>519</v>
      </c>
      <c r="L68" s="0" t="s">
        <v>86</v>
      </c>
      <c r="M68" s="0" t="s">
        <v>88</v>
      </c>
      <c r="N68" s="0" t="s">
        <v>935</v>
      </c>
      <c r="O68" s="0" t="str">
        <f aca="false">IF(AND(L68="SKOL",M68="BRAHMA",N68="SUBZERO"),"Group 1",IF(AND(L68="ANTARCTICA",M68="BRAHMA",N68="SKOL"),"Group 2",IF(AND(L68="BRAHMA",M68="SKOL",N68="ANTARCTICA"),"Group 3",IF(AND(L68="BRAHMA",M68="SKOL",N68="SUBZERO"),"Group 4",IF(AND(L68="SKOL",M68="POLAR",N68="BRAHMA"),"Group 5",IF(AND(L68="ANTARCTICA",M68="SKOL",N68="BRAHMA"),"Group 6","ERRO"))))))</f>
        <v>Group 1</v>
      </c>
    </row>
    <row r="69" customFormat="false" ht="15" hidden="false" customHeight="false" outlineLevel="0" collapsed="false">
      <c r="A69" s="0" t="s">
        <v>388</v>
      </c>
      <c r="B69" s="0" t="str">
        <f aca="false">VLOOKUP(A69,$K$2:$O$638,5,0)</f>
        <v>Group 4</v>
      </c>
      <c r="K69" s="0" t="s">
        <v>756</v>
      </c>
      <c r="L69" s="0" t="s">
        <v>87</v>
      </c>
      <c r="M69" s="0" t="s">
        <v>84</v>
      </c>
      <c r="N69" s="0" t="s">
        <v>936</v>
      </c>
      <c r="O69" s="0" t="str">
        <f aca="false">IF(AND(L69="SKOL",M69="BRAHMA",N69="SUBZERO"),"Group 1",IF(AND(L69="ANTARCTICA",M69="BRAHMA",N69="SKOL"),"Group 2",IF(AND(L69="BRAHMA",M69="SKOL",N69="ANTARCTICA"),"Group 3",IF(AND(L69="BRAHMA",M69="SKOL",N69="SUBZERO"),"Group 4",IF(AND(L69="SKOL",M69="POLAR",N69="BRAHMA"),"Group 5",IF(AND(L69="ANTARCTICA",M69="SKOL",N69="BRAHMA"),"Group 6","ERRO"))))))</f>
        <v>Group 4</v>
      </c>
    </row>
    <row r="70" customFormat="false" ht="15" hidden="false" customHeight="false" outlineLevel="0" collapsed="false">
      <c r="A70" s="0" t="s">
        <v>389</v>
      </c>
      <c r="B70" s="0" t="str">
        <f aca="false">VLOOKUP(A70,$K$2:$O$638,5,0)</f>
        <v>Group 4</v>
      </c>
      <c r="K70" s="0" t="s">
        <v>701</v>
      </c>
      <c r="L70" s="0" t="s">
        <v>87</v>
      </c>
      <c r="M70" s="0" t="s">
        <v>84</v>
      </c>
      <c r="N70" s="0" t="s">
        <v>936</v>
      </c>
      <c r="O70" s="0" t="str">
        <f aca="false">IF(AND(L70="SKOL",M70="BRAHMA",N70="SUBZERO"),"Group 1",IF(AND(L70="ANTARCTICA",M70="BRAHMA",N70="SKOL"),"Group 2",IF(AND(L70="BRAHMA",M70="SKOL",N70="ANTARCTICA"),"Group 3",IF(AND(L70="BRAHMA",M70="SKOL",N70="SUBZERO"),"Group 4",IF(AND(L70="SKOL",M70="POLAR",N70="BRAHMA"),"Group 5",IF(AND(L70="ANTARCTICA",M70="SKOL",N70="BRAHMA"),"Group 6","ERRO"))))))</f>
        <v>Group 4</v>
      </c>
    </row>
    <row r="71" customFormat="false" ht="15" hidden="false" customHeight="false" outlineLevel="0" collapsed="false">
      <c r="A71" s="0" t="s">
        <v>390</v>
      </c>
      <c r="B71" s="0" t="str">
        <f aca="false">VLOOKUP(A71,$K$2:$O$638,5,0)</f>
        <v>Group 4</v>
      </c>
      <c r="K71" s="0" t="s">
        <v>646</v>
      </c>
      <c r="L71" s="0" t="s">
        <v>87</v>
      </c>
      <c r="M71" s="0" t="s">
        <v>84</v>
      </c>
      <c r="N71" s="0" t="s">
        <v>936</v>
      </c>
      <c r="O71" s="0" t="str">
        <f aca="false">IF(AND(L71="SKOL",M71="BRAHMA",N71="SUBZERO"),"Group 1",IF(AND(L71="ANTARCTICA",M71="BRAHMA",N71="SKOL"),"Group 2",IF(AND(L71="BRAHMA",M71="SKOL",N71="ANTARCTICA"),"Group 3",IF(AND(L71="BRAHMA",M71="SKOL",N71="SUBZERO"),"Group 4",IF(AND(L71="SKOL",M71="POLAR",N71="BRAHMA"),"Group 5",IF(AND(L71="ANTARCTICA",M71="SKOL",N71="BRAHMA"),"Group 6","ERRO"))))))</f>
        <v>Group 4</v>
      </c>
    </row>
    <row r="72" customFormat="false" ht="15" hidden="false" customHeight="false" outlineLevel="0" collapsed="false">
      <c r="A72" s="0" t="s">
        <v>391</v>
      </c>
      <c r="B72" s="0" t="str">
        <f aca="false">VLOOKUP(A72,$K$2:$O$638,5,0)</f>
        <v>Group 4</v>
      </c>
      <c r="K72" s="0" t="s">
        <v>640</v>
      </c>
      <c r="L72" s="0" t="s">
        <v>87</v>
      </c>
      <c r="M72" s="0" t="s">
        <v>84</v>
      </c>
      <c r="N72" s="0" t="s">
        <v>936</v>
      </c>
      <c r="O72" s="0" t="str">
        <f aca="false">IF(AND(L72="SKOL",M72="BRAHMA",N72="SUBZERO"),"Group 1",IF(AND(L72="ANTARCTICA",M72="BRAHMA",N72="SKOL"),"Group 2",IF(AND(L72="BRAHMA",M72="SKOL",N72="ANTARCTICA"),"Group 3",IF(AND(L72="BRAHMA",M72="SKOL",N72="SUBZERO"),"Group 4",IF(AND(L72="SKOL",M72="POLAR",N72="BRAHMA"),"Group 5",IF(AND(L72="ANTARCTICA",M72="SKOL",N72="BRAHMA"),"Group 6","ERRO"))))))</f>
        <v>Group 4</v>
      </c>
    </row>
    <row r="73" customFormat="false" ht="15" hidden="false" customHeight="false" outlineLevel="0" collapsed="false">
      <c r="A73" s="0" t="s">
        <v>392</v>
      </c>
      <c r="B73" s="0" t="str">
        <f aca="false">VLOOKUP(A73,$K$2:$O$638,5,0)</f>
        <v>Group 4</v>
      </c>
      <c r="K73" s="0" t="s">
        <v>753</v>
      </c>
      <c r="L73" s="0" t="s">
        <v>87</v>
      </c>
      <c r="M73" s="0" t="s">
        <v>84</v>
      </c>
      <c r="N73" s="0" t="s">
        <v>936</v>
      </c>
      <c r="O73" s="0" t="str">
        <f aca="false">IF(AND(L73="SKOL",M73="BRAHMA",N73="SUBZERO"),"Group 1",IF(AND(L73="ANTARCTICA",M73="BRAHMA",N73="SKOL"),"Group 2",IF(AND(L73="BRAHMA",M73="SKOL",N73="ANTARCTICA"),"Group 3",IF(AND(L73="BRAHMA",M73="SKOL",N73="SUBZERO"),"Group 4",IF(AND(L73="SKOL",M73="POLAR",N73="BRAHMA"),"Group 5",IF(AND(L73="ANTARCTICA",M73="SKOL",N73="BRAHMA"),"Group 6","ERRO"))))))</f>
        <v>Group 4</v>
      </c>
    </row>
    <row r="74" customFormat="false" ht="15" hidden="false" customHeight="false" outlineLevel="0" collapsed="false">
      <c r="A74" s="0" t="s">
        <v>393</v>
      </c>
      <c r="B74" s="0" t="str">
        <f aca="false">VLOOKUP(A74,$K$2:$O$638,5,0)</f>
        <v>Group 4</v>
      </c>
      <c r="K74" s="0" t="s">
        <v>548</v>
      </c>
      <c r="L74" s="0" t="s">
        <v>88</v>
      </c>
      <c r="M74" s="0" t="s">
        <v>86</v>
      </c>
      <c r="N74" s="0" t="s">
        <v>935</v>
      </c>
      <c r="O74" s="0" t="str">
        <f aca="false">IF(AND(L74="SKOL",M74="BRAHMA",N74="SUBZERO"),"Group 1",IF(AND(L74="ANTARCTICA",M74="BRAHMA",N74="SKOL"),"Group 2",IF(AND(L74="BRAHMA",M74="SKOL",N74="ANTARCTICA"),"Group 3",IF(AND(L74="BRAHMA",M74="SKOL",N74="SUBZERO"),"Group 4",IF(AND(L74="SKOL",M74="POLAR",N74="BRAHMA"),"Group 5",IF(AND(L74="ANTARCTICA",M74="SKOL",N74="BRAHMA"),"Group 6","ERRO"))))))</f>
        <v>Group 4</v>
      </c>
    </row>
    <row r="75" customFormat="false" ht="15" hidden="false" customHeight="false" outlineLevel="0" collapsed="false">
      <c r="A75" s="0" t="s">
        <v>394</v>
      </c>
      <c r="B75" s="0" t="str">
        <f aca="false">VLOOKUP(A75,$K$2:$O$638,5,0)</f>
        <v>Group 4</v>
      </c>
      <c r="K75" s="0" t="s">
        <v>590</v>
      </c>
      <c r="L75" s="0" t="s">
        <v>90</v>
      </c>
      <c r="M75" s="0" t="s">
        <v>88</v>
      </c>
      <c r="N75" s="0" t="s">
        <v>86</v>
      </c>
      <c r="O75" s="0" t="str">
        <f aca="false">IF(AND(L75="SKOL",M75="BRAHMA",N75="SUBZERO"),"Group 1",IF(AND(L75="ANTARCTICA",M75="BRAHMA",N75="SKOL"),"Group 2",IF(AND(L75="BRAHMA",M75="SKOL",N75="ANTARCTICA"),"Group 3",IF(AND(L75="BRAHMA",M75="SKOL",N75="SUBZERO"),"Group 4",IF(AND(L75="SKOL",M75="POLAR",N75="BRAHMA"),"Group 5",IF(AND(L75="ANTARCTICA",M75="SKOL",N75="BRAHMA"),"Group 6","ERRO"))))))</f>
        <v>Group 2</v>
      </c>
    </row>
    <row r="76" customFormat="false" ht="15" hidden="false" customHeight="false" outlineLevel="0" collapsed="false">
      <c r="A76" s="0" t="s">
        <v>395</v>
      </c>
      <c r="B76" s="0" t="str">
        <f aca="false">VLOOKUP(A76,$K$2:$O$638,5,0)</f>
        <v>Group 4</v>
      </c>
      <c r="K76" s="0" t="s">
        <v>368</v>
      </c>
      <c r="L76" s="0" t="s">
        <v>88</v>
      </c>
      <c r="M76" s="0" t="s">
        <v>86</v>
      </c>
      <c r="N76" s="0" t="s">
        <v>935</v>
      </c>
      <c r="O76" s="0" t="str">
        <f aca="false">IF(AND(L76="SKOL",M76="BRAHMA",N76="SUBZERO"),"Group 1",IF(AND(L76="ANTARCTICA",M76="BRAHMA",N76="SKOL"),"Group 2",IF(AND(L76="BRAHMA",M76="SKOL",N76="ANTARCTICA"),"Group 3",IF(AND(L76="BRAHMA",M76="SKOL",N76="SUBZERO"),"Group 4",IF(AND(L76="SKOL",M76="POLAR",N76="BRAHMA"),"Group 5",IF(AND(L76="ANTARCTICA",M76="SKOL",N76="BRAHMA"),"Group 6","ERRO"))))))</f>
        <v>Group 4</v>
      </c>
    </row>
    <row r="77" customFormat="false" ht="15" hidden="false" customHeight="false" outlineLevel="0" collapsed="false">
      <c r="A77" s="0" t="s">
        <v>396</v>
      </c>
      <c r="B77" s="0" t="str">
        <f aca="false">VLOOKUP(A77,$K$2:$O$638,5,0)</f>
        <v>Group 4</v>
      </c>
      <c r="K77" s="0" t="s">
        <v>506</v>
      </c>
      <c r="L77" s="0" t="s">
        <v>86</v>
      </c>
      <c r="M77" s="0" t="s">
        <v>88</v>
      </c>
      <c r="N77" s="0" t="s">
        <v>935</v>
      </c>
      <c r="O77" s="0" t="str">
        <f aca="false">IF(AND(L77="SKOL",M77="BRAHMA",N77="SUBZERO"),"Group 1",IF(AND(L77="ANTARCTICA",M77="BRAHMA",N77="SKOL"),"Group 2",IF(AND(L77="BRAHMA",M77="SKOL",N77="ANTARCTICA"),"Group 3",IF(AND(L77="BRAHMA",M77="SKOL",N77="SUBZERO"),"Group 4",IF(AND(L77="SKOL",M77="POLAR",N77="BRAHMA"),"Group 5",IF(AND(L77="ANTARCTICA",M77="SKOL",N77="BRAHMA"),"Group 6","ERRO"))))))</f>
        <v>Group 1</v>
      </c>
    </row>
    <row r="78" customFormat="false" ht="15" hidden="false" customHeight="false" outlineLevel="0" collapsed="false">
      <c r="A78" s="0" t="s">
        <v>397</v>
      </c>
      <c r="B78" s="0" t="str">
        <f aca="false">VLOOKUP(A78,$K$2:$O$638,5,0)</f>
        <v>Group 4</v>
      </c>
      <c r="K78" s="0" t="s">
        <v>801</v>
      </c>
      <c r="L78" s="0" t="s">
        <v>86</v>
      </c>
      <c r="M78" s="0" t="s">
        <v>97</v>
      </c>
      <c r="N78" s="0" t="s">
        <v>88</v>
      </c>
      <c r="O78" s="0" t="str">
        <f aca="false">IF(AND(L78="SKOL",M78="BRAHMA",N78="SUBZERO"),"Group 1",IF(AND(L78="ANTARCTICA",M78="BRAHMA",N78="SKOL"),"Group 2",IF(AND(L78="BRAHMA",M78="SKOL",N78="ANTARCTICA"),"Group 3",IF(AND(L78="BRAHMA",M78="SKOL",N78="SUBZERO"),"Group 4",IF(AND(L78="SKOL",M78="POLAR",N78="BRAHMA"),"Group 5",IF(AND(L78="ANTARCTICA",M78="SKOL",N78="BRAHMA"),"Group 6","ERRO"))))))</f>
        <v>Group 5</v>
      </c>
    </row>
    <row r="79" customFormat="false" ht="15" hidden="false" customHeight="false" outlineLevel="0" collapsed="false">
      <c r="A79" s="0" t="s">
        <v>398</v>
      </c>
      <c r="B79" s="0" t="str">
        <f aca="false">VLOOKUP(A79,$K$2:$O$638,5,0)</f>
        <v>Group 4</v>
      </c>
      <c r="K79" s="0" t="s">
        <v>713</v>
      </c>
      <c r="L79" s="0" t="s">
        <v>87</v>
      </c>
      <c r="M79" s="0" t="s">
        <v>84</v>
      </c>
      <c r="N79" s="0" t="s">
        <v>936</v>
      </c>
      <c r="O79" s="0" t="str">
        <f aca="false">IF(AND(L79="SKOL",M79="BRAHMA",N79="SUBZERO"),"Group 1",IF(AND(L79="ANTARCTICA",M79="BRAHMA",N79="SKOL"),"Group 2",IF(AND(L79="BRAHMA",M79="SKOL",N79="ANTARCTICA"),"Group 3",IF(AND(L79="BRAHMA",M79="SKOL",N79="SUBZERO"),"Group 4",IF(AND(L79="SKOL",M79="POLAR",N79="BRAHMA"),"Group 5",IF(AND(L79="ANTARCTICA",M79="SKOL",N79="BRAHMA"),"Group 6","ERRO"))))))</f>
        <v>Group 4</v>
      </c>
    </row>
    <row r="80" customFormat="false" ht="15" hidden="false" customHeight="false" outlineLevel="0" collapsed="false">
      <c r="A80" s="0" t="s">
        <v>399</v>
      </c>
      <c r="B80" s="0" t="str">
        <f aca="false">VLOOKUP(A80,$K$2:$O$638,5,0)</f>
        <v>Group 4</v>
      </c>
      <c r="K80" s="0" t="s">
        <v>389</v>
      </c>
      <c r="L80" s="0" t="s">
        <v>88</v>
      </c>
      <c r="M80" s="0" t="s">
        <v>86</v>
      </c>
      <c r="N80" s="0" t="s">
        <v>935</v>
      </c>
      <c r="O80" s="0" t="str">
        <f aca="false">IF(AND(L80="SKOL",M80="BRAHMA",N80="SUBZERO"),"Group 1",IF(AND(L80="ANTARCTICA",M80="BRAHMA",N80="SKOL"),"Group 2",IF(AND(L80="BRAHMA",M80="SKOL",N80="ANTARCTICA"),"Group 3",IF(AND(L80="BRAHMA",M80="SKOL",N80="SUBZERO"),"Group 4",IF(AND(L80="SKOL",M80="POLAR",N80="BRAHMA"),"Group 5",IF(AND(L80="ANTARCTICA",M80="SKOL",N80="BRAHMA"),"Group 6","ERRO"))))))</f>
        <v>Group 4</v>
      </c>
    </row>
    <row r="81" customFormat="false" ht="15" hidden="false" customHeight="false" outlineLevel="0" collapsed="false">
      <c r="A81" s="0" t="s">
        <v>400</v>
      </c>
      <c r="B81" s="0" t="str">
        <f aca="false">VLOOKUP(A81,$K$2:$O$638,5,0)</f>
        <v>Group 4</v>
      </c>
      <c r="K81" s="0" t="s">
        <v>504</v>
      </c>
      <c r="L81" s="0" t="s">
        <v>86</v>
      </c>
      <c r="M81" s="0" t="s">
        <v>88</v>
      </c>
      <c r="N81" s="0" t="s">
        <v>935</v>
      </c>
      <c r="O81" s="0" t="str">
        <f aca="false">IF(AND(L81="SKOL",M81="BRAHMA",N81="SUBZERO"),"Group 1",IF(AND(L81="ANTARCTICA",M81="BRAHMA",N81="SKOL"),"Group 2",IF(AND(L81="BRAHMA",M81="SKOL",N81="ANTARCTICA"),"Group 3",IF(AND(L81="BRAHMA",M81="SKOL",N81="SUBZERO"),"Group 4",IF(AND(L81="SKOL",M81="POLAR",N81="BRAHMA"),"Group 5",IF(AND(L81="ANTARCTICA",M81="SKOL",N81="BRAHMA"),"Group 6","ERRO"))))))</f>
        <v>Group 1</v>
      </c>
    </row>
    <row r="82" customFormat="false" ht="15" hidden="false" customHeight="false" outlineLevel="0" collapsed="false">
      <c r="A82" s="0" t="s">
        <v>401</v>
      </c>
      <c r="B82" s="0" t="str">
        <f aca="false">VLOOKUP(A82,$K$2:$O$638,5,0)</f>
        <v>Group 4</v>
      </c>
      <c r="K82" s="0" t="s">
        <v>904</v>
      </c>
      <c r="L82" s="0" t="s">
        <v>88</v>
      </c>
      <c r="M82" s="0" t="s">
        <v>86</v>
      </c>
      <c r="N82" s="0" t="s">
        <v>935</v>
      </c>
      <c r="O82" s="0" t="str">
        <f aca="false">IF(AND(L82="SKOL",M82="BRAHMA",N82="SUBZERO"),"Group 1",IF(AND(L82="ANTARCTICA",M82="BRAHMA",N82="SKOL"),"Group 2",IF(AND(L82="BRAHMA",M82="SKOL",N82="ANTARCTICA"),"Group 3",IF(AND(L82="BRAHMA",M82="SKOL",N82="SUBZERO"),"Group 4",IF(AND(L82="SKOL",M82="POLAR",N82="BRAHMA"),"Group 5",IF(AND(L82="ANTARCTICA",M82="SKOL",N82="BRAHMA"),"Group 6","ERRO"))))))</f>
        <v>Group 4</v>
      </c>
    </row>
    <row r="83" customFormat="false" ht="15" hidden="false" customHeight="false" outlineLevel="0" collapsed="false">
      <c r="A83" s="0" t="s">
        <v>402</v>
      </c>
      <c r="B83" s="0" t="str">
        <f aca="false">VLOOKUP(A83,$K$2:$O$638,5,0)</f>
        <v>Group 4</v>
      </c>
      <c r="K83" s="0" t="s">
        <v>752</v>
      </c>
      <c r="L83" s="0" t="s">
        <v>87</v>
      </c>
      <c r="M83" s="0" t="s">
        <v>84</v>
      </c>
      <c r="N83" s="0" t="s">
        <v>936</v>
      </c>
      <c r="O83" s="0" t="str">
        <f aca="false">IF(AND(L83="SKOL",M83="BRAHMA",N83="SUBZERO"),"Group 1",IF(AND(L83="ANTARCTICA",M83="BRAHMA",N83="SKOL"),"Group 2",IF(AND(L83="BRAHMA",M83="SKOL",N83="ANTARCTICA"),"Group 3",IF(AND(L83="BRAHMA",M83="SKOL",N83="SUBZERO"),"Group 4",IF(AND(L83="SKOL",M83="POLAR",N83="BRAHMA"),"Group 5",IF(AND(L83="ANTARCTICA",M83="SKOL",N83="BRAHMA"),"Group 6","ERRO"))))))</f>
        <v>Group 4</v>
      </c>
    </row>
    <row r="84" customFormat="false" ht="15" hidden="false" customHeight="false" outlineLevel="0" collapsed="false">
      <c r="A84" s="0" t="s">
        <v>403</v>
      </c>
      <c r="B84" s="0" t="str">
        <f aca="false">VLOOKUP(A84,$K$2:$O$638,5,0)</f>
        <v>Group 4</v>
      </c>
      <c r="K84" s="0" t="s">
        <v>743</v>
      </c>
      <c r="L84" s="0" t="s">
        <v>87</v>
      </c>
      <c r="M84" s="0" t="s">
        <v>84</v>
      </c>
      <c r="N84" s="0" t="s">
        <v>936</v>
      </c>
      <c r="O84" s="0" t="str">
        <f aca="false">IF(AND(L84="SKOL",M84="BRAHMA",N84="SUBZERO"),"Group 1",IF(AND(L84="ANTARCTICA",M84="BRAHMA",N84="SKOL"),"Group 2",IF(AND(L84="BRAHMA",M84="SKOL",N84="ANTARCTICA"),"Group 3",IF(AND(L84="BRAHMA",M84="SKOL",N84="SUBZERO"),"Group 4",IF(AND(L84="SKOL",M84="POLAR",N84="BRAHMA"),"Group 5",IF(AND(L84="ANTARCTICA",M84="SKOL",N84="BRAHMA"),"Group 6","ERRO"))))))</f>
        <v>Group 4</v>
      </c>
    </row>
    <row r="85" customFormat="false" ht="15" hidden="false" customHeight="false" outlineLevel="0" collapsed="false">
      <c r="A85" s="0" t="s">
        <v>404</v>
      </c>
      <c r="B85" s="0" t="str">
        <f aca="false">VLOOKUP(A85,$K$2:$O$638,5,0)</f>
        <v>Group 4</v>
      </c>
      <c r="K85" s="0" t="s">
        <v>896</v>
      </c>
      <c r="L85" s="0" t="s">
        <v>88</v>
      </c>
      <c r="M85" s="0" t="s">
        <v>86</v>
      </c>
      <c r="N85" s="0" t="s">
        <v>935</v>
      </c>
      <c r="O85" s="0" t="str">
        <f aca="false">IF(AND(L85="SKOL",M85="BRAHMA",N85="SUBZERO"),"Group 1",IF(AND(L85="ANTARCTICA",M85="BRAHMA",N85="SKOL"),"Group 2",IF(AND(L85="BRAHMA",M85="SKOL",N85="ANTARCTICA"),"Group 3",IF(AND(L85="BRAHMA",M85="SKOL",N85="SUBZERO"),"Group 4",IF(AND(L85="SKOL",M85="POLAR",N85="BRAHMA"),"Group 5",IF(AND(L85="ANTARCTICA",M85="SKOL",N85="BRAHMA"),"Group 6","ERRO"))))))</f>
        <v>Group 4</v>
      </c>
    </row>
    <row r="86" customFormat="false" ht="15" hidden="false" customHeight="false" outlineLevel="0" collapsed="false">
      <c r="A86" s="0" t="s">
        <v>405</v>
      </c>
      <c r="B86" s="0" t="str">
        <f aca="false">VLOOKUP(A86,$K$2:$O$638,5,0)</f>
        <v>Group 1</v>
      </c>
      <c r="K86" s="0" t="s">
        <v>367</v>
      </c>
      <c r="L86" s="0" t="s">
        <v>86</v>
      </c>
      <c r="M86" s="0" t="s">
        <v>88</v>
      </c>
      <c r="N86" s="0" t="s">
        <v>935</v>
      </c>
      <c r="O86" s="0" t="str">
        <f aca="false">IF(AND(L86="SKOL",M86="BRAHMA",N86="SUBZERO"),"Group 1",IF(AND(L86="ANTARCTICA",M86="BRAHMA",N86="SKOL"),"Group 2",IF(AND(L86="BRAHMA",M86="SKOL",N86="ANTARCTICA"),"Group 3",IF(AND(L86="BRAHMA",M86="SKOL",N86="SUBZERO"),"Group 4",IF(AND(L86="SKOL",M86="POLAR",N86="BRAHMA"),"Group 5",IF(AND(L86="ANTARCTICA",M86="SKOL",N86="BRAHMA"),"Group 6","ERRO"))))))</f>
        <v>Group 1</v>
      </c>
    </row>
    <row r="87" customFormat="false" ht="15" hidden="false" customHeight="false" outlineLevel="0" collapsed="false">
      <c r="A87" s="0" t="s">
        <v>406</v>
      </c>
      <c r="B87" s="0" t="str">
        <f aca="false">VLOOKUP(A87,$K$2:$O$638,5,0)</f>
        <v>Group 4</v>
      </c>
      <c r="K87" s="0" t="s">
        <v>421</v>
      </c>
      <c r="L87" s="0" t="s">
        <v>88</v>
      </c>
      <c r="M87" s="0" t="s">
        <v>86</v>
      </c>
      <c r="N87" s="0" t="s">
        <v>935</v>
      </c>
      <c r="O87" s="0" t="str">
        <f aca="false">IF(AND(L87="SKOL",M87="BRAHMA",N87="SUBZERO"),"Group 1",IF(AND(L87="ANTARCTICA",M87="BRAHMA",N87="SKOL"),"Group 2",IF(AND(L87="BRAHMA",M87="SKOL",N87="ANTARCTICA"),"Group 3",IF(AND(L87="BRAHMA",M87="SKOL",N87="SUBZERO"),"Group 4",IF(AND(L87="SKOL",M87="POLAR",N87="BRAHMA"),"Group 5",IF(AND(L87="ANTARCTICA",M87="SKOL",N87="BRAHMA"),"Group 6","ERRO"))))))</f>
        <v>Group 4</v>
      </c>
    </row>
    <row r="88" customFormat="false" ht="15" hidden="false" customHeight="false" outlineLevel="0" collapsed="false">
      <c r="A88" s="0" t="s">
        <v>407</v>
      </c>
      <c r="B88" s="0" t="str">
        <f aca="false">VLOOKUP(A88,$K$2:$O$638,5,0)</f>
        <v>Group 4</v>
      </c>
      <c r="K88" s="0" t="s">
        <v>678</v>
      </c>
      <c r="L88" s="0" t="s">
        <v>87</v>
      </c>
      <c r="M88" s="0" t="s">
        <v>84</v>
      </c>
      <c r="N88" s="0" t="s">
        <v>936</v>
      </c>
      <c r="O88" s="0" t="str">
        <f aca="false">IF(AND(L88="SKOL",M88="BRAHMA",N88="SUBZERO"),"Group 1",IF(AND(L88="ANTARCTICA",M88="BRAHMA",N88="SKOL"),"Group 2",IF(AND(L88="BRAHMA",M88="SKOL",N88="ANTARCTICA"),"Group 3",IF(AND(L88="BRAHMA",M88="SKOL",N88="SUBZERO"),"Group 4",IF(AND(L88="SKOL",M88="POLAR",N88="BRAHMA"),"Group 5",IF(AND(L88="ANTARCTICA",M88="SKOL",N88="BRAHMA"),"Group 6","ERRO"))))))</f>
        <v>Group 4</v>
      </c>
    </row>
    <row r="89" customFormat="false" ht="15" hidden="false" customHeight="false" outlineLevel="0" collapsed="false">
      <c r="A89" s="0" t="s">
        <v>408</v>
      </c>
      <c r="B89" s="0" t="str">
        <f aca="false">VLOOKUP(A89,$K$2:$O$638,5,0)</f>
        <v>Group 1</v>
      </c>
      <c r="K89" s="0" t="s">
        <v>855</v>
      </c>
      <c r="L89" s="0" t="s">
        <v>86</v>
      </c>
      <c r="M89" s="0" t="s">
        <v>97</v>
      </c>
      <c r="N89" s="0" t="s">
        <v>88</v>
      </c>
      <c r="O89" s="0" t="str">
        <f aca="false">IF(AND(L89="SKOL",M89="BRAHMA",N89="SUBZERO"),"Group 1",IF(AND(L89="ANTARCTICA",M89="BRAHMA",N89="SKOL"),"Group 2",IF(AND(L89="BRAHMA",M89="SKOL",N89="ANTARCTICA"),"Group 3",IF(AND(L89="BRAHMA",M89="SKOL",N89="SUBZERO"),"Group 4",IF(AND(L89="SKOL",M89="POLAR",N89="BRAHMA"),"Group 5",IF(AND(L89="ANTARCTICA",M89="SKOL",N89="BRAHMA"),"Group 6","ERRO"))))))</f>
        <v>Group 5</v>
      </c>
    </row>
    <row r="90" customFormat="false" ht="15" hidden="false" customHeight="false" outlineLevel="0" collapsed="false">
      <c r="A90" s="0" t="s">
        <v>409</v>
      </c>
      <c r="B90" s="0" t="str">
        <f aca="false">VLOOKUP(A90,$K$2:$O$638,5,0)</f>
        <v>Group 4</v>
      </c>
      <c r="K90" s="0" t="s">
        <v>937</v>
      </c>
      <c r="L90" s="0" t="s">
        <v>86</v>
      </c>
      <c r="M90" s="0" t="s">
        <v>88</v>
      </c>
      <c r="N90" s="0" t="s">
        <v>935</v>
      </c>
      <c r="O90" s="0" t="str">
        <f aca="false">IF(AND(L90="SKOL",M90="BRAHMA",N90="SUBZERO"),"Group 1",IF(AND(L90="ANTARCTICA",M90="BRAHMA",N90="SKOL"),"Group 2",IF(AND(L90="BRAHMA",M90="SKOL",N90="ANTARCTICA"),"Group 3",IF(AND(L90="BRAHMA",M90="SKOL",N90="SUBZERO"),"Group 4",IF(AND(L90="SKOL",M90="POLAR",N90="BRAHMA"),"Group 5",IF(AND(L90="ANTARCTICA",M90="SKOL",N90="BRAHMA"),"Group 6","ERRO"))))))</f>
        <v>Group 1</v>
      </c>
    </row>
    <row r="91" customFormat="false" ht="15" hidden="false" customHeight="false" outlineLevel="0" collapsed="false">
      <c r="A91" s="0" t="s">
        <v>410</v>
      </c>
      <c r="B91" s="0" t="str">
        <f aca="false">VLOOKUP(A91,$K$2:$O$638,5,0)</f>
        <v>Group 4</v>
      </c>
      <c r="K91" s="0" t="s">
        <v>932</v>
      </c>
      <c r="L91" s="0" t="s">
        <v>88</v>
      </c>
      <c r="M91" s="0" t="s">
        <v>86</v>
      </c>
      <c r="N91" s="0" t="s">
        <v>935</v>
      </c>
      <c r="O91" s="0" t="str">
        <f aca="false">IF(AND(L91="SKOL",M91="BRAHMA",N91="SUBZERO"),"Group 1",IF(AND(L91="ANTARCTICA",M91="BRAHMA",N91="SKOL"),"Group 2",IF(AND(L91="BRAHMA",M91="SKOL",N91="ANTARCTICA"),"Group 3",IF(AND(L91="BRAHMA",M91="SKOL",N91="SUBZERO"),"Group 4",IF(AND(L91="SKOL",M91="POLAR",N91="BRAHMA"),"Group 5",IF(AND(L91="ANTARCTICA",M91="SKOL",N91="BRAHMA"),"Group 6","ERRO"))))))</f>
        <v>Group 4</v>
      </c>
    </row>
    <row r="92" customFormat="false" ht="15" hidden="false" customHeight="false" outlineLevel="0" collapsed="false">
      <c r="A92" s="0" t="s">
        <v>411</v>
      </c>
      <c r="B92" s="0" t="str">
        <f aca="false">VLOOKUP(A92,$K$2:$O$638,5,0)</f>
        <v>Group 1</v>
      </c>
      <c r="K92" s="0" t="s">
        <v>532</v>
      </c>
      <c r="L92" s="0" t="s">
        <v>86</v>
      </c>
      <c r="M92" s="0" t="s">
        <v>88</v>
      </c>
      <c r="N92" s="0" t="s">
        <v>935</v>
      </c>
      <c r="O92" s="0" t="str">
        <f aca="false">IF(AND(L92="SKOL",M92="BRAHMA",N92="SUBZERO"),"Group 1",IF(AND(L92="ANTARCTICA",M92="BRAHMA",N92="SKOL"),"Group 2",IF(AND(L92="BRAHMA",M92="SKOL",N92="ANTARCTICA"),"Group 3",IF(AND(L92="BRAHMA",M92="SKOL",N92="SUBZERO"),"Group 4",IF(AND(L92="SKOL",M92="POLAR",N92="BRAHMA"),"Group 5",IF(AND(L92="ANTARCTICA",M92="SKOL",N92="BRAHMA"),"Group 6","ERRO"))))))</f>
        <v>Group 1</v>
      </c>
    </row>
    <row r="93" customFormat="false" ht="15" hidden="false" customHeight="false" outlineLevel="0" collapsed="false">
      <c r="A93" s="0" t="s">
        <v>412</v>
      </c>
      <c r="B93" s="0" t="str">
        <f aca="false">VLOOKUP(A93,$K$2:$O$638,5,0)</f>
        <v>Group 4</v>
      </c>
      <c r="K93" s="0" t="s">
        <v>643</v>
      </c>
      <c r="L93" s="0" t="s">
        <v>87</v>
      </c>
      <c r="M93" s="0" t="s">
        <v>84</v>
      </c>
      <c r="N93" s="0" t="s">
        <v>936</v>
      </c>
      <c r="O93" s="0" t="str">
        <f aca="false">IF(AND(L93="SKOL",M93="BRAHMA",N93="SUBZERO"),"Group 1",IF(AND(L93="ANTARCTICA",M93="BRAHMA",N93="SKOL"),"Group 2",IF(AND(L93="BRAHMA",M93="SKOL",N93="ANTARCTICA"),"Group 3",IF(AND(L93="BRAHMA",M93="SKOL",N93="SUBZERO"),"Group 4",IF(AND(L93="SKOL",M93="POLAR",N93="BRAHMA"),"Group 5",IF(AND(L93="ANTARCTICA",M93="SKOL",N93="BRAHMA"),"Group 6","ERRO"))))))</f>
        <v>Group 4</v>
      </c>
    </row>
    <row r="94" customFormat="false" ht="15" hidden="false" customHeight="false" outlineLevel="0" collapsed="false">
      <c r="A94" s="0" t="s">
        <v>413</v>
      </c>
      <c r="B94" s="0" t="str">
        <f aca="false">VLOOKUP(A94,$K$2:$O$638,5,0)</f>
        <v>Group 4</v>
      </c>
      <c r="K94" s="0" t="s">
        <v>324</v>
      </c>
      <c r="L94" s="0" t="s">
        <v>90</v>
      </c>
      <c r="M94" s="0" t="s">
        <v>86</v>
      </c>
      <c r="N94" s="0" t="s">
        <v>88</v>
      </c>
      <c r="O94" s="0" t="str">
        <f aca="false">IF(AND(L94="SKOL",M94="BRAHMA",N94="SUBZERO"),"Group 1",IF(AND(L94="ANTARCTICA",M94="BRAHMA",N94="SKOL"),"Group 2",IF(AND(L94="BRAHMA",M94="SKOL",N94="ANTARCTICA"),"Group 3",IF(AND(L94="BRAHMA",M94="SKOL",N94="SUBZERO"),"Group 4",IF(AND(L94="SKOL",M94="POLAR",N94="BRAHMA"),"Group 5",IF(AND(L94="ANTARCTICA",M94="SKOL",N94="BRAHMA"),"Group 6","ERRO"))))))</f>
        <v>Group 6</v>
      </c>
    </row>
    <row r="95" customFormat="false" ht="15" hidden="false" customHeight="false" outlineLevel="0" collapsed="false">
      <c r="A95" s="0" t="s">
        <v>414</v>
      </c>
      <c r="B95" s="0" t="str">
        <f aca="false">VLOOKUP(A95,$K$2:$O$638,5,0)</f>
        <v>Group 4</v>
      </c>
      <c r="K95" s="0" t="s">
        <v>332</v>
      </c>
      <c r="L95" s="0" t="s">
        <v>90</v>
      </c>
      <c r="M95" s="0" t="s">
        <v>86</v>
      </c>
      <c r="N95" s="0" t="s">
        <v>88</v>
      </c>
      <c r="O95" s="0" t="str">
        <f aca="false">IF(AND(L95="SKOL",M95="BRAHMA",N95="SUBZERO"),"Group 1",IF(AND(L95="ANTARCTICA",M95="BRAHMA",N95="SKOL"),"Group 2",IF(AND(L95="BRAHMA",M95="SKOL",N95="ANTARCTICA"),"Group 3",IF(AND(L95="BRAHMA",M95="SKOL",N95="SUBZERO"),"Group 4",IF(AND(L95="SKOL",M95="POLAR",N95="BRAHMA"),"Group 5",IF(AND(L95="ANTARCTICA",M95="SKOL",N95="BRAHMA"),"Group 6","ERRO"))))))</f>
        <v>Group 6</v>
      </c>
    </row>
    <row r="96" customFormat="false" ht="15" hidden="false" customHeight="false" outlineLevel="0" collapsed="false">
      <c r="A96" s="0" t="s">
        <v>415</v>
      </c>
      <c r="B96" s="0" t="str">
        <f aca="false">VLOOKUP(A96,$K$2:$O$638,5,0)</f>
        <v>Group 4</v>
      </c>
      <c r="K96" s="0" t="s">
        <v>427</v>
      </c>
      <c r="L96" s="0" t="s">
        <v>88</v>
      </c>
      <c r="M96" s="0" t="s">
        <v>86</v>
      </c>
      <c r="N96" s="0" t="s">
        <v>935</v>
      </c>
      <c r="O96" s="0" t="str">
        <f aca="false">IF(AND(L96="SKOL",M96="BRAHMA",N96="SUBZERO"),"Group 1",IF(AND(L96="ANTARCTICA",M96="BRAHMA",N96="SKOL"),"Group 2",IF(AND(L96="BRAHMA",M96="SKOL",N96="ANTARCTICA"),"Group 3",IF(AND(L96="BRAHMA",M96="SKOL",N96="SUBZERO"),"Group 4",IF(AND(L96="SKOL",M96="POLAR",N96="BRAHMA"),"Group 5",IF(AND(L96="ANTARCTICA",M96="SKOL",N96="BRAHMA"),"Group 6","ERRO"))))))</f>
        <v>Group 4</v>
      </c>
    </row>
    <row r="97" customFormat="false" ht="15" hidden="false" customHeight="false" outlineLevel="0" collapsed="false">
      <c r="A97" s="0" t="s">
        <v>416</v>
      </c>
      <c r="B97" s="0" t="str">
        <f aca="false">VLOOKUP(A97,$K$2:$O$638,5,0)</f>
        <v>Group 4</v>
      </c>
      <c r="K97" s="0" t="s">
        <v>341</v>
      </c>
      <c r="L97" s="0" t="s">
        <v>90</v>
      </c>
      <c r="M97" s="0" t="s">
        <v>86</v>
      </c>
      <c r="N97" s="0" t="s">
        <v>88</v>
      </c>
      <c r="O97" s="0" t="str">
        <f aca="false">IF(AND(L97="SKOL",M97="BRAHMA",N97="SUBZERO"),"Group 1",IF(AND(L97="ANTARCTICA",M97="BRAHMA",N97="SKOL"),"Group 2",IF(AND(L97="BRAHMA",M97="SKOL",N97="ANTARCTICA"),"Group 3",IF(AND(L97="BRAHMA",M97="SKOL",N97="SUBZERO"),"Group 4",IF(AND(L97="SKOL",M97="POLAR",N97="BRAHMA"),"Group 5",IF(AND(L97="ANTARCTICA",M97="SKOL",N97="BRAHMA"),"Group 6","ERRO"))))))</f>
        <v>Group 6</v>
      </c>
    </row>
    <row r="98" customFormat="false" ht="15" hidden="false" customHeight="false" outlineLevel="0" collapsed="false">
      <c r="A98" s="0" t="s">
        <v>417</v>
      </c>
      <c r="B98" s="0" t="str">
        <f aca="false">VLOOKUP(A98,$K$2:$O$638,5,0)</f>
        <v>Group 4</v>
      </c>
      <c r="K98" s="0" t="s">
        <v>425</v>
      </c>
      <c r="L98" s="0" t="s">
        <v>88</v>
      </c>
      <c r="M98" s="0" t="s">
        <v>86</v>
      </c>
      <c r="N98" s="0" t="s">
        <v>935</v>
      </c>
      <c r="O98" s="0" t="str">
        <f aca="false">IF(AND(L98="SKOL",M98="BRAHMA",N98="SUBZERO"),"Group 1",IF(AND(L98="ANTARCTICA",M98="BRAHMA",N98="SKOL"),"Group 2",IF(AND(L98="BRAHMA",M98="SKOL",N98="ANTARCTICA"),"Group 3",IF(AND(L98="BRAHMA",M98="SKOL",N98="SUBZERO"),"Group 4",IF(AND(L98="SKOL",M98="POLAR",N98="BRAHMA"),"Group 5",IF(AND(L98="ANTARCTICA",M98="SKOL",N98="BRAHMA"),"Group 6","ERRO"))))))</f>
        <v>Group 4</v>
      </c>
    </row>
    <row r="99" customFormat="false" ht="15" hidden="false" customHeight="false" outlineLevel="0" collapsed="false">
      <c r="A99" s="0" t="s">
        <v>418</v>
      </c>
      <c r="B99" s="0" t="str">
        <f aca="false">VLOOKUP(A99,$K$2:$O$638,5,0)</f>
        <v>Group 4</v>
      </c>
      <c r="K99" s="0" t="s">
        <v>348</v>
      </c>
      <c r="L99" s="0" t="s">
        <v>86</v>
      </c>
      <c r="M99" s="0" t="s">
        <v>88</v>
      </c>
      <c r="N99" s="0" t="s">
        <v>935</v>
      </c>
      <c r="O99" s="0" t="str">
        <f aca="false">IF(AND(L99="SKOL",M99="BRAHMA",N99="SUBZERO"),"Group 1",IF(AND(L99="ANTARCTICA",M99="BRAHMA",N99="SKOL"),"Group 2",IF(AND(L99="BRAHMA",M99="SKOL",N99="ANTARCTICA"),"Group 3",IF(AND(L99="BRAHMA",M99="SKOL",N99="SUBZERO"),"Group 4",IF(AND(L99="SKOL",M99="POLAR",N99="BRAHMA"),"Group 5",IF(AND(L99="ANTARCTICA",M99="SKOL",N99="BRAHMA"),"Group 6","ERRO"))))))</f>
        <v>Group 1</v>
      </c>
    </row>
    <row r="100" customFormat="false" ht="15" hidden="false" customHeight="false" outlineLevel="0" collapsed="false">
      <c r="A100" s="0" t="s">
        <v>419</v>
      </c>
      <c r="B100" s="0" t="str">
        <f aca="false">VLOOKUP(A100,$K$2:$O$638,5,0)</f>
        <v>Group 4</v>
      </c>
      <c r="K100" s="0" t="s">
        <v>496</v>
      </c>
      <c r="L100" s="0" t="s">
        <v>86</v>
      </c>
      <c r="M100" s="0" t="s">
        <v>88</v>
      </c>
      <c r="N100" s="0" t="s">
        <v>935</v>
      </c>
      <c r="O100" s="0" t="str">
        <f aca="false">IF(AND(L100="SKOL",M100="BRAHMA",N100="SUBZERO"),"Group 1",IF(AND(L100="ANTARCTICA",M100="BRAHMA",N100="SKOL"),"Group 2",IF(AND(L100="BRAHMA",M100="SKOL",N100="ANTARCTICA"),"Group 3",IF(AND(L100="BRAHMA",M100="SKOL",N100="SUBZERO"),"Group 4",IF(AND(L100="SKOL",M100="POLAR",N100="BRAHMA"),"Group 5",IF(AND(L100="ANTARCTICA",M100="SKOL",N100="BRAHMA"),"Group 6","ERRO"))))))</f>
        <v>Group 1</v>
      </c>
    </row>
    <row r="101" customFormat="false" ht="15" hidden="false" customHeight="false" outlineLevel="0" collapsed="false">
      <c r="A101" s="0" t="s">
        <v>420</v>
      </c>
      <c r="B101" s="0" t="str">
        <f aca="false">VLOOKUP(A101,$K$2:$O$638,5,0)</f>
        <v>Group 4</v>
      </c>
      <c r="K101" s="0" t="s">
        <v>526</v>
      </c>
      <c r="L101" s="0" t="s">
        <v>86</v>
      </c>
      <c r="M101" s="0" t="s">
        <v>88</v>
      </c>
      <c r="N101" s="0" t="s">
        <v>935</v>
      </c>
      <c r="O101" s="0" t="str">
        <f aca="false">IF(AND(L101="SKOL",M101="BRAHMA",N101="SUBZERO"),"Group 1",IF(AND(L101="ANTARCTICA",M101="BRAHMA",N101="SKOL"),"Group 2",IF(AND(L101="BRAHMA",M101="SKOL",N101="ANTARCTICA"),"Group 3",IF(AND(L101="BRAHMA",M101="SKOL",N101="SUBZERO"),"Group 4",IF(AND(L101="SKOL",M101="POLAR",N101="BRAHMA"),"Group 5",IF(AND(L101="ANTARCTICA",M101="SKOL",N101="BRAHMA"),"Group 6","ERRO"))))))</f>
        <v>Group 1</v>
      </c>
    </row>
    <row r="102" customFormat="false" ht="15" hidden="false" customHeight="false" outlineLevel="0" collapsed="false">
      <c r="A102" s="0" t="s">
        <v>421</v>
      </c>
      <c r="B102" s="0" t="str">
        <f aca="false">VLOOKUP(A102,$K$2:$O$638,5,0)</f>
        <v>Group 4</v>
      </c>
      <c r="K102" s="0" t="s">
        <v>516</v>
      </c>
      <c r="L102" s="0" t="s">
        <v>86</v>
      </c>
      <c r="M102" s="0" t="s">
        <v>88</v>
      </c>
      <c r="N102" s="0" t="s">
        <v>935</v>
      </c>
      <c r="O102" s="0" t="str">
        <f aca="false">IF(AND(L102="SKOL",M102="BRAHMA",N102="SUBZERO"),"Group 1",IF(AND(L102="ANTARCTICA",M102="BRAHMA",N102="SKOL"),"Group 2",IF(AND(L102="BRAHMA",M102="SKOL",N102="ANTARCTICA"),"Group 3",IF(AND(L102="BRAHMA",M102="SKOL",N102="SUBZERO"),"Group 4",IF(AND(L102="SKOL",M102="POLAR",N102="BRAHMA"),"Group 5",IF(AND(L102="ANTARCTICA",M102="SKOL",N102="BRAHMA"),"Group 6","ERRO"))))))</f>
        <v>Group 1</v>
      </c>
    </row>
    <row r="103" customFormat="false" ht="15" hidden="false" customHeight="false" outlineLevel="0" collapsed="false">
      <c r="A103" s="0" t="s">
        <v>422</v>
      </c>
      <c r="B103" s="0" t="str">
        <f aca="false">VLOOKUP(A103,$K$2:$O$638,5,0)</f>
        <v>Group 4</v>
      </c>
      <c r="K103" s="0" t="s">
        <v>579</v>
      </c>
      <c r="L103" s="0" t="s">
        <v>90</v>
      </c>
      <c r="M103" s="0" t="s">
        <v>88</v>
      </c>
      <c r="N103" s="0" t="s">
        <v>86</v>
      </c>
      <c r="O103" s="0" t="str">
        <f aca="false">IF(AND(L103="SKOL",M103="BRAHMA",N103="SUBZERO"),"Group 1",IF(AND(L103="ANTARCTICA",M103="BRAHMA",N103="SKOL"),"Group 2",IF(AND(L103="BRAHMA",M103="SKOL",N103="ANTARCTICA"),"Group 3",IF(AND(L103="BRAHMA",M103="SKOL",N103="SUBZERO"),"Group 4",IF(AND(L103="SKOL",M103="POLAR",N103="BRAHMA"),"Group 5",IF(AND(L103="ANTARCTICA",M103="SKOL",N103="BRAHMA"),"Group 6","ERRO"))))))</f>
        <v>Group 2</v>
      </c>
    </row>
    <row r="104" customFormat="false" ht="15" hidden="false" customHeight="false" outlineLevel="0" collapsed="false">
      <c r="A104" s="0" t="s">
        <v>423</v>
      </c>
      <c r="B104" s="0" t="str">
        <f aca="false">VLOOKUP(A104,$K$2:$O$638,5,0)</f>
        <v>Group 4</v>
      </c>
      <c r="K104" s="0" t="s">
        <v>670</v>
      </c>
      <c r="L104" s="0" t="s">
        <v>87</v>
      </c>
      <c r="M104" s="0" t="s">
        <v>84</v>
      </c>
      <c r="N104" s="0" t="s">
        <v>936</v>
      </c>
      <c r="O104" s="0" t="str">
        <f aca="false">IF(AND(L104="SKOL",M104="BRAHMA",N104="SUBZERO"),"Group 1",IF(AND(L104="ANTARCTICA",M104="BRAHMA",N104="SKOL"),"Group 2",IF(AND(L104="BRAHMA",M104="SKOL",N104="ANTARCTICA"),"Group 3",IF(AND(L104="BRAHMA",M104="SKOL",N104="SUBZERO"),"Group 4",IF(AND(L104="SKOL",M104="POLAR",N104="BRAHMA"),"Group 5",IF(AND(L104="ANTARCTICA",M104="SKOL",N104="BRAHMA"),"Group 6","ERRO"))))))</f>
        <v>Group 4</v>
      </c>
    </row>
    <row r="105" customFormat="false" ht="15" hidden="false" customHeight="false" outlineLevel="0" collapsed="false">
      <c r="A105" s="0" t="s">
        <v>424</v>
      </c>
      <c r="B105" s="0" t="str">
        <f aca="false">VLOOKUP(A105,$K$2:$O$638,5,0)</f>
        <v>Group 4</v>
      </c>
      <c r="K105" s="0" t="s">
        <v>741</v>
      </c>
      <c r="L105" s="0" t="s">
        <v>87</v>
      </c>
      <c r="M105" s="0" t="s">
        <v>84</v>
      </c>
      <c r="N105" s="0" t="s">
        <v>936</v>
      </c>
      <c r="O105" s="0" t="str">
        <f aca="false">IF(AND(L105="SKOL",M105="BRAHMA",N105="SUBZERO"),"Group 1",IF(AND(L105="ANTARCTICA",M105="BRAHMA",N105="SKOL"),"Group 2",IF(AND(L105="BRAHMA",M105="SKOL",N105="ANTARCTICA"),"Group 3",IF(AND(L105="BRAHMA",M105="SKOL",N105="SUBZERO"),"Group 4",IF(AND(L105="SKOL",M105="POLAR",N105="BRAHMA"),"Group 5",IF(AND(L105="ANTARCTICA",M105="SKOL",N105="BRAHMA"),"Group 6","ERRO"))))))</f>
        <v>Group 4</v>
      </c>
    </row>
    <row r="106" customFormat="false" ht="15" hidden="false" customHeight="false" outlineLevel="0" collapsed="false">
      <c r="A106" s="0" t="s">
        <v>425</v>
      </c>
      <c r="B106" s="0" t="str">
        <f aca="false">VLOOKUP(A106,$K$2:$O$638,5,0)</f>
        <v>Group 4</v>
      </c>
      <c r="K106" s="0" t="s">
        <v>815</v>
      </c>
      <c r="L106" s="0" t="s">
        <v>86</v>
      </c>
      <c r="M106" s="0" t="s">
        <v>97</v>
      </c>
      <c r="N106" s="0" t="s">
        <v>88</v>
      </c>
      <c r="O106" s="0" t="str">
        <f aca="false">IF(AND(L106="SKOL",M106="BRAHMA",N106="SUBZERO"),"Group 1",IF(AND(L106="ANTARCTICA",M106="BRAHMA",N106="SKOL"),"Group 2",IF(AND(L106="BRAHMA",M106="SKOL",N106="ANTARCTICA"),"Group 3",IF(AND(L106="BRAHMA",M106="SKOL",N106="SUBZERO"),"Group 4",IF(AND(L106="SKOL",M106="POLAR",N106="BRAHMA"),"Group 5",IF(AND(L106="ANTARCTICA",M106="SKOL",N106="BRAHMA"),"Group 6","ERRO"))))))</f>
        <v>Group 5</v>
      </c>
    </row>
    <row r="107" customFormat="false" ht="15" hidden="false" customHeight="false" outlineLevel="0" collapsed="false">
      <c r="A107" s="0" t="s">
        <v>426</v>
      </c>
      <c r="B107" s="0" t="str">
        <f aca="false">VLOOKUP(A107,$K$2:$O$638,5,0)</f>
        <v>Group 4</v>
      </c>
      <c r="K107" s="0" t="s">
        <v>486</v>
      </c>
      <c r="L107" s="0" t="s">
        <v>86</v>
      </c>
      <c r="M107" s="0" t="s">
        <v>88</v>
      </c>
      <c r="N107" s="0" t="s">
        <v>935</v>
      </c>
      <c r="O107" s="0" t="str">
        <f aca="false">IF(AND(L107="SKOL",M107="BRAHMA",N107="SUBZERO"),"Group 1",IF(AND(L107="ANTARCTICA",M107="BRAHMA",N107="SKOL"),"Group 2",IF(AND(L107="BRAHMA",M107="SKOL",N107="ANTARCTICA"),"Group 3",IF(AND(L107="BRAHMA",M107="SKOL",N107="SUBZERO"),"Group 4",IF(AND(L107="SKOL",M107="POLAR",N107="BRAHMA"),"Group 5",IF(AND(L107="ANTARCTICA",M107="SKOL",N107="BRAHMA"),"Group 6","ERRO"))))))</f>
        <v>Group 1</v>
      </c>
    </row>
    <row r="108" customFormat="false" ht="15" hidden="false" customHeight="false" outlineLevel="0" collapsed="false">
      <c r="A108" s="0" t="s">
        <v>427</v>
      </c>
      <c r="B108" s="0" t="str">
        <f aca="false">VLOOKUP(A108,$K$2:$O$638,5,0)</f>
        <v>Group 4</v>
      </c>
      <c r="K108" s="0" t="s">
        <v>886</v>
      </c>
      <c r="L108" s="0" t="s">
        <v>86</v>
      </c>
      <c r="M108" s="0" t="s">
        <v>97</v>
      </c>
      <c r="N108" s="0" t="s">
        <v>88</v>
      </c>
      <c r="O108" s="0" t="str">
        <f aca="false">IF(AND(L108="SKOL",M108="BRAHMA",N108="SUBZERO"),"Group 1",IF(AND(L108="ANTARCTICA",M108="BRAHMA",N108="SKOL"),"Group 2",IF(AND(L108="BRAHMA",M108="SKOL",N108="ANTARCTICA"),"Group 3",IF(AND(L108="BRAHMA",M108="SKOL",N108="SUBZERO"),"Group 4",IF(AND(L108="SKOL",M108="POLAR",N108="BRAHMA"),"Group 5",IF(AND(L108="ANTARCTICA",M108="SKOL",N108="BRAHMA"),"Group 6","ERRO"))))))</f>
        <v>Group 5</v>
      </c>
    </row>
    <row r="109" customFormat="false" ht="15" hidden="false" customHeight="false" outlineLevel="0" collapsed="false">
      <c r="A109" s="0" t="s">
        <v>428</v>
      </c>
      <c r="B109" s="0" t="str">
        <f aca="false">VLOOKUP(A109,$K$2:$O$638,5,0)</f>
        <v>Group 4</v>
      </c>
      <c r="K109" s="0" t="s">
        <v>823</v>
      </c>
      <c r="L109" s="0" t="s">
        <v>86</v>
      </c>
      <c r="M109" s="0" t="s">
        <v>97</v>
      </c>
      <c r="N109" s="0" t="s">
        <v>88</v>
      </c>
      <c r="O109" s="0" t="str">
        <f aca="false">IF(AND(L109="SKOL",M109="BRAHMA",N109="SUBZERO"),"Group 1",IF(AND(L109="ANTARCTICA",M109="BRAHMA",N109="SKOL"),"Group 2",IF(AND(L109="BRAHMA",M109="SKOL",N109="ANTARCTICA"),"Group 3",IF(AND(L109="BRAHMA",M109="SKOL",N109="SUBZERO"),"Group 4",IF(AND(L109="SKOL",M109="POLAR",N109="BRAHMA"),"Group 5",IF(AND(L109="ANTARCTICA",M109="SKOL",N109="BRAHMA"),"Group 6","ERRO"))))))</f>
        <v>Group 5</v>
      </c>
    </row>
    <row r="110" customFormat="false" ht="15" hidden="false" customHeight="false" outlineLevel="0" collapsed="false">
      <c r="A110" s="0" t="s">
        <v>429</v>
      </c>
      <c r="B110" s="0" t="str">
        <f aca="false">VLOOKUP(A110,$K$2:$O$638,5,0)</f>
        <v>Group 1</v>
      </c>
      <c r="K110" s="0" t="s">
        <v>564</v>
      </c>
      <c r="L110" s="0" t="s">
        <v>88</v>
      </c>
      <c r="M110" s="0" t="s">
        <v>86</v>
      </c>
      <c r="N110" s="0" t="s">
        <v>935</v>
      </c>
      <c r="O110" s="0" t="str">
        <f aca="false">IF(AND(L110="SKOL",M110="BRAHMA",N110="SUBZERO"),"Group 1",IF(AND(L110="ANTARCTICA",M110="BRAHMA",N110="SKOL"),"Group 2",IF(AND(L110="BRAHMA",M110="SKOL",N110="ANTARCTICA"),"Group 3",IF(AND(L110="BRAHMA",M110="SKOL",N110="SUBZERO"),"Group 4",IF(AND(L110="SKOL",M110="POLAR",N110="BRAHMA"),"Group 5",IF(AND(L110="ANTARCTICA",M110="SKOL",N110="BRAHMA"),"Group 6","ERRO"))))))</f>
        <v>Group 4</v>
      </c>
    </row>
    <row r="111" customFormat="false" ht="15" hidden="false" customHeight="false" outlineLevel="0" collapsed="false">
      <c r="A111" s="0" t="s">
        <v>430</v>
      </c>
      <c r="B111" s="0" t="str">
        <f aca="false">VLOOKUP(A111,$K$2:$O$638,5,0)</f>
        <v>Group 1</v>
      </c>
      <c r="K111" s="0" t="s">
        <v>726</v>
      </c>
      <c r="L111" s="0" t="s">
        <v>87</v>
      </c>
      <c r="M111" s="0" t="s">
        <v>84</v>
      </c>
      <c r="N111" s="0" t="s">
        <v>936</v>
      </c>
      <c r="O111" s="0" t="str">
        <f aca="false">IF(AND(L111="SKOL",M111="BRAHMA",N111="SUBZERO"),"Group 1",IF(AND(L111="ANTARCTICA",M111="BRAHMA",N111="SKOL"),"Group 2",IF(AND(L111="BRAHMA",M111="SKOL",N111="ANTARCTICA"),"Group 3",IF(AND(L111="BRAHMA",M111="SKOL",N111="SUBZERO"),"Group 4",IF(AND(L111="SKOL",M111="POLAR",N111="BRAHMA"),"Group 5",IF(AND(L111="ANTARCTICA",M111="SKOL",N111="BRAHMA"),"Group 6","ERRO"))))))</f>
        <v>Group 4</v>
      </c>
    </row>
    <row r="112" customFormat="false" ht="15" hidden="false" customHeight="false" outlineLevel="0" collapsed="false">
      <c r="A112" s="0" t="s">
        <v>431</v>
      </c>
      <c r="B112" s="0" t="str">
        <f aca="false">VLOOKUP(A112,$K$2:$O$638,5,0)</f>
        <v>Group 1</v>
      </c>
      <c r="K112" s="0" t="s">
        <v>681</v>
      </c>
      <c r="L112" s="0" t="s">
        <v>87</v>
      </c>
      <c r="M112" s="0" t="s">
        <v>84</v>
      </c>
      <c r="N112" s="0" t="s">
        <v>936</v>
      </c>
      <c r="O112" s="0" t="str">
        <f aca="false">IF(AND(L112="SKOL",M112="BRAHMA",N112="SUBZERO"),"Group 1",IF(AND(L112="ANTARCTICA",M112="BRAHMA",N112="SKOL"),"Group 2",IF(AND(L112="BRAHMA",M112="SKOL",N112="ANTARCTICA"),"Group 3",IF(AND(L112="BRAHMA",M112="SKOL",N112="SUBZERO"),"Group 4",IF(AND(L112="SKOL",M112="POLAR",N112="BRAHMA"),"Group 5",IF(AND(L112="ANTARCTICA",M112="SKOL",N112="BRAHMA"),"Group 6","ERRO"))))))</f>
        <v>Group 4</v>
      </c>
    </row>
    <row r="113" customFormat="false" ht="15" hidden="false" customHeight="false" outlineLevel="0" collapsed="false">
      <c r="A113" s="0" t="s">
        <v>432</v>
      </c>
      <c r="B113" s="0" t="str">
        <f aca="false">VLOOKUP(A113,$K$2:$O$638,5,0)</f>
        <v>Group 4</v>
      </c>
      <c r="K113" s="0" t="s">
        <v>343</v>
      </c>
      <c r="L113" s="0" t="s">
        <v>90</v>
      </c>
      <c r="M113" s="0" t="s">
        <v>86</v>
      </c>
      <c r="N113" s="0" t="s">
        <v>88</v>
      </c>
      <c r="O113" s="0" t="str">
        <f aca="false">IF(AND(L113="SKOL",M113="BRAHMA",N113="SUBZERO"),"Group 1",IF(AND(L113="ANTARCTICA",M113="BRAHMA",N113="SKOL"),"Group 2",IF(AND(L113="BRAHMA",M113="SKOL",N113="ANTARCTICA"),"Group 3",IF(AND(L113="BRAHMA",M113="SKOL",N113="SUBZERO"),"Group 4",IF(AND(L113="SKOL",M113="POLAR",N113="BRAHMA"),"Group 5",IF(AND(L113="ANTARCTICA",M113="SKOL",N113="BRAHMA"),"Group 6","ERRO"))))))</f>
        <v>Group 6</v>
      </c>
    </row>
    <row r="114" customFormat="false" ht="15" hidden="false" customHeight="false" outlineLevel="0" collapsed="false">
      <c r="A114" s="0" t="s">
        <v>433</v>
      </c>
      <c r="B114" s="0" t="str">
        <f aca="false">VLOOKUP(A114,$K$2:$O$638,5,0)</f>
        <v>Group 1</v>
      </c>
      <c r="K114" s="0" t="s">
        <v>464</v>
      </c>
      <c r="L114" s="0" t="s">
        <v>86</v>
      </c>
      <c r="M114" s="0" t="s">
        <v>88</v>
      </c>
      <c r="N114" s="0" t="s">
        <v>935</v>
      </c>
      <c r="O114" s="0" t="str">
        <f aca="false">IF(AND(L114="SKOL",M114="BRAHMA",N114="SUBZERO"),"Group 1",IF(AND(L114="ANTARCTICA",M114="BRAHMA",N114="SKOL"),"Group 2",IF(AND(L114="BRAHMA",M114="SKOL",N114="ANTARCTICA"),"Group 3",IF(AND(L114="BRAHMA",M114="SKOL",N114="SUBZERO"),"Group 4",IF(AND(L114="SKOL",M114="POLAR",N114="BRAHMA"),"Group 5",IF(AND(L114="ANTARCTICA",M114="SKOL",N114="BRAHMA"),"Group 6","ERRO"))))))</f>
        <v>Group 1</v>
      </c>
    </row>
    <row r="115" customFormat="false" ht="15" hidden="false" customHeight="false" outlineLevel="0" collapsed="false">
      <c r="A115" s="0" t="s">
        <v>434</v>
      </c>
      <c r="B115" s="0" t="str">
        <f aca="false">VLOOKUP(A115,$K$2:$O$638,5,0)</f>
        <v>Group 1</v>
      </c>
      <c r="K115" s="0" t="s">
        <v>455</v>
      </c>
      <c r="L115" s="0" t="s">
        <v>86</v>
      </c>
      <c r="M115" s="0" t="s">
        <v>88</v>
      </c>
      <c r="N115" s="0" t="s">
        <v>935</v>
      </c>
      <c r="O115" s="0" t="str">
        <f aca="false">IF(AND(L115="SKOL",M115="BRAHMA",N115="SUBZERO"),"Group 1",IF(AND(L115="ANTARCTICA",M115="BRAHMA",N115="SKOL"),"Group 2",IF(AND(L115="BRAHMA",M115="SKOL",N115="ANTARCTICA"),"Group 3",IF(AND(L115="BRAHMA",M115="SKOL",N115="SUBZERO"),"Group 4",IF(AND(L115="SKOL",M115="POLAR",N115="BRAHMA"),"Group 5",IF(AND(L115="ANTARCTICA",M115="SKOL",N115="BRAHMA"),"Group 6","ERRO"))))))</f>
        <v>Group 1</v>
      </c>
    </row>
    <row r="116" customFormat="false" ht="15" hidden="false" customHeight="false" outlineLevel="0" collapsed="false">
      <c r="A116" s="0" t="s">
        <v>435</v>
      </c>
      <c r="B116" s="0" t="str">
        <f aca="false">VLOOKUP(A116,$K$2:$O$638,5,0)</f>
        <v>Group 1</v>
      </c>
      <c r="K116" s="0" t="s">
        <v>513</v>
      </c>
      <c r="L116" s="0" t="s">
        <v>86</v>
      </c>
      <c r="M116" s="0" t="s">
        <v>88</v>
      </c>
      <c r="N116" s="0" t="s">
        <v>935</v>
      </c>
      <c r="O116" s="0" t="str">
        <f aca="false">IF(AND(L116="SKOL",M116="BRAHMA",N116="SUBZERO"),"Group 1",IF(AND(L116="ANTARCTICA",M116="BRAHMA",N116="SKOL"),"Group 2",IF(AND(L116="BRAHMA",M116="SKOL",N116="ANTARCTICA"),"Group 3",IF(AND(L116="BRAHMA",M116="SKOL",N116="SUBZERO"),"Group 4",IF(AND(L116="SKOL",M116="POLAR",N116="BRAHMA"),"Group 5",IF(AND(L116="ANTARCTICA",M116="SKOL",N116="BRAHMA"),"Group 6","ERRO"))))))</f>
        <v>Group 1</v>
      </c>
    </row>
    <row r="117" customFormat="false" ht="15" hidden="false" customHeight="false" outlineLevel="0" collapsed="false">
      <c r="A117" s="0" t="s">
        <v>436</v>
      </c>
      <c r="B117" s="0" t="str">
        <f aca="false">VLOOKUP(A117,$K$2:$O$638,5,0)</f>
        <v>Group 1</v>
      </c>
      <c r="K117" s="0" t="s">
        <v>340</v>
      </c>
      <c r="L117" s="0" t="s">
        <v>90</v>
      </c>
      <c r="M117" s="0" t="s">
        <v>86</v>
      </c>
      <c r="N117" s="0" t="s">
        <v>88</v>
      </c>
      <c r="O117" s="0" t="str">
        <f aca="false">IF(AND(L117="SKOL",M117="BRAHMA",N117="SUBZERO"),"Group 1",IF(AND(L117="ANTARCTICA",M117="BRAHMA",N117="SKOL"),"Group 2",IF(AND(L117="BRAHMA",M117="SKOL",N117="ANTARCTICA"),"Group 3",IF(AND(L117="BRAHMA",M117="SKOL",N117="SUBZERO"),"Group 4",IF(AND(L117="SKOL",M117="POLAR",N117="BRAHMA"),"Group 5",IF(AND(L117="ANTARCTICA",M117="SKOL",N117="BRAHMA"),"Group 6","ERRO"))))))</f>
        <v>Group 6</v>
      </c>
    </row>
    <row r="118" customFormat="false" ht="15" hidden="false" customHeight="false" outlineLevel="0" collapsed="false">
      <c r="A118" s="0" t="s">
        <v>437</v>
      </c>
      <c r="B118" s="0" t="str">
        <f aca="false">VLOOKUP(A118,$K$2:$O$638,5,0)</f>
        <v>Group 1</v>
      </c>
      <c r="K118" s="0" t="s">
        <v>925</v>
      </c>
      <c r="L118" s="0" t="s">
        <v>88</v>
      </c>
      <c r="M118" s="0" t="s">
        <v>86</v>
      </c>
      <c r="N118" s="0" t="s">
        <v>935</v>
      </c>
      <c r="O118" s="0" t="str">
        <f aca="false">IF(AND(L118="SKOL",M118="BRAHMA",N118="SUBZERO"),"Group 1",IF(AND(L118="ANTARCTICA",M118="BRAHMA",N118="SKOL"),"Group 2",IF(AND(L118="BRAHMA",M118="SKOL",N118="ANTARCTICA"),"Group 3",IF(AND(L118="BRAHMA",M118="SKOL",N118="SUBZERO"),"Group 4",IF(AND(L118="SKOL",M118="POLAR",N118="BRAHMA"),"Group 5",IF(AND(L118="ANTARCTICA",M118="SKOL",N118="BRAHMA"),"Group 6","ERRO"))))))</f>
        <v>Group 4</v>
      </c>
    </row>
    <row r="119" customFormat="false" ht="15" hidden="false" customHeight="false" outlineLevel="0" collapsed="false">
      <c r="A119" s="0" t="s">
        <v>438</v>
      </c>
      <c r="B119" s="0" t="str">
        <f aca="false">VLOOKUP(A119,$K$2:$O$638,5,0)</f>
        <v>Group 1</v>
      </c>
      <c r="K119" s="0" t="s">
        <v>493</v>
      </c>
      <c r="L119" s="0" t="s">
        <v>86</v>
      </c>
      <c r="M119" s="0" t="s">
        <v>88</v>
      </c>
      <c r="N119" s="0" t="s">
        <v>935</v>
      </c>
      <c r="O119" s="0" t="str">
        <f aca="false">IF(AND(L119="SKOL",M119="BRAHMA",N119="SUBZERO"),"Group 1",IF(AND(L119="ANTARCTICA",M119="BRAHMA",N119="SKOL"),"Group 2",IF(AND(L119="BRAHMA",M119="SKOL",N119="ANTARCTICA"),"Group 3",IF(AND(L119="BRAHMA",M119="SKOL",N119="SUBZERO"),"Group 4",IF(AND(L119="SKOL",M119="POLAR",N119="BRAHMA"),"Group 5",IF(AND(L119="ANTARCTICA",M119="SKOL",N119="BRAHMA"),"Group 6","ERRO"))))))</f>
        <v>Group 1</v>
      </c>
    </row>
    <row r="120" customFormat="false" ht="15" hidden="false" customHeight="false" outlineLevel="0" collapsed="false">
      <c r="A120" s="0" t="s">
        <v>439</v>
      </c>
      <c r="B120" s="0" t="str">
        <f aca="false">VLOOKUP(A120,$K$2:$O$638,5,0)</f>
        <v>Group 4</v>
      </c>
      <c r="K120" s="0" t="s">
        <v>798</v>
      </c>
      <c r="L120" s="0" t="s">
        <v>86</v>
      </c>
      <c r="M120" s="0" t="s">
        <v>88</v>
      </c>
      <c r="N120" s="0" t="s">
        <v>935</v>
      </c>
      <c r="O120" s="0" t="str">
        <f aca="false">IF(AND(L120="SKOL",M120="BRAHMA",N120="SUBZERO"),"Group 1",IF(AND(L120="ANTARCTICA",M120="BRAHMA",N120="SKOL"),"Group 2",IF(AND(L120="BRAHMA",M120="SKOL",N120="ANTARCTICA"),"Group 3",IF(AND(L120="BRAHMA",M120="SKOL",N120="SUBZERO"),"Group 4",IF(AND(L120="SKOL",M120="POLAR",N120="BRAHMA"),"Group 5",IF(AND(L120="ANTARCTICA",M120="SKOL",N120="BRAHMA"),"Group 6","ERRO"))))))</f>
        <v>Group 1</v>
      </c>
    </row>
    <row r="121" customFormat="false" ht="15" hidden="false" customHeight="false" outlineLevel="0" collapsed="false">
      <c r="A121" s="0" t="s">
        <v>440</v>
      </c>
      <c r="B121" s="0" t="str">
        <f aca="false">VLOOKUP(A121,$K$2:$O$638,5,0)</f>
        <v>Group 1</v>
      </c>
      <c r="K121" s="0" t="s">
        <v>655</v>
      </c>
      <c r="L121" s="0" t="s">
        <v>87</v>
      </c>
      <c r="M121" s="0" t="s">
        <v>84</v>
      </c>
      <c r="N121" s="0" t="s">
        <v>936</v>
      </c>
      <c r="O121" s="0" t="str">
        <f aca="false">IF(AND(L121="SKOL",M121="BRAHMA",N121="SUBZERO"),"Group 1",IF(AND(L121="ANTARCTICA",M121="BRAHMA",N121="SKOL"),"Group 2",IF(AND(L121="BRAHMA",M121="SKOL",N121="ANTARCTICA"),"Group 3",IF(AND(L121="BRAHMA",M121="SKOL",N121="SUBZERO"),"Group 4",IF(AND(L121="SKOL",M121="POLAR",N121="BRAHMA"),"Group 5",IF(AND(L121="ANTARCTICA",M121="SKOL",N121="BRAHMA"),"Group 6","ERRO"))))))</f>
        <v>Group 4</v>
      </c>
    </row>
    <row r="122" customFormat="false" ht="15" hidden="false" customHeight="false" outlineLevel="0" collapsed="false">
      <c r="A122" s="0" t="s">
        <v>441</v>
      </c>
      <c r="B122" s="0" t="str">
        <f aca="false">VLOOKUP(A122,$K$2:$O$638,5,0)</f>
        <v>Group 1</v>
      </c>
      <c r="K122" s="0" t="s">
        <v>359</v>
      </c>
      <c r="L122" s="0" t="s">
        <v>88</v>
      </c>
      <c r="M122" s="0" t="s">
        <v>86</v>
      </c>
      <c r="N122" s="0" t="s">
        <v>935</v>
      </c>
      <c r="O122" s="0" t="str">
        <f aca="false">IF(AND(L122="SKOL",M122="BRAHMA",N122="SUBZERO"),"Group 1",IF(AND(L122="ANTARCTICA",M122="BRAHMA",N122="SKOL"),"Group 2",IF(AND(L122="BRAHMA",M122="SKOL",N122="ANTARCTICA"),"Group 3",IF(AND(L122="BRAHMA",M122="SKOL",N122="SUBZERO"),"Group 4",IF(AND(L122="SKOL",M122="POLAR",N122="BRAHMA"),"Group 5",IF(AND(L122="ANTARCTICA",M122="SKOL",N122="BRAHMA"),"Group 6","ERRO"))))))</f>
        <v>Group 4</v>
      </c>
    </row>
    <row r="123" customFormat="false" ht="15" hidden="false" customHeight="false" outlineLevel="0" collapsed="false">
      <c r="A123" s="0" t="s">
        <v>442</v>
      </c>
      <c r="B123" s="0" t="str">
        <f aca="false">VLOOKUP(A123,$K$2:$O$638,5,0)</f>
        <v>Group 1</v>
      </c>
      <c r="K123" s="0" t="s">
        <v>872</v>
      </c>
      <c r="L123" s="0" t="s">
        <v>86</v>
      </c>
      <c r="M123" s="0" t="s">
        <v>97</v>
      </c>
      <c r="N123" s="0" t="s">
        <v>88</v>
      </c>
      <c r="O123" s="0" t="str">
        <f aca="false">IF(AND(L123="SKOL",M123="BRAHMA",N123="SUBZERO"),"Group 1",IF(AND(L123="ANTARCTICA",M123="BRAHMA",N123="SKOL"),"Group 2",IF(AND(L123="BRAHMA",M123="SKOL",N123="ANTARCTICA"),"Group 3",IF(AND(L123="BRAHMA",M123="SKOL",N123="SUBZERO"),"Group 4",IF(AND(L123="SKOL",M123="POLAR",N123="BRAHMA"),"Group 5",IF(AND(L123="ANTARCTICA",M123="SKOL",N123="BRAHMA"),"Group 6","ERRO"))))))</f>
        <v>Group 5</v>
      </c>
    </row>
    <row r="124" customFormat="false" ht="15" hidden="false" customHeight="false" outlineLevel="0" collapsed="false">
      <c r="A124" s="0" t="s">
        <v>443</v>
      </c>
      <c r="B124" s="0" t="str">
        <f aca="false">VLOOKUP(A124,$K$2:$O$638,5,0)</f>
        <v>Group 1</v>
      </c>
      <c r="K124" s="0" t="s">
        <v>351</v>
      </c>
      <c r="L124" s="0" t="s">
        <v>86</v>
      </c>
      <c r="M124" s="0" t="s">
        <v>88</v>
      </c>
      <c r="N124" s="0" t="s">
        <v>935</v>
      </c>
      <c r="O124" s="0" t="str">
        <f aca="false">IF(AND(L124="SKOL",M124="BRAHMA",N124="SUBZERO"),"Group 1",IF(AND(L124="ANTARCTICA",M124="BRAHMA",N124="SKOL"),"Group 2",IF(AND(L124="BRAHMA",M124="SKOL",N124="ANTARCTICA"),"Group 3",IF(AND(L124="BRAHMA",M124="SKOL",N124="SUBZERO"),"Group 4",IF(AND(L124="SKOL",M124="POLAR",N124="BRAHMA"),"Group 5",IF(AND(L124="ANTARCTICA",M124="SKOL",N124="BRAHMA"),"Group 6","ERRO"))))))</f>
        <v>Group 1</v>
      </c>
    </row>
    <row r="125" customFormat="false" ht="15" hidden="false" customHeight="false" outlineLevel="0" collapsed="false">
      <c r="A125" s="0" t="s">
        <v>444</v>
      </c>
      <c r="B125" s="0" t="str">
        <f aca="false">VLOOKUP(A125,$K$2:$O$638,5,0)</f>
        <v>Group 1</v>
      </c>
      <c r="K125" s="0" t="s">
        <v>768</v>
      </c>
      <c r="L125" s="0" t="s">
        <v>86</v>
      </c>
      <c r="M125" s="0" t="s">
        <v>88</v>
      </c>
      <c r="N125" s="0" t="s">
        <v>935</v>
      </c>
      <c r="O125" s="0" t="str">
        <f aca="false">IF(AND(L125="SKOL",M125="BRAHMA",N125="SUBZERO"),"Group 1",IF(AND(L125="ANTARCTICA",M125="BRAHMA",N125="SKOL"),"Group 2",IF(AND(L125="BRAHMA",M125="SKOL",N125="ANTARCTICA"),"Group 3",IF(AND(L125="BRAHMA",M125="SKOL",N125="SUBZERO"),"Group 4",IF(AND(L125="SKOL",M125="POLAR",N125="BRAHMA"),"Group 5",IF(AND(L125="ANTARCTICA",M125="SKOL",N125="BRAHMA"),"Group 6","ERRO"))))))</f>
        <v>Group 1</v>
      </c>
    </row>
    <row r="126" customFormat="false" ht="15" hidden="false" customHeight="false" outlineLevel="0" collapsed="false">
      <c r="A126" s="0" t="s">
        <v>445</v>
      </c>
      <c r="B126" s="0" t="str">
        <f aca="false">VLOOKUP(A126,$K$2:$O$638,5,0)</f>
        <v>Group 1</v>
      </c>
      <c r="K126" s="0" t="s">
        <v>784</v>
      </c>
      <c r="L126" s="0" t="s">
        <v>86</v>
      </c>
      <c r="M126" s="0" t="s">
        <v>88</v>
      </c>
      <c r="N126" s="0" t="s">
        <v>935</v>
      </c>
      <c r="O126" s="0" t="str">
        <f aca="false">IF(AND(L126="SKOL",M126="BRAHMA",N126="SUBZERO"),"Group 1",IF(AND(L126="ANTARCTICA",M126="BRAHMA",N126="SKOL"),"Group 2",IF(AND(L126="BRAHMA",M126="SKOL",N126="ANTARCTICA"),"Group 3",IF(AND(L126="BRAHMA",M126="SKOL",N126="SUBZERO"),"Group 4",IF(AND(L126="SKOL",M126="POLAR",N126="BRAHMA"),"Group 5",IF(AND(L126="ANTARCTICA",M126="SKOL",N126="BRAHMA"),"Group 6","ERRO"))))))</f>
        <v>Group 1</v>
      </c>
    </row>
    <row r="127" customFormat="false" ht="15" hidden="false" customHeight="false" outlineLevel="0" collapsed="false">
      <c r="A127" s="0" t="s">
        <v>446</v>
      </c>
      <c r="B127" s="0" t="str">
        <f aca="false">VLOOKUP(A127,$K$2:$O$638,5,0)</f>
        <v>Group 1</v>
      </c>
      <c r="K127" s="0" t="s">
        <v>722</v>
      </c>
      <c r="L127" s="0" t="s">
        <v>87</v>
      </c>
      <c r="M127" s="0" t="s">
        <v>84</v>
      </c>
      <c r="N127" s="0" t="s">
        <v>936</v>
      </c>
      <c r="O127" s="0" t="str">
        <f aca="false">IF(AND(L127="SKOL",M127="BRAHMA",N127="SUBZERO"),"Group 1",IF(AND(L127="ANTARCTICA",M127="BRAHMA",N127="SKOL"),"Group 2",IF(AND(L127="BRAHMA",M127="SKOL",N127="ANTARCTICA"),"Group 3",IF(AND(L127="BRAHMA",M127="SKOL",N127="SUBZERO"),"Group 4",IF(AND(L127="SKOL",M127="POLAR",N127="BRAHMA"),"Group 5",IF(AND(L127="ANTARCTICA",M127="SKOL",N127="BRAHMA"),"Group 6","ERRO"))))))</f>
        <v>Group 4</v>
      </c>
    </row>
    <row r="128" customFormat="false" ht="15" hidden="false" customHeight="false" outlineLevel="0" collapsed="false">
      <c r="A128" s="0" t="s">
        <v>447</v>
      </c>
      <c r="B128" s="0" t="str">
        <f aca="false">VLOOKUP(A128,$K$2:$O$638,5,0)</f>
        <v>Group 1</v>
      </c>
      <c r="K128" s="0" t="s">
        <v>569</v>
      </c>
      <c r="L128" s="0" t="s">
        <v>90</v>
      </c>
      <c r="M128" s="0" t="s">
        <v>88</v>
      </c>
      <c r="N128" s="0" t="s">
        <v>86</v>
      </c>
      <c r="O128" s="0" t="str">
        <f aca="false">IF(AND(L128="SKOL",M128="BRAHMA",N128="SUBZERO"),"Group 1",IF(AND(L128="ANTARCTICA",M128="BRAHMA",N128="SKOL"),"Group 2",IF(AND(L128="BRAHMA",M128="SKOL",N128="ANTARCTICA"),"Group 3",IF(AND(L128="BRAHMA",M128="SKOL",N128="SUBZERO"),"Group 4",IF(AND(L128="SKOL",M128="POLAR",N128="BRAHMA"),"Group 5",IF(AND(L128="ANTARCTICA",M128="SKOL",N128="BRAHMA"),"Group 6","ERRO"))))))</f>
        <v>Group 2</v>
      </c>
    </row>
    <row r="129" customFormat="false" ht="15" hidden="false" customHeight="false" outlineLevel="0" collapsed="false">
      <c r="A129" s="0" t="s">
        <v>448</v>
      </c>
      <c r="B129" s="0" t="str">
        <f aca="false">VLOOKUP(A129,$K$2:$O$638,5,0)</f>
        <v>Group 1</v>
      </c>
      <c r="K129" s="0" t="s">
        <v>459</v>
      </c>
      <c r="L129" s="0" t="s">
        <v>86</v>
      </c>
      <c r="M129" s="0" t="s">
        <v>88</v>
      </c>
      <c r="N129" s="0" t="s">
        <v>935</v>
      </c>
      <c r="O129" s="0" t="str">
        <f aca="false">IF(AND(L129="SKOL",M129="BRAHMA",N129="SUBZERO"),"Group 1",IF(AND(L129="ANTARCTICA",M129="BRAHMA",N129="SKOL"),"Group 2",IF(AND(L129="BRAHMA",M129="SKOL",N129="ANTARCTICA"),"Group 3",IF(AND(L129="BRAHMA",M129="SKOL",N129="SUBZERO"),"Group 4",IF(AND(L129="SKOL",M129="POLAR",N129="BRAHMA"),"Group 5",IF(AND(L129="ANTARCTICA",M129="SKOL",N129="BRAHMA"),"Group 6","ERRO"))))))</f>
        <v>Group 1</v>
      </c>
    </row>
    <row r="130" customFormat="false" ht="15" hidden="false" customHeight="false" outlineLevel="0" collapsed="false">
      <c r="A130" s="0" t="s">
        <v>449</v>
      </c>
      <c r="B130" s="0" t="str">
        <f aca="false">VLOOKUP(A130,$K$2:$O$638,5,0)</f>
        <v>Group 1</v>
      </c>
      <c r="K130" s="0" t="s">
        <v>885</v>
      </c>
      <c r="L130" s="0" t="s">
        <v>86</v>
      </c>
      <c r="M130" s="0" t="s">
        <v>97</v>
      </c>
      <c r="N130" s="0" t="s">
        <v>88</v>
      </c>
      <c r="O130" s="0" t="str">
        <f aca="false">IF(AND(L130="SKOL",M130="BRAHMA",N130="SUBZERO"),"Group 1",IF(AND(L130="ANTARCTICA",M130="BRAHMA",N130="SKOL"),"Group 2",IF(AND(L130="BRAHMA",M130="SKOL",N130="ANTARCTICA"),"Group 3",IF(AND(L130="BRAHMA",M130="SKOL",N130="SUBZERO"),"Group 4",IF(AND(L130="SKOL",M130="POLAR",N130="BRAHMA"),"Group 5",IF(AND(L130="ANTARCTICA",M130="SKOL",N130="BRAHMA"),"Group 6","ERRO"))))))</f>
        <v>Group 5</v>
      </c>
    </row>
    <row r="131" customFormat="false" ht="15" hidden="false" customHeight="false" outlineLevel="0" collapsed="false">
      <c r="A131" s="0" t="s">
        <v>450</v>
      </c>
      <c r="B131" s="0" t="str">
        <f aca="false">VLOOKUP(A131,$K$2:$O$638,5,0)</f>
        <v>Group 1</v>
      </c>
      <c r="K131" s="0" t="s">
        <v>633</v>
      </c>
      <c r="L131" s="0" t="s">
        <v>87</v>
      </c>
      <c r="M131" s="0" t="s">
        <v>84</v>
      </c>
      <c r="N131" s="0" t="s">
        <v>936</v>
      </c>
      <c r="O131" s="0" t="str">
        <f aca="false">IF(AND(L131="SKOL",M131="BRAHMA",N131="SUBZERO"),"Group 1",IF(AND(L131="ANTARCTICA",M131="BRAHMA",N131="SKOL"),"Group 2",IF(AND(L131="BRAHMA",M131="SKOL",N131="ANTARCTICA"),"Group 3",IF(AND(L131="BRAHMA",M131="SKOL",N131="SUBZERO"),"Group 4",IF(AND(L131="SKOL",M131="POLAR",N131="BRAHMA"),"Group 5",IF(AND(L131="ANTARCTICA",M131="SKOL",N131="BRAHMA"),"Group 6","ERRO"))))))</f>
        <v>Group 4</v>
      </c>
    </row>
    <row r="132" customFormat="false" ht="15" hidden="false" customHeight="false" outlineLevel="0" collapsed="false">
      <c r="A132" s="0" t="s">
        <v>451</v>
      </c>
      <c r="B132" s="0" t="str">
        <f aca="false">VLOOKUP(A132,$K$2:$O$638,5,0)</f>
        <v>Group 1</v>
      </c>
      <c r="K132" s="0" t="s">
        <v>814</v>
      </c>
      <c r="L132" s="0" t="s">
        <v>86</v>
      </c>
      <c r="M132" s="0" t="s">
        <v>97</v>
      </c>
      <c r="N132" s="0" t="s">
        <v>88</v>
      </c>
      <c r="O132" s="0" t="str">
        <f aca="false">IF(AND(L132="SKOL",M132="BRAHMA",N132="SUBZERO"),"Group 1",IF(AND(L132="ANTARCTICA",M132="BRAHMA",N132="SKOL"),"Group 2",IF(AND(L132="BRAHMA",M132="SKOL",N132="ANTARCTICA"),"Group 3",IF(AND(L132="BRAHMA",M132="SKOL",N132="SUBZERO"),"Group 4",IF(AND(L132="SKOL",M132="POLAR",N132="BRAHMA"),"Group 5",IF(AND(L132="ANTARCTICA",M132="SKOL",N132="BRAHMA"),"Group 6","ERRO"))))))</f>
        <v>Group 5</v>
      </c>
    </row>
    <row r="133" customFormat="false" ht="15" hidden="false" customHeight="false" outlineLevel="0" collapsed="false">
      <c r="A133" s="0" t="s">
        <v>452</v>
      </c>
      <c r="B133" s="0" t="str">
        <f aca="false">VLOOKUP(A133,$K$2:$O$638,5,0)</f>
        <v>Group 1</v>
      </c>
      <c r="K133" s="0" t="s">
        <v>876</v>
      </c>
      <c r="L133" s="0" t="s">
        <v>86</v>
      </c>
      <c r="M133" s="0" t="s">
        <v>97</v>
      </c>
      <c r="N133" s="0" t="s">
        <v>88</v>
      </c>
      <c r="O133" s="0" t="str">
        <f aca="false">IF(AND(L133="SKOL",M133="BRAHMA",N133="SUBZERO"),"Group 1",IF(AND(L133="ANTARCTICA",M133="BRAHMA",N133="SKOL"),"Group 2",IF(AND(L133="BRAHMA",M133="SKOL",N133="ANTARCTICA"),"Group 3",IF(AND(L133="BRAHMA",M133="SKOL",N133="SUBZERO"),"Group 4",IF(AND(L133="SKOL",M133="POLAR",N133="BRAHMA"),"Group 5",IF(AND(L133="ANTARCTICA",M133="SKOL",N133="BRAHMA"),"Group 6","ERRO"))))))</f>
        <v>Group 5</v>
      </c>
    </row>
    <row r="134" customFormat="false" ht="15" hidden="false" customHeight="false" outlineLevel="0" collapsed="false">
      <c r="A134" s="0" t="s">
        <v>453</v>
      </c>
      <c r="B134" s="0" t="str">
        <f aca="false">VLOOKUP(A134,$K$2:$O$638,5,0)</f>
        <v>Group 1</v>
      </c>
      <c r="K134" s="0" t="s">
        <v>816</v>
      </c>
      <c r="L134" s="0" t="s">
        <v>86</v>
      </c>
      <c r="M134" s="0" t="s">
        <v>97</v>
      </c>
      <c r="N134" s="0" t="s">
        <v>88</v>
      </c>
      <c r="O134" s="0" t="str">
        <f aca="false">IF(AND(L134="SKOL",M134="BRAHMA",N134="SUBZERO"),"Group 1",IF(AND(L134="ANTARCTICA",M134="BRAHMA",N134="SKOL"),"Group 2",IF(AND(L134="BRAHMA",M134="SKOL",N134="ANTARCTICA"),"Group 3",IF(AND(L134="BRAHMA",M134="SKOL",N134="SUBZERO"),"Group 4",IF(AND(L134="SKOL",M134="POLAR",N134="BRAHMA"),"Group 5",IF(AND(L134="ANTARCTICA",M134="SKOL",N134="BRAHMA"),"Group 6","ERRO"))))))</f>
        <v>Group 5</v>
      </c>
    </row>
    <row r="135" customFormat="false" ht="15" hidden="false" customHeight="false" outlineLevel="0" collapsed="false">
      <c r="A135" s="0" t="s">
        <v>454</v>
      </c>
      <c r="B135" s="0" t="str">
        <f aca="false">VLOOKUP(A135,$K$2:$O$638,5,0)</f>
        <v>Group 1</v>
      </c>
      <c r="K135" s="0" t="s">
        <v>342</v>
      </c>
      <c r="L135" s="0" t="s">
        <v>90</v>
      </c>
      <c r="M135" s="0" t="s">
        <v>86</v>
      </c>
      <c r="N135" s="0" t="s">
        <v>88</v>
      </c>
      <c r="O135" s="0" t="str">
        <f aca="false">IF(AND(L135="SKOL",M135="BRAHMA",N135="SUBZERO"),"Group 1",IF(AND(L135="ANTARCTICA",M135="BRAHMA",N135="SKOL"),"Group 2",IF(AND(L135="BRAHMA",M135="SKOL",N135="ANTARCTICA"),"Group 3",IF(AND(L135="BRAHMA",M135="SKOL",N135="SUBZERO"),"Group 4",IF(AND(L135="SKOL",M135="POLAR",N135="BRAHMA"),"Group 5",IF(AND(L135="ANTARCTICA",M135="SKOL",N135="BRAHMA"),"Group 6","ERRO"))))))</f>
        <v>Group 6</v>
      </c>
    </row>
    <row r="136" customFormat="false" ht="15" hidden="false" customHeight="false" outlineLevel="0" collapsed="false">
      <c r="A136" s="0" t="s">
        <v>455</v>
      </c>
      <c r="B136" s="0" t="str">
        <f aca="false">VLOOKUP(A136,$K$2:$O$638,5,0)</f>
        <v>Group 1</v>
      </c>
      <c r="K136" s="0" t="s">
        <v>833</v>
      </c>
      <c r="L136" s="0" t="s">
        <v>86</v>
      </c>
      <c r="M136" s="0" t="s">
        <v>97</v>
      </c>
      <c r="N136" s="0" t="s">
        <v>88</v>
      </c>
      <c r="O136" s="0" t="str">
        <f aca="false">IF(AND(L136="SKOL",M136="BRAHMA",N136="SUBZERO"),"Group 1",IF(AND(L136="ANTARCTICA",M136="BRAHMA",N136="SKOL"),"Group 2",IF(AND(L136="BRAHMA",M136="SKOL",N136="ANTARCTICA"),"Group 3",IF(AND(L136="BRAHMA",M136="SKOL",N136="SUBZERO"),"Group 4",IF(AND(L136="SKOL",M136="POLAR",N136="BRAHMA"),"Group 5",IF(AND(L136="ANTARCTICA",M136="SKOL",N136="BRAHMA"),"Group 6","ERRO"))))))</f>
        <v>Group 5</v>
      </c>
    </row>
    <row r="137" customFormat="false" ht="15" hidden="false" customHeight="false" outlineLevel="0" collapsed="false">
      <c r="A137" s="0" t="s">
        <v>456</v>
      </c>
      <c r="B137" s="0" t="str">
        <f aca="false">VLOOKUP(A137,$K$2:$O$638,5,0)</f>
        <v>Group 1</v>
      </c>
      <c r="K137" s="0" t="s">
        <v>624</v>
      </c>
      <c r="L137" s="0" t="s">
        <v>87</v>
      </c>
      <c r="M137" s="0" t="s">
        <v>84</v>
      </c>
      <c r="N137" s="0" t="s">
        <v>936</v>
      </c>
      <c r="O137" s="0" t="str">
        <f aca="false">IF(AND(L137="SKOL",M137="BRAHMA",N137="SUBZERO"),"Group 1",IF(AND(L137="ANTARCTICA",M137="BRAHMA",N137="SKOL"),"Group 2",IF(AND(L137="BRAHMA",M137="SKOL",N137="ANTARCTICA"),"Group 3",IF(AND(L137="BRAHMA",M137="SKOL",N137="SUBZERO"),"Group 4",IF(AND(L137="SKOL",M137="POLAR",N137="BRAHMA"),"Group 5",IF(AND(L137="ANTARCTICA",M137="SKOL",N137="BRAHMA"),"Group 6","ERRO"))))))</f>
        <v>Group 4</v>
      </c>
    </row>
    <row r="138" customFormat="false" ht="15" hidden="false" customHeight="false" outlineLevel="0" collapsed="false">
      <c r="A138" s="0" t="s">
        <v>457</v>
      </c>
      <c r="B138" s="0" t="str">
        <f aca="false">VLOOKUP(A138,$K$2:$O$638,5,0)</f>
        <v>Group 1</v>
      </c>
      <c r="K138" s="0" t="s">
        <v>931</v>
      </c>
      <c r="L138" s="0" t="s">
        <v>88</v>
      </c>
      <c r="M138" s="0" t="s">
        <v>86</v>
      </c>
      <c r="N138" s="0" t="s">
        <v>935</v>
      </c>
      <c r="O138" s="0" t="str">
        <f aca="false">IF(AND(L138="SKOL",M138="BRAHMA",N138="SUBZERO"),"Group 1",IF(AND(L138="ANTARCTICA",M138="BRAHMA",N138="SKOL"),"Group 2",IF(AND(L138="BRAHMA",M138="SKOL",N138="ANTARCTICA"),"Group 3",IF(AND(L138="BRAHMA",M138="SKOL",N138="SUBZERO"),"Group 4",IF(AND(L138="SKOL",M138="POLAR",N138="BRAHMA"),"Group 5",IF(AND(L138="ANTARCTICA",M138="SKOL",N138="BRAHMA"),"Group 6","ERRO"))))))</f>
        <v>Group 4</v>
      </c>
    </row>
    <row r="139" customFormat="false" ht="15" hidden="false" customHeight="false" outlineLevel="0" collapsed="false">
      <c r="A139" s="0" t="s">
        <v>458</v>
      </c>
      <c r="B139" s="0" t="str">
        <f aca="false">VLOOKUP(A139,$K$2:$O$638,5,0)</f>
        <v>Group 1</v>
      </c>
      <c r="K139" s="0" t="s">
        <v>698</v>
      </c>
      <c r="L139" s="0" t="s">
        <v>87</v>
      </c>
      <c r="M139" s="0" t="s">
        <v>84</v>
      </c>
      <c r="N139" s="0" t="s">
        <v>936</v>
      </c>
      <c r="O139" s="0" t="str">
        <f aca="false">IF(AND(L139="SKOL",M139="BRAHMA",N139="SUBZERO"),"Group 1",IF(AND(L139="ANTARCTICA",M139="BRAHMA",N139="SKOL"),"Group 2",IF(AND(L139="BRAHMA",M139="SKOL",N139="ANTARCTICA"),"Group 3",IF(AND(L139="BRAHMA",M139="SKOL",N139="SUBZERO"),"Group 4",IF(AND(L139="SKOL",M139="POLAR",N139="BRAHMA"),"Group 5",IF(AND(L139="ANTARCTICA",M139="SKOL",N139="BRAHMA"),"Group 6","ERRO"))))))</f>
        <v>Group 4</v>
      </c>
    </row>
    <row r="140" customFormat="false" ht="15" hidden="false" customHeight="false" outlineLevel="0" collapsed="false">
      <c r="A140" s="0" t="s">
        <v>459</v>
      </c>
      <c r="B140" s="0" t="str">
        <f aca="false">VLOOKUP(A140,$K$2:$O$638,5,0)</f>
        <v>Group 1</v>
      </c>
      <c r="K140" s="0" t="s">
        <v>378</v>
      </c>
      <c r="L140" s="0" t="s">
        <v>88</v>
      </c>
      <c r="M140" s="0" t="s">
        <v>86</v>
      </c>
      <c r="N140" s="0" t="s">
        <v>935</v>
      </c>
      <c r="O140" s="0" t="str">
        <f aca="false">IF(AND(L140="SKOL",M140="BRAHMA",N140="SUBZERO"),"Group 1",IF(AND(L140="ANTARCTICA",M140="BRAHMA",N140="SKOL"),"Group 2",IF(AND(L140="BRAHMA",M140="SKOL",N140="ANTARCTICA"),"Group 3",IF(AND(L140="BRAHMA",M140="SKOL",N140="SUBZERO"),"Group 4",IF(AND(L140="SKOL",M140="POLAR",N140="BRAHMA"),"Group 5",IF(AND(L140="ANTARCTICA",M140="SKOL",N140="BRAHMA"),"Group 6","ERRO"))))))</f>
        <v>Group 4</v>
      </c>
    </row>
    <row r="141" customFormat="false" ht="15" hidden="false" customHeight="false" outlineLevel="0" collapsed="false">
      <c r="A141" s="0" t="s">
        <v>460</v>
      </c>
      <c r="B141" s="0" t="str">
        <f aca="false">VLOOKUP(A141,$K$2:$O$638,5,0)</f>
        <v>Group 3</v>
      </c>
      <c r="K141" s="0" t="s">
        <v>712</v>
      </c>
      <c r="L141" s="0" t="s">
        <v>87</v>
      </c>
      <c r="M141" s="0" t="s">
        <v>84</v>
      </c>
      <c r="N141" s="0" t="s">
        <v>936</v>
      </c>
      <c r="O141" s="0" t="str">
        <f aca="false">IF(AND(L141="SKOL",M141="BRAHMA",N141="SUBZERO"),"Group 1",IF(AND(L141="ANTARCTICA",M141="BRAHMA",N141="SKOL"),"Group 2",IF(AND(L141="BRAHMA",M141="SKOL",N141="ANTARCTICA"),"Group 3",IF(AND(L141="BRAHMA",M141="SKOL",N141="SUBZERO"),"Group 4",IF(AND(L141="SKOL",M141="POLAR",N141="BRAHMA"),"Group 5",IF(AND(L141="ANTARCTICA",M141="SKOL",N141="BRAHMA"),"Group 6","ERRO"))))))</f>
        <v>Group 4</v>
      </c>
    </row>
    <row r="142" customFormat="false" ht="15" hidden="false" customHeight="false" outlineLevel="0" collapsed="false">
      <c r="A142" s="0" t="s">
        <v>461</v>
      </c>
      <c r="B142" s="0" t="str">
        <f aca="false">VLOOKUP(A142,$K$2:$O$638,5,0)</f>
        <v>Group 1</v>
      </c>
      <c r="K142" s="0" t="s">
        <v>384</v>
      </c>
      <c r="L142" s="0" t="s">
        <v>88</v>
      </c>
      <c r="M142" s="0" t="s">
        <v>86</v>
      </c>
      <c r="N142" s="0" t="s">
        <v>935</v>
      </c>
      <c r="O142" s="0" t="str">
        <f aca="false">IF(AND(L142="SKOL",M142="BRAHMA",N142="SUBZERO"),"Group 1",IF(AND(L142="ANTARCTICA",M142="BRAHMA",N142="SKOL"),"Group 2",IF(AND(L142="BRAHMA",M142="SKOL",N142="ANTARCTICA"),"Group 3",IF(AND(L142="BRAHMA",M142="SKOL",N142="SUBZERO"),"Group 4",IF(AND(L142="SKOL",M142="POLAR",N142="BRAHMA"),"Group 5",IF(AND(L142="ANTARCTICA",M142="SKOL",N142="BRAHMA"),"Group 6","ERRO"))))))</f>
        <v>Group 4</v>
      </c>
    </row>
    <row r="143" customFormat="false" ht="15" hidden="false" customHeight="false" outlineLevel="0" collapsed="false">
      <c r="A143" s="0" t="s">
        <v>462</v>
      </c>
      <c r="B143" s="0" t="str">
        <f aca="false">VLOOKUP(A143,$K$2:$O$638,5,0)</f>
        <v>Group 1</v>
      </c>
      <c r="K143" s="0" t="s">
        <v>560</v>
      </c>
      <c r="L143" s="0" t="s">
        <v>88</v>
      </c>
      <c r="M143" s="0" t="s">
        <v>86</v>
      </c>
      <c r="N143" s="0" t="s">
        <v>935</v>
      </c>
      <c r="O143" s="0" t="str">
        <f aca="false">IF(AND(L143="SKOL",M143="BRAHMA",N143="SUBZERO"),"Group 1",IF(AND(L143="ANTARCTICA",M143="BRAHMA",N143="SKOL"),"Group 2",IF(AND(L143="BRAHMA",M143="SKOL",N143="ANTARCTICA"),"Group 3",IF(AND(L143="BRAHMA",M143="SKOL",N143="SUBZERO"),"Group 4",IF(AND(L143="SKOL",M143="POLAR",N143="BRAHMA"),"Group 5",IF(AND(L143="ANTARCTICA",M143="SKOL",N143="BRAHMA"),"Group 6","ERRO"))))))</f>
        <v>Group 4</v>
      </c>
    </row>
    <row r="144" customFormat="false" ht="15" hidden="false" customHeight="false" outlineLevel="0" collapsed="false">
      <c r="A144" s="0" t="s">
        <v>463</v>
      </c>
      <c r="B144" s="0" t="str">
        <f aca="false">VLOOKUP(A144,$K$2:$O$638,5,0)</f>
        <v>Group 1</v>
      </c>
      <c r="K144" s="0" t="s">
        <v>802</v>
      </c>
      <c r="L144" s="0" t="s">
        <v>86</v>
      </c>
      <c r="M144" s="0" t="s">
        <v>97</v>
      </c>
      <c r="N144" s="0" t="s">
        <v>88</v>
      </c>
      <c r="O144" s="0" t="str">
        <f aca="false">IF(AND(L144="SKOL",M144="BRAHMA",N144="SUBZERO"),"Group 1",IF(AND(L144="ANTARCTICA",M144="BRAHMA",N144="SKOL"),"Group 2",IF(AND(L144="BRAHMA",M144="SKOL",N144="ANTARCTICA"),"Group 3",IF(AND(L144="BRAHMA",M144="SKOL",N144="SUBZERO"),"Group 4",IF(AND(L144="SKOL",M144="POLAR",N144="BRAHMA"),"Group 5",IF(AND(L144="ANTARCTICA",M144="SKOL",N144="BRAHMA"),"Group 6","ERRO"))))))</f>
        <v>Group 5</v>
      </c>
    </row>
    <row r="145" customFormat="false" ht="15" hidden="false" customHeight="false" outlineLevel="0" collapsed="false">
      <c r="A145" s="0" t="s">
        <v>464</v>
      </c>
      <c r="B145" s="0" t="str">
        <f aca="false">VLOOKUP(A145,$K$2:$O$638,5,0)</f>
        <v>Group 1</v>
      </c>
      <c r="K145" s="0" t="s">
        <v>517</v>
      </c>
      <c r="L145" s="0" t="s">
        <v>86</v>
      </c>
      <c r="M145" s="0" t="s">
        <v>88</v>
      </c>
      <c r="N145" s="0" t="s">
        <v>935</v>
      </c>
      <c r="O145" s="0" t="str">
        <f aca="false">IF(AND(L145="SKOL",M145="BRAHMA",N145="SUBZERO"),"Group 1",IF(AND(L145="ANTARCTICA",M145="BRAHMA",N145="SKOL"),"Group 2",IF(AND(L145="BRAHMA",M145="SKOL",N145="ANTARCTICA"),"Group 3",IF(AND(L145="BRAHMA",M145="SKOL",N145="SUBZERO"),"Group 4",IF(AND(L145="SKOL",M145="POLAR",N145="BRAHMA"),"Group 5",IF(AND(L145="ANTARCTICA",M145="SKOL",N145="BRAHMA"),"Group 6","ERRO"))))))</f>
        <v>Group 1</v>
      </c>
    </row>
    <row r="146" customFormat="false" ht="15" hidden="false" customHeight="false" outlineLevel="0" collapsed="false">
      <c r="A146" s="0" t="s">
        <v>465</v>
      </c>
      <c r="B146" s="0" t="str">
        <f aca="false">VLOOKUP(A146,$K$2:$O$638,5,0)</f>
        <v>Group 1</v>
      </c>
      <c r="K146" s="0" t="s">
        <v>938</v>
      </c>
      <c r="L146" s="0" t="s">
        <v>86</v>
      </c>
      <c r="M146" s="0" t="s">
        <v>88</v>
      </c>
      <c r="N146" s="0" t="s">
        <v>935</v>
      </c>
      <c r="O146" s="0" t="str">
        <f aca="false">IF(AND(L146="SKOL",M146="BRAHMA",N146="SUBZERO"),"Group 1",IF(AND(L146="ANTARCTICA",M146="BRAHMA",N146="SKOL"),"Group 2",IF(AND(L146="BRAHMA",M146="SKOL",N146="ANTARCTICA"),"Group 3",IF(AND(L146="BRAHMA",M146="SKOL",N146="SUBZERO"),"Group 4",IF(AND(L146="SKOL",M146="POLAR",N146="BRAHMA"),"Group 5",IF(AND(L146="ANTARCTICA",M146="SKOL",N146="BRAHMA"),"Group 6","ERRO"))))))</f>
        <v>Group 1</v>
      </c>
    </row>
    <row r="147" customFormat="false" ht="15" hidden="false" customHeight="false" outlineLevel="0" collapsed="false">
      <c r="A147" s="0" t="s">
        <v>466</v>
      </c>
      <c r="B147" s="0" t="str">
        <f aca="false">VLOOKUP(A147,$K$2:$O$638,5,0)</f>
        <v>Group 1</v>
      </c>
      <c r="K147" s="0" t="s">
        <v>502</v>
      </c>
      <c r="L147" s="0" t="s">
        <v>86</v>
      </c>
      <c r="M147" s="0" t="s">
        <v>88</v>
      </c>
      <c r="N147" s="0" t="s">
        <v>935</v>
      </c>
      <c r="O147" s="0" t="str">
        <f aca="false">IF(AND(L147="SKOL",M147="BRAHMA",N147="SUBZERO"),"Group 1",IF(AND(L147="ANTARCTICA",M147="BRAHMA",N147="SKOL"),"Group 2",IF(AND(L147="BRAHMA",M147="SKOL",N147="ANTARCTICA"),"Group 3",IF(AND(L147="BRAHMA",M147="SKOL",N147="SUBZERO"),"Group 4",IF(AND(L147="SKOL",M147="POLAR",N147="BRAHMA"),"Group 5",IF(AND(L147="ANTARCTICA",M147="SKOL",N147="BRAHMA"),"Group 6","ERRO"))))))</f>
        <v>Group 1</v>
      </c>
    </row>
    <row r="148" customFormat="false" ht="15" hidden="false" customHeight="false" outlineLevel="0" collapsed="false">
      <c r="A148" s="0" t="s">
        <v>467</v>
      </c>
      <c r="B148" s="0" t="str">
        <f aca="false">VLOOKUP(A148,$K$2:$O$638,5,0)</f>
        <v>Group 1</v>
      </c>
      <c r="K148" s="0" t="s">
        <v>345</v>
      </c>
      <c r="L148" s="0" t="s">
        <v>90</v>
      </c>
      <c r="M148" s="0" t="s">
        <v>86</v>
      </c>
      <c r="N148" s="0" t="s">
        <v>88</v>
      </c>
      <c r="O148" s="0" t="str">
        <f aca="false">IF(AND(L148="SKOL",M148="BRAHMA",N148="SUBZERO"),"Group 1",IF(AND(L148="ANTARCTICA",M148="BRAHMA",N148="SKOL"),"Group 2",IF(AND(L148="BRAHMA",M148="SKOL",N148="ANTARCTICA"),"Group 3",IF(AND(L148="BRAHMA",M148="SKOL",N148="SUBZERO"),"Group 4",IF(AND(L148="SKOL",M148="POLAR",N148="BRAHMA"),"Group 5",IF(AND(L148="ANTARCTICA",M148="SKOL",N148="BRAHMA"),"Group 6","ERRO"))))))</f>
        <v>Group 6</v>
      </c>
    </row>
    <row r="149" customFormat="false" ht="15" hidden="false" customHeight="false" outlineLevel="0" collapsed="false">
      <c r="A149" s="0" t="s">
        <v>468</v>
      </c>
      <c r="B149" s="0" t="str">
        <f aca="false">VLOOKUP(A149,$K$2:$O$638,5,0)</f>
        <v>Group 1</v>
      </c>
      <c r="K149" s="0" t="s">
        <v>550</v>
      </c>
      <c r="L149" s="0" t="s">
        <v>88</v>
      </c>
      <c r="M149" s="0" t="s">
        <v>86</v>
      </c>
      <c r="N149" s="0" t="s">
        <v>935</v>
      </c>
      <c r="O149" s="0" t="str">
        <f aca="false">IF(AND(L149="SKOL",M149="BRAHMA",N149="SUBZERO"),"Group 1",IF(AND(L149="ANTARCTICA",M149="BRAHMA",N149="SKOL"),"Group 2",IF(AND(L149="BRAHMA",M149="SKOL",N149="ANTARCTICA"),"Group 3",IF(AND(L149="BRAHMA",M149="SKOL",N149="SUBZERO"),"Group 4",IF(AND(L149="SKOL",M149="POLAR",N149="BRAHMA"),"Group 5",IF(AND(L149="ANTARCTICA",M149="SKOL",N149="BRAHMA"),"Group 6","ERRO"))))))</f>
        <v>Group 4</v>
      </c>
    </row>
    <row r="150" customFormat="false" ht="15" hidden="false" customHeight="false" outlineLevel="0" collapsed="false">
      <c r="A150" s="0" t="s">
        <v>469</v>
      </c>
      <c r="B150" s="0" t="str">
        <f aca="false">VLOOKUP(A150,$K$2:$O$638,5,0)</f>
        <v>Group 1</v>
      </c>
      <c r="K150" s="0" t="s">
        <v>771</v>
      </c>
      <c r="L150" s="0" t="s">
        <v>86</v>
      </c>
      <c r="M150" s="0" t="s">
        <v>88</v>
      </c>
      <c r="N150" s="0" t="s">
        <v>935</v>
      </c>
      <c r="O150" s="0" t="str">
        <f aca="false">IF(AND(L150="SKOL",M150="BRAHMA",N150="SUBZERO"),"Group 1",IF(AND(L150="ANTARCTICA",M150="BRAHMA",N150="SKOL"),"Group 2",IF(AND(L150="BRAHMA",M150="SKOL",N150="ANTARCTICA"),"Group 3",IF(AND(L150="BRAHMA",M150="SKOL",N150="SUBZERO"),"Group 4",IF(AND(L150="SKOL",M150="POLAR",N150="BRAHMA"),"Group 5",IF(AND(L150="ANTARCTICA",M150="SKOL",N150="BRAHMA"),"Group 6","ERRO"))))))</f>
        <v>Group 1</v>
      </c>
    </row>
    <row r="151" customFormat="false" ht="15" hidden="false" customHeight="false" outlineLevel="0" collapsed="false">
      <c r="A151" s="0" t="s">
        <v>470</v>
      </c>
      <c r="B151" s="0" t="str">
        <f aca="false">VLOOKUP(A151,$K$2:$O$638,5,0)</f>
        <v>Group 1</v>
      </c>
      <c r="K151" s="0" t="s">
        <v>757</v>
      </c>
      <c r="L151" s="0" t="s">
        <v>87</v>
      </c>
      <c r="M151" s="0" t="s">
        <v>84</v>
      </c>
      <c r="N151" s="0" t="s">
        <v>936</v>
      </c>
      <c r="O151" s="0" t="str">
        <f aca="false">IF(AND(L151="SKOL",M151="BRAHMA",N151="SUBZERO"),"Group 1",IF(AND(L151="ANTARCTICA",M151="BRAHMA",N151="SKOL"),"Group 2",IF(AND(L151="BRAHMA",M151="SKOL",N151="ANTARCTICA"),"Group 3",IF(AND(L151="BRAHMA",M151="SKOL",N151="SUBZERO"),"Group 4",IF(AND(L151="SKOL",M151="POLAR",N151="BRAHMA"),"Group 5",IF(AND(L151="ANTARCTICA",M151="SKOL",N151="BRAHMA"),"Group 6","ERRO"))))))</f>
        <v>Group 4</v>
      </c>
    </row>
    <row r="152" customFormat="false" ht="15" hidden="false" customHeight="false" outlineLevel="0" collapsed="false">
      <c r="A152" s="0" t="s">
        <v>471</v>
      </c>
      <c r="B152" s="0" t="str">
        <f aca="false">VLOOKUP(A152,$K$2:$O$638,5,0)</f>
        <v>Group 1</v>
      </c>
      <c r="K152" s="0" t="s">
        <v>542</v>
      </c>
      <c r="L152" s="0" t="s">
        <v>86</v>
      </c>
      <c r="M152" s="0" t="s">
        <v>88</v>
      </c>
      <c r="N152" s="0" t="s">
        <v>935</v>
      </c>
      <c r="O152" s="0" t="str">
        <f aca="false">IF(AND(L152="SKOL",M152="BRAHMA",N152="SUBZERO"),"Group 1",IF(AND(L152="ANTARCTICA",M152="BRAHMA",N152="SKOL"),"Group 2",IF(AND(L152="BRAHMA",M152="SKOL",N152="ANTARCTICA"),"Group 3",IF(AND(L152="BRAHMA",M152="SKOL",N152="SUBZERO"),"Group 4",IF(AND(L152="SKOL",M152="POLAR",N152="BRAHMA"),"Group 5",IF(AND(L152="ANTARCTICA",M152="SKOL",N152="BRAHMA"),"Group 6","ERRO"))))))</f>
        <v>Group 1</v>
      </c>
    </row>
    <row r="153" customFormat="false" ht="15" hidden="false" customHeight="false" outlineLevel="0" collapsed="false">
      <c r="A153" s="0" t="s">
        <v>472</v>
      </c>
      <c r="B153" s="0" t="str">
        <f aca="false">VLOOKUP(A153,$K$2:$O$638,5,0)</f>
        <v>Group 1</v>
      </c>
      <c r="K153" s="0" t="s">
        <v>777</v>
      </c>
      <c r="L153" s="0" t="s">
        <v>86</v>
      </c>
      <c r="M153" s="0" t="s">
        <v>88</v>
      </c>
      <c r="N153" s="0" t="s">
        <v>935</v>
      </c>
      <c r="O153" s="0" t="str">
        <f aca="false">IF(AND(L153="SKOL",M153="BRAHMA",N153="SUBZERO"),"Group 1",IF(AND(L153="ANTARCTICA",M153="BRAHMA",N153="SKOL"),"Group 2",IF(AND(L153="BRAHMA",M153="SKOL",N153="ANTARCTICA"),"Group 3",IF(AND(L153="BRAHMA",M153="SKOL",N153="SUBZERO"),"Group 4",IF(AND(L153="SKOL",M153="POLAR",N153="BRAHMA"),"Group 5",IF(AND(L153="ANTARCTICA",M153="SKOL",N153="BRAHMA"),"Group 6","ERRO"))))))</f>
        <v>Group 1</v>
      </c>
    </row>
    <row r="154" customFormat="false" ht="15" hidden="false" customHeight="false" outlineLevel="0" collapsed="false">
      <c r="A154" s="0" t="s">
        <v>473</v>
      </c>
      <c r="B154" s="0" t="str">
        <f aca="false">VLOOKUP(A154,$K$2:$O$638,5,0)</f>
        <v>Group 1</v>
      </c>
      <c r="K154" s="0" t="s">
        <v>555</v>
      </c>
      <c r="L154" s="0" t="s">
        <v>86</v>
      </c>
      <c r="M154" s="0" t="s">
        <v>88</v>
      </c>
      <c r="N154" s="0" t="s">
        <v>935</v>
      </c>
      <c r="O154" s="0" t="str">
        <f aca="false">IF(AND(L154="SKOL",M154="BRAHMA",N154="SUBZERO"),"Group 1",IF(AND(L154="ANTARCTICA",M154="BRAHMA",N154="SKOL"),"Group 2",IF(AND(L154="BRAHMA",M154="SKOL",N154="ANTARCTICA"),"Group 3",IF(AND(L154="BRAHMA",M154="SKOL",N154="SUBZERO"),"Group 4",IF(AND(L154="SKOL",M154="POLAR",N154="BRAHMA"),"Group 5",IF(AND(L154="ANTARCTICA",M154="SKOL",N154="BRAHMA"),"Group 6","ERRO"))))))</f>
        <v>Group 1</v>
      </c>
    </row>
    <row r="155" customFormat="false" ht="15" hidden="false" customHeight="false" outlineLevel="0" collapsed="false">
      <c r="A155" s="0" t="s">
        <v>474</v>
      </c>
      <c r="B155" s="0" t="str">
        <f aca="false">VLOOKUP(A155,$K$2:$O$638,5,0)</f>
        <v>Group 1</v>
      </c>
      <c r="K155" s="0" t="s">
        <v>323</v>
      </c>
      <c r="L155" s="0" t="s">
        <v>90</v>
      </c>
      <c r="M155" s="0" t="s">
        <v>86</v>
      </c>
      <c r="N155" s="0" t="s">
        <v>88</v>
      </c>
      <c r="O155" s="0" t="str">
        <f aca="false">IF(AND(L155="SKOL",M155="BRAHMA",N155="SUBZERO"),"Group 1",IF(AND(L155="ANTARCTICA",M155="BRAHMA",N155="SKOL"),"Group 2",IF(AND(L155="BRAHMA",M155="SKOL",N155="ANTARCTICA"),"Group 3",IF(AND(L155="BRAHMA",M155="SKOL",N155="SUBZERO"),"Group 4",IF(AND(L155="SKOL",M155="POLAR",N155="BRAHMA"),"Group 5",IF(AND(L155="ANTARCTICA",M155="SKOL",N155="BRAHMA"),"Group 6","ERRO"))))))</f>
        <v>Group 6</v>
      </c>
    </row>
    <row r="156" customFormat="false" ht="15" hidden="false" customHeight="false" outlineLevel="0" collapsed="false">
      <c r="A156" s="0" t="s">
        <v>475</v>
      </c>
      <c r="B156" s="0" t="str">
        <f aca="false">VLOOKUP(A156,$K$2:$O$638,5,0)</f>
        <v>Group 1</v>
      </c>
      <c r="K156" s="0" t="s">
        <v>875</v>
      </c>
      <c r="L156" s="0" t="s">
        <v>86</v>
      </c>
      <c r="M156" s="0" t="s">
        <v>97</v>
      </c>
      <c r="N156" s="0" t="s">
        <v>88</v>
      </c>
      <c r="O156" s="0" t="str">
        <f aca="false">IF(AND(L156="SKOL",M156="BRAHMA",N156="SUBZERO"),"Group 1",IF(AND(L156="ANTARCTICA",M156="BRAHMA",N156="SKOL"),"Group 2",IF(AND(L156="BRAHMA",M156="SKOL",N156="ANTARCTICA"),"Group 3",IF(AND(L156="BRAHMA",M156="SKOL",N156="SUBZERO"),"Group 4",IF(AND(L156="SKOL",M156="POLAR",N156="BRAHMA"),"Group 5",IF(AND(L156="ANTARCTICA",M156="SKOL",N156="BRAHMA"),"Group 6","ERRO"))))))</f>
        <v>Group 5</v>
      </c>
    </row>
    <row r="157" customFormat="false" ht="15" hidden="false" customHeight="false" outlineLevel="0" collapsed="false">
      <c r="A157" s="0" t="s">
        <v>476</v>
      </c>
      <c r="B157" s="0" t="str">
        <f aca="false">VLOOKUP(A157,$K$2:$O$638,5,0)</f>
        <v>Group 1</v>
      </c>
      <c r="K157" s="0" t="s">
        <v>912</v>
      </c>
      <c r="L157" s="0" t="s">
        <v>88</v>
      </c>
      <c r="M157" s="0" t="s">
        <v>86</v>
      </c>
      <c r="N157" s="0" t="s">
        <v>935</v>
      </c>
      <c r="O157" s="0" t="str">
        <f aca="false">IF(AND(L157="SKOL",M157="BRAHMA",N157="SUBZERO"),"Group 1",IF(AND(L157="ANTARCTICA",M157="BRAHMA",N157="SKOL"),"Group 2",IF(AND(L157="BRAHMA",M157="SKOL",N157="ANTARCTICA"),"Group 3",IF(AND(L157="BRAHMA",M157="SKOL",N157="SUBZERO"),"Group 4",IF(AND(L157="SKOL",M157="POLAR",N157="BRAHMA"),"Group 5",IF(AND(L157="ANTARCTICA",M157="SKOL",N157="BRAHMA"),"Group 6","ERRO"))))))</f>
        <v>Group 4</v>
      </c>
    </row>
    <row r="158" customFormat="false" ht="15" hidden="false" customHeight="false" outlineLevel="0" collapsed="false">
      <c r="A158" s="0" t="s">
        <v>477</v>
      </c>
      <c r="B158" s="0" t="str">
        <f aca="false">VLOOKUP(A158,$K$2:$O$638,5,0)</f>
        <v>Group 1</v>
      </c>
      <c r="K158" s="0" t="s">
        <v>629</v>
      </c>
      <c r="L158" s="0" t="s">
        <v>87</v>
      </c>
      <c r="M158" s="0" t="s">
        <v>84</v>
      </c>
      <c r="N158" s="0" t="s">
        <v>936</v>
      </c>
      <c r="O158" s="0" t="str">
        <f aca="false">IF(AND(L158="SKOL",M158="BRAHMA",N158="SUBZERO"),"Group 1",IF(AND(L158="ANTARCTICA",M158="BRAHMA",N158="SKOL"),"Group 2",IF(AND(L158="BRAHMA",M158="SKOL",N158="ANTARCTICA"),"Group 3",IF(AND(L158="BRAHMA",M158="SKOL",N158="SUBZERO"),"Group 4",IF(AND(L158="SKOL",M158="POLAR",N158="BRAHMA"),"Group 5",IF(AND(L158="ANTARCTICA",M158="SKOL",N158="BRAHMA"),"Group 6","ERRO"))))))</f>
        <v>Group 4</v>
      </c>
    </row>
    <row r="159" customFormat="false" ht="15" hidden="false" customHeight="false" outlineLevel="0" collapsed="false">
      <c r="A159" s="0" t="s">
        <v>478</v>
      </c>
      <c r="B159" s="0" t="str">
        <f aca="false">VLOOKUP(A159,$K$2:$O$638,5,0)</f>
        <v>Group 1</v>
      </c>
      <c r="K159" s="0" t="s">
        <v>827</v>
      </c>
      <c r="L159" s="0" t="s">
        <v>86</v>
      </c>
      <c r="M159" s="0" t="s">
        <v>97</v>
      </c>
      <c r="N159" s="0" t="s">
        <v>88</v>
      </c>
      <c r="O159" s="0" t="str">
        <f aca="false">IF(AND(L159="SKOL",M159="BRAHMA",N159="SUBZERO"),"Group 1",IF(AND(L159="ANTARCTICA",M159="BRAHMA",N159="SKOL"),"Group 2",IF(AND(L159="BRAHMA",M159="SKOL",N159="ANTARCTICA"),"Group 3",IF(AND(L159="BRAHMA",M159="SKOL",N159="SUBZERO"),"Group 4",IF(AND(L159="SKOL",M159="POLAR",N159="BRAHMA"),"Group 5",IF(AND(L159="ANTARCTICA",M159="SKOL",N159="BRAHMA"),"Group 6","ERRO"))))))</f>
        <v>Group 5</v>
      </c>
    </row>
    <row r="160" customFormat="false" ht="15" hidden="false" customHeight="false" outlineLevel="0" collapsed="false">
      <c r="A160" s="0" t="s">
        <v>479</v>
      </c>
      <c r="B160" s="0" t="str">
        <f aca="false">VLOOKUP(A160,$K$2:$O$638,5,0)</f>
        <v>Group 1</v>
      </c>
      <c r="K160" s="0" t="s">
        <v>788</v>
      </c>
      <c r="L160" s="0" t="s">
        <v>86</v>
      </c>
      <c r="M160" s="0" t="s">
        <v>88</v>
      </c>
      <c r="N160" s="0" t="s">
        <v>935</v>
      </c>
      <c r="O160" s="0" t="str">
        <f aca="false">IF(AND(L160="SKOL",M160="BRAHMA",N160="SUBZERO"),"Group 1",IF(AND(L160="ANTARCTICA",M160="BRAHMA",N160="SKOL"),"Group 2",IF(AND(L160="BRAHMA",M160="SKOL",N160="ANTARCTICA"),"Group 3",IF(AND(L160="BRAHMA",M160="SKOL",N160="SUBZERO"),"Group 4",IF(AND(L160="SKOL",M160="POLAR",N160="BRAHMA"),"Group 5",IF(AND(L160="ANTARCTICA",M160="SKOL",N160="BRAHMA"),"Group 6","ERRO"))))))</f>
        <v>Group 1</v>
      </c>
    </row>
    <row r="161" customFormat="false" ht="15" hidden="false" customHeight="false" outlineLevel="0" collapsed="false">
      <c r="A161" s="0" t="s">
        <v>480</v>
      </c>
      <c r="B161" s="0" t="str">
        <f aca="false">VLOOKUP(A161,$K$2:$O$638,5,0)</f>
        <v>Group 1</v>
      </c>
      <c r="K161" s="0" t="s">
        <v>830</v>
      </c>
      <c r="L161" s="0" t="s">
        <v>86</v>
      </c>
      <c r="M161" s="0" t="s">
        <v>97</v>
      </c>
      <c r="N161" s="0" t="s">
        <v>88</v>
      </c>
      <c r="O161" s="0" t="str">
        <f aca="false">IF(AND(L161="SKOL",M161="BRAHMA",N161="SUBZERO"),"Group 1",IF(AND(L161="ANTARCTICA",M161="BRAHMA",N161="SKOL"),"Group 2",IF(AND(L161="BRAHMA",M161="SKOL",N161="ANTARCTICA"),"Group 3",IF(AND(L161="BRAHMA",M161="SKOL",N161="SUBZERO"),"Group 4",IF(AND(L161="SKOL",M161="POLAR",N161="BRAHMA"),"Group 5",IF(AND(L161="ANTARCTICA",M161="SKOL",N161="BRAHMA"),"Group 6","ERRO"))))))</f>
        <v>Group 5</v>
      </c>
    </row>
    <row r="162" customFormat="false" ht="15" hidden="false" customHeight="false" outlineLevel="0" collapsed="false">
      <c r="A162" s="0" t="s">
        <v>481</v>
      </c>
      <c r="B162" s="0" t="str">
        <f aca="false">VLOOKUP(A162,$K$2:$O$638,5,0)</f>
        <v>Group 1</v>
      </c>
      <c r="K162" s="0" t="s">
        <v>914</v>
      </c>
      <c r="L162" s="0" t="s">
        <v>88</v>
      </c>
      <c r="M162" s="0" t="s">
        <v>86</v>
      </c>
      <c r="N162" s="0" t="s">
        <v>935</v>
      </c>
      <c r="O162" s="0" t="str">
        <f aca="false">IF(AND(L162="SKOL",M162="BRAHMA",N162="SUBZERO"),"Group 1",IF(AND(L162="ANTARCTICA",M162="BRAHMA",N162="SKOL"),"Group 2",IF(AND(L162="BRAHMA",M162="SKOL",N162="ANTARCTICA"),"Group 3",IF(AND(L162="BRAHMA",M162="SKOL",N162="SUBZERO"),"Group 4",IF(AND(L162="SKOL",M162="POLAR",N162="BRAHMA"),"Group 5",IF(AND(L162="ANTARCTICA",M162="SKOL",N162="BRAHMA"),"Group 6","ERRO"))))))</f>
        <v>Group 4</v>
      </c>
    </row>
    <row r="163" customFormat="false" ht="15" hidden="false" customHeight="false" outlineLevel="0" collapsed="false">
      <c r="A163" s="0" t="s">
        <v>482</v>
      </c>
      <c r="B163" s="0" t="str">
        <f aca="false">VLOOKUP(A163,$K$2:$O$638,5,0)</f>
        <v>Group 1</v>
      </c>
      <c r="K163" s="0" t="s">
        <v>565</v>
      </c>
      <c r="L163" s="0" t="s">
        <v>88</v>
      </c>
      <c r="M163" s="0" t="s">
        <v>86</v>
      </c>
      <c r="N163" s="0" t="s">
        <v>935</v>
      </c>
      <c r="O163" s="0" t="str">
        <f aca="false">IF(AND(L163="SKOL",M163="BRAHMA",N163="SUBZERO"),"Group 1",IF(AND(L163="ANTARCTICA",M163="BRAHMA",N163="SKOL"),"Group 2",IF(AND(L163="BRAHMA",M163="SKOL",N163="ANTARCTICA"),"Group 3",IF(AND(L163="BRAHMA",M163="SKOL",N163="SUBZERO"),"Group 4",IF(AND(L163="SKOL",M163="POLAR",N163="BRAHMA"),"Group 5",IF(AND(L163="ANTARCTICA",M163="SKOL",N163="BRAHMA"),"Group 6","ERRO"))))))</f>
        <v>Group 4</v>
      </c>
    </row>
    <row r="164" customFormat="false" ht="15" hidden="false" customHeight="false" outlineLevel="0" collapsed="false">
      <c r="A164" s="0" t="s">
        <v>483</v>
      </c>
      <c r="B164" s="0" t="str">
        <f aca="false">VLOOKUP(A164,$K$2:$O$638,5,0)</f>
        <v>Group 1</v>
      </c>
      <c r="K164" s="0" t="s">
        <v>760</v>
      </c>
      <c r="L164" s="0" t="s">
        <v>87</v>
      </c>
      <c r="M164" s="0" t="s">
        <v>84</v>
      </c>
      <c r="N164" s="0" t="s">
        <v>936</v>
      </c>
      <c r="O164" s="0" t="str">
        <f aca="false">IF(AND(L164="SKOL",M164="BRAHMA",N164="SUBZERO"),"Group 1",IF(AND(L164="ANTARCTICA",M164="BRAHMA",N164="SKOL"),"Group 2",IF(AND(L164="BRAHMA",M164="SKOL",N164="ANTARCTICA"),"Group 3",IF(AND(L164="BRAHMA",M164="SKOL",N164="SUBZERO"),"Group 4",IF(AND(L164="SKOL",M164="POLAR",N164="BRAHMA"),"Group 5",IF(AND(L164="ANTARCTICA",M164="SKOL",N164="BRAHMA"),"Group 6","ERRO"))))))</f>
        <v>Group 4</v>
      </c>
    </row>
    <row r="165" customFormat="false" ht="15" hidden="false" customHeight="false" outlineLevel="0" collapsed="false">
      <c r="A165" s="0" t="s">
        <v>484</v>
      </c>
      <c r="B165" s="0" t="str">
        <f aca="false">VLOOKUP(A165,$K$2:$O$638,5,0)</f>
        <v>Group 1</v>
      </c>
      <c r="K165" s="0" t="s">
        <v>770</v>
      </c>
      <c r="L165" s="0" t="s">
        <v>86</v>
      </c>
      <c r="M165" s="0" t="s">
        <v>88</v>
      </c>
      <c r="N165" s="0" t="s">
        <v>935</v>
      </c>
      <c r="O165" s="0" t="str">
        <f aca="false">IF(AND(L165="SKOL",M165="BRAHMA",N165="SUBZERO"),"Group 1",IF(AND(L165="ANTARCTICA",M165="BRAHMA",N165="SKOL"),"Group 2",IF(AND(L165="BRAHMA",M165="SKOL",N165="ANTARCTICA"),"Group 3",IF(AND(L165="BRAHMA",M165="SKOL",N165="SUBZERO"),"Group 4",IF(AND(L165="SKOL",M165="POLAR",N165="BRAHMA"),"Group 5",IF(AND(L165="ANTARCTICA",M165="SKOL",N165="BRAHMA"),"Group 6","ERRO"))))))</f>
        <v>Group 1</v>
      </c>
    </row>
    <row r="166" customFormat="false" ht="15" hidden="false" customHeight="false" outlineLevel="0" collapsed="false">
      <c r="A166" s="0" t="s">
        <v>485</v>
      </c>
      <c r="B166" s="0" t="str">
        <f aca="false">VLOOKUP(A166,$K$2:$O$638,5,0)</f>
        <v>Group 1</v>
      </c>
      <c r="K166" s="0" t="s">
        <v>567</v>
      </c>
      <c r="L166" s="0" t="s">
        <v>88</v>
      </c>
      <c r="M166" s="0" t="s">
        <v>86</v>
      </c>
      <c r="N166" s="0" t="s">
        <v>935</v>
      </c>
      <c r="O166" s="0" t="str">
        <f aca="false">IF(AND(L166="SKOL",M166="BRAHMA",N166="SUBZERO"),"Group 1",IF(AND(L166="ANTARCTICA",M166="BRAHMA",N166="SKOL"),"Group 2",IF(AND(L166="BRAHMA",M166="SKOL",N166="ANTARCTICA"),"Group 3",IF(AND(L166="BRAHMA",M166="SKOL",N166="SUBZERO"),"Group 4",IF(AND(L166="SKOL",M166="POLAR",N166="BRAHMA"),"Group 5",IF(AND(L166="ANTARCTICA",M166="SKOL",N166="BRAHMA"),"Group 6","ERRO"))))))</f>
        <v>Group 4</v>
      </c>
    </row>
    <row r="167" customFormat="false" ht="15" hidden="false" customHeight="false" outlineLevel="0" collapsed="false">
      <c r="A167" s="0" t="s">
        <v>486</v>
      </c>
      <c r="B167" s="0" t="str">
        <f aca="false">VLOOKUP(A167,$K$2:$O$638,5,0)</f>
        <v>Group 1</v>
      </c>
      <c r="K167" s="0" t="s">
        <v>484</v>
      </c>
      <c r="L167" s="0" t="s">
        <v>86</v>
      </c>
      <c r="M167" s="0" t="s">
        <v>88</v>
      </c>
      <c r="N167" s="0" t="s">
        <v>935</v>
      </c>
      <c r="O167" s="0" t="str">
        <f aca="false">IF(AND(L167="SKOL",M167="BRAHMA",N167="SUBZERO"),"Group 1",IF(AND(L167="ANTARCTICA",M167="BRAHMA",N167="SKOL"),"Group 2",IF(AND(L167="BRAHMA",M167="SKOL",N167="ANTARCTICA"),"Group 3",IF(AND(L167="BRAHMA",M167="SKOL",N167="SUBZERO"),"Group 4",IF(AND(L167="SKOL",M167="POLAR",N167="BRAHMA"),"Group 5",IF(AND(L167="ANTARCTICA",M167="SKOL",N167="BRAHMA"),"Group 6","ERRO"))))))</f>
        <v>Group 1</v>
      </c>
    </row>
    <row r="168" customFormat="false" ht="15" hidden="false" customHeight="false" outlineLevel="0" collapsed="false">
      <c r="A168" s="0" t="s">
        <v>487</v>
      </c>
      <c r="B168" s="0" t="str">
        <f aca="false">VLOOKUP(A168,$K$2:$O$638,5,0)</f>
        <v>Group 1</v>
      </c>
      <c r="K168" s="0" t="s">
        <v>485</v>
      </c>
      <c r="L168" s="0" t="s">
        <v>86</v>
      </c>
      <c r="M168" s="0" t="s">
        <v>88</v>
      </c>
      <c r="N168" s="0" t="s">
        <v>935</v>
      </c>
      <c r="O168" s="0" t="str">
        <f aca="false">IF(AND(L168="SKOL",M168="BRAHMA",N168="SUBZERO"),"Group 1",IF(AND(L168="ANTARCTICA",M168="BRAHMA",N168="SKOL"),"Group 2",IF(AND(L168="BRAHMA",M168="SKOL",N168="ANTARCTICA"),"Group 3",IF(AND(L168="BRAHMA",M168="SKOL",N168="SUBZERO"),"Group 4",IF(AND(L168="SKOL",M168="POLAR",N168="BRAHMA"),"Group 5",IF(AND(L168="ANTARCTICA",M168="SKOL",N168="BRAHMA"),"Group 6","ERRO"))))))</f>
        <v>Group 1</v>
      </c>
    </row>
    <row r="169" customFormat="false" ht="15" hidden="false" customHeight="false" outlineLevel="0" collapsed="false">
      <c r="A169" s="0" t="s">
        <v>488</v>
      </c>
      <c r="B169" s="0" t="str">
        <f aca="false">VLOOKUP(A169,$K$2:$O$638,5,0)</f>
        <v>Group 1</v>
      </c>
      <c r="K169" s="0" t="s">
        <v>626</v>
      </c>
      <c r="L169" s="0" t="s">
        <v>87</v>
      </c>
      <c r="M169" s="0" t="s">
        <v>84</v>
      </c>
      <c r="N169" s="0" t="s">
        <v>936</v>
      </c>
      <c r="O169" s="0" t="str">
        <f aca="false">IF(AND(L169="SKOL",M169="BRAHMA",N169="SUBZERO"),"Group 1",IF(AND(L169="ANTARCTICA",M169="BRAHMA",N169="SKOL"),"Group 2",IF(AND(L169="BRAHMA",M169="SKOL",N169="ANTARCTICA"),"Group 3",IF(AND(L169="BRAHMA",M169="SKOL",N169="SUBZERO"),"Group 4",IF(AND(L169="SKOL",M169="POLAR",N169="BRAHMA"),"Group 5",IF(AND(L169="ANTARCTICA",M169="SKOL",N169="BRAHMA"),"Group 6","ERRO"))))))</f>
        <v>Group 4</v>
      </c>
    </row>
    <row r="170" customFormat="false" ht="15" hidden="false" customHeight="false" outlineLevel="0" collapsed="false">
      <c r="A170" s="0" t="s">
        <v>489</v>
      </c>
      <c r="B170" s="0" t="str">
        <f aca="false">VLOOKUP(A170,$K$2:$O$638,5,0)</f>
        <v>Group 1</v>
      </c>
      <c r="K170" s="0" t="s">
        <v>397</v>
      </c>
      <c r="L170" s="0" t="s">
        <v>88</v>
      </c>
      <c r="M170" s="0" t="s">
        <v>86</v>
      </c>
      <c r="N170" s="0" t="s">
        <v>935</v>
      </c>
      <c r="O170" s="0" t="str">
        <f aca="false">IF(AND(L170="SKOL",M170="BRAHMA",N170="SUBZERO"),"Group 1",IF(AND(L170="ANTARCTICA",M170="BRAHMA",N170="SKOL"),"Group 2",IF(AND(L170="BRAHMA",M170="SKOL",N170="ANTARCTICA"),"Group 3",IF(AND(L170="BRAHMA",M170="SKOL",N170="SUBZERO"),"Group 4",IF(AND(L170="SKOL",M170="POLAR",N170="BRAHMA"),"Group 5",IF(AND(L170="ANTARCTICA",M170="SKOL",N170="BRAHMA"),"Group 6","ERRO"))))))</f>
        <v>Group 4</v>
      </c>
    </row>
    <row r="171" customFormat="false" ht="15" hidden="false" customHeight="false" outlineLevel="0" collapsed="false">
      <c r="A171" s="0" t="s">
        <v>490</v>
      </c>
      <c r="B171" s="0" t="str">
        <f aca="false">VLOOKUP(A171,$K$2:$O$638,5,0)</f>
        <v>Group 1</v>
      </c>
      <c r="K171" s="0" t="s">
        <v>376</v>
      </c>
      <c r="L171" s="0" t="s">
        <v>88</v>
      </c>
      <c r="M171" s="0" t="s">
        <v>86</v>
      </c>
      <c r="N171" s="0" t="s">
        <v>935</v>
      </c>
      <c r="O171" s="0" t="str">
        <f aca="false">IF(AND(L171="SKOL",M171="BRAHMA",N171="SUBZERO"),"Group 1",IF(AND(L171="ANTARCTICA",M171="BRAHMA",N171="SKOL"),"Group 2",IF(AND(L171="BRAHMA",M171="SKOL",N171="ANTARCTICA"),"Group 3",IF(AND(L171="BRAHMA",M171="SKOL",N171="SUBZERO"),"Group 4",IF(AND(L171="SKOL",M171="POLAR",N171="BRAHMA"),"Group 5",IF(AND(L171="ANTARCTICA",M171="SKOL",N171="BRAHMA"),"Group 6","ERRO"))))))</f>
        <v>Group 4</v>
      </c>
    </row>
    <row r="172" customFormat="false" ht="15" hidden="false" customHeight="false" outlineLevel="0" collapsed="false">
      <c r="A172" s="0" t="s">
        <v>491</v>
      </c>
      <c r="B172" s="0" t="str">
        <f aca="false">VLOOKUP(A172,$K$2:$O$638,5,0)</f>
        <v>Group 1</v>
      </c>
      <c r="K172" s="0" t="s">
        <v>377</v>
      </c>
      <c r="L172" s="0" t="s">
        <v>88</v>
      </c>
      <c r="M172" s="0" t="s">
        <v>86</v>
      </c>
      <c r="N172" s="0" t="s">
        <v>935</v>
      </c>
      <c r="O172" s="0" t="str">
        <f aca="false">IF(AND(L172="SKOL",M172="BRAHMA",N172="SUBZERO"),"Group 1",IF(AND(L172="ANTARCTICA",M172="BRAHMA",N172="SKOL"),"Group 2",IF(AND(L172="BRAHMA",M172="SKOL",N172="ANTARCTICA"),"Group 3",IF(AND(L172="BRAHMA",M172="SKOL",N172="SUBZERO"),"Group 4",IF(AND(L172="SKOL",M172="POLAR",N172="BRAHMA"),"Group 5",IF(AND(L172="ANTARCTICA",M172="SKOL",N172="BRAHMA"),"Group 6","ERRO"))))))</f>
        <v>Group 4</v>
      </c>
    </row>
    <row r="173" customFormat="false" ht="15" hidden="false" customHeight="false" outlineLevel="0" collapsed="false">
      <c r="A173" s="0" t="s">
        <v>492</v>
      </c>
      <c r="B173" s="0" t="str">
        <f aca="false">VLOOKUP(A173,$K$2:$O$638,5,0)</f>
        <v>Group 1</v>
      </c>
      <c r="K173" s="0" t="s">
        <v>791</v>
      </c>
      <c r="L173" s="0" t="s">
        <v>86</v>
      </c>
      <c r="M173" s="0" t="s">
        <v>88</v>
      </c>
      <c r="N173" s="0" t="s">
        <v>935</v>
      </c>
      <c r="O173" s="0" t="str">
        <f aca="false">IF(AND(L173="SKOL",M173="BRAHMA",N173="SUBZERO"),"Group 1",IF(AND(L173="ANTARCTICA",M173="BRAHMA",N173="SKOL"),"Group 2",IF(AND(L173="BRAHMA",M173="SKOL",N173="ANTARCTICA"),"Group 3",IF(AND(L173="BRAHMA",M173="SKOL",N173="SUBZERO"),"Group 4",IF(AND(L173="SKOL",M173="POLAR",N173="BRAHMA"),"Group 5",IF(AND(L173="ANTARCTICA",M173="SKOL",N173="BRAHMA"),"Group 6","ERRO"))))))</f>
        <v>Group 1</v>
      </c>
    </row>
    <row r="174" customFormat="false" ht="15" hidden="false" customHeight="false" outlineLevel="0" collapsed="false">
      <c r="A174" s="0" t="s">
        <v>493</v>
      </c>
      <c r="B174" s="0" t="str">
        <f aca="false">VLOOKUP(A174,$K$2:$O$638,5,0)</f>
        <v>Group 1</v>
      </c>
      <c r="K174" s="0" t="s">
        <v>385</v>
      </c>
      <c r="L174" s="0" t="s">
        <v>88</v>
      </c>
      <c r="M174" s="0" t="s">
        <v>86</v>
      </c>
      <c r="N174" s="0" t="s">
        <v>935</v>
      </c>
      <c r="O174" s="0" t="str">
        <f aca="false">IF(AND(L174="SKOL",M174="BRAHMA",N174="SUBZERO"),"Group 1",IF(AND(L174="ANTARCTICA",M174="BRAHMA",N174="SKOL"),"Group 2",IF(AND(L174="BRAHMA",M174="SKOL",N174="ANTARCTICA"),"Group 3",IF(AND(L174="BRAHMA",M174="SKOL",N174="SUBZERO"),"Group 4",IF(AND(L174="SKOL",M174="POLAR",N174="BRAHMA"),"Group 5",IF(AND(L174="ANTARCTICA",M174="SKOL",N174="BRAHMA"),"Group 6","ERRO"))))))</f>
        <v>Group 4</v>
      </c>
    </row>
    <row r="175" customFormat="false" ht="15" hidden="false" customHeight="false" outlineLevel="0" collapsed="false">
      <c r="A175" s="0" t="s">
        <v>494</v>
      </c>
      <c r="B175" s="0" t="str">
        <f aca="false">VLOOKUP(A175,$K$2:$O$638,5,0)</f>
        <v>Group 1</v>
      </c>
      <c r="K175" s="0" t="s">
        <v>447</v>
      </c>
      <c r="L175" s="0" t="s">
        <v>86</v>
      </c>
      <c r="M175" s="0" t="s">
        <v>88</v>
      </c>
      <c r="N175" s="0" t="s">
        <v>935</v>
      </c>
      <c r="O175" s="0" t="str">
        <f aca="false">IF(AND(L175="SKOL",M175="BRAHMA",N175="SUBZERO"),"Group 1",IF(AND(L175="ANTARCTICA",M175="BRAHMA",N175="SKOL"),"Group 2",IF(AND(L175="BRAHMA",M175="SKOL",N175="ANTARCTICA"),"Group 3",IF(AND(L175="BRAHMA",M175="SKOL",N175="SUBZERO"),"Group 4",IF(AND(L175="SKOL",M175="POLAR",N175="BRAHMA"),"Group 5",IF(AND(L175="ANTARCTICA",M175="SKOL",N175="BRAHMA"),"Group 6","ERRO"))))))</f>
        <v>Group 1</v>
      </c>
    </row>
    <row r="176" customFormat="false" ht="15" hidden="false" customHeight="false" outlineLevel="0" collapsed="false">
      <c r="A176" s="0" t="s">
        <v>495</v>
      </c>
      <c r="B176" s="0" t="str">
        <f aca="false">VLOOKUP(A176,$K$2:$O$638,5,0)</f>
        <v>Group 1</v>
      </c>
      <c r="K176" s="0" t="s">
        <v>667</v>
      </c>
      <c r="L176" s="0" t="s">
        <v>87</v>
      </c>
      <c r="M176" s="0" t="s">
        <v>84</v>
      </c>
      <c r="N176" s="0" t="s">
        <v>936</v>
      </c>
      <c r="O176" s="0" t="str">
        <f aca="false">IF(AND(L176="SKOL",M176="BRAHMA",N176="SUBZERO"),"Group 1",IF(AND(L176="ANTARCTICA",M176="BRAHMA",N176="SKOL"),"Group 2",IF(AND(L176="BRAHMA",M176="SKOL",N176="ANTARCTICA"),"Group 3",IF(AND(L176="BRAHMA",M176="SKOL",N176="SUBZERO"),"Group 4",IF(AND(L176="SKOL",M176="POLAR",N176="BRAHMA"),"Group 5",IF(AND(L176="ANTARCTICA",M176="SKOL",N176="BRAHMA"),"Group 6","ERRO"))))))</f>
        <v>Group 4</v>
      </c>
    </row>
    <row r="177" customFormat="false" ht="15" hidden="false" customHeight="false" outlineLevel="0" collapsed="false">
      <c r="A177" s="0" t="s">
        <v>496</v>
      </c>
      <c r="B177" s="0" t="str">
        <f aca="false">VLOOKUP(A177,$K$2:$O$638,5,0)</f>
        <v>Group 1</v>
      </c>
      <c r="K177" s="0" t="s">
        <v>686</v>
      </c>
      <c r="L177" s="0" t="s">
        <v>87</v>
      </c>
      <c r="M177" s="0" t="s">
        <v>84</v>
      </c>
      <c r="N177" s="0" t="s">
        <v>936</v>
      </c>
      <c r="O177" s="0" t="str">
        <f aca="false">IF(AND(L177="SKOL",M177="BRAHMA",N177="SUBZERO"),"Group 1",IF(AND(L177="ANTARCTICA",M177="BRAHMA",N177="SKOL"),"Group 2",IF(AND(L177="BRAHMA",M177="SKOL",N177="ANTARCTICA"),"Group 3",IF(AND(L177="BRAHMA",M177="SKOL",N177="SUBZERO"),"Group 4",IF(AND(L177="SKOL",M177="POLAR",N177="BRAHMA"),"Group 5",IF(AND(L177="ANTARCTICA",M177="SKOL",N177="BRAHMA"),"Group 6","ERRO"))))))</f>
        <v>Group 4</v>
      </c>
    </row>
    <row r="178" customFormat="false" ht="15" hidden="false" customHeight="false" outlineLevel="0" collapsed="false">
      <c r="A178" s="0" t="s">
        <v>497</v>
      </c>
      <c r="B178" s="0" t="str">
        <f aca="false">VLOOKUP(A178,$K$2:$O$638,5,0)</f>
        <v>Group 1</v>
      </c>
      <c r="K178" s="0" t="s">
        <v>738</v>
      </c>
      <c r="L178" s="0" t="s">
        <v>87</v>
      </c>
      <c r="M178" s="0" t="s">
        <v>84</v>
      </c>
      <c r="N178" s="0" t="s">
        <v>936</v>
      </c>
      <c r="O178" s="0" t="str">
        <f aca="false">IF(AND(L178="SKOL",M178="BRAHMA",N178="SUBZERO"),"Group 1",IF(AND(L178="ANTARCTICA",M178="BRAHMA",N178="SKOL"),"Group 2",IF(AND(L178="BRAHMA",M178="SKOL",N178="ANTARCTICA"),"Group 3",IF(AND(L178="BRAHMA",M178="SKOL",N178="SUBZERO"),"Group 4",IF(AND(L178="SKOL",M178="POLAR",N178="BRAHMA"),"Group 5",IF(AND(L178="ANTARCTICA",M178="SKOL",N178="BRAHMA"),"Group 6","ERRO"))))))</f>
        <v>Group 4</v>
      </c>
    </row>
    <row r="179" customFormat="false" ht="15" hidden="false" customHeight="false" outlineLevel="0" collapsed="false">
      <c r="A179" s="0" t="s">
        <v>498</v>
      </c>
      <c r="B179" s="0" t="str">
        <f aca="false">VLOOKUP(A179,$K$2:$O$638,5,0)</f>
        <v>Group 1</v>
      </c>
      <c r="K179" s="0" t="s">
        <v>898</v>
      </c>
      <c r="L179" s="0" t="s">
        <v>88</v>
      </c>
      <c r="M179" s="0" t="s">
        <v>86</v>
      </c>
      <c r="N179" s="0" t="s">
        <v>935</v>
      </c>
      <c r="O179" s="0" t="str">
        <f aca="false">IF(AND(L179="SKOL",M179="BRAHMA",N179="SUBZERO"),"Group 1",IF(AND(L179="ANTARCTICA",M179="BRAHMA",N179="SKOL"),"Group 2",IF(AND(L179="BRAHMA",M179="SKOL",N179="ANTARCTICA"),"Group 3",IF(AND(L179="BRAHMA",M179="SKOL",N179="SUBZERO"),"Group 4",IF(AND(L179="SKOL",M179="POLAR",N179="BRAHMA"),"Group 5",IF(AND(L179="ANTARCTICA",M179="SKOL",N179="BRAHMA"),"Group 6","ERRO"))))))</f>
        <v>Group 4</v>
      </c>
    </row>
    <row r="180" customFormat="false" ht="15" hidden="false" customHeight="false" outlineLevel="0" collapsed="false">
      <c r="A180" s="0" t="s">
        <v>499</v>
      </c>
      <c r="B180" s="0" t="str">
        <f aca="false">VLOOKUP(A180,$K$2:$O$638,5,0)</f>
        <v>Group 1</v>
      </c>
      <c r="K180" s="0" t="s">
        <v>847</v>
      </c>
      <c r="L180" s="0" t="s">
        <v>86</v>
      </c>
      <c r="M180" s="0" t="s">
        <v>97</v>
      </c>
      <c r="N180" s="0" t="s">
        <v>88</v>
      </c>
      <c r="O180" s="0" t="str">
        <f aca="false">IF(AND(L180="SKOL",M180="BRAHMA",N180="SUBZERO"),"Group 1",IF(AND(L180="ANTARCTICA",M180="BRAHMA",N180="SKOL"),"Group 2",IF(AND(L180="BRAHMA",M180="SKOL",N180="ANTARCTICA"),"Group 3",IF(AND(L180="BRAHMA",M180="SKOL",N180="SUBZERO"),"Group 4",IF(AND(L180="SKOL",M180="POLAR",N180="BRAHMA"),"Group 5",IF(AND(L180="ANTARCTICA",M180="SKOL",N180="BRAHMA"),"Group 6","ERRO"))))))</f>
        <v>Group 5</v>
      </c>
    </row>
    <row r="181" customFormat="false" ht="15" hidden="false" customHeight="false" outlineLevel="0" collapsed="false">
      <c r="A181" s="0" t="s">
        <v>500</v>
      </c>
      <c r="B181" s="0" t="str">
        <f aca="false">VLOOKUP(A181,$K$2:$O$638,5,0)</f>
        <v>Group 1</v>
      </c>
      <c r="K181" s="0" t="s">
        <v>474</v>
      </c>
      <c r="L181" s="0" t="s">
        <v>86</v>
      </c>
      <c r="M181" s="0" t="s">
        <v>88</v>
      </c>
      <c r="N181" s="0" t="s">
        <v>935</v>
      </c>
      <c r="O181" s="0" t="str">
        <f aca="false">IF(AND(L181="SKOL",M181="BRAHMA",N181="SUBZERO"),"Group 1",IF(AND(L181="ANTARCTICA",M181="BRAHMA",N181="SKOL"),"Group 2",IF(AND(L181="BRAHMA",M181="SKOL",N181="ANTARCTICA"),"Group 3",IF(AND(L181="BRAHMA",M181="SKOL",N181="SUBZERO"),"Group 4",IF(AND(L181="SKOL",M181="POLAR",N181="BRAHMA"),"Group 5",IF(AND(L181="ANTARCTICA",M181="SKOL",N181="BRAHMA"),"Group 6","ERRO"))))))</f>
        <v>Group 1</v>
      </c>
    </row>
    <row r="182" customFormat="false" ht="15" hidden="false" customHeight="false" outlineLevel="0" collapsed="false">
      <c r="A182" s="0" t="s">
        <v>501</v>
      </c>
      <c r="B182" s="0" t="str">
        <f aca="false">VLOOKUP(A182,$K$2:$O$638,5,0)</f>
        <v>Group 1</v>
      </c>
      <c r="K182" s="0" t="s">
        <v>706</v>
      </c>
      <c r="L182" s="0" t="s">
        <v>87</v>
      </c>
      <c r="M182" s="0" t="s">
        <v>84</v>
      </c>
      <c r="N182" s="0" t="s">
        <v>936</v>
      </c>
      <c r="O182" s="0" t="str">
        <f aca="false">IF(AND(L182="SKOL",M182="BRAHMA",N182="SUBZERO"),"Group 1",IF(AND(L182="ANTARCTICA",M182="BRAHMA",N182="SKOL"),"Group 2",IF(AND(L182="BRAHMA",M182="SKOL",N182="ANTARCTICA"),"Group 3",IF(AND(L182="BRAHMA",M182="SKOL",N182="SUBZERO"),"Group 4",IF(AND(L182="SKOL",M182="POLAR",N182="BRAHMA"),"Group 5",IF(AND(L182="ANTARCTICA",M182="SKOL",N182="BRAHMA"),"Group 6","ERRO"))))))</f>
        <v>Group 4</v>
      </c>
    </row>
    <row r="183" customFormat="false" ht="15" hidden="false" customHeight="false" outlineLevel="0" collapsed="false">
      <c r="A183" s="0" t="s">
        <v>502</v>
      </c>
      <c r="B183" s="0" t="str">
        <f aca="false">VLOOKUP(A183,$K$2:$O$638,5,0)</f>
        <v>Group 1</v>
      </c>
      <c r="K183" s="0" t="s">
        <v>352</v>
      </c>
      <c r="L183" s="0" t="s">
        <v>86</v>
      </c>
      <c r="M183" s="0" t="s">
        <v>88</v>
      </c>
      <c r="N183" s="0" t="s">
        <v>935</v>
      </c>
      <c r="O183" s="0" t="str">
        <f aca="false">IF(AND(L183="SKOL",M183="BRAHMA",N183="SUBZERO"),"Group 1",IF(AND(L183="ANTARCTICA",M183="BRAHMA",N183="SKOL"),"Group 2",IF(AND(L183="BRAHMA",M183="SKOL",N183="ANTARCTICA"),"Group 3",IF(AND(L183="BRAHMA",M183="SKOL",N183="SUBZERO"),"Group 4",IF(AND(L183="SKOL",M183="POLAR",N183="BRAHMA"),"Group 5",IF(AND(L183="ANTARCTICA",M183="SKOL",N183="BRAHMA"),"Group 6","ERRO"))))))</f>
        <v>Group 1</v>
      </c>
    </row>
    <row r="184" customFormat="false" ht="15" hidden="false" customHeight="false" outlineLevel="0" collapsed="false">
      <c r="A184" s="0" t="s">
        <v>503</v>
      </c>
      <c r="B184" s="0" t="str">
        <f aca="false">VLOOKUP(A184,$K$2:$O$638,5,0)</f>
        <v>Group 1</v>
      </c>
      <c r="K184" s="0" t="s">
        <v>761</v>
      </c>
      <c r="L184" s="0" t="s">
        <v>86</v>
      </c>
      <c r="M184" s="0" t="s">
        <v>88</v>
      </c>
      <c r="N184" s="0" t="s">
        <v>935</v>
      </c>
      <c r="O184" s="0" t="str">
        <f aca="false">IF(AND(L184="SKOL",M184="BRAHMA",N184="SUBZERO"),"Group 1",IF(AND(L184="ANTARCTICA",M184="BRAHMA",N184="SKOL"),"Group 2",IF(AND(L184="BRAHMA",M184="SKOL",N184="ANTARCTICA"),"Group 3",IF(AND(L184="BRAHMA",M184="SKOL",N184="SUBZERO"),"Group 4",IF(AND(L184="SKOL",M184="POLAR",N184="BRAHMA"),"Group 5",IF(AND(L184="ANTARCTICA",M184="SKOL",N184="BRAHMA"),"Group 6","ERRO"))))))</f>
        <v>Group 1</v>
      </c>
    </row>
    <row r="185" customFormat="false" ht="15" hidden="false" customHeight="false" outlineLevel="0" collapsed="false">
      <c r="A185" s="0" t="s">
        <v>504</v>
      </c>
      <c r="B185" s="0" t="str">
        <f aca="false">VLOOKUP(A185,$K$2:$O$638,5,0)</f>
        <v>Group 1</v>
      </c>
      <c r="K185" s="0" t="s">
        <v>406</v>
      </c>
      <c r="L185" s="0" t="s">
        <v>88</v>
      </c>
      <c r="M185" s="0" t="s">
        <v>86</v>
      </c>
      <c r="N185" s="0" t="s">
        <v>935</v>
      </c>
      <c r="O185" s="0" t="str">
        <f aca="false">IF(AND(L185="SKOL",M185="BRAHMA",N185="SUBZERO"),"Group 1",IF(AND(L185="ANTARCTICA",M185="BRAHMA",N185="SKOL"),"Group 2",IF(AND(L185="BRAHMA",M185="SKOL",N185="ANTARCTICA"),"Group 3",IF(AND(L185="BRAHMA",M185="SKOL",N185="SUBZERO"),"Group 4",IF(AND(L185="SKOL",M185="POLAR",N185="BRAHMA"),"Group 5",IF(AND(L185="ANTARCTICA",M185="SKOL",N185="BRAHMA"),"Group 6","ERRO"))))))</f>
        <v>Group 4</v>
      </c>
    </row>
    <row r="186" customFormat="false" ht="15" hidden="false" customHeight="false" outlineLevel="0" collapsed="false">
      <c r="A186" s="0" t="s">
        <v>505</v>
      </c>
      <c r="B186" s="0" t="str">
        <f aca="false">VLOOKUP(A186,$K$2:$O$638,5,0)</f>
        <v>Group 1</v>
      </c>
      <c r="K186" s="0" t="s">
        <v>451</v>
      </c>
      <c r="L186" s="0" t="s">
        <v>86</v>
      </c>
      <c r="M186" s="0" t="s">
        <v>88</v>
      </c>
      <c r="N186" s="0" t="s">
        <v>935</v>
      </c>
      <c r="O186" s="0" t="str">
        <f aca="false">IF(AND(L186="SKOL",M186="BRAHMA",N186="SUBZERO"),"Group 1",IF(AND(L186="ANTARCTICA",M186="BRAHMA",N186="SKOL"),"Group 2",IF(AND(L186="BRAHMA",M186="SKOL",N186="ANTARCTICA"),"Group 3",IF(AND(L186="BRAHMA",M186="SKOL",N186="SUBZERO"),"Group 4",IF(AND(L186="SKOL",M186="POLAR",N186="BRAHMA"),"Group 5",IF(AND(L186="ANTARCTICA",M186="SKOL",N186="BRAHMA"),"Group 6","ERRO"))))))</f>
        <v>Group 1</v>
      </c>
    </row>
    <row r="187" customFormat="false" ht="15" hidden="false" customHeight="false" outlineLevel="0" collapsed="false">
      <c r="A187" s="0" t="s">
        <v>506</v>
      </c>
      <c r="B187" s="0" t="str">
        <f aca="false">VLOOKUP(A187,$K$2:$O$638,5,0)</f>
        <v>Group 1</v>
      </c>
      <c r="K187" s="0" t="s">
        <v>737</v>
      </c>
      <c r="L187" s="0" t="s">
        <v>87</v>
      </c>
      <c r="M187" s="0" t="s">
        <v>84</v>
      </c>
      <c r="N187" s="0" t="s">
        <v>936</v>
      </c>
      <c r="O187" s="0" t="str">
        <f aca="false">IF(AND(L187="SKOL",M187="BRAHMA",N187="SUBZERO"),"Group 1",IF(AND(L187="ANTARCTICA",M187="BRAHMA",N187="SKOL"),"Group 2",IF(AND(L187="BRAHMA",M187="SKOL",N187="ANTARCTICA"),"Group 3",IF(AND(L187="BRAHMA",M187="SKOL",N187="SUBZERO"),"Group 4",IF(AND(L187="SKOL",M187="POLAR",N187="BRAHMA"),"Group 5",IF(AND(L187="ANTARCTICA",M187="SKOL",N187="BRAHMA"),"Group 6","ERRO"))))))</f>
        <v>Group 4</v>
      </c>
    </row>
    <row r="188" customFormat="false" ht="15" hidden="false" customHeight="false" outlineLevel="0" collapsed="false">
      <c r="A188" s="0" t="s">
        <v>507</v>
      </c>
      <c r="B188" s="0" t="str">
        <f aca="false">VLOOKUP(A188,$K$2:$O$638,5,0)</f>
        <v>Group 1</v>
      </c>
      <c r="K188" s="0" t="s">
        <v>702</v>
      </c>
      <c r="L188" s="0" t="s">
        <v>86</v>
      </c>
      <c r="M188" s="0" t="s">
        <v>88</v>
      </c>
      <c r="N188" s="0" t="s">
        <v>935</v>
      </c>
      <c r="O188" s="0" t="str">
        <f aca="false">IF(AND(L188="SKOL",M188="BRAHMA",N188="SUBZERO"),"Group 1",IF(AND(L188="ANTARCTICA",M188="BRAHMA",N188="SKOL"),"Group 2",IF(AND(L188="BRAHMA",M188="SKOL",N188="ANTARCTICA"),"Group 3",IF(AND(L188="BRAHMA",M188="SKOL",N188="SUBZERO"),"Group 4",IF(AND(L188="SKOL",M188="POLAR",N188="BRAHMA"),"Group 5",IF(AND(L188="ANTARCTICA",M188="SKOL",N188="BRAHMA"),"Group 6","ERRO"))))))</f>
        <v>Group 1</v>
      </c>
    </row>
    <row r="189" customFormat="false" ht="15" hidden="false" customHeight="false" outlineLevel="0" collapsed="false">
      <c r="A189" s="0" t="s">
        <v>508</v>
      </c>
      <c r="B189" s="0" t="str">
        <f aca="false">VLOOKUP(A189,$K$2:$O$638,5,0)</f>
        <v>Group 1</v>
      </c>
      <c r="K189" s="0" t="s">
        <v>456</v>
      </c>
      <c r="L189" s="0" t="s">
        <v>86</v>
      </c>
      <c r="M189" s="0" t="s">
        <v>88</v>
      </c>
      <c r="N189" s="0" t="s">
        <v>935</v>
      </c>
      <c r="O189" s="0" t="str">
        <f aca="false">IF(AND(L189="SKOL",M189="BRAHMA",N189="SUBZERO"),"Group 1",IF(AND(L189="ANTARCTICA",M189="BRAHMA",N189="SKOL"),"Group 2",IF(AND(L189="BRAHMA",M189="SKOL",N189="ANTARCTICA"),"Group 3",IF(AND(L189="BRAHMA",M189="SKOL",N189="SUBZERO"),"Group 4",IF(AND(L189="SKOL",M189="POLAR",N189="BRAHMA"),"Group 5",IF(AND(L189="ANTARCTICA",M189="SKOL",N189="BRAHMA"),"Group 6","ERRO"))))))</f>
        <v>Group 1</v>
      </c>
    </row>
    <row r="190" customFormat="false" ht="15" hidden="false" customHeight="false" outlineLevel="0" collapsed="false">
      <c r="A190" s="0" t="s">
        <v>509</v>
      </c>
      <c r="B190" s="0" t="str">
        <f aca="false">VLOOKUP(A190,$K$2:$O$638,5,0)</f>
        <v>Group 1</v>
      </c>
      <c r="K190" s="0" t="s">
        <v>356</v>
      </c>
      <c r="L190" s="0" t="s">
        <v>88</v>
      </c>
      <c r="M190" s="0" t="s">
        <v>86</v>
      </c>
      <c r="N190" s="0" t="s">
        <v>935</v>
      </c>
      <c r="O190" s="0" t="str">
        <f aca="false">IF(AND(L190="SKOL",M190="BRAHMA",N190="SUBZERO"),"Group 1",IF(AND(L190="ANTARCTICA",M190="BRAHMA",N190="SKOL"),"Group 2",IF(AND(L190="BRAHMA",M190="SKOL",N190="ANTARCTICA"),"Group 3",IF(AND(L190="BRAHMA",M190="SKOL",N190="SUBZERO"),"Group 4",IF(AND(L190="SKOL",M190="POLAR",N190="BRAHMA"),"Group 5",IF(AND(L190="ANTARCTICA",M190="SKOL",N190="BRAHMA"),"Group 6","ERRO"))))))</f>
        <v>Group 4</v>
      </c>
    </row>
    <row r="191" customFormat="false" ht="15" hidden="false" customHeight="false" outlineLevel="0" collapsed="false">
      <c r="A191" s="0" t="s">
        <v>510</v>
      </c>
      <c r="B191" s="0" t="str">
        <f aca="false">VLOOKUP(A191,$K$2:$O$638,5,0)</f>
        <v>Group 1</v>
      </c>
      <c r="K191" s="0" t="s">
        <v>838</v>
      </c>
      <c r="L191" s="0" t="s">
        <v>86</v>
      </c>
      <c r="M191" s="0" t="s">
        <v>97</v>
      </c>
      <c r="N191" s="0" t="s">
        <v>88</v>
      </c>
      <c r="O191" s="0" t="str">
        <f aca="false">IF(AND(L191="SKOL",M191="BRAHMA",N191="SUBZERO"),"Group 1",IF(AND(L191="ANTARCTICA",M191="BRAHMA",N191="SKOL"),"Group 2",IF(AND(L191="BRAHMA",M191="SKOL",N191="ANTARCTICA"),"Group 3",IF(AND(L191="BRAHMA",M191="SKOL",N191="SUBZERO"),"Group 4",IF(AND(L191="SKOL",M191="POLAR",N191="BRAHMA"),"Group 5",IF(AND(L191="ANTARCTICA",M191="SKOL",N191="BRAHMA"),"Group 6","ERRO"))))))</f>
        <v>Group 5</v>
      </c>
    </row>
    <row r="192" customFormat="false" ht="15" hidden="false" customHeight="false" outlineLevel="0" collapsed="false">
      <c r="A192" s="0" t="s">
        <v>511</v>
      </c>
      <c r="B192" s="0" t="str">
        <f aca="false">VLOOKUP(A192,$K$2:$O$638,5,0)</f>
        <v>Group 1</v>
      </c>
      <c r="K192" s="0" t="s">
        <v>813</v>
      </c>
      <c r="L192" s="0" t="s">
        <v>86</v>
      </c>
      <c r="M192" s="0" t="s">
        <v>97</v>
      </c>
      <c r="N192" s="0" t="s">
        <v>88</v>
      </c>
      <c r="O192" s="0" t="str">
        <f aca="false">IF(AND(L192="SKOL",M192="BRAHMA",N192="SUBZERO"),"Group 1",IF(AND(L192="ANTARCTICA",M192="BRAHMA",N192="SKOL"),"Group 2",IF(AND(L192="BRAHMA",M192="SKOL",N192="ANTARCTICA"),"Group 3",IF(AND(L192="BRAHMA",M192="SKOL",N192="SUBZERO"),"Group 4",IF(AND(L192="SKOL",M192="POLAR",N192="BRAHMA"),"Group 5",IF(AND(L192="ANTARCTICA",M192="SKOL",N192="BRAHMA"),"Group 6","ERRO"))))))</f>
        <v>Group 5</v>
      </c>
    </row>
    <row r="193" customFormat="false" ht="15" hidden="false" customHeight="false" outlineLevel="0" collapsed="false">
      <c r="A193" s="0" t="s">
        <v>512</v>
      </c>
      <c r="B193" s="0" t="str">
        <f aca="false">VLOOKUP(A193,$K$2:$O$638,5,0)</f>
        <v>Group 1</v>
      </c>
      <c r="K193" s="0" t="s">
        <v>347</v>
      </c>
      <c r="L193" s="0" t="s">
        <v>86</v>
      </c>
      <c r="M193" s="0" t="s">
        <v>88</v>
      </c>
      <c r="N193" s="0" t="s">
        <v>935</v>
      </c>
      <c r="O193" s="0" t="str">
        <f aca="false">IF(AND(L193="SKOL",M193="BRAHMA",N193="SUBZERO"),"Group 1",IF(AND(L193="ANTARCTICA",M193="BRAHMA",N193="SKOL"),"Group 2",IF(AND(L193="BRAHMA",M193="SKOL",N193="ANTARCTICA"),"Group 3",IF(AND(L193="BRAHMA",M193="SKOL",N193="SUBZERO"),"Group 4",IF(AND(L193="SKOL",M193="POLAR",N193="BRAHMA"),"Group 5",IF(AND(L193="ANTARCTICA",M193="SKOL",N193="BRAHMA"),"Group 6","ERRO"))))))</f>
        <v>Group 1</v>
      </c>
    </row>
    <row r="194" customFormat="false" ht="15" hidden="false" customHeight="false" outlineLevel="0" collapsed="false">
      <c r="A194" s="0" t="s">
        <v>513</v>
      </c>
      <c r="B194" s="0" t="str">
        <f aca="false">VLOOKUP(A194,$K$2:$O$638,5,0)</f>
        <v>Group 1</v>
      </c>
      <c r="K194" s="0" t="s">
        <v>635</v>
      </c>
      <c r="L194" s="0" t="s">
        <v>87</v>
      </c>
      <c r="M194" s="0" t="s">
        <v>84</v>
      </c>
      <c r="N194" s="0" t="s">
        <v>936</v>
      </c>
      <c r="O194" s="0" t="str">
        <f aca="false">IF(AND(L194="SKOL",M194="BRAHMA",N194="SUBZERO"),"Group 1",IF(AND(L194="ANTARCTICA",M194="BRAHMA",N194="SKOL"),"Group 2",IF(AND(L194="BRAHMA",M194="SKOL",N194="ANTARCTICA"),"Group 3",IF(AND(L194="BRAHMA",M194="SKOL",N194="SUBZERO"),"Group 4",IF(AND(L194="SKOL",M194="POLAR",N194="BRAHMA"),"Group 5",IF(AND(L194="ANTARCTICA",M194="SKOL",N194="BRAHMA"),"Group 6","ERRO"))))))</f>
        <v>Group 4</v>
      </c>
    </row>
    <row r="195" customFormat="false" ht="15" hidden="false" customHeight="false" outlineLevel="0" collapsed="false">
      <c r="A195" s="0" t="s">
        <v>514</v>
      </c>
      <c r="B195" s="0" t="str">
        <f aca="false">VLOOKUP(A195,$K$2:$O$638,5,0)</f>
        <v>Group 1</v>
      </c>
      <c r="K195" s="0" t="s">
        <v>939</v>
      </c>
      <c r="L195" s="0" t="s">
        <v>86</v>
      </c>
      <c r="M195" s="0" t="s">
        <v>88</v>
      </c>
      <c r="N195" s="0" t="s">
        <v>935</v>
      </c>
      <c r="O195" s="0" t="str">
        <f aca="false">IF(AND(L195="SKOL",M195="BRAHMA",N195="SUBZERO"),"Group 1",IF(AND(L195="ANTARCTICA",M195="BRAHMA",N195="SKOL"),"Group 2",IF(AND(L195="BRAHMA",M195="SKOL",N195="ANTARCTICA"),"Group 3",IF(AND(L195="BRAHMA",M195="SKOL",N195="SUBZERO"),"Group 4",IF(AND(L195="SKOL",M195="POLAR",N195="BRAHMA"),"Group 5",IF(AND(L195="ANTARCTICA",M195="SKOL",N195="BRAHMA"),"Group 6","ERRO"))))))</f>
        <v>Group 1</v>
      </c>
    </row>
    <row r="196" customFormat="false" ht="15" hidden="false" customHeight="false" outlineLevel="0" collapsed="false">
      <c r="A196" s="0" t="s">
        <v>515</v>
      </c>
      <c r="B196" s="0" t="str">
        <f aca="false">VLOOKUP(A196,$K$2:$O$638,5,0)</f>
        <v>Group 1</v>
      </c>
      <c r="K196" s="0" t="s">
        <v>711</v>
      </c>
      <c r="L196" s="0" t="s">
        <v>87</v>
      </c>
      <c r="M196" s="0" t="s">
        <v>84</v>
      </c>
      <c r="N196" s="0" t="s">
        <v>936</v>
      </c>
      <c r="O196" s="0" t="str">
        <f aca="false">IF(AND(L196="SKOL",M196="BRAHMA",N196="SUBZERO"),"Group 1",IF(AND(L196="ANTARCTICA",M196="BRAHMA",N196="SKOL"),"Group 2",IF(AND(L196="BRAHMA",M196="SKOL",N196="ANTARCTICA"),"Group 3",IF(AND(L196="BRAHMA",M196="SKOL",N196="SUBZERO"),"Group 4",IF(AND(L196="SKOL",M196="POLAR",N196="BRAHMA"),"Group 5",IF(AND(L196="ANTARCTICA",M196="SKOL",N196="BRAHMA"),"Group 6","ERRO"))))))</f>
        <v>Group 4</v>
      </c>
    </row>
    <row r="197" customFormat="false" ht="15" hidden="false" customHeight="false" outlineLevel="0" collapsed="false">
      <c r="A197" s="0" t="s">
        <v>516</v>
      </c>
      <c r="B197" s="0" t="str">
        <f aca="false">VLOOKUP(A197,$K$2:$O$638,5,0)</f>
        <v>Group 1</v>
      </c>
      <c r="K197" s="0" t="s">
        <v>714</v>
      </c>
      <c r="L197" s="0" t="s">
        <v>87</v>
      </c>
      <c r="M197" s="0" t="s">
        <v>84</v>
      </c>
      <c r="N197" s="0" t="s">
        <v>936</v>
      </c>
      <c r="O197" s="0" t="str">
        <f aca="false">IF(AND(L197="SKOL",M197="BRAHMA",N197="SUBZERO"),"Group 1",IF(AND(L197="ANTARCTICA",M197="BRAHMA",N197="SKOL"),"Group 2",IF(AND(L197="BRAHMA",M197="SKOL",N197="ANTARCTICA"),"Group 3",IF(AND(L197="BRAHMA",M197="SKOL",N197="SUBZERO"),"Group 4",IF(AND(L197="SKOL",M197="POLAR",N197="BRAHMA"),"Group 5",IF(AND(L197="ANTARCTICA",M197="SKOL",N197="BRAHMA"),"Group 6","ERRO"))))))</f>
        <v>Group 4</v>
      </c>
    </row>
    <row r="198" customFormat="false" ht="15" hidden="false" customHeight="false" outlineLevel="0" collapsed="false">
      <c r="A198" s="0" t="s">
        <v>517</v>
      </c>
      <c r="B198" s="0" t="str">
        <f aca="false">VLOOKUP(A198,$K$2:$O$638,5,0)</f>
        <v>Group 1</v>
      </c>
      <c r="K198" s="0" t="s">
        <v>890</v>
      </c>
      <c r="L198" s="0" t="s">
        <v>86</v>
      </c>
      <c r="M198" s="0" t="s">
        <v>97</v>
      </c>
      <c r="N198" s="0" t="s">
        <v>88</v>
      </c>
      <c r="O198" s="0" t="str">
        <f aca="false">IF(AND(L198="SKOL",M198="BRAHMA",N198="SUBZERO"),"Group 1",IF(AND(L198="ANTARCTICA",M198="BRAHMA",N198="SKOL"),"Group 2",IF(AND(L198="BRAHMA",M198="SKOL",N198="ANTARCTICA"),"Group 3",IF(AND(L198="BRAHMA",M198="SKOL",N198="SUBZERO"),"Group 4",IF(AND(L198="SKOL",M198="POLAR",N198="BRAHMA"),"Group 5",IF(AND(L198="ANTARCTICA",M198="SKOL",N198="BRAHMA"),"Group 6","ERRO"))))))</f>
        <v>Group 5</v>
      </c>
    </row>
    <row r="199" customFormat="false" ht="15" hidden="false" customHeight="false" outlineLevel="0" collapsed="false">
      <c r="A199" s="0" t="s">
        <v>518</v>
      </c>
      <c r="B199" s="0" t="str">
        <f aca="false">VLOOKUP(A199,$K$2:$O$638,5,0)</f>
        <v>Group 1</v>
      </c>
      <c r="K199" s="0" t="s">
        <v>480</v>
      </c>
      <c r="L199" s="0" t="s">
        <v>86</v>
      </c>
      <c r="M199" s="0" t="s">
        <v>88</v>
      </c>
      <c r="N199" s="0" t="s">
        <v>935</v>
      </c>
      <c r="O199" s="0" t="str">
        <f aca="false">IF(AND(L199="SKOL",M199="BRAHMA",N199="SUBZERO"),"Group 1",IF(AND(L199="ANTARCTICA",M199="BRAHMA",N199="SKOL"),"Group 2",IF(AND(L199="BRAHMA",M199="SKOL",N199="ANTARCTICA"),"Group 3",IF(AND(L199="BRAHMA",M199="SKOL",N199="SUBZERO"),"Group 4",IF(AND(L199="SKOL",M199="POLAR",N199="BRAHMA"),"Group 5",IF(AND(L199="ANTARCTICA",M199="SKOL",N199="BRAHMA"),"Group 6","ERRO"))))))</f>
        <v>Group 1</v>
      </c>
    </row>
    <row r="200" customFormat="false" ht="15" hidden="false" customHeight="false" outlineLevel="0" collapsed="false">
      <c r="A200" s="0" t="s">
        <v>519</v>
      </c>
      <c r="B200" s="0" t="str">
        <f aca="false">VLOOKUP(A200,$K$2:$O$638,5,0)</f>
        <v>Group 1</v>
      </c>
      <c r="K200" s="0" t="s">
        <v>863</v>
      </c>
      <c r="L200" s="0" t="s">
        <v>86</v>
      </c>
      <c r="M200" s="0" t="s">
        <v>97</v>
      </c>
      <c r="N200" s="0" t="s">
        <v>88</v>
      </c>
      <c r="O200" s="0" t="str">
        <f aca="false">IF(AND(L200="SKOL",M200="BRAHMA",N200="SUBZERO"),"Group 1",IF(AND(L200="ANTARCTICA",M200="BRAHMA",N200="SKOL"),"Group 2",IF(AND(L200="BRAHMA",M200="SKOL",N200="ANTARCTICA"),"Group 3",IF(AND(L200="BRAHMA",M200="SKOL",N200="SUBZERO"),"Group 4",IF(AND(L200="SKOL",M200="POLAR",N200="BRAHMA"),"Group 5",IF(AND(L200="ANTARCTICA",M200="SKOL",N200="BRAHMA"),"Group 6","ERRO"))))))</f>
        <v>Group 5</v>
      </c>
    </row>
    <row r="201" customFormat="false" ht="15" hidden="false" customHeight="false" outlineLevel="0" collapsed="false">
      <c r="A201" s="0" t="s">
        <v>520</v>
      </c>
      <c r="B201" s="0" t="str">
        <f aca="false">VLOOKUP(A201,$K$2:$O$638,5,0)</f>
        <v>Group 1</v>
      </c>
      <c r="K201" s="0" t="s">
        <v>521</v>
      </c>
      <c r="L201" s="0" t="s">
        <v>86</v>
      </c>
      <c r="M201" s="0" t="s">
        <v>88</v>
      </c>
      <c r="N201" s="0" t="s">
        <v>935</v>
      </c>
      <c r="O201" s="0" t="str">
        <f aca="false">IF(AND(L201="SKOL",M201="BRAHMA",N201="SUBZERO"),"Group 1",IF(AND(L201="ANTARCTICA",M201="BRAHMA",N201="SKOL"),"Group 2",IF(AND(L201="BRAHMA",M201="SKOL",N201="ANTARCTICA"),"Group 3",IF(AND(L201="BRAHMA",M201="SKOL",N201="SUBZERO"),"Group 4",IF(AND(L201="SKOL",M201="POLAR",N201="BRAHMA"),"Group 5",IF(AND(L201="ANTARCTICA",M201="SKOL",N201="BRAHMA"),"Group 6","ERRO"))))))</f>
        <v>Group 1</v>
      </c>
    </row>
    <row r="202" customFormat="false" ht="15" hidden="false" customHeight="false" outlineLevel="0" collapsed="false">
      <c r="A202" s="0" t="s">
        <v>521</v>
      </c>
      <c r="B202" s="0" t="str">
        <f aca="false">VLOOKUP(A202,$K$2:$O$638,5,0)</f>
        <v>Group 1</v>
      </c>
      <c r="K202" s="0" t="s">
        <v>418</v>
      </c>
      <c r="L202" s="0" t="s">
        <v>88</v>
      </c>
      <c r="M202" s="0" t="s">
        <v>86</v>
      </c>
      <c r="N202" s="0" t="s">
        <v>935</v>
      </c>
      <c r="O202" s="0" t="str">
        <f aca="false">IF(AND(L202="SKOL",M202="BRAHMA",N202="SUBZERO"),"Group 1",IF(AND(L202="ANTARCTICA",M202="BRAHMA",N202="SKOL"),"Group 2",IF(AND(L202="BRAHMA",M202="SKOL",N202="ANTARCTICA"),"Group 3",IF(AND(L202="BRAHMA",M202="SKOL",N202="SUBZERO"),"Group 4",IF(AND(L202="SKOL",M202="POLAR",N202="BRAHMA"),"Group 5",IF(AND(L202="ANTARCTICA",M202="SKOL",N202="BRAHMA"),"Group 6","ERRO"))))))</f>
        <v>Group 4</v>
      </c>
    </row>
    <row r="203" customFormat="false" ht="15" hidden="false" customHeight="false" outlineLevel="0" collapsed="false">
      <c r="A203" s="0" t="s">
        <v>522</v>
      </c>
      <c r="B203" s="0" t="str">
        <f aca="false">VLOOKUP(A203,$K$2:$O$638,5,0)</f>
        <v>Group 1</v>
      </c>
      <c r="K203" s="0" t="s">
        <v>479</v>
      </c>
      <c r="L203" s="0" t="s">
        <v>86</v>
      </c>
      <c r="M203" s="0" t="s">
        <v>88</v>
      </c>
      <c r="N203" s="0" t="s">
        <v>935</v>
      </c>
      <c r="O203" s="0" t="str">
        <f aca="false">IF(AND(L203="SKOL",M203="BRAHMA",N203="SUBZERO"),"Group 1",IF(AND(L203="ANTARCTICA",M203="BRAHMA",N203="SKOL"),"Group 2",IF(AND(L203="BRAHMA",M203="SKOL",N203="ANTARCTICA"),"Group 3",IF(AND(L203="BRAHMA",M203="SKOL",N203="SUBZERO"),"Group 4",IF(AND(L203="SKOL",M203="POLAR",N203="BRAHMA"),"Group 5",IF(AND(L203="ANTARCTICA",M203="SKOL",N203="BRAHMA"),"Group 6","ERRO"))))))</f>
        <v>Group 1</v>
      </c>
    </row>
    <row r="204" customFormat="false" ht="15" hidden="false" customHeight="false" outlineLevel="0" collapsed="false">
      <c r="A204" s="0" t="s">
        <v>523</v>
      </c>
      <c r="B204" s="0" t="str">
        <f aca="false">VLOOKUP(A204,$K$2:$O$638,5,0)</f>
        <v>Group 1</v>
      </c>
      <c r="K204" s="0" t="s">
        <v>534</v>
      </c>
      <c r="L204" s="0" t="s">
        <v>86</v>
      </c>
      <c r="M204" s="0" t="s">
        <v>88</v>
      </c>
      <c r="N204" s="0" t="s">
        <v>935</v>
      </c>
      <c r="O204" s="0" t="str">
        <f aca="false">IF(AND(L204="SKOL",M204="BRAHMA",N204="SUBZERO"),"Group 1",IF(AND(L204="ANTARCTICA",M204="BRAHMA",N204="SKOL"),"Group 2",IF(AND(L204="BRAHMA",M204="SKOL",N204="ANTARCTICA"),"Group 3",IF(AND(L204="BRAHMA",M204="SKOL",N204="SUBZERO"),"Group 4",IF(AND(L204="SKOL",M204="POLAR",N204="BRAHMA"),"Group 5",IF(AND(L204="ANTARCTICA",M204="SKOL",N204="BRAHMA"),"Group 6","ERRO"))))))</f>
        <v>Group 1</v>
      </c>
    </row>
    <row r="205" customFormat="false" ht="15" hidden="false" customHeight="false" outlineLevel="0" collapsed="false">
      <c r="A205" s="0" t="s">
        <v>524</v>
      </c>
      <c r="B205" s="0" t="str">
        <f aca="false">VLOOKUP(A205,$K$2:$O$638,5,0)</f>
        <v>Group 1</v>
      </c>
      <c r="K205" s="0" t="s">
        <v>829</v>
      </c>
      <c r="L205" s="0" t="s">
        <v>86</v>
      </c>
      <c r="M205" s="0" t="s">
        <v>97</v>
      </c>
      <c r="N205" s="0" t="s">
        <v>88</v>
      </c>
      <c r="O205" s="0" t="str">
        <f aca="false">IF(AND(L205="SKOL",M205="BRAHMA",N205="SUBZERO"),"Group 1",IF(AND(L205="ANTARCTICA",M205="BRAHMA",N205="SKOL"),"Group 2",IF(AND(L205="BRAHMA",M205="SKOL",N205="ANTARCTICA"),"Group 3",IF(AND(L205="BRAHMA",M205="SKOL",N205="SUBZERO"),"Group 4",IF(AND(L205="SKOL",M205="POLAR",N205="BRAHMA"),"Group 5",IF(AND(L205="ANTARCTICA",M205="SKOL",N205="BRAHMA"),"Group 6","ERRO"))))))</f>
        <v>Group 5</v>
      </c>
    </row>
    <row r="206" customFormat="false" ht="15" hidden="false" customHeight="false" outlineLevel="0" collapsed="false">
      <c r="A206" s="0" t="s">
        <v>525</v>
      </c>
      <c r="B206" s="0" t="str">
        <f aca="false">VLOOKUP(A206,$K$2:$O$638,5,0)</f>
        <v>Group 1</v>
      </c>
      <c r="K206" s="0" t="s">
        <v>837</v>
      </c>
      <c r="L206" s="0" t="s">
        <v>86</v>
      </c>
      <c r="M206" s="0" t="s">
        <v>97</v>
      </c>
      <c r="N206" s="0" t="s">
        <v>88</v>
      </c>
      <c r="O206" s="0" t="str">
        <f aca="false">IF(AND(L206="SKOL",M206="BRAHMA",N206="SUBZERO"),"Group 1",IF(AND(L206="ANTARCTICA",M206="BRAHMA",N206="SKOL"),"Group 2",IF(AND(L206="BRAHMA",M206="SKOL",N206="ANTARCTICA"),"Group 3",IF(AND(L206="BRAHMA",M206="SKOL",N206="SUBZERO"),"Group 4",IF(AND(L206="SKOL",M206="POLAR",N206="BRAHMA"),"Group 5",IF(AND(L206="ANTARCTICA",M206="SKOL",N206="BRAHMA"),"Group 6","ERRO"))))))</f>
        <v>Group 5</v>
      </c>
    </row>
    <row r="207" customFormat="false" ht="15" hidden="false" customHeight="false" outlineLevel="0" collapsed="false">
      <c r="A207" s="0" t="s">
        <v>526</v>
      </c>
      <c r="B207" s="0" t="str">
        <f aca="false">VLOOKUP(A207,$K$2:$O$638,5,0)</f>
        <v>Group 1</v>
      </c>
      <c r="K207" s="0" t="s">
        <v>842</v>
      </c>
      <c r="L207" s="0" t="s">
        <v>86</v>
      </c>
      <c r="M207" s="0" t="s">
        <v>97</v>
      </c>
      <c r="N207" s="0" t="s">
        <v>88</v>
      </c>
      <c r="O207" s="0" t="str">
        <f aca="false">IF(AND(L207="SKOL",M207="BRAHMA",N207="SUBZERO"),"Group 1",IF(AND(L207="ANTARCTICA",M207="BRAHMA",N207="SKOL"),"Group 2",IF(AND(L207="BRAHMA",M207="SKOL",N207="ANTARCTICA"),"Group 3",IF(AND(L207="BRAHMA",M207="SKOL",N207="SUBZERO"),"Group 4",IF(AND(L207="SKOL",M207="POLAR",N207="BRAHMA"),"Group 5",IF(AND(L207="ANTARCTICA",M207="SKOL",N207="BRAHMA"),"Group 6","ERRO"))))))</f>
        <v>Group 5</v>
      </c>
    </row>
    <row r="208" customFormat="false" ht="15" hidden="false" customHeight="false" outlineLevel="0" collapsed="false">
      <c r="A208" s="0" t="s">
        <v>527</v>
      </c>
      <c r="B208" s="0" t="str">
        <f aca="false">VLOOKUP(A208,$K$2:$O$638,5,0)</f>
        <v>Group 1</v>
      </c>
      <c r="K208" s="0" t="s">
        <v>465</v>
      </c>
      <c r="L208" s="0" t="s">
        <v>86</v>
      </c>
      <c r="M208" s="0" t="s">
        <v>88</v>
      </c>
      <c r="N208" s="0" t="s">
        <v>935</v>
      </c>
      <c r="O208" s="0" t="str">
        <f aca="false">IF(AND(L208="SKOL",M208="BRAHMA",N208="SUBZERO"),"Group 1",IF(AND(L208="ANTARCTICA",M208="BRAHMA",N208="SKOL"),"Group 2",IF(AND(L208="BRAHMA",M208="SKOL",N208="ANTARCTICA"),"Group 3",IF(AND(L208="BRAHMA",M208="SKOL",N208="SUBZERO"),"Group 4",IF(AND(L208="SKOL",M208="POLAR",N208="BRAHMA"),"Group 5",IF(AND(L208="ANTARCTICA",M208="SKOL",N208="BRAHMA"),"Group 6","ERRO"))))))</f>
        <v>Group 1</v>
      </c>
    </row>
    <row r="209" customFormat="false" ht="15" hidden="false" customHeight="false" outlineLevel="0" collapsed="false">
      <c r="A209" s="0" t="s">
        <v>528</v>
      </c>
      <c r="B209" s="0" t="str">
        <f aca="false">VLOOKUP(A209,$K$2:$O$638,5,0)</f>
        <v>Group 1</v>
      </c>
      <c r="K209" s="0" t="s">
        <v>541</v>
      </c>
      <c r="L209" s="0" t="s">
        <v>86</v>
      </c>
      <c r="M209" s="0" t="s">
        <v>88</v>
      </c>
      <c r="N209" s="0" t="s">
        <v>935</v>
      </c>
      <c r="O209" s="0" t="str">
        <f aca="false">IF(AND(L209="SKOL",M209="BRAHMA",N209="SUBZERO"),"Group 1",IF(AND(L209="ANTARCTICA",M209="BRAHMA",N209="SKOL"),"Group 2",IF(AND(L209="BRAHMA",M209="SKOL",N209="ANTARCTICA"),"Group 3",IF(AND(L209="BRAHMA",M209="SKOL",N209="SUBZERO"),"Group 4",IF(AND(L209="SKOL",M209="POLAR",N209="BRAHMA"),"Group 5",IF(AND(L209="ANTARCTICA",M209="SKOL",N209="BRAHMA"),"Group 6","ERRO"))))))</f>
        <v>Group 1</v>
      </c>
    </row>
    <row r="210" customFormat="false" ht="15" hidden="false" customHeight="false" outlineLevel="0" collapsed="false">
      <c r="A210" s="0" t="s">
        <v>529</v>
      </c>
      <c r="B210" s="0" t="str">
        <f aca="false">VLOOKUP(A210,$K$2:$O$638,5,0)</f>
        <v>Group 1</v>
      </c>
      <c r="K210" s="0" t="s">
        <v>804</v>
      </c>
      <c r="L210" s="0" t="s">
        <v>86</v>
      </c>
      <c r="M210" s="0" t="s">
        <v>97</v>
      </c>
      <c r="N210" s="0" t="s">
        <v>88</v>
      </c>
      <c r="O210" s="0" t="str">
        <f aca="false">IF(AND(L210="SKOL",M210="BRAHMA",N210="SUBZERO"),"Group 1",IF(AND(L210="ANTARCTICA",M210="BRAHMA",N210="SKOL"),"Group 2",IF(AND(L210="BRAHMA",M210="SKOL",N210="ANTARCTICA"),"Group 3",IF(AND(L210="BRAHMA",M210="SKOL",N210="SUBZERO"),"Group 4",IF(AND(L210="SKOL",M210="POLAR",N210="BRAHMA"),"Group 5",IF(AND(L210="ANTARCTICA",M210="SKOL",N210="BRAHMA"),"Group 6","ERRO"))))))</f>
        <v>Group 5</v>
      </c>
    </row>
    <row r="211" customFormat="false" ht="15" hidden="false" customHeight="false" outlineLevel="0" collapsed="false">
      <c r="A211" s="0" t="s">
        <v>530</v>
      </c>
      <c r="B211" s="0" t="str">
        <f aca="false">VLOOKUP(A211,$K$2:$O$638,5,0)</f>
        <v>Group 1</v>
      </c>
      <c r="K211" s="0" t="s">
        <v>769</v>
      </c>
      <c r="L211" s="0" t="s">
        <v>86</v>
      </c>
      <c r="M211" s="0" t="s">
        <v>88</v>
      </c>
      <c r="N211" s="0" t="s">
        <v>935</v>
      </c>
      <c r="O211" s="0" t="str">
        <f aca="false">IF(AND(L211="SKOL",M211="BRAHMA",N211="SUBZERO"),"Group 1",IF(AND(L211="ANTARCTICA",M211="BRAHMA",N211="SKOL"),"Group 2",IF(AND(L211="BRAHMA",M211="SKOL",N211="ANTARCTICA"),"Group 3",IF(AND(L211="BRAHMA",M211="SKOL",N211="SUBZERO"),"Group 4",IF(AND(L211="SKOL",M211="POLAR",N211="BRAHMA"),"Group 5",IF(AND(L211="ANTARCTICA",M211="SKOL",N211="BRAHMA"),"Group 6","ERRO"))))))</f>
        <v>Group 1</v>
      </c>
    </row>
    <row r="212" customFormat="false" ht="15" hidden="false" customHeight="false" outlineLevel="0" collapsed="false">
      <c r="A212" s="0" t="s">
        <v>531</v>
      </c>
      <c r="B212" s="0" t="str">
        <f aca="false">VLOOKUP(A212,$K$2:$O$638,5,0)</f>
        <v>Group 1</v>
      </c>
      <c r="K212" s="0" t="s">
        <v>472</v>
      </c>
      <c r="L212" s="0" t="s">
        <v>86</v>
      </c>
      <c r="M212" s="0" t="s">
        <v>88</v>
      </c>
      <c r="N212" s="0" t="s">
        <v>935</v>
      </c>
      <c r="O212" s="0" t="str">
        <f aca="false">IF(AND(L212="SKOL",M212="BRAHMA",N212="SUBZERO"),"Group 1",IF(AND(L212="ANTARCTICA",M212="BRAHMA",N212="SKOL"),"Group 2",IF(AND(L212="BRAHMA",M212="SKOL",N212="ANTARCTICA"),"Group 3",IF(AND(L212="BRAHMA",M212="SKOL",N212="SUBZERO"),"Group 4",IF(AND(L212="SKOL",M212="POLAR",N212="BRAHMA"),"Group 5",IF(AND(L212="ANTARCTICA",M212="SKOL",N212="BRAHMA"),"Group 6","ERRO"))))))</f>
        <v>Group 1</v>
      </c>
    </row>
    <row r="213" customFormat="false" ht="15" hidden="false" customHeight="false" outlineLevel="0" collapsed="false">
      <c r="A213" s="0" t="s">
        <v>532</v>
      </c>
      <c r="B213" s="0" t="str">
        <f aca="false">VLOOKUP(A213,$K$2:$O$638,5,0)</f>
        <v>Group 1</v>
      </c>
      <c r="K213" s="0" t="s">
        <v>858</v>
      </c>
      <c r="L213" s="0" t="s">
        <v>86</v>
      </c>
      <c r="M213" s="0" t="s">
        <v>97</v>
      </c>
      <c r="N213" s="0" t="s">
        <v>88</v>
      </c>
      <c r="O213" s="0" t="str">
        <f aca="false">IF(AND(L213="SKOL",M213="BRAHMA",N213="SUBZERO"),"Group 1",IF(AND(L213="ANTARCTICA",M213="BRAHMA",N213="SKOL"),"Group 2",IF(AND(L213="BRAHMA",M213="SKOL",N213="ANTARCTICA"),"Group 3",IF(AND(L213="BRAHMA",M213="SKOL",N213="SUBZERO"),"Group 4",IF(AND(L213="SKOL",M213="POLAR",N213="BRAHMA"),"Group 5",IF(AND(L213="ANTARCTICA",M213="SKOL",N213="BRAHMA"),"Group 6","ERRO"))))))</f>
        <v>Group 5</v>
      </c>
    </row>
    <row r="214" customFormat="false" ht="15" hidden="false" customHeight="false" outlineLevel="0" collapsed="false">
      <c r="A214" s="0" t="s">
        <v>533</v>
      </c>
      <c r="B214" s="0" t="str">
        <f aca="false">VLOOKUP(A214,$K$2:$O$638,5,0)</f>
        <v>Group 1</v>
      </c>
      <c r="K214" s="0" t="s">
        <v>751</v>
      </c>
      <c r="L214" s="0" t="s">
        <v>87</v>
      </c>
      <c r="M214" s="0" t="s">
        <v>84</v>
      </c>
      <c r="N214" s="0" t="s">
        <v>936</v>
      </c>
      <c r="O214" s="0" t="str">
        <f aca="false">IF(AND(L214="SKOL",M214="BRAHMA",N214="SUBZERO"),"Group 1",IF(AND(L214="ANTARCTICA",M214="BRAHMA",N214="SKOL"),"Group 2",IF(AND(L214="BRAHMA",M214="SKOL",N214="ANTARCTICA"),"Group 3",IF(AND(L214="BRAHMA",M214="SKOL",N214="SUBZERO"),"Group 4",IF(AND(L214="SKOL",M214="POLAR",N214="BRAHMA"),"Group 5",IF(AND(L214="ANTARCTICA",M214="SKOL",N214="BRAHMA"),"Group 6","ERRO"))))))</f>
        <v>Group 4</v>
      </c>
    </row>
    <row r="215" customFormat="false" ht="15" hidden="false" customHeight="false" outlineLevel="0" collapsed="false">
      <c r="A215" s="0" t="s">
        <v>534</v>
      </c>
      <c r="B215" s="0" t="str">
        <f aca="false">VLOOKUP(A215,$K$2:$O$638,5,0)</f>
        <v>Group 1</v>
      </c>
      <c r="K215" s="0" t="s">
        <v>727</v>
      </c>
      <c r="L215" s="0" t="s">
        <v>87</v>
      </c>
      <c r="M215" s="0" t="s">
        <v>84</v>
      </c>
      <c r="N215" s="0" t="s">
        <v>936</v>
      </c>
      <c r="O215" s="0" t="str">
        <f aca="false">IF(AND(L215="SKOL",M215="BRAHMA",N215="SUBZERO"),"Group 1",IF(AND(L215="ANTARCTICA",M215="BRAHMA",N215="SKOL"),"Group 2",IF(AND(L215="BRAHMA",M215="SKOL",N215="ANTARCTICA"),"Group 3",IF(AND(L215="BRAHMA",M215="SKOL",N215="SUBZERO"),"Group 4",IF(AND(L215="SKOL",M215="POLAR",N215="BRAHMA"),"Group 5",IF(AND(L215="ANTARCTICA",M215="SKOL",N215="BRAHMA"),"Group 6","ERRO"))))))</f>
        <v>Group 4</v>
      </c>
    </row>
    <row r="216" customFormat="false" ht="15" hidden="false" customHeight="false" outlineLevel="0" collapsed="false">
      <c r="A216" s="0" t="s">
        <v>535</v>
      </c>
      <c r="B216" s="0" t="str">
        <f aca="false">VLOOKUP(A216,$K$2:$O$638,5,0)</f>
        <v>Group 1</v>
      </c>
      <c r="K216" s="0" t="s">
        <v>800</v>
      </c>
      <c r="L216" s="0" t="s">
        <v>86</v>
      </c>
      <c r="M216" s="0" t="s">
        <v>97</v>
      </c>
      <c r="N216" s="0" t="s">
        <v>88</v>
      </c>
      <c r="O216" s="0" t="str">
        <f aca="false">IF(AND(L216="SKOL",M216="BRAHMA",N216="SUBZERO"),"Group 1",IF(AND(L216="ANTARCTICA",M216="BRAHMA",N216="SKOL"),"Group 2",IF(AND(L216="BRAHMA",M216="SKOL",N216="ANTARCTICA"),"Group 3",IF(AND(L216="BRAHMA",M216="SKOL",N216="SUBZERO"),"Group 4",IF(AND(L216="SKOL",M216="POLAR",N216="BRAHMA"),"Group 5",IF(AND(L216="ANTARCTICA",M216="SKOL",N216="BRAHMA"),"Group 6","ERRO"))))))</f>
        <v>Group 5</v>
      </c>
    </row>
    <row r="217" customFormat="false" ht="15" hidden="false" customHeight="false" outlineLevel="0" collapsed="false">
      <c r="A217" s="0" t="s">
        <v>536</v>
      </c>
      <c r="B217" s="0" t="str">
        <f aca="false">VLOOKUP(A217,$K$2:$O$638,5,0)</f>
        <v>Group 1</v>
      </c>
      <c r="K217" s="0" t="s">
        <v>899</v>
      </c>
      <c r="L217" s="0" t="s">
        <v>88</v>
      </c>
      <c r="M217" s="0" t="s">
        <v>86</v>
      </c>
      <c r="N217" s="0" t="s">
        <v>935</v>
      </c>
      <c r="O217" s="0" t="str">
        <f aca="false">IF(AND(L217="SKOL",M217="BRAHMA",N217="SUBZERO"),"Group 1",IF(AND(L217="ANTARCTICA",M217="BRAHMA",N217="SKOL"),"Group 2",IF(AND(L217="BRAHMA",M217="SKOL",N217="ANTARCTICA"),"Group 3",IF(AND(L217="BRAHMA",M217="SKOL",N217="SUBZERO"),"Group 4",IF(AND(L217="SKOL",M217="POLAR",N217="BRAHMA"),"Group 5",IF(AND(L217="ANTARCTICA",M217="SKOL",N217="BRAHMA"),"Group 6","ERRO"))))))</f>
        <v>Group 4</v>
      </c>
    </row>
    <row r="218" customFormat="false" ht="15" hidden="false" customHeight="false" outlineLevel="0" collapsed="false">
      <c r="A218" s="0" t="s">
        <v>537</v>
      </c>
      <c r="B218" s="0" t="str">
        <f aca="false">VLOOKUP(A218,$K$2:$O$638,5,0)</f>
        <v>Group 1</v>
      </c>
      <c r="K218" s="0" t="s">
        <v>358</v>
      </c>
      <c r="L218" s="0" t="s">
        <v>88</v>
      </c>
      <c r="M218" s="0" t="s">
        <v>86</v>
      </c>
      <c r="N218" s="0" t="s">
        <v>935</v>
      </c>
      <c r="O218" s="0" t="str">
        <f aca="false">IF(AND(L218="SKOL",M218="BRAHMA",N218="SUBZERO"),"Group 1",IF(AND(L218="ANTARCTICA",M218="BRAHMA",N218="SKOL"),"Group 2",IF(AND(L218="BRAHMA",M218="SKOL",N218="ANTARCTICA"),"Group 3",IF(AND(L218="BRAHMA",M218="SKOL",N218="SUBZERO"),"Group 4",IF(AND(L218="SKOL",M218="POLAR",N218="BRAHMA"),"Group 5",IF(AND(L218="ANTARCTICA",M218="SKOL",N218="BRAHMA"),"Group 6","ERRO"))))))</f>
        <v>Group 4</v>
      </c>
    </row>
    <row r="219" customFormat="false" ht="15" hidden="false" customHeight="false" outlineLevel="0" collapsed="false">
      <c r="A219" s="0" t="s">
        <v>538</v>
      </c>
      <c r="B219" s="0" t="str">
        <f aca="false">VLOOKUP(A219,$K$2:$O$638,5,0)</f>
        <v>Group 1</v>
      </c>
      <c r="K219" s="0" t="s">
        <v>782</v>
      </c>
      <c r="L219" s="0" t="s">
        <v>86</v>
      </c>
      <c r="M219" s="0" t="s">
        <v>88</v>
      </c>
      <c r="N219" s="0" t="s">
        <v>935</v>
      </c>
      <c r="O219" s="0" t="str">
        <f aca="false">IF(AND(L219="SKOL",M219="BRAHMA",N219="SUBZERO"),"Group 1",IF(AND(L219="ANTARCTICA",M219="BRAHMA",N219="SKOL"),"Group 2",IF(AND(L219="BRAHMA",M219="SKOL",N219="ANTARCTICA"),"Group 3",IF(AND(L219="BRAHMA",M219="SKOL",N219="SUBZERO"),"Group 4",IF(AND(L219="SKOL",M219="POLAR",N219="BRAHMA"),"Group 5",IF(AND(L219="ANTARCTICA",M219="SKOL",N219="BRAHMA"),"Group 6","ERRO"))))))</f>
        <v>Group 1</v>
      </c>
    </row>
    <row r="220" customFormat="false" ht="15" hidden="false" customHeight="false" outlineLevel="0" collapsed="false">
      <c r="A220" s="0" t="s">
        <v>539</v>
      </c>
      <c r="B220" s="0" t="str">
        <f aca="false">VLOOKUP(A220,$K$2:$O$638,5,0)</f>
        <v>Group 1</v>
      </c>
      <c r="K220" s="0" t="s">
        <v>930</v>
      </c>
      <c r="L220" s="0" t="s">
        <v>88</v>
      </c>
      <c r="M220" s="0" t="s">
        <v>86</v>
      </c>
      <c r="N220" s="0" t="s">
        <v>935</v>
      </c>
      <c r="O220" s="0" t="str">
        <f aca="false">IF(AND(L220="SKOL",M220="BRAHMA",N220="SUBZERO"),"Group 1",IF(AND(L220="ANTARCTICA",M220="BRAHMA",N220="SKOL"),"Group 2",IF(AND(L220="BRAHMA",M220="SKOL",N220="ANTARCTICA"),"Group 3",IF(AND(L220="BRAHMA",M220="SKOL",N220="SUBZERO"),"Group 4",IF(AND(L220="SKOL",M220="POLAR",N220="BRAHMA"),"Group 5",IF(AND(L220="ANTARCTICA",M220="SKOL",N220="BRAHMA"),"Group 6","ERRO"))))))</f>
        <v>Group 4</v>
      </c>
    </row>
    <row r="221" customFormat="false" ht="15" hidden="false" customHeight="false" outlineLevel="0" collapsed="false">
      <c r="A221" s="0" t="s">
        <v>540</v>
      </c>
      <c r="B221" s="0" t="str">
        <f aca="false">VLOOKUP(A221,$K$2:$O$638,5,0)</f>
        <v>Group 1</v>
      </c>
      <c r="K221" s="0" t="s">
        <v>539</v>
      </c>
      <c r="L221" s="0" t="s">
        <v>86</v>
      </c>
      <c r="M221" s="0" t="s">
        <v>88</v>
      </c>
      <c r="N221" s="0" t="s">
        <v>935</v>
      </c>
      <c r="O221" s="0" t="str">
        <f aca="false">IF(AND(L221="SKOL",M221="BRAHMA",N221="SUBZERO"),"Group 1",IF(AND(L221="ANTARCTICA",M221="BRAHMA",N221="SKOL"),"Group 2",IF(AND(L221="BRAHMA",M221="SKOL",N221="ANTARCTICA"),"Group 3",IF(AND(L221="BRAHMA",M221="SKOL",N221="SUBZERO"),"Group 4",IF(AND(L221="SKOL",M221="POLAR",N221="BRAHMA"),"Group 5",IF(AND(L221="ANTARCTICA",M221="SKOL",N221="BRAHMA"),"Group 6","ERRO"))))))</f>
        <v>Group 1</v>
      </c>
    </row>
    <row r="222" customFormat="false" ht="15" hidden="false" customHeight="false" outlineLevel="0" collapsed="false">
      <c r="A222" s="0" t="s">
        <v>541</v>
      </c>
      <c r="B222" s="0" t="str">
        <f aca="false">VLOOKUP(A222,$K$2:$O$638,5,0)</f>
        <v>Group 1</v>
      </c>
      <c r="K222" s="0" t="s">
        <v>781</v>
      </c>
      <c r="L222" s="0" t="s">
        <v>86</v>
      </c>
      <c r="M222" s="0" t="s">
        <v>88</v>
      </c>
      <c r="N222" s="0" t="s">
        <v>935</v>
      </c>
      <c r="O222" s="0" t="str">
        <f aca="false">IF(AND(L222="SKOL",M222="BRAHMA",N222="SUBZERO"),"Group 1",IF(AND(L222="ANTARCTICA",M222="BRAHMA",N222="SKOL"),"Group 2",IF(AND(L222="BRAHMA",M222="SKOL",N222="ANTARCTICA"),"Group 3",IF(AND(L222="BRAHMA",M222="SKOL",N222="SUBZERO"),"Group 4",IF(AND(L222="SKOL",M222="POLAR",N222="BRAHMA"),"Group 5",IF(AND(L222="ANTARCTICA",M222="SKOL",N222="BRAHMA"),"Group 6","ERRO"))))))</f>
        <v>Group 1</v>
      </c>
    </row>
    <row r="223" customFormat="false" ht="15" hidden="false" customHeight="false" outlineLevel="0" collapsed="false">
      <c r="A223" s="0" t="s">
        <v>542</v>
      </c>
      <c r="B223" s="0" t="str">
        <f aca="false">VLOOKUP(A223,$K$2:$O$638,5,0)</f>
        <v>Group 1</v>
      </c>
      <c r="K223" s="0" t="s">
        <v>731</v>
      </c>
      <c r="L223" s="0" t="s">
        <v>87</v>
      </c>
      <c r="M223" s="0" t="s">
        <v>84</v>
      </c>
      <c r="N223" s="0" t="s">
        <v>936</v>
      </c>
      <c r="O223" s="0" t="str">
        <f aca="false">IF(AND(L223="SKOL",M223="BRAHMA",N223="SUBZERO"),"Group 1",IF(AND(L223="ANTARCTICA",M223="BRAHMA",N223="SKOL"),"Group 2",IF(AND(L223="BRAHMA",M223="SKOL",N223="ANTARCTICA"),"Group 3",IF(AND(L223="BRAHMA",M223="SKOL",N223="SUBZERO"),"Group 4",IF(AND(L223="SKOL",M223="POLAR",N223="BRAHMA"),"Group 5",IF(AND(L223="ANTARCTICA",M223="SKOL",N223="BRAHMA"),"Group 6","ERRO"))))))</f>
        <v>Group 4</v>
      </c>
    </row>
    <row r="224" customFormat="false" ht="15" hidden="false" customHeight="false" outlineLevel="0" collapsed="false">
      <c r="A224" s="0" t="s">
        <v>543</v>
      </c>
      <c r="B224" s="0" t="str">
        <f aca="false">VLOOKUP(A224,$K$2:$O$638,5,0)</f>
        <v>Group 1</v>
      </c>
      <c r="K224" s="0" t="s">
        <v>797</v>
      </c>
      <c r="L224" s="0" t="s">
        <v>86</v>
      </c>
      <c r="M224" s="0" t="s">
        <v>88</v>
      </c>
      <c r="N224" s="0" t="s">
        <v>935</v>
      </c>
      <c r="O224" s="0" t="str">
        <f aca="false">IF(AND(L224="SKOL",M224="BRAHMA",N224="SUBZERO"),"Group 1",IF(AND(L224="ANTARCTICA",M224="BRAHMA",N224="SKOL"),"Group 2",IF(AND(L224="BRAHMA",M224="SKOL",N224="ANTARCTICA"),"Group 3",IF(AND(L224="BRAHMA",M224="SKOL",N224="SUBZERO"),"Group 4",IF(AND(L224="SKOL",M224="POLAR",N224="BRAHMA"),"Group 5",IF(AND(L224="ANTARCTICA",M224="SKOL",N224="BRAHMA"),"Group 6","ERRO"))))))</f>
        <v>Group 1</v>
      </c>
    </row>
    <row r="225" customFormat="false" ht="15" hidden="false" customHeight="false" outlineLevel="0" collapsed="false">
      <c r="A225" s="0" t="s">
        <v>544</v>
      </c>
      <c r="B225" s="0" t="str">
        <f aca="false">VLOOKUP(A225,$K$2:$O$638,5,0)</f>
        <v>Group 1</v>
      </c>
      <c r="K225" s="0" t="s">
        <v>672</v>
      </c>
      <c r="L225" s="0" t="s">
        <v>87</v>
      </c>
      <c r="M225" s="0" t="s">
        <v>84</v>
      </c>
      <c r="N225" s="0" t="s">
        <v>936</v>
      </c>
      <c r="O225" s="0" t="str">
        <f aca="false">IF(AND(L225="SKOL",M225="BRAHMA",N225="SUBZERO"),"Group 1",IF(AND(L225="ANTARCTICA",M225="BRAHMA",N225="SKOL"),"Group 2",IF(AND(L225="BRAHMA",M225="SKOL",N225="ANTARCTICA"),"Group 3",IF(AND(L225="BRAHMA",M225="SKOL",N225="SUBZERO"),"Group 4",IF(AND(L225="SKOL",M225="POLAR",N225="BRAHMA"),"Group 5",IF(AND(L225="ANTARCTICA",M225="SKOL",N225="BRAHMA"),"Group 6","ERRO"))))))</f>
        <v>Group 4</v>
      </c>
    </row>
    <row r="226" customFormat="false" ht="15" hidden="false" customHeight="false" outlineLevel="0" collapsed="false">
      <c r="A226" s="0" t="s">
        <v>545</v>
      </c>
      <c r="B226" s="0" t="str">
        <f aca="false">VLOOKUP(A226,$K$2:$O$638,5,0)</f>
        <v>Group 1</v>
      </c>
      <c r="K226" s="0" t="s">
        <v>442</v>
      </c>
      <c r="L226" s="0" t="s">
        <v>86</v>
      </c>
      <c r="M226" s="0" t="s">
        <v>88</v>
      </c>
      <c r="N226" s="0" t="s">
        <v>935</v>
      </c>
      <c r="O226" s="0" t="str">
        <f aca="false">IF(AND(L226="SKOL",M226="BRAHMA",N226="SUBZERO"),"Group 1",IF(AND(L226="ANTARCTICA",M226="BRAHMA",N226="SKOL"),"Group 2",IF(AND(L226="BRAHMA",M226="SKOL",N226="ANTARCTICA"),"Group 3",IF(AND(L226="BRAHMA",M226="SKOL",N226="SUBZERO"),"Group 4",IF(AND(L226="SKOL",M226="POLAR",N226="BRAHMA"),"Group 5",IF(AND(L226="ANTARCTICA",M226="SKOL",N226="BRAHMA"),"Group 6","ERRO"))))))</f>
        <v>Group 1</v>
      </c>
    </row>
    <row r="227" customFormat="false" ht="15" hidden="false" customHeight="false" outlineLevel="0" collapsed="false">
      <c r="A227" s="0" t="s">
        <v>546</v>
      </c>
      <c r="B227" s="0" t="str">
        <f aca="false">VLOOKUP(A227,$K$2:$O$638,5,0)</f>
        <v>Group 1</v>
      </c>
      <c r="K227" s="0" t="s">
        <v>331</v>
      </c>
      <c r="L227" s="0" t="s">
        <v>90</v>
      </c>
      <c r="M227" s="0" t="s">
        <v>86</v>
      </c>
      <c r="N227" s="0" t="s">
        <v>88</v>
      </c>
      <c r="O227" s="0" t="str">
        <f aca="false">IF(AND(L227="SKOL",M227="BRAHMA",N227="SUBZERO"),"Group 1",IF(AND(L227="ANTARCTICA",M227="BRAHMA",N227="SKOL"),"Group 2",IF(AND(L227="BRAHMA",M227="SKOL",N227="ANTARCTICA"),"Group 3",IF(AND(L227="BRAHMA",M227="SKOL",N227="SUBZERO"),"Group 4",IF(AND(L227="SKOL",M227="POLAR",N227="BRAHMA"),"Group 5",IF(AND(L227="ANTARCTICA",M227="SKOL",N227="BRAHMA"),"Group 6","ERRO"))))))</f>
        <v>Group 6</v>
      </c>
    </row>
    <row r="228" customFormat="false" ht="15" hidden="false" customHeight="false" outlineLevel="0" collapsed="false">
      <c r="A228" s="0" t="s">
        <v>547</v>
      </c>
      <c r="B228" s="0" t="str">
        <f aca="false">VLOOKUP(A228,$K$2:$O$638,5,0)</f>
        <v>Group 1</v>
      </c>
      <c r="K228" s="0" t="s">
        <v>501</v>
      </c>
      <c r="L228" s="0" t="s">
        <v>86</v>
      </c>
      <c r="M228" s="0" t="s">
        <v>88</v>
      </c>
      <c r="N228" s="0" t="s">
        <v>935</v>
      </c>
      <c r="O228" s="0" t="str">
        <f aca="false">IF(AND(L228="SKOL",M228="BRAHMA",N228="SUBZERO"),"Group 1",IF(AND(L228="ANTARCTICA",M228="BRAHMA",N228="SKOL"),"Group 2",IF(AND(L228="BRAHMA",M228="SKOL",N228="ANTARCTICA"),"Group 3",IF(AND(L228="BRAHMA",M228="SKOL",N228="SUBZERO"),"Group 4",IF(AND(L228="SKOL",M228="POLAR",N228="BRAHMA"),"Group 5",IF(AND(L228="ANTARCTICA",M228="SKOL",N228="BRAHMA"),"Group 6","ERRO"))))))</f>
        <v>Group 1</v>
      </c>
    </row>
    <row r="229" customFormat="false" ht="15" hidden="false" customHeight="false" outlineLevel="0" collapsed="false">
      <c r="A229" s="0" t="s">
        <v>548</v>
      </c>
      <c r="B229" s="0" t="str">
        <f aca="false">VLOOKUP(A229,$K$2:$O$638,5,0)</f>
        <v>Group 4</v>
      </c>
      <c r="K229" s="0" t="s">
        <v>803</v>
      </c>
      <c r="L229" s="0" t="s">
        <v>86</v>
      </c>
      <c r="M229" s="0" t="s">
        <v>97</v>
      </c>
      <c r="N229" s="0" t="s">
        <v>88</v>
      </c>
      <c r="O229" s="0" t="str">
        <f aca="false">IF(AND(L229="SKOL",M229="BRAHMA",N229="SUBZERO"),"Group 1",IF(AND(L229="ANTARCTICA",M229="BRAHMA",N229="SKOL"),"Group 2",IF(AND(L229="BRAHMA",M229="SKOL",N229="ANTARCTICA"),"Group 3",IF(AND(L229="BRAHMA",M229="SKOL",N229="SUBZERO"),"Group 4",IF(AND(L229="SKOL",M229="POLAR",N229="BRAHMA"),"Group 5",IF(AND(L229="ANTARCTICA",M229="SKOL",N229="BRAHMA"),"Group 6","ERRO"))))))</f>
        <v>Group 5</v>
      </c>
    </row>
    <row r="230" customFormat="false" ht="15" hidden="false" customHeight="false" outlineLevel="0" collapsed="false">
      <c r="A230" s="0" t="s">
        <v>549</v>
      </c>
      <c r="B230" s="0" t="str">
        <f aca="false">VLOOKUP(A230,$K$2:$O$638,5,0)</f>
        <v>Group 4</v>
      </c>
      <c r="K230" s="0" t="s">
        <v>906</v>
      </c>
      <c r="L230" s="0" t="s">
        <v>88</v>
      </c>
      <c r="M230" s="0" t="s">
        <v>86</v>
      </c>
      <c r="N230" s="0" t="s">
        <v>935</v>
      </c>
      <c r="O230" s="0" t="str">
        <f aca="false">IF(AND(L230="SKOL",M230="BRAHMA",N230="SUBZERO"),"Group 1",IF(AND(L230="ANTARCTICA",M230="BRAHMA",N230="SKOL"),"Group 2",IF(AND(L230="BRAHMA",M230="SKOL",N230="ANTARCTICA"),"Group 3",IF(AND(L230="BRAHMA",M230="SKOL",N230="SUBZERO"),"Group 4",IF(AND(L230="SKOL",M230="POLAR",N230="BRAHMA"),"Group 5",IF(AND(L230="ANTARCTICA",M230="SKOL",N230="BRAHMA"),"Group 6","ERRO"))))))</f>
        <v>Group 4</v>
      </c>
    </row>
    <row r="231" customFormat="false" ht="15" hidden="false" customHeight="false" outlineLevel="0" collapsed="false">
      <c r="A231" s="0" t="s">
        <v>550</v>
      </c>
      <c r="B231" s="0" t="str">
        <f aca="false">VLOOKUP(A231,$K$2:$O$638,5,0)</f>
        <v>Group 4</v>
      </c>
      <c r="K231" s="0" t="s">
        <v>911</v>
      </c>
      <c r="L231" s="0" t="s">
        <v>88</v>
      </c>
      <c r="M231" s="0" t="s">
        <v>86</v>
      </c>
      <c r="N231" s="0" t="s">
        <v>935</v>
      </c>
      <c r="O231" s="0" t="str">
        <f aca="false">IF(AND(L231="SKOL",M231="BRAHMA",N231="SUBZERO"),"Group 1",IF(AND(L231="ANTARCTICA",M231="BRAHMA",N231="SKOL"),"Group 2",IF(AND(L231="BRAHMA",M231="SKOL",N231="ANTARCTICA"),"Group 3",IF(AND(L231="BRAHMA",M231="SKOL",N231="SUBZERO"),"Group 4",IF(AND(L231="SKOL",M231="POLAR",N231="BRAHMA"),"Group 5",IF(AND(L231="ANTARCTICA",M231="SKOL",N231="BRAHMA"),"Group 6","ERRO"))))))</f>
        <v>Group 4</v>
      </c>
    </row>
    <row r="232" customFormat="false" ht="15" hidden="false" customHeight="false" outlineLevel="0" collapsed="false">
      <c r="A232" s="0" t="s">
        <v>551</v>
      </c>
      <c r="B232" s="0" t="str">
        <f aca="false">VLOOKUP(A232,$K$2:$O$638,5,0)</f>
        <v>Group 1</v>
      </c>
      <c r="K232" s="0" t="s">
        <v>862</v>
      </c>
      <c r="L232" s="0" t="s">
        <v>86</v>
      </c>
      <c r="M232" s="0" t="s">
        <v>97</v>
      </c>
      <c r="N232" s="0" t="s">
        <v>88</v>
      </c>
      <c r="O232" s="0" t="str">
        <f aca="false">IF(AND(L232="SKOL",M232="BRAHMA",N232="SUBZERO"),"Group 1",IF(AND(L232="ANTARCTICA",M232="BRAHMA",N232="SKOL"),"Group 2",IF(AND(L232="BRAHMA",M232="SKOL",N232="ANTARCTICA"),"Group 3",IF(AND(L232="BRAHMA",M232="SKOL",N232="SUBZERO"),"Group 4",IF(AND(L232="SKOL",M232="POLAR",N232="BRAHMA"),"Group 5",IF(AND(L232="ANTARCTICA",M232="SKOL",N232="BRAHMA"),"Group 6","ERRO"))))))</f>
        <v>Group 5</v>
      </c>
    </row>
    <row r="233" customFormat="false" ht="15" hidden="false" customHeight="false" outlineLevel="0" collapsed="false">
      <c r="A233" s="0" t="s">
        <v>552</v>
      </c>
      <c r="B233" s="0" t="str">
        <f aca="false">VLOOKUP(A233,$K$2:$O$638,5,0)</f>
        <v>Group 1</v>
      </c>
      <c r="K233" s="0" t="s">
        <v>518</v>
      </c>
      <c r="L233" s="0" t="s">
        <v>86</v>
      </c>
      <c r="M233" s="0" t="s">
        <v>88</v>
      </c>
      <c r="N233" s="0" t="s">
        <v>935</v>
      </c>
      <c r="O233" s="0" t="str">
        <f aca="false">IF(AND(L233="SKOL",M233="BRAHMA",N233="SUBZERO"),"Group 1",IF(AND(L233="ANTARCTICA",M233="BRAHMA",N233="SKOL"),"Group 2",IF(AND(L233="BRAHMA",M233="SKOL",N233="ANTARCTICA"),"Group 3",IF(AND(L233="BRAHMA",M233="SKOL",N233="SUBZERO"),"Group 4",IF(AND(L233="SKOL",M233="POLAR",N233="BRAHMA"),"Group 5",IF(AND(L233="ANTARCTICA",M233="SKOL",N233="BRAHMA"),"Group 6","ERRO"))))))</f>
        <v>Group 1</v>
      </c>
    </row>
    <row r="234" customFormat="false" ht="15" hidden="false" customHeight="false" outlineLevel="0" collapsed="false">
      <c r="A234" s="0" t="s">
        <v>553</v>
      </c>
      <c r="B234" s="0" t="str">
        <f aca="false">VLOOKUP(A234,$K$2:$O$638,5,0)</f>
        <v>Group 1</v>
      </c>
      <c r="K234" s="0" t="s">
        <v>337</v>
      </c>
      <c r="L234" s="0" t="s">
        <v>90</v>
      </c>
      <c r="M234" s="0" t="s">
        <v>86</v>
      </c>
      <c r="N234" s="0" t="s">
        <v>88</v>
      </c>
      <c r="O234" s="0" t="str">
        <f aca="false">IF(AND(L234="SKOL",M234="BRAHMA",N234="SUBZERO"),"Group 1",IF(AND(L234="ANTARCTICA",M234="BRAHMA",N234="SKOL"),"Group 2",IF(AND(L234="BRAHMA",M234="SKOL",N234="ANTARCTICA"),"Group 3",IF(AND(L234="BRAHMA",M234="SKOL",N234="SUBZERO"),"Group 4",IF(AND(L234="SKOL",M234="POLAR",N234="BRAHMA"),"Group 5",IF(AND(L234="ANTARCTICA",M234="SKOL",N234="BRAHMA"),"Group 6","ERRO"))))))</f>
        <v>Group 6</v>
      </c>
    </row>
    <row r="235" customFormat="false" ht="15" hidden="false" customHeight="false" outlineLevel="0" collapsed="false">
      <c r="A235" s="0" t="s">
        <v>554</v>
      </c>
      <c r="B235" s="0" t="str">
        <f aca="false">VLOOKUP(A235,$K$2:$O$638,5,0)</f>
        <v>Group 1</v>
      </c>
      <c r="K235" s="0" t="s">
        <v>370</v>
      </c>
      <c r="L235" s="0" t="s">
        <v>88</v>
      </c>
      <c r="M235" s="0" t="s">
        <v>86</v>
      </c>
      <c r="N235" s="0" t="s">
        <v>935</v>
      </c>
      <c r="O235" s="0" t="str">
        <f aca="false">IF(AND(L235="SKOL",M235="BRAHMA",N235="SUBZERO"),"Group 1",IF(AND(L235="ANTARCTICA",M235="BRAHMA",N235="SKOL"),"Group 2",IF(AND(L235="BRAHMA",M235="SKOL",N235="ANTARCTICA"),"Group 3",IF(AND(L235="BRAHMA",M235="SKOL",N235="SUBZERO"),"Group 4",IF(AND(L235="SKOL",M235="POLAR",N235="BRAHMA"),"Group 5",IF(AND(L235="ANTARCTICA",M235="SKOL",N235="BRAHMA"),"Group 6","ERRO"))))))</f>
        <v>Group 4</v>
      </c>
    </row>
    <row r="236" customFormat="false" ht="15" hidden="false" customHeight="false" outlineLevel="0" collapsed="false">
      <c r="A236" s="0" t="s">
        <v>555</v>
      </c>
      <c r="B236" s="0" t="str">
        <f aca="false">VLOOKUP(A236,$K$2:$O$638,5,0)</f>
        <v>Group 1</v>
      </c>
      <c r="K236" s="0" t="s">
        <v>871</v>
      </c>
      <c r="L236" s="0" t="s">
        <v>86</v>
      </c>
      <c r="M236" s="0" t="s">
        <v>97</v>
      </c>
      <c r="N236" s="0" t="s">
        <v>88</v>
      </c>
      <c r="O236" s="0" t="str">
        <f aca="false">IF(AND(L236="SKOL",M236="BRAHMA",N236="SUBZERO"),"Group 1",IF(AND(L236="ANTARCTICA",M236="BRAHMA",N236="SKOL"),"Group 2",IF(AND(L236="BRAHMA",M236="SKOL",N236="ANTARCTICA"),"Group 3",IF(AND(L236="BRAHMA",M236="SKOL",N236="SUBZERO"),"Group 4",IF(AND(L236="SKOL",M236="POLAR",N236="BRAHMA"),"Group 5",IF(AND(L236="ANTARCTICA",M236="SKOL",N236="BRAHMA"),"Group 6","ERRO"))))))</f>
        <v>Group 5</v>
      </c>
    </row>
    <row r="237" customFormat="false" ht="15" hidden="false" customHeight="false" outlineLevel="0" collapsed="false">
      <c r="A237" s="0" t="s">
        <v>556</v>
      </c>
      <c r="B237" s="0" t="str">
        <f aca="false">VLOOKUP(A237,$K$2:$O$638,5,0)</f>
        <v>Group 1</v>
      </c>
      <c r="K237" s="0" t="s">
        <v>503</v>
      </c>
      <c r="L237" s="0" t="s">
        <v>86</v>
      </c>
      <c r="M237" s="0" t="s">
        <v>88</v>
      </c>
      <c r="N237" s="0" t="s">
        <v>935</v>
      </c>
      <c r="O237" s="0" t="str">
        <f aca="false">IF(AND(L237="SKOL",M237="BRAHMA",N237="SUBZERO"),"Group 1",IF(AND(L237="ANTARCTICA",M237="BRAHMA",N237="SKOL"),"Group 2",IF(AND(L237="BRAHMA",M237="SKOL",N237="ANTARCTICA"),"Group 3",IF(AND(L237="BRAHMA",M237="SKOL",N237="SUBZERO"),"Group 4",IF(AND(L237="SKOL",M237="POLAR",N237="BRAHMA"),"Group 5",IF(AND(L237="ANTARCTICA",M237="SKOL",N237="BRAHMA"),"Group 6","ERRO"))))))</f>
        <v>Group 1</v>
      </c>
    </row>
    <row r="238" customFormat="false" ht="15" hidden="false" customHeight="false" outlineLevel="0" collapsed="false">
      <c r="A238" s="0" t="s">
        <v>557</v>
      </c>
      <c r="B238" s="0" t="str">
        <f aca="false">VLOOKUP(A238,$K$2:$O$638,5,0)</f>
        <v>Group 1</v>
      </c>
      <c r="K238" s="0" t="s">
        <v>840</v>
      </c>
      <c r="L238" s="0" t="s">
        <v>86</v>
      </c>
      <c r="M238" s="0" t="s">
        <v>97</v>
      </c>
      <c r="N238" s="0" t="s">
        <v>88</v>
      </c>
      <c r="O238" s="0" t="str">
        <f aca="false">IF(AND(L238="SKOL",M238="BRAHMA",N238="SUBZERO"),"Group 1",IF(AND(L238="ANTARCTICA",M238="BRAHMA",N238="SKOL"),"Group 2",IF(AND(L238="BRAHMA",M238="SKOL",N238="ANTARCTICA"),"Group 3",IF(AND(L238="BRAHMA",M238="SKOL",N238="SUBZERO"),"Group 4",IF(AND(L238="SKOL",M238="POLAR",N238="BRAHMA"),"Group 5",IF(AND(L238="ANTARCTICA",M238="SKOL",N238="BRAHMA"),"Group 6","ERRO"))))))</f>
        <v>Group 5</v>
      </c>
    </row>
    <row r="239" customFormat="false" ht="15" hidden="false" customHeight="false" outlineLevel="0" collapsed="false">
      <c r="A239" s="0" t="s">
        <v>558</v>
      </c>
      <c r="B239" s="0" t="str">
        <f aca="false">VLOOKUP(A239,$K$2:$O$638,5,0)</f>
        <v>Group 4</v>
      </c>
      <c r="K239" s="0" t="s">
        <v>910</v>
      </c>
      <c r="L239" s="0" t="s">
        <v>88</v>
      </c>
      <c r="M239" s="0" t="s">
        <v>86</v>
      </c>
      <c r="N239" s="0" t="s">
        <v>935</v>
      </c>
      <c r="O239" s="0" t="str">
        <f aca="false">IF(AND(L239="SKOL",M239="BRAHMA",N239="SUBZERO"),"Group 1",IF(AND(L239="ANTARCTICA",M239="BRAHMA",N239="SKOL"),"Group 2",IF(AND(L239="BRAHMA",M239="SKOL",N239="ANTARCTICA"),"Group 3",IF(AND(L239="BRAHMA",M239="SKOL",N239="SUBZERO"),"Group 4",IF(AND(L239="SKOL",M239="POLAR",N239="BRAHMA"),"Group 5",IF(AND(L239="ANTARCTICA",M239="SKOL",N239="BRAHMA"),"Group 6","ERRO"))))))</f>
        <v>Group 4</v>
      </c>
    </row>
    <row r="240" customFormat="false" ht="15" hidden="false" customHeight="false" outlineLevel="0" collapsed="false">
      <c r="A240" s="0" t="s">
        <v>559</v>
      </c>
      <c r="B240" s="0" t="str">
        <f aca="false">VLOOKUP(A240,$K$2:$O$638,5,0)</f>
        <v>Group 4</v>
      </c>
      <c r="K240" s="0" t="s">
        <v>822</v>
      </c>
      <c r="L240" s="0" t="s">
        <v>86</v>
      </c>
      <c r="M240" s="0" t="s">
        <v>97</v>
      </c>
      <c r="N240" s="0" t="s">
        <v>88</v>
      </c>
      <c r="O240" s="0" t="str">
        <f aca="false">IF(AND(L240="SKOL",M240="BRAHMA",N240="SUBZERO"),"Group 1",IF(AND(L240="ANTARCTICA",M240="BRAHMA",N240="SKOL"),"Group 2",IF(AND(L240="BRAHMA",M240="SKOL",N240="ANTARCTICA"),"Group 3",IF(AND(L240="BRAHMA",M240="SKOL",N240="SUBZERO"),"Group 4",IF(AND(L240="SKOL",M240="POLAR",N240="BRAHMA"),"Group 5",IF(AND(L240="ANTARCTICA",M240="SKOL",N240="BRAHMA"),"Group 6","ERRO"))))))</f>
        <v>Group 5</v>
      </c>
    </row>
    <row r="241" customFormat="false" ht="15" hidden="false" customHeight="false" outlineLevel="0" collapsed="false">
      <c r="A241" s="0" t="s">
        <v>560</v>
      </c>
      <c r="B241" s="0" t="str">
        <f aca="false">VLOOKUP(A241,$K$2:$O$638,5,0)</f>
        <v>Group 4</v>
      </c>
      <c r="K241" s="0" t="s">
        <v>755</v>
      </c>
      <c r="L241" s="0" t="s">
        <v>87</v>
      </c>
      <c r="M241" s="0" t="s">
        <v>84</v>
      </c>
      <c r="N241" s="0" t="s">
        <v>936</v>
      </c>
      <c r="O241" s="0" t="str">
        <f aca="false">IF(AND(L241="SKOL",M241="BRAHMA",N241="SUBZERO"),"Group 1",IF(AND(L241="ANTARCTICA",M241="BRAHMA",N241="SKOL"),"Group 2",IF(AND(L241="BRAHMA",M241="SKOL",N241="ANTARCTICA"),"Group 3",IF(AND(L241="BRAHMA",M241="SKOL",N241="SUBZERO"),"Group 4",IF(AND(L241="SKOL",M241="POLAR",N241="BRAHMA"),"Group 5",IF(AND(L241="ANTARCTICA",M241="SKOL",N241="BRAHMA"),"Group 6","ERRO"))))))</f>
        <v>Group 4</v>
      </c>
    </row>
    <row r="242" customFormat="false" ht="15" hidden="false" customHeight="false" outlineLevel="0" collapsed="false">
      <c r="A242" s="0" t="s">
        <v>561</v>
      </c>
      <c r="B242" s="0" t="str">
        <f aca="false">VLOOKUP(A242,$K$2:$O$638,5,0)</f>
        <v>Group 4</v>
      </c>
      <c r="K242" s="0" t="s">
        <v>574</v>
      </c>
      <c r="L242" s="0" t="s">
        <v>88</v>
      </c>
      <c r="M242" s="0" t="s">
        <v>86</v>
      </c>
      <c r="N242" s="0" t="s">
        <v>90</v>
      </c>
      <c r="O242" s="0" t="str">
        <f aca="false">IF(AND(L242="SKOL",M242="BRAHMA",N242="SUBZERO"),"Group 1",IF(AND(L242="ANTARCTICA",M242="BRAHMA",N242="SKOL"),"Group 2",IF(AND(L242="BRAHMA",M242="SKOL",N242="ANTARCTICA"),"Group 3",IF(AND(L242="BRAHMA",M242="SKOL",N242="SUBZERO"),"Group 4",IF(AND(L242="SKOL",M242="POLAR",N242="BRAHMA"),"Group 5",IF(AND(L242="ANTARCTICA",M242="SKOL",N242="BRAHMA"),"Group 6","ERRO"))))))</f>
        <v>Group 3</v>
      </c>
    </row>
    <row r="243" customFormat="false" ht="15" hidden="false" customHeight="false" outlineLevel="0" collapsed="false">
      <c r="A243" s="0" t="s">
        <v>562</v>
      </c>
      <c r="B243" s="0" t="str">
        <f aca="false">VLOOKUP(A243,$K$2:$O$638,5,0)</f>
        <v>Group 4</v>
      </c>
      <c r="K243" s="0" t="s">
        <v>322</v>
      </c>
      <c r="L243" s="0" t="s">
        <v>90</v>
      </c>
      <c r="M243" s="0" t="s">
        <v>86</v>
      </c>
      <c r="N243" s="0" t="s">
        <v>88</v>
      </c>
      <c r="O243" s="0" t="str">
        <f aca="false">IF(AND(L243="SKOL",M243="BRAHMA",N243="SUBZERO"),"Group 1",IF(AND(L243="ANTARCTICA",M243="BRAHMA",N243="SKOL"),"Group 2",IF(AND(L243="BRAHMA",M243="SKOL",N243="ANTARCTICA"),"Group 3",IF(AND(L243="BRAHMA",M243="SKOL",N243="SUBZERO"),"Group 4",IF(AND(L243="SKOL",M243="POLAR",N243="BRAHMA"),"Group 5",IF(AND(L243="ANTARCTICA",M243="SKOL",N243="BRAHMA"),"Group 6","ERRO"))))))</f>
        <v>Group 6</v>
      </c>
    </row>
    <row r="244" customFormat="false" ht="15" hidden="false" customHeight="false" outlineLevel="0" collapsed="false">
      <c r="A244" s="0" t="s">
        <v>563</v>
      </c>
      <c r="B244" s="0" t="str">
        <f aca="false">VLOOKUP(A244,$K$2:$O$638,5,0)</f>
        <v>Group 4</v>
      </c>
      <c r="K244" s="0" t="s">
        <v>500</v>
      </c>
      <c r="L244" s="0" t="s">
        <v>86</v>
      </c>
      <c r="M244" s="0" t="s">
        <v>88</v>
      </c>
      <c r="N244" s="0" t="s">
        <v>935</v>
      </c>
      <c r="O244" s="0" t="str">
        <f aca="false">IF(AND(L244="SKOL",M244="BRAHMA",N244="SUBZERO"),"Group 1",IF(AND(L244="ANTARCTICA",M244="BRAHMA",N244="SKOL"),"Group 2",IF(AND(L244="BRAHMA",M244="SKOL",N244="ANTARCTICA"),"Group 3",IF(AND(L244="BRAHMA",M244="SKOL",N244="SUBZERO"),"Group 4",IF(AND(L244="SKOL",M244="POLAR",N244="BRAHMA"),"Group 5",IF(AND(L244="ANTARCTICA",M244="SKOL",N244="BRAHMA"),"Group 6","ERRO"))))))</f>
        <v>Group 1</v>
      </c>
    </row>
    <row r="245" customFormat="false" ht="15" hidden="false" customHeight="false" outlineLevel="0" collapsed="false">
      <c r="A245" s="0" t="s">
        <v>564</v>
      </c>
      <c r="B245" s="0" t="str">
        <f aca="false">VLOOKUP(A245,$K$2:$O$638,5,0)</f>
        <v>Group 4</v>
      </c>
      <c r="K245" s="0" t="s">
        <v>566</v>
      </c>
      <c r="L245" s="0" t="s">
        <v>88</v>
      </c>
      <c r="M245" s="0" t="s">
        <v>86</v>
      </c>
      <c r="N245" s="0" t="s">
        <v>935</v>
      </c>
      <c r="O245" s="0" t="str">
        <f aca="false">IF(AND(L245="SKOL",M245="BRAHMA",N245="SUBZERO"),"Group 1",IF(AND(L245="ANTARCTICA",M245="BRAHMA",N245="SKOL"),"Group 2",IF(AND(L245="BRAHMA",M245="SKOL",N245="ANTARCTICA"),"Group 3",IF(AND(L245="BRAHMA",M245="SKOL",N245="SUBZERO"),"Group 4",IF(AND(L245="SKOL",M245="POLAR",N245="BRAHMA"),"Group 5",IF(AND(L245="ANTARCTICA",M245="SKOL",N245="BRAHMA"),"Group 6","ERRO"))))))</f>
        <v>Group 4</v>
      </c>
    </row>
    <row r="246" customFormat="false" ht="15" hidden="false" customHeight="false" outlineLevel="0" collapsed="false">
      <c r="A246" s="0" t="s">
        <v>565</v>
      </c>
      <c r="B246" s="0" t="str">
        <f aca="false">VLOOKUP(A246,$K$2:$O$638,5,0)</f>
        <v>Group 4</v>
      </c>
      <c r="K246" s="0" t="s">
        <v>773</v>
      </c>
      <c r="L246" s="0" t="s">
        <v>86</v>
      </c>
      <c r="M246" s="0" t="s">
        <v>88</v>
      </c>
      <c r="N246" s="0" t="s">
        <v>935</v>
      </c>
      <c r="O246" s="0" t="str">
        <f aca="false">IF(AND(L246="SKOL",M246="BRAHMA",N246="SUBZERO"),"Group 1",IF(AND(L246="ANTARCTICA",M246="BRAHMA",N246="SKOL"),"Group 2",IF(AND(L246="BRAHMA",M246="SKOL",N246="ANTARCTICA"),"Group 3",IF(AND(L246="BRAHMA",M246="SKOL",N246="SUBZERO"),"Group 4",IF(AND(L246="SKOL",M246="POLAR",N246="BRAHMA"),"Group 5",IF(AND(L246="ANTARCTICA",M246="SKOL",N246="BRAHMA"),"Group 6","ERRO"))))))</f>
        <v>Group 1</v>
      </c>
    </row>
    <row r="247" customFormat="false" ht="15" hidden="false" customHeight="false" outlineLevel="0" collapsed="false">
      <c r="A247" s="0" t="s">
        <v>566</v>
      </c>
      <c r="B247" s="0" t="str">
        <f aca="false">VLOOKUP(A247,$K$2:$O$638,5,0)</f>
        <v>Group 4</v>
      </c>
      <c r="K247" s="0" t="s">
        <v>715</v>
      </c>
      <c r="L247" s="0" t="s">
        <v>87</v>
      </c>
      <c r="M247" s="0" t="s">
        <v>84</v>
      </c>
      <c r="N247" s="0" t="s">
        <v>936</v>
      </c>
      <c r="O247" s="0" t="str">
        <f aca="false">IF(AND(L247="SKOL",M247="BRAHMA",N247="SUBZERO"),"Group 1",IF(AND(L247="ANTARCTICA",M247="BRAHMA",N247="SKOL"),"Group 2",IF(AND(L247="BRAHMA",M247="SKOL",N247="ANTARCTICA"),"Group 3",IF(AND(L247="BRAHMA",M247="SKOL",N247="SUBZERO"),"Group 4",IF(AND(L247="SKOL",M247="POLAR",N247="BRAHMA"),"Group 5",IF(AND(L247="ANTARCTICA",M247="SKOL",N247="BRAHMA"),"Group 6","ERRO"))))))</f>
        <v>Group 4</v>
      </c>
    </row>
    <row r="248" customFormat="false" ht="15" hidden="false" customHeight="false" outlineLevel="0" collapsed="false">
      <c r="A248" s="0" t="s">
        <v>567</v>
      </c>
      <c r="B248" s="0" t="str">
        <f aca="false">VLOOKUP(A248,$K$2:$O$638,5,0)</f>
        <v>Group 4</v>
      </c>
      <c r="K248" s="0" t="s">
        <v>696</v>
      </c>
      <c r="L248" s="0" t="s">
        <v>86</v>
      </c>
      <c r="M248" s="0" t="s">
        <v>88</v>
      </c>
      <c r="N248" s="0" t="s">
        <v>935</v>
      </c>
      <c r="O248" s="0" t="str">
        <f aca="false">IF(AND(L248="SKOL",M248="BRAHMA",N248="SUBZERO"),"Group 1",IF(AND(L248="ANTARCTICA",M248="BRAHMA",N248="SKOL"),"Group 2",IF(AND(L248="BRAHMA",M248="SKOL",N248="ANTARCTICA"),"Group 3",IF(AND(L248="BRAHMA",M248="SKOL",N248="SUBZERO"),"Group 4",IF(AND(L248="SKOL",M248="POLAR",N248="BRAHMA"),"Group 5",IF(AND(L248="ANTARCTICA",M248="SKOL",N248="BRAHMA"),"Group 6","ERRO"))))))</f>
        <v>Group 1</v>
      </c>
    </row>
    <row r="249" customFormat="false" ht="15" hidden="false" customHeight="false" outlineLevel="0" collapsed="false">
      <c r="A249" s="0" t="s">
        <v>568</v>
      </c>
      <c r="B249" s="0" t="str">
        <f aca="false">VLOOKUP(A249,$K$2:$O$638,5,0)</f>
        <v>Group 4</v>
      </c>
      <c r="K249" s="0" t="s">
        <v>689</v>
      </c>
      <c r="L249" s="0" t="s">
        <v>86</v>
      </c>
      <c r="M249" s="0" t="s">
        <v>88</v>
      </c>
      <c r="N249" s="0" t="s">
        <v>935</v>
      </c>
      <c r="O249" s="0" t="str">
        <f aca="false">IF(AND(L249="SKOL",M249="BRAHMA",N249="SUBZERO"),"Group 1",IF(AND(L249="ANTARCTICA",M249="BRAHMA",N249="SKOL"),"Group 2",IF(AND(L249="BRAHMA",M249="SKOL",N249="ANTARCTICA"),"Group 3",IF(AND(L249="BRAHMA",M249="SKOL",N249="SUBZERO"),"Group 4",IF(AND(L249="SKOL",M249="POLAR",N249="BRAHMA"),"Group 5",IF(AND(L249="ANTARCTICA",M249="SKOL",N249="BRAHMA"),"Group 6","ERRO"))))))</f>
        <v>Group 1</v>
      </c>
    </row>
    <row r="250" customFormat="false" ht="15" hidden="false" customHeight="false" outlineLevel="0" collapsed="false">
      <c r="A250" s="0" t="s">
        <v>569</v>
      </c>
      <c r="B250" s="0" t="str">
        <f aca="false">VLOOKUP(A250,$K$2:$O$638,5,0)</f>
        <v>Group 2</v>
      </c>
      <c r="K250" s="0" t="s">
        <v>408</v>
      </c>
      <c r="L250" s="0" t="s">
        <v>86</v>
      </c>
      <c r="M250" s="0" t="s">
        <v>88</v>
      </c>
      <c r="N250" s="0" t="s">
        <v>935</v>
      </c>
      <c r="O250" s="0" t="str">
        <f aca="false">IF(AND(L250="SKOL",M250="BRAHMA",N250="SUBZERO"),"Group 1",IF(AND(L250="ANTARCTICA",M250="BRAHMA",N250="SKOL"),"Group 2",IF(AND(L250="BRAHMA",M250="SKOL",N250="ANTARCTICA"),"Group 3",IF(AND(L250="BRAHMA",M250="SKOL",N250="SUBZERO"),"Group 4",IF(AND(L250="SKOL",M250="POLAR",N250="BRAHMA"),"Group 5",IF(AND(L250="ANTARCTICA",M250="SKOL",N250="BRAHMA"),"Group 6","ERRO"))))))</f>
        <v>Group 1</v>
      </c>
    </row>
    <row r="251" customFormat="false" ht="15" hidden="false" customHeight="false" outlineLevel="0" collapsed="false">
      <c r="A251" s="0" t="s">
        <v>570</v>
      </c>
      <c r="B251" s="0" t="str">
        <f aca="false">VLOOKUP(A251,$K$2:$O$638,5,0)</f>
        <v>Group 2</v>
      </c>
      <c r="K251" s="0" t="s">
        <v>543</v>
      </c>
      <c r="L251" s="0" t="s">
        <v>86</v>
      </c>
      <c r="M251" s="0" t="s">
        <v>88</v>
      </c>
      <c r="N251" s="0" t="s">
        <v>935</v>
      </c>
      <c r="O251" s="0" t="str">
        <f aca="false">IF(AND(L251="SKOL",M251="BRAHMA",N251="SUBZERO"),"Group 1",IF(AND(L251="ANTARCTICA",M251="BRAHMA",N251="SKOL"),"Group 2",IF(AND(L251="BRAHMA",M251="SKOL",N251="ANTARCTICA"),"Group 3",IF(AND(L251="BRAHMA",M251="SKOL",N251="SUBZERO"),"Group 4",IF(AND(L251="SKOL",M251="POLAR",N251="BRAHMA"),"Group 5",IF(AND(L251="ANTARCTICA",M251="SKOL",N251="BRAHMA"),"Group 6","ERRO"))))))</f>
        <v>Group 1</v>
      </c>
    </row>
    <row r="252" customFormat="false" ht="15" hidden="false" customHeight="false" outlineLevel="0" collapsed="false">
      <c r="A252" s="0" t="s">
        <v>571</v>
      </c>
      <c r="B252" s="0" t="str">
        <f aca="false">VLOOKUP(A252,$K$2:$O$638,5,0)</f>
        <v>Group 2</v>
      </c>
      <c r="K252" s="0" t="s">
        <v>669</v>
      </c>
      <c r="L252" s="0" t="s">
        <v>87</v>
      </c>
      <c r="M252" s="0" t="s">
        <v>84</v>
      </c>
      <c r="N252" s="0" t="s">
        <v>936</v>
      </c>
      <c r="O252" s="0" t="str">
        <f aca="false">IF(AND(L252="SKOL",M252="BRAHMA",N252="SUBZERO"),"Group 1",IF(AND(L252="ANTARCTICA",M252="BRAHMA",N252="SKOL"),"Group 2",IF(AND(L252="BRAHMA",M252="SKOL",N252="ANTARCTICA"),"Group 3",IF(AND(L252="BRAHMA",M252="SKOL",N252="SUBZERO"),"Group 4",IF(AND(L252="SKOL",M252="POLAR",N252="BRAHMA"),"Group 5",IF(AND(L252="ANTARCTICA",M252="SKOL",N252="BRAHMA"),"Group 6","ERRO"))))))</f>
        <v>Group 4</v>
      </c>
    </row>
    <row r="253" customFormat="false" ht="15" hidden="false" customHeight="false" outlineLevel="0" collapsed="false">
      <c r="A253" s="0" t="s">
        <v>572</v>
      </c>
      <c r="B253" s="0" t="str">
        <f aca="false">VLOOKUP(A253,$K$2:$O$638,5,0)</f>
        <v>Group 2</v>
      </c>
      <c r="K253" s="0" t="s">
        <v>780</v>
      </c>
      <c r="L253" s="0" t="s">
        <v>86</v>
      </c>
      <c r="M253" s="0" t="s">
        <v>88</v>
      </c>
      <c r="N253" s="0" t="s">
        <v>935</v>
      </c>
      <c r="O253" s="0" t="str">
        <f aca="false">IF(AND(L253="SKOL",M253="BRAHMA",N253="SUBZERO"),"Group 1",IF(AND(L253="ANTARCTICA",M253="BRAHMA",N253="SKOL"),"Group 2",IF(AND(L253="BRAHMA",M253="SKOL",N253="ANTARCTICA"),"Group 3",IF(AND(L253="BRAHMA",M253="SKOL",N253="SUBZERO"),"Group 4",IF(AND(L253="SKOL",M253="POLAR",N253="BRAHMA"),"Group 5",IF(AND(L253="ANTARCTICA",M253="SKOL",N253="BRAHMA"),"Group 6","ERRO"))))))</f>
        <v>Group 1</v>
      </c>
    </row>
    <row r="254" customFormat="false" ht="15" hidden="false" customHeight="false" outlineLevel="0" collapsed="false">
      <c r="A254" s="0" t="s">
        <v>573</v>
      </c>
      <c r="B254" s="0" t="str">
        <f aca="false">VLOOKUP(A254,$K$2:$O$638,5,0)</f>
        <v>Group 2</v>
      </c>
      <c r="K254" s="0" t="s">
        <v>921</v>
      </c>
      <c r="L254" s="0" t="s">
        <v>88</v>
      </c>
      <c r="M254" s="0" t="s">
        <v>86</v>
      </c>
      <c r="N254" s="0" t="s">
        <v>935</v>
      </c>
      <c r="O254" s="0" t="str">
        <f aca="false">IF(AND(L254="SKOL",M254="BRAHMA",N254="SUBZERO"),"Group 1",IF(AND(L254="ANTARCTICA",M254="BRAHMA",N254="SKOL"),"Group 2",IF(AND(L254="BRAHMA",M254="SKOL",N254="ANTARCTICA"),"Group 3",IF(AND(L254="BRAHMA",M254="SKOL",N254="SUBZERO"),"Group 4",IF(AND(L254="SKOL",M254="POLAR",N254="BRAHMA"),"Group 5",IF(AND(L254="ANTARCTICA",M254="SKOL",N254="BRAHMA"),"Group 6","ERRO"))))))</f>
        <v>Group 4</v>
      </c>
    </row>
    <row r="255" customFormat="false" ht="15" hidden="false" customHeight="false" outlineLevel="0" collapsed="false">
      <c r="A255" s="0" t="s">
        <v>574</v>
      </c>
      <c r="B255" s="0" t="str">
        <f aca="false">VLOOKUP(A255,$K$2:$O$638,5,0)</f>
        <v>Group 3</v>
      </c>
      <c r="K255" s="0" t="s">
        <v>396</v>
      </c>
      <c r="L255" s="0" t="s">
        <v>88</v>
      </c>
      <c r="M255" s="0" t="s">
        <v>86</v>
      </c>
      <c r="N255" s="0" t="s">
        <v>935</v>
      </c>
      <c r="O255" s="0" t="str">
        <f aca="false">IF(AND(L255="SKOL",M255="BRAHMA",N255="SUBZERO"),"Group 1",IF(AND(L255="ANTARCTICA",M255="BRAHMA",N255="SKOL"),"Group 2",IF(AND(L255="BRAHMA",M255="SKOL",N255="ANTARCTICA"),"Group 3",IF(AND(L255="BRAHMA",M255="SKOL",N255="SUBZERO"),"Group 4",IF(AND(L255="SKOL",M255="POLAR",N255="BRAHMA"),"Group 5",IF(AND(L255="ANTARCTICA",M255="SKOL",N255="BRAHMA"),"Group 6","ERRO"))))))</f>
        <v>Group 4</v>
      </c>
    </row>
    <row r="256" customFormat="false" ht="15" hidden="false" customHeight="false" outlineLevel="0" collapsed="false">
      <c r="A256" s="0" t="s">
        <v>575</v>
      </c>
      <c r="B256" s="0" t="str">
        <f aca="false">VLOOKUP(A256,$K$2:$O$638,5,0)</f>
        <v>Group 2</v>
      </c>
      <c r="K256" s="0" t="s">
        <v>649</v>
      </c>
      <c r="L256" s="0" t="s">
        <v>87</v>
      </c>
      <c r="M256" s="0" t="s">
        <v>84</v>
      </c>
      <c r="N256" s="0" t="s">
        <v>936</v>
      </c>
      <c r="O256" s="0" t="str">
        <f aca="false">IF(AND(L256="SKOL",M256="BRAHMA",N256="SUBZERO"),"Group 1",IF(AND(L256="ANTARCTICA",M256="BRAHMA",N256="SKOL"),"Group 2",IF(AND(L256="BRAHMA",M256="SKOL",N256="ANTARCTICA"),"Group 3",IF(AND(L256="BRAHMA",M256="SKOL",N256="SUBZERO"),"Group 4",IF(AND(L256="SKOL",M256="POLAR",N256="BRAHMA"),"Group 5",IF(AND(L256="ANTARCTICA",M256="SKOL",N256="BRAHMA"),"Group 6","ERRO"))))))</f>
        <v>Group 4</v>
      </c>
    </row>
    <row r="257" customFormat="false" ht="15" hidden="false" customHeight="false" outlineLevel="0" collapsed="false">
      <c r="A257" s="0" t="s">
        <v>576</v>
      </c>
      <c r="B257" s="0" t="str">
        <f aca="false">VLOOKUP(A257,$K$2:$O$638,5,0)</f>
        <v>Group 2</v>
      </c>
      <c r="K257" s="0" t="s">
        <v>684</v>
      </c>
      <c r="L257" s="0" t="s">
        <v>87</v>
      </c>
      <c r="M257" s="0" t="s">
        <v>84</v>
      </c>
      <c r="N257" s="0" t="s">
        <v>936</v>
      </c>
      <c r="O257" s="0" t="str">
        <f aca="false">IF(AND(L257="SKOL",M257="BRAHMA",N257="SUBZERO"),"Group 1",IF(AND(L257="ANTARCTICA",M257="BRAHMA",N257="SKOL"),"Group 2",IF(AND(L257="BRAHMA",M257="SKOL",N257="ANTARCTICA"),"Group 3",IF(AND(L257="BRAHMA",M257="SKOL",N257="SUBZERO"),"Group 4",IF(AND(L257="SKOL",M257="POLAR",N257="BRAHMA"),"Group 5",IF(AND(L257="ANTARCTICA",M257="SKOL",N257="BRAHMA"),"Group 6","ERRO"))))))</f>
        <v>Group 4</v>
      </c>
    </row>
    <row r="258" customFormat="false" ht="15" hidden="false" customHeight="false" outlineLevel="0" collapsed="false">
      <c r="A258" s="0" t="s">
        <v>577</v>
      </c>
      <c r="B258" s="0" t="str">
        <f aca="false">VLOOKUP(A258,$K$2:$O$638,5,0)</f>
        <v>Group 2</v>
      </c>
      <c r="K258" s="0" t="s">
        <v>918</v>
      </c>
      <c r="L258" s="0" t="s">
        <v>88</v>
      </c>
      <c r="M258" s="0" t="s">
        <v>86</v>
      </c>
      <c r="N258" s="0" t="s">
        <v>935</v>
      </c>
      <c r="O258" s="0" t="str">
        <f aca="false">IF(AND(L258="SKOL",M258="BRAHMA",N258="SUBZERO"),"Group 1",IF(AND(L258="ANTARCTICA",M258="BRAHMA",N258="SKOL"),"Group 2",IF(AND(L258="BRAHMA",M258="SKOL",N258="ANTARCTICA"),"Group 3",IF(AND(L258="BRAHMA",M258="SKOL",N258="SUBZERO"),"Group 4",IF(AND(L258="SKOL",M258="POLAR",N258="BRAHMA"),"Group 5",IF(AND(L258="ANTARCTICA",M258="SKOL",N258="BRAHMA"),"Group 6","ERRO"))))))</f>
        <v>Group 4</v>
      </c>
    </row>
    <row r="259" customFormat="false" ht="15" hidden="false" customHeight="false" outlineLevel="0" collapsed="false">
      <c r="A259" s="0" t="s">
        <v>578</v>
      </c>
      <c r="B259" s="0" t="str">
        <f aca="false">VLOOKUP(A259,$K$2:$O$638,5,0)</f>
        <v>Group 2</v>
      </c>
      <c r="K259" s="0" t="s">
        <v>796</v>
      </c>
      <c r="L259" s="0" t="s">
        <v>86</v>
      </c>
      <c r="M259" s="0" t="s">
        <v>88</v>
      </c>
      <c r="N259" s="0" t="s">
        <v>935</v>
      </c>
      <c r="O259" s="0" t="str">
        <f aca="false">IF(AND(L259="SKOL",M259="BRAHMA",N259="SUBZERO"),"Group 1",IF(AND(L259="ANTARCTICA",M259="BRAHMA",N259="SKOL"),"Group 2",IF(AND(L259="BRAHMA",M259="SKOL",N259="ANTARCTICA"),"Group 3",IF(AND(L259="BRAHMA",M259="SKOL",N259="SUBZERO"),"Group 4",IF(AND(L259="SKOL",M259="POLAR",N259="BRAHMA"),"Group 5",IF(AND(L259="ANTARCTICA",M259="SKOL",N259="BRAHMA"),"Group 6","ERRO"))))))</f>
        <v>Group 1</v>
      </c>
    </row>
    <row r="260" customFormat="false" ht="15" hidden="false" customHeight="false" outlineLevel="0" collapsed="false">
      <c r="A260" s="0" t="s">
        <v>579</v>
      </c>
      <c r="B260" s="0" t="str">
        <f aca="false">VLOOKUP(A260,$K$2:$O$638,5,0)</f>
        <v>Group 2</v>
      </c>
      <c r="K260" s="0" t="s">
        <v>412</v>
      </c>
      <c r="L260" s="0" t="s">
        <v>88</v>
      </c>
      <c r="M260" s="0" t="s">
        <v>86</v>
      </c>
      <c r="N260" s="0" t="s">
        <v>935</v>
      </c>
      <c r="O260" s="0" t="str">
        <f aca="false">IF(AND(L260="SKOL",M260="BRAHMA",N260="SUBZERO"),"Group 1",IF(AND(L260="ANTARCTICA",M260="BRAHMA",N260="SKOL"),"Group 2",IF(AND(L260="BRAHMA",M260="SKOL",N260="ANTARCTICA"),"Group 3",IF(AND(L260="BRAHMA",M260="SKOL",N260="SUBZERO"),"Group 4",IF(AND(L260="SKOL",M260="POLAR",N260="BRAHMA"),"Group 5",IF(AND(L260="ANTARCTICA",M260="SKOL",N260="BRAHMA"),"Group 6","ERRO"))))))</f>
        <v>Group 4</v>
      </c>
    </row>
    <row r="261" customFormat="false" ht="15" hidden="false" customHeight="false" outlineLevel="0" collapsed="false">
      <c r="A261" s="0" t="s">
        <v>580</v>
      </c>
      <c r="B261" s="0" t="str">
        <f aca="false">VLOOKUP(A261,$K$2:$O$638,5,0)</f>
        <v>Group 2</v>
      </c>
      <c r="K261" s="0" t="s">
        <v>514</v>
      </c>
      <c r="L261" s="0" t="s">
        <v>86</v>
      </c>
      <c r="M261" s="0" t="s">
        <v>88</v>
      </c>
      <c r="N261" s="0" t="s">
        <v>935</v>
      </c>
      <c r="O261" s="0" t="str">
        <f aca="false">IF(AND(L261="SKOL",M261="BRAHMA",N261="SUBZERO"),"Group 1",IF(AND(L261="ANTARCTICA",M261="BRAHMA",N261="SKOL"),"Group 2",IF(AND(L261="BRAHMA",M261="SKOL",N261="ANTARCTICA"),"Group 3",IF(AND(L261="BRAHMA",M261="SKOL",N261="SUBZERO"),"Group 4",IF(AND(L261="SKOL",M261="POLAR",N261="BRAHMA"),"Group 5",IF(AND(L261="ANTARCTICA",M261="SKOL",N261="BRAHMA"),"Group 6","ERRO"))))))</f>
        <v>Group 1</v>
      </c>
    </row>
    <row r="262" customFormat="false" ht="15" hidden="false" customHeight="false" outlineLevel="0" collapsed="false">
      <c r="A262" s="0" t="s">
        <v>581</v>
      </c>
      <c r="B262" s="0" t="str">
        <f aca="false">VLOOKUP(A262,$K$2:$O$638,5,0)</f>
        <v>Group 2</v>
      </c>
      <c r="K262" s="0" t="s">
        <v>873</v>
      </c>
      <c r="L262" s="0" t="s">
        <v>86</v>
      </c>
      <c r="M262" s="0" t="s">
        <v>97</v>
      </c>
      <c r="N262" s="0" t="s">
        <v>88</v>
      </c>
      <c r="O262" s="0" t="str">
        <f aca="false">IF(AND(L262="SKOL",M262="BRAHMA",N262="SUBZERO"),"Group 1",IF(AND(L262="ANTARCTICA",M262="BRAHMA",N262="SKOL"),"Group 2",IF(AND(L262="BRAHMA",M262="SKOL",N262="ANTARCTICA"),"Group 3",IF(AND(L262="BRAHMA",M262="SKOL",N262="SUBZERO"),"Group 4",IF(AND(L262="SKOL",M262="POLAR",N262="BRAHMA"),"Group 5",IF(AND(L262="ANTARCTICA",M262="SKOL",N262="BRAHMA"),"Group 6","ERRO"))))))</f>
        <v>Group 5</v>
      </c>
    </row>
    <row r="263" customFormat="false" ht="15" hidden="false" customHeight="false" outlineLevel="0" collapsed="false">
      <c r="A263" s="0" t="s">
        <v>582</v>
      </c>
      <c r="B263" s="0" t="str">
        <f aca="false">VLOOKUP(A263,$K$2:$O$638,5,0)</f>
        <v>Group 2</v>
      </c>
      <c r="K263" s="0" t="s">
        <v>848</v>
      </c>
      <c r="L263" s="0" t="s">
        <v>86</v>
      </c>
      <c r="M263" s="0" t="s">
        <v>97</v>
      </c>
      <c r="N263" s="0" t="s">
        <v>88</v>
      </c>
      <c r="O263" s="0" t="str">
        <f aca="false">IF(AND(L263="SKOL",M263="BRAHMA",N263="SUBZERO"),"Group 1",IF(AND(L263="ANTARCTICA",M263="BRAHMA",N263="SKOL"),"Group 2",IF(AND(L263="BRAHMA",M263="SKOL",N263="ANTARCTICA"),"Group 3",IF(AND(L263="BRAHMA",M263="SKOL",N263="SUBZERO"),"Group 4",IF(AND(L263="SKOL",M263="POLAR",N263="BRAHMA"),"Group 5",IF(AND(L263="ANTARCTICA",M263="SKOL",N263="BRAHMA"),"Group 6","ERRO"))))))</f>
        <v>Group 5</v>
      </c>
    </row>
    <row r="264" customFormat="false" ht="15" hidden="false" customHeight="false" outlineLevel="0" collapsed="false">
      <c r="A264" s="0" t="s">
        <v>583</v>
      </c>
      <c r="B264" s="0" t="str">
        <f aca="false">VLOOKUP(A264,$K$2:$O$638,5,0)</f>
        <v>Group 2</v>
      </c>
      <c r="K264" s="0" t="s">
        <v>470</v>
      </c>
      <c r="L264" s="0" t="s">
        <v>86</v>
      </c>
      <c r="M264" s="0" t="s">
        <v>88</v>
      </c>
      <c r="N264" s="0" t="s">
        <v>935</v>
      </c>
      <c r="O264" s="0" t="str">
        <f aca="false">IF(AND(L264="SKOL",M264="BRAHMA",N264="SUBZERO"),"Group 1",IF(AND(L264="ANTARCTICA",M264="BRAHMA",N264="SKOL"),"Group 2",IF(AND(L264="BRAHMA",M264="SKOL",N264="ANTARCTICA"),"Group 3",IF(AND(L264="BRAHMA",M264="SKOL",N264="SUBZERO"),"Group 4",IF(AND(L264="SKOL",M264="POLAR",N264="BRAHMA"),"Group 5",IF(AND(L264="ANTARCTICA",M264="SKOL",N264="BRAHMA"),"Group 6","ERRO"))))))</f>
        <v>Group 1</v>
      </c>
    </row>
    <row r="265" customFormat="false" ht="15" hidden="false" customHeight="false" outlineLevel="0" collapsed="false">
      <c r="A265" s="0" t="s">
        <v>584</v>
      </c>
      <c r="B265" s="0" t="str">
        <f aca="false">VLOOKUP(A265,$K$2:$O$638,5,0)</f>
        <v>Group 2</v>
      </c>
      <c r="K265" s="0" t="s">
        <v>828</v>
      </c>
      <c r="L265" s="0" t="s">
        <v>86</v>
      </c>
      <c r="M265" s="0" t="s">
        <v>97</v>
      </c>
      <c r="N265" s="0" t="s">
        <v>88</v>
      </c>
      <c r="O265" s="0" t="str">
        <f aca="false">IF(AND(L265="SKOL",M265="BRAHMA",N265="SUBZERO"),"Group 1",IF(AND(L265="ANTARCTICA",M265="BRAHMA",N265="SKOL"),"Group 2",IF(AND(L265="BRAHMA",M265="SKOL",N265="ANTARCTICA"),"Group 3",IF(AND(L265="BRAHMA",M265="SKOL",N265="SUBZERO"),"Group 4",IF(AND(L265="SKOL",M265="POLAR",N265="BRAHMA"),"Group 5",IF(AND(L265="ANTARCTICA",M265="SKOL",N265="BRAHMA"),"Group 6","ERRO"))))))</f>
        <v>Group 5</v>
      </c>
    </row>
    <row r="266" customFormat="false" ht="15" hidden="false" customHeight="false" outlineLevel="0" collapsed="false">
      <c r="A266" s="0" t="s">
        <v>585</v>
      </c>
      <c r="B266" s="0" t="str">
        <f aca="false">VLOOKUP(A266,$K$2:$O$638,5,0)</f>
        <v>Group 2</v>
      </c>
      <c r="K266" s="0" t="s">
        <v>909</v>
      </c>
      <c r="L266" s="0" t="s">
        <v>88</v>
      </c>
      <c r="M266" s="0" t="s">
        <v>86</v>
      </c>
      <c r="N266" s="0" t="s">
        <v>935</v>
      </c>
      <c r="O266" s="0" t="str">
        <f aca="false">IF(AND(L266="SKOL",M266="BRAHMA",N266="SUBZERO"),"Group 1",IF(AND(L266="ANTARCTICA",M266="BRAHMA",N266="SKOL"),"Group 2",IF(AND(L266="BRAHMA",M266="SKOL",N266="ANTARCTICA"),"Group 3",IF(AND(L266="BRAHMA",M266="SKOL",N266="SUBZERO"),"Group 4",IF(AND(L266="SKOL",M266="POLAR",N266="BRAHMA"),"Group 5",IF(AND(L266="ANTARCTICA",M266="SKOL",N266="BRAHMA"),"Group 6","ERRO"))))))</f>
        <v>Group 4</v>
      </c>
    </row>
    <row r="267" customFormat="false" ht="15" hidden="false" customHeight="false" outlineLevel="0" collapsed="false">
      <c r="A267" s="0" t="s">
        <v>586</v>
      </c>
      <c r="B267" s="0" t="str">
        <f aca="false">VLOOKUP(A267,$K$2:$O$638,5,0)</f>
        <v>Group 3</v>
      </c>
      <c r="K267" s="0" t="s">
        <v>922</v>
      </c>
      <c r="L267" s="0" t="s">
        <v>88</v>
      </c>
      <c r="M267" s="0" t="s">
        <v>86</v>
      </c>
      <c r="N267" s="0" t="s">
        <v>935</v>
      </c>
      <c r="O267" s="0" t="str">
        <f aca="false">IF(AND(L267="SKOL",M267="BRAHMA",N267="SUBZERO"),"Group 1",IF(AND(L267="ANTARCTICA",M267="BRAHMA",N267="SKOL"),"Group 2",IF(AND(L267="BRAHMA",M267="SKOL",N267="ANTARCTICA"),"Group 3",IF(AND(L267="BRAHMA",M267="SKOL",N267="SUBZERO"),"Group 4",IF(AND(L267="SKOL",M267="POLAR",N267="BRAHMA"),"Group 5",IF(AND(L267="ANTARCTICA",M267="SKOL",N267="BRAHMA"),"Group 6","ERRO"))))))</f>
        <v>Group 4</v>
      </c>
    </row>
    <row r="268" customFormat="false" ht="15" hidden="false" customHeight="false" outlineLevel="0" collapsed="false">
      <c r="A268" s="0" t="s">
        <v>587</v>
      </c>
      <c r="B268" s="0" t="str">
        <f aca="false">VLOOKUP(A268,$K$2:$O$638,5,0)</f>
        <v>Group 3</v>
      </c>
      <c r="K268" s="0" t="s">
        <v>660</v>
      </c>
      <c r="L268" s="0" t="s">
        <v>87</v>
      </c>
      <c r="M268" s="0" t="s">
        <v>84</v>
      </c>
      <c r="N268" s="0" t="s">
        <v>936</v>
      </c>
      <c r="O268" s="0" t="str">
        <f aca="false">IF(AND(L268="SKOL",M268="BRAHMA",N268="SUBZERO"),"Group 1",IF(AND(L268="ANTARCTICA",M268="BRAHMA",N268="SKOL"),"Group 2",IF(AND(L268="BRAHMA",M268="SKOL",N268="ANTARCTICA"),"Group 3",IF(AND(L268="BRAHMA",M268="SKOL",N268="SUBZERO"),"Group 4",IF(AND(L268="SKOL",M268="POLAR",N268="BRAHMA"),"Group 5",IF(AND(L268="ANTARCTICA",M268="SKOL",N268="BRAHMA"),"Group 6","ERRO"))))))</f>
        <v>Group 4</v>
      </c>
    </row>
    <row r="269" customFormat="false" ht="15" hidden="false" customHeight="false" outlineLevel="0" collapsed="false">
      <c r="A269" s="0" t="s">
        <v>588</v>
      </c>
      <c r="B269" s="0" t="str">
        <f aca="false">VLOOKUP(A269,$K$2:$O$638,5,0)</f>
        <v>Group 3</v>
      </c>
      <c r="K269" s="0" t="s">
        <v>428</v>
      </c>
      <c r="L269" s="0" t="s">
        <v>88</v>
      </c>
      <c r="M269" s="0" t="s">
        <v>86</v>
      </c>
      <c r="N269" s="0" t="s">
        <v>935</v>
      </c>
      <c r="O269" s="0" t="str">
        <f aca="false">IF(AND(L269="SKOL",M269="BRAHMA",N269="SUBZERO"),"Group 1",IF(AND(L269="ANTARCTICA",M269="BRAHMA",N269="SKOL"),"Group 2",IF(AND(L269="BRAHMA",M269="SKOL",N269="ANTARCTICA"),"Group 3",IF(AND(L269="BRAHMA",M269="SKOL",N269="SUBZERO"),"Group 4",IF(AND(L269="SKOL",M269="POLAR",N269="BRAHMA"),"Group 5",IF(AND(L269="ANTARCTICA",M269="SKOL",N269="BRAHMA"),"Group 6","ERRO"))))))</f>
        <v>Group 4</v>
      </c>
    </row>
    <row r="270" customFormat="false" ht="15" hidden="false" customHeight="false" outlineLevel="0" collapsed="false">
      <c r="A270" s="0" t="s">
        <v>589</v>
      </c>
      <c r="B270" s="0" t="str">
        <f aca="false">VLOOKUP(A270,$K$2:$O$638,5,0)</f>
        <v>Group 2</v>
      </c>
      <c r="K270" s="0" t="s">
        <v>386</v>
      </c>
      <c r="L270" s="0" t="s">
        <v>86</v>
      </c>
      <c r="M270" s="0" t="s">
        <v>88</v>
      </c>
      <c r="N270" s="0" t="s">
        <v>935</v>
      </c>
      <c r="O270" s="0" t="str">
        <f aca="false">IF(AND(L270="SKOL",M270="BRAHMA",N270="SUBZERO"),"Group 1",IF(AND(L270="ANTARCTICA",M270="BRAHMA",N270="SKOL"),"Group 2",IF(AND(L270="BRAHMA",M270="SKOL",N270="ANTARCTICA"),"Group 3",IF(AND(L270="BRAHMA",M270="SKOL",N270="SUBZERO"),"Group 4",IF(AND(L270="SKOL",M270="POLAR",N270="BRAHMA"),"Group 5",IF(AND(L270="ANTARCTICA",M270="SKOL",N270="BRAHMA"),"Group 6","ERRO"))))))</f>
        <v>Group 1</v>
      </c>
    </row>
    <row r="271" customFormat="false" ht="15" hidden="false" customHeight="false" outlineLevel="0" collapsed="false">
      <c r="A271" s="0" t="s">
        <v>590</v>
      </c>
      <c r="B271" s="0" t="str">
        <f aca="false">VLOOKUP(A271,$K$2:$O$638,5,0)</f>
        <v>Group 2</v>
      </c>
      <c r="K271" s="0" t="s">
        <v>525</v>
      </c>
      <c r="L271" s="0" t="s">
        <v>86</v>
      </c>
      <c r="M271" s="0" t="s">
        <v>88</v>
      </c>
      <c r="N271" s="0" t="s">
        <v>935</v>
      </c>
      <c r="O271" s="0" t="str">
        <f aca="false">IF(AND(L271="SKOL",M271="BRAHMA",N271="SUBZERO"),"Group 1",IF(AND(L271="ANTARCTICA",M271="BRAHMA",N271="SKOL"),"Group 2",IF(AND(L271="BRAHMA",M271="SKOL",N271="ANTARCTICA"),"Group 3",IF(AND(L271="BRAHMA",M271="SKOL",N271="SUBZERO"),"Group 4",IF(AND(L271="SKOL",M271="POLAR",N271="BRAHMA"),"Group 5",IF(AND(L271="ANTARCTICA",M271="SKOL",N271="BRAHMA"),"Group 6","ERRO"))))))</f>
        <v>Group 1</v>
      </c>
    </row>
    <row r="272" customFormat="false" ht="15" hidden="false" customHeight="false" outlineLevel="0" collapsed="false">
      <c r="A272" s="0" t="s">
        <v>591</v>
      </c>
      <c r="B272" s="0" t="str">
        <f aca="false">VLOOKUP(A272,$K$2:$O$638,5,0)</f>
        <v>Group 2</v>
      </c>
      <c r="K272" s="0" t="s">
        <v>536</v>
      </c>
      <c r="L272" s="0" t="s">
        <v>86</v>
      </c>
      <c r="M272" s="0" t="s">
        <v>88</v>
      </c>
      <c r="N272" s="0" t="s">
        <v>935</v>
      </c>
      <c r="O272" s="0" t="str">
        <f aca="false">IF(AND(L272="SKOL",M272="BRAHMA",N272="SUBZERO"),"Group 1",IF(AND(L272="ANTARCTICA",M272="BRAHMA",N272="SKOL"),"Group 2",IF(AND(L272="BRAHMA",M272="SKOL",N272="ANTARCTICA"),"Group 3",IF(AND(L272="BRAHMA",M272="SKOL",N272="SUBZERO"),"Group 4",IF(AND(L272="SKOL",M272="POLAR",N272="BRAHMA"),"Group 5",IF(AND(L272="ANTARCTICA",M272="SKOL",N272="BRAHMA"),"Group 6","ERRO"))))))</f>
        <v>Group 1</v>
      </c>
    </row>
    <row r="273" customFormat="false" ht="15" hidden="false" customHeight="false" outlineLevel="0" collapsed="false">
      <c r="A273" s="0" t="s">
        <v>592</v>
      </c>
      <c r="B273" s="0" t="str">
        <f aca="false">VLOOKUP(A273,$K$2:$O$638,5,0)</f>
        <v>Group 2</v>
      </c>
      <c r="K273" s="0" t="s">
        <v>535</v>
      </c>
      <c r="L273" s="0" t="s">
        <v>86</v>
      </c>
      <c r="M273" s="0" t="s">
        <v>88</v>
      </c>
      <c r="N273" s="0" t="s">
        <v>935</v>
      </c>
      <c r="O273" s="0" t="str">
        <f aca="false">IF(AND(L273="SKOL",M273="BRAHMA",N273="SUBZERO"),"Group 1",IF(AND(L273="ANTARCTICA",M273="BRAHMA",N273="SKOL"),"Group 2",IF(AND(L273="BRAHMA",M273="SKOL",N273="ANTARCTICA"),"Group 3",IF(AND(L273="BRAHMA",M273="SKOL",N273="SUBZERO"),"Group 4",IF(AND(L273="SKOL",M273="POLAR",N273="BRAHMA"),"Group 5",IF(AND(L273="ANTARCTICA",M273="SKOL",N273="BRAHMA"),"Group 6","ERRO"))))))</f>
        <v>Group 1</v>
      </c>
    </row>
    <row r="274" customFormat="false" ht="15" hidden="false" customHeight="false" outlineLevel="0" collapsed="false">
      <c r="A274" s="0" t="s">
        <v>593</v>
      </c>
      <c r="B274" s="0" t="str">
        <f aca="false">VLOOKUP(A274,$K$2:$O$638,5,0)</f>
        <v>Group 3</v>
      </c>
      <c r="K274" s="0" t="s">
        <v>483</v>
      </c>
      <c r="L274" s="0" t="s">
        <v>86</v>
      </c>
      <c r="M274" s="0" t="s">
        <v>88</v>
      </c>
      <c r="N274" s="0" t="s">
        <v>935</v>
      </c>
      <c r="O274" s="0" t="str">
        <f aca="false">IF(AND(L274="SKOL",M274="BRAHMA",N274="SUBZERO"),"Group 1",IF(AND(L274="ANTARCTICA",M274="BRAHMA",N274="SKOL"),"Group 2",IF(AND(L274="BRAHMA",M274="SKOL",N274="ANTARCTICA"),"Group 3",IF(AND(L274="BRAHMA",M274="SKOL",N274="SUBZERO"),"Group 4",IF(AND(L274="SKOL",M274="POLAR",N274="BRAHMA"),"Group 5",IF(AND(L274="ANTARCTICA",M274="SKOL",N274="BRAHMA"),"Group 6","ERRO"))))))</f>
        <v>Group 1</v>
      </c>
    </row>
    <row r="275" customFormat="false" ht="15" hidden="false" customHeight="false" outlineLevel="0" collapsed="false">
      <c r="A275" s="0" t="s">
        <v>594</v>
      </c>
      <c r="B275" s="0" t="str">
        <f aca="false">VLOOKUP(A275,$K$2:$O$638,5,0)</f>
        <v>Group 3</v>
      </c>
      <c r="K275" s="0" t="s">
        <v>400</v>
      </c>
      <c r="L275" s="0" t="s">
        <v>88</v>
      </c>
      <c r="M275" s="0" t="s">
        <v>86</v>
      </c>
      <c r="N275" s="0" t="s">
        <v>935</v>
      </c>
      <c r="O275" s="0" t="str">
        <f aca="false">IF(AND(L275="SKOL",M275="BRAHMA",N275="SUBZERO"),"Group 1",IF(AND(L275="ANTARCTICA",M275="BRAHMA",N275="SKOL"),"Group 2",IF(AND(L275="BRAHMA",M275="SKOL",N275="ANTARCTICA"),"Group 3",IF(AND(L275="BRAHMA",M275="SKOL",N275="SUBZERO"),"Group 4",IF(AND(L275="SKOL",M275="POLAR",N275="BRAHMA"),"Group 5",IF(AND(L275="ANTARCTICA",M275="SKOL",N275="BRAHMA"),"Group 6","ERRO"))))))</f>
        <v>Group 4</v>
      </c>
    </row>
    <row r="276" customFormat="false" ht="15" hidden="false" customHeight="false" outlineLevel="0" collapsed="false">
      <c r="A276" s="0" t="s">
        <v>460</v>
      </c>
      <c r="B276" s="0" t="str">
        <f aca="false">VLOOKUP(A276,$K$2:$O$638,5,0)</f>
        <v>Group 3</v>
      </c>
      <c r="K276" s="0" t="s">
        <v>422</v>
      </c>
      <c r="L276" s="0" t="s">
        <v>88</v>
      </c>
      <c r="M276" s="0" t="s">
        <v>86</v>
      </c>
      <c r="N276" s="0" t="s">
        <v>935</v>
      </c>
      <c r="O276" s="0" t="str">
        <f aca="false">IF(AND(L276="SKOL",M276="BRAHMA",N276="SUBZERO"),"Group 1",IF(AND(L276="ANTARCTICA",M276="BRAHMA",N276="SKOL"),"Group 2",IF(AND(L276="BRAHMA",M276="SKOL",N276="ANTARCTICA"),"Group 3",IF(AND(L276="BRAHMA",M276="SKOL",N276="SUBZERO"),"Group 4",IF(AND(L276="SKOL",M276="POLAR",N276="BRAHMA"),"Group 5",IF(AND(L276="ANTARCTICA",M276="SKOL",N276="BRAHMA"),"Group 6","ERRO"))))))</f>
        <v>Group 4</v>
      </c>
    </row>
    <row r="277" customFormat="false" ht="15" hidden="false" customHeight="false" outlineLevel="0" collapsed="false">
      <c r="A277" s="0" t="s">
        <v>595</v>
      </c>
      <c r="B277" s="0" t="str">
        <f aca="false">VLOOKUP(A277,$K$2:$O$638,5,0)</f>
        <v>Group 3</v>
      </c>
      <c r="K277" s="0" t="s">
        <v>471</v>
      </c>
      <c r="L277" s="0" t="s">
        <v>86</v>
      </c>
      <c r="M277" s="0" t="s">
        <v>88</v>
      </c>
      <c r="N277" s="0" t="s">
        <v>935</v>
      </c>
      <c r="O277" s="0" t="str">
        <f aca="false">IF(AND(L277="SKOL",M277="BRAHMA",N277="SUBZERO"),"Group 1",IF(AND(L277="ANTARCTICA",M277="BRAHMA",N277="SKOL"),"Group 2",IF(AND(L277="BRAHMA",M277="SKOL",N277="ANTARCTICA"),"Group 3",IF(AND(L277="BRAHMA",M277="SKOL",N277="SUBZERO"),"Group 4",IF(AND(L277="SKOL",M277="POLAR",N277="BRAHMA"),"Group 5",IF(AND(L277="ANTARCTICA",M277="SKOL",N277="BRAHMA"),"Group 6","ERRO"))))))</f>
        <v>Group 1</v>
      </c>
    </row>
    <row r="278" customFormat="false" ht="15" hidden="false" customHeight="false" outlineLevel="0" collapsed="false">
      <c r="A278" s="0" t="s">
        <v>596</v>
      </c>
      <c r="B278" s="0" t="str">
        <f aca="false">VLOOKUP(A278,$K$2:$O$638,5,0)</f>
        <v>Group 3</v>
      </c>
      <c r="K278" s="0" t="s">
        <v>894</v>
      </c>
      <c r="L278" s="0" t="s">
        <v>88</v>
      </c>
      <c r="M278" s="0" t="s">
        <v>86</v>
      </c>
      <c r="N278" s="0" t="s">
        <v>935</v>
      </c>
      <c r="O278" s="0" t="str">
        <f aca="false">IF(AND(L278="SKOL",M278="BRAHMA",N278="SUBZERO"),"Group 1",IF(AND(L278="ANTARCTICA",M278="BRAHMA",N278="SKOL"),"Group 2",IF(AND(L278="BRAHMA",M278="SKOL",N278="ANTARCTICA"),"Group 3",IF(AND(L278="BRAHMA",M278="SKOL",N278="SUBZERO"),"Group 4",IF(AND(L278="SKOL",M278="POLAR",N278="BRAHMA"),"Group 5",IF(AND(L278="ANTARCTICA",M278="SKOL",N278="BRAHMA"),"Group 6","ERRO"))))))</f>
        <v>Group 4</v>
      </c>
    </row>
    <row r="279" customFormat="false" ht="15" hidden="false" customHeight="false" outlineLevel="0" collapsed="false">
      <c r="A279" s="0" t="s">
        <v>597</v>
      </c>
      <c r="B279" s="0" t="str">
        <f aca="false">VLOOKUP(A279,$K$2:$O$638,5,0)</f>
        <v>Group 3</v>
      </c>
      <c r="K279" s="0" t="s">
        <v>405</v>
      </c>
      <c r="L279" s="0" t="s">
        <v>86</v>
      </c>
      <c r="M279" s="0" t="s">
        <v>88</v>
      </c>
      <c r="N279" s="0" t="s">
        <v>935</v>
      </c>
      <c r="O279" s="0" t="str">
        <f aca="false">IF(AND(L279="SKOL",M279="BRAHMA",N279="SUBZERO"),"Group 1",IF(AND(L279="ANTARCTICA",M279="BRAHMA",N279="SKOL"),"Group 2",IF(AND(L279="BRAHMA",M279="SKOL",N279="ANTARCTICA"),"Group 3",IF(AND(L279="BRAHMA",M279="SKOL",N279="SUBZERO"),"Group 4",IF(AND(L279="SKOL",M279="POLAR",N279="BRAHMA"),"Group 5",IF(AND(L279="ANTARCTICA",M279="SKOL",N279="BRAHMA"),"Group 6","ERRO"))))))</f>
        <v>Group 1</v>
      </c>
    </row>
    <row r="280" customFormat="false" ht="15" hidden="false" customHeight="false" outlineLevel="0" collapsed="false">
      <c r="A280" s="0" t="s">
        <v>580</v>
      </c>
      <c r="B280" s="0" t="str">
        <f aca="false">VLOOKUP(A280,$K$2:$O$638,5,0)</f>
        <v>Group 2</v>
      </c>
      <c r="K280" s="0" t="s">
        <v>468</v>
      </c>
      <c r="L280" s="0" t="s">
        <v>86</v>
      </c>
      <c r="M280" s="0" t="s">
        <v>88</v>
      </c>
      <c r="N280" s="0" t="s">
        <v>935</v>
      </c>
      <c r="O280" s="0" t="str">
        <f aca="false">IF(AND(L280="SKOL",M280="BRAHMA",N280="SUBZERO"),"Group 1",IF(AND(L280="ANTARCTICA",M280="BRAHMA",N280="SKOL"),"Group 2",IF(AND(L280="BRAHMA",M280="SKOL",N280="ANTARCTICA"),"Group 3",IF(AND(L280="BRAHMA",M280="SKOL",N280="SUBZERO"),"Group 4",IF(AND(L280="SKOL",M280="POLAR",N280="BRAHMA"),"Group 5",IF(AND(L280="ANTARCTICA",M280="SKOL",N280="BRAHMA"),"Group 6","ERRO"))))))</f>
        <v>Group 1</v>
      </c>
    </row>
    <row r="281" customFormat="false" ht="15" hidden="false" customHeight="false" outlineLevel="0" collapsed="false">
      <c r="A281" s="0" t="s">
        <v>584</v>
      </c>
      <c r="B281" s="0" t="str">
        <f aca="false">VLOOKUP(A281,$K$2:$O$638,5,0)</f>
        <v>Group 2</v>
      </c>
      <c r="K281" s="0" t="s">
        <v>708</v>
      </c>
      <c r="L281" s="0" t="s">
        <v>87</v>
      </c>
      <c r="M281" s="0" t="s">
        <v>84</v>
      </c>
      <c r="N281" s="0" t="s">
        <v>936</v>
      </c>
      <c r="O281" s="0" t="str">
        <f aca="false">IF(AND(L281="SKOL",M281="BRAHMA",N281="SUBZERO"),"Group 1",IF(AND(L281="ANTARCTICA",M281="BRAHMA",N281="SKOL"),"Group 2",IF(AND(L281="BRAHMA",M281="SKOL",N281="ANTARCTICA"),"Group 3",IF(AND(L281="BRAHMA",M281="SKOL",N281="SUBZERO"),"Group 4",IF(AND(L281="SKOL",M281="POLAR",N281="BRAHMA"),"Group 5",IF(AND(L281="ANTARCTICA",M281="SKOL",N281="BRAHMA"),"Group 6","ERRO"))))))</f>
        <v>Group 4</v>
      </c>
    </row>
    <row r="282" customFormat="false" ht="15" hidden="false" customHeight="false" outlineLevel="0" collapsed="false">
      <c r="A282" s="0" t="s">
        <v>583</v>
      </c>
      <c r="B282" s="0" t="str">
        <f aca="false">VLOOKUP(A282,$K$2:$O$638,5,0)</f>
        <v>Group 2</v>
      </c>
      <c r="K282" s="0" t="s">
        <v>457</v>
      </c>
      <c r="L282" s="0" t="s">
        <v>86</v>
      </c>
      <c r="M282" s="0" t="s">
        <v>88</v>
      </c>
      <c r="N282" s="0" t="s">
        <v>935</v>
      </c>
      <c r="O282" s="0" t="str">
        <f aca="false">IF(AND(L282="SKOL",M282="BRAHMA",N282="SUBZERO"),"Group 1",IF(AND(L282="ANTARCTICA",M282="BRAHMA",N282="SKOL"),"Group 2",IF(AND(L282="BRAHMA",M282="SKOL",N282="ANTARCTICA"),"Group 3",IF(AND(L282="BRAHMA",M282="SKOL",N282="SUBZERO"),"Group 4",IF(AND(L282="SKOL",M282="POLAR",N282="BRAHMA"),"Group 5",IF(AND(L282="ANTARCTICA",M282="SKOL",N282="BRAHMA"),"Group 6","ERRO"))))))</f>
        <v>Group 1</v>
      </c>
    </row>
    <row r="283" customFormat="false" ht="15" hidden="false" customHeight="false" outlineLevel="0" collapsed="false">
      <c r="A283" s="0" t="s">
        <v>578</v>
      </c>
      <c r="B283" s="0" t="str">
        <f aca="false">VLOOKUP(A283,$K$2:$O$638,5,0)</f>
        <v>Group 2</v>
      </c>
      <c r="K283" s="0" t="s">
        <v>721</v>
      </c>
      <c r="L283" s="0" t="s">
        <v>87</v>
      </c>
      <c r="M283" s="0" t="s">
        <v>84</v>
      </c>
      <c r="N283" s="0" t="s">
        <v>936</v>
      </c>
      <c r="O283" s="0" t="str">
        <f aca="false">IF(AND(L283="SKOL",M283="BRAHMA",N283="SUBZERO"),"Group 1",IF(AND(L283="ANTARCTICA",M283="BRAHMA",N283="SKOL"),"Group 2",IF(AND(L283="BRAHMA",M283="SKOL",N283="ANTARCTICA"),"Group 3",IF(AND(L283="BRAHMA",M283="SKOL",N283="SUBZERO"),"Group 4",IF(AND(L283="SKOL",M283="POLAR",N283="BRAHMA"),"Group 5",IF(AND(L283="ANTARCTICA",M283="SKOL",N283="BRAHMA"),"Group 6","ERRO"))))))</f>
        <v>Group 4</v>
      </c>
    </row>
    <row r="284" customFormat="false" ht="15" hidden="false" customHeight="false" outlineLevel="0" collapsed="false">
      <c r="A284" s="0" t="s">
        <v>591</v>
      </c>
      <c r="B284" s="0" t="str">
        <f aca="false">VLOOKUP(A284,$K$2:$O$638,5,0)</f>
        <v>Group 2</v>
      </c>
      <c r="K284" s="0" t="s">
        <v>927</v>
      </c>
      <c r="L284" s="0" t="s">
        <v>88</v>
      </c>
      <c r="M284" s="0" t="s">
        <v>86</v>
      </c>
      <c r="N284" s="0" t="s">
        <v>935</v>
      </c>
      <c r="O284" s="0" t="str">
        <f aca="false">IF(AND(L284="SKOL",M284="BRAHMA",N284="SUBZERO"),"Group 1",IF(AND(L284="ANTARCTICA",M284="BRAHMA",N284="SKOL"),"Group 2",IF(AND(L284="BRAHMA",M284="SKOL",N284="ANTARCTICA"),"Group 3",IF(AND(L284="BRAHMA",M284="SKOL",N284="SUBZERO"),"Group 4",IF(AND(L284="SKOL",M284="POLAR",N284="BRAHMA"),"Group 5",IF(AND(L284="ANTARCTICA",M284="SKOL",N284="BRAHMA"),"Group 6","ERRO"))))))</f>
        <v>Group 4</v>
      </c>
    </row>
    <row r="285" customFormat="false" ht="15" hidden="false" customHeight="false" outlineLevel="0" collapsed="false">
      <c r="A285" s="0" t="s">
        <v>589</v>
      </c>
      <c r="B285" s="0" t="str">
        <f aca="false">VLOOKUP(A285,$K$2:$O$638,5,0)</f>
        <v>Group 2</v>
      </c>
      <c r="K285" s="0" t="s">
        <v>491</v>
      </c>
      <c r="L285" s="0" t="s">
        <v>86</v>
      </c>
      <c r="M285" s="0" t="s">
        <v>88</v>
      </c>
      <c r="N285" s="0" t="s">
        <v>935</v>
      </c>
      <c r="O285" s="0" t="str">
        <f aca="false">IF(AND(L285="SKOL",M285="BRAHMA",N285="SUBZERO"),"Group 1",IF(AND(L285="ANTARCTICA",M285="BRAHMA",N285="SKOL"),"Group 2",IF(AND(L285="BRAHMA",M285="SKOL",N285="ANTARCTICA"),"Group 3",IF(AND(L285="BRAHMA",M285="SKOL",N285="SUBZERO"),"Group 4",IF(AND(L285="SKOL",M285="POLAR",N285="BRAHMA"),"Group 5",IF(AND(L285="ANTARCTICA",M285="SKOL",N285="BRAHMA"),"Group 6","ERRO"))))))</f>
        <v>Group 1</v>
      </c>
    </row>
    <row r="286" customFormat="false" ht="15" hidden="false" customHeight="false" outlineLevel="0" collapsed="false">
      <c r="A286" s="0" t="s">
        <v>582</v>
      </c>
      <c r="B286" s="0" t="str">
        <f aca="false">VLOOKUP(A286,$K$2:$O$638,5,0)</f>
        <v>Group 2</v>
      </c>
      <c r="K286" s="0" t="s">
        <v>665</v>
      </c>
      <c r="L286" s="0" t="s">
        <v>87</v>
      </c>
      <c r="M286" s="0" t="s">
        <v>84</v>
      </c>
      <c r="N286" s="0" t="s">
        <v>936</v>
      </c>
      <c r="O286" s="0" t="str">
        <f aca="false">IF(AND(L286="SKOL",M286="BRAHMA",N286="SUBZERO"),"Group 1",IF(AND(L286="ANTARCTICA",M286="BRAHMA",N286="SKOL"),"Group 2",IF(AND(L286="BRAHMA",M286="SKOL",N286="ANTARCTICA"),"Group 3",IF(AND(L286="BRAHMA",M286="SKOL",N286="SUBZERO"),"Group 4",IF(AND(L286="SKOL",M286="POLAR",N286="BRAHMA"),"Group 5",IF(AND(L286="ANTARCTICA",M286="SKOL",N286="BRAHMA"),"Group 6","ERRO"))))))</f>
        <v>Group 4</v>
      </c>
    </row>
    <row r="287" customFormat="false" ht="15" hidden="false" customHeight="false" outlineLevel="0" collapsed="false">
      <c r="A287" s="0" t="s">
        <v>598</v>
      </c>
      <c r="B287" s="0" t="str">
        <f aca="false">VLOOKUP(A287,$K$2:$O$638,5,0)</f>
        <v>Group 2</v>
      </c>
      <c r="K287" s="0" t="s">
        <v>700</v>
      </c>
      <c r="L287" s="0" t="s">
        <v>87</v>
      </c>
      <c r="M287" s="0" t="s">
        <v>84</v>
      </c>
      <c r="N287" s="0" t="s">
        <v>936</v>
      </c>
      <c r="O287" s="0" t="str">
        <f aca="false">IF(AND(L287="SKOL",M287="BRAHMA",N287="SUBZERO"),"Group 1",IF(AND(L287="ANTARCTICA",M287="BRAHMA",N287="SKOL"),"Group 2",IF(AND(L287="BRAHMA",M287="SKOL",N287="ANTARCTICA"),"Group 3",IF(AND(L287="BRAHMA",M287="SKOL",N287="SUBZERO"),"Group 4",IF(AND(L287="SKOL",M287="POLAR",N287="BRAHMA"),"Group 5",IF(AND(L287="ANTARCTICA",M287="SKOL",N287="BRAHMA"),"Group 6","ERRO"))))))</f>
        <v>Group 4</v>
      </c>
    </row>
    <row r="288" customFormat="false" ht="15" hidden="false" customHeight="false" outlineLevel="0" collapsed="false">
      <c r="A288" s="0" t="s">
        <v>571</v>
      </c>
      <c r="B288" s="0" t="str">
        <f aca="false">VLOOKUP(A288,$K$2:$O$638,5,0)</f>
        <v>Group 2</v>
      </c>
      <c r="K288" s="0" t="s">
        <v>651</v>
      </c>
      <c r="L288" s="0" t="s">
        <v>87</v>
      </c>
      <c r="M288" s="0" t="s">
        <v>84</v>
      </c>
      <c r="N288" s="0" t="s">
        <v>936</v>
      </c>
      <c r="O288" s="0" t="str">
        <f aca="false">IF(AND(L288="SKOL",M288="BRAHMA",N288="SUBZERO"),"Group 1",IF(AND(L288="ANTARCTICA",M288="BRAHMA",N288="SKOL"),"Group 2",IF(AND(L288="BRAHMA",M288="SKOL",N288="ANTARCTICA"),"Group 3",IF(AND(L288="BRAHMA",M288="SKOL",N288="SUBZERO"),"Group 4",IF(AND(L288="SKOL",M288="POLAR",N288="BRAHMA"),"Group 5",IF(AND(L288="ANTARCTICA",M288="SKOL",N288="BRAHMA"),"Group 6","ERRO"))))))</f>
        <v>Group 4</v>
      </c>
    </row>
    <row r="289" customFormat="false" ht="15" hidden="false" customHeight="false" outlineLevel="0" collapsed="false">
      <c r="A289" s="0" t="s">
        <v>599</v>
      </c>
      <c r="B289" s="0" t="str">
        <f aca="false">VLOOKUP(A289,$K$2:$O$638,5,0)</f>
        <v>Group 2</v>
      </c>
      <c r="K289" s="0" t="s">
        <v>349</v>
      </c>
      <c r="L289" s="0" t="s">
        <v>86</v>
      </c>
      <c r="M289" s="0" t="s">
        <v>88</v>
      </c>
      <c r="N289" s="0" t="s">
        <v>935</v>
      </c>
      <c r="O289" s="0" t="str">
        <f aca="false">IF(AND(L289="SKOL",M289="BRAHMA",N289="SUBZERO"),"Group 1",IF(AND(L289="ANTARCTICA",M289="BRAHMA",N289="SKOL"),"Group 2",IF(AND(L289="BRAHMA",M289="SKOL",N289="ANTARCTICA"),"Group 3",IF(AND(L289="BRAHMA",M289="SKOL",N289="SUBZERO"),"Group 4",IF(AND(L289="SKOL",M289="POLAR",N289="BRAHMA"),"Group 5",IF(AND(L289="ANTARCTICA",M289="SKOL",N289="BRAHMA"),"Group 6","ERRO"))))))</f>
        <v>Group 1</v>
      </c>
    </row>
    <row r="290" customFormat="false" ht="15" hidden="false" customHeight="false" outlineLevel="0" collapsed="false">
      <c r="A290" s="0" t="s">
        <v>573</v>
      </c>
      <c r="B290" s="0" t="str">
        <f aca="false">VLOOKUP(A290,$K$2:$O$638,5,0)</f>
        <v>Group 2</v>
      </c>
      <c r="K290" s="0" t="s">
        <v>717</v>
      </c>
      <c r="L290" s="0" t="s">
        <v>87</v>
      </c>
      <c r="M290" s="0" t="s">
        <v>84</v>
      </c>
      <c r="N290" s="0" t="s">
        <v>936</v>
      </c>
      <c r="O290" s="0" t="str">
        <f aca="false">IF(AND(L290="SKOL",M290="BRAHMA",N290="SUBZERO"),"Group 1",IF(AND(L290="ANTARCTICA",M290="BRAHMA",N290="SKOL"),"Group 2",IF(AND(L290="BRAHMA",M290="SKOL",N290="ANTARCTICA"),"Group 3",IF(AND(L290="BRAHMA",M290="SKOL",N290="SUBZERO"),"Group 4",IF(AND(L290="SKOL",M290="POLAR",N290="BRAHMA"),"Group 5",IF(AND(L290="ANTARCTICA",M290="SKOL",N290="BRAHMA"),"Group 6","ERRO"))))))</f>
        <v>Group 4</v>
      </c>
    </row>
    <row r="291" customFormat="false" ht="15" hidden="false" customHeight="false" outlineLevel="0" collapsed="false">
      <c r="A291" s="0" t="s">
        <v>600</v>
      </c>
      <c r="B291" s="0" t="str">
        <f aca="false">VLOOKUP(A291,$K$2:$O$638,5,0)</f>
        <v>Group 2</v>
      </c>
      <c r="K291" s="0" t="s">
        <v>809</v>
      </c>
      <c r="L291" s="0" t="s">
        <v>86</v>
      </c>
      <c r="M291" s="0" t="s">
        <v>97</v>
      </c>
      <c r="N291" s="0" t="s">
        <v>88</v>
      </c>
      <c r="O291" s="0" t="str">
        <f aca="false">IF(AND(L291="SKOL",M291="BRAHMA",N291="SUBZERO"),"Group 1",IF(AND(L291="ANTARCTICA",M291="BRAHMA",N291="SKOL"),"Group 2",IF(AND(L291="BRAHMA",M291="SKOL",N291="ANTARCTICA"),"Group 3",IF(AND(L291="BRAHMA",M291="SKOL",N291="SUBZERO"),"Group 4",IF(AND(L291="SKOL",M291="POLAR",N291="BRAHMA"),"Group 5",IF(AND(L291="ANTARCTICA",M291="SKOL",N291="BRAHMA"),"Group 6","ERRO"))))))</f>
        <v>Group 5</v>
      </c>
    </row>
    <row r="292" customFormat="false" ht="15" hidden="false" customHeight="false" outlineLevel="0" collapsed="false">
      <c r="A292" s="0" t="s">
        <v>600</v>
      </c>
      <c r="B292" s="0" t="str">
        <f aca="false">VLOOKUP(A292,$K$2:$O$638,5,0)</f>
        <v>Group 2</v>
      </c>
      <c r="K292" s="0" t="s">
        <v>664</v>
      </c>
      <c r="L292" s="0" t="s">
        <v>87</v>
      </c>
      <c r="M292" s="0" t="s">
        <v>84</v>
      </c>
      <c r="N292" s="0" t="s">
        <v>936</v>
      </c>
      <c r="O292" s="0" t="str">
        <f aca="false">IF(AND(L292="SKOL",M292="BRAHMA",N292="SUBZERO"),"Group 1",IF(AND(L292="ANTARCTICA",M292="BRAHMA",N292="SKOL"),"Group 2",IF(AND(L292="BRAHMA",M292="SKOL",N292="ANTARCTICA"),"Group 3",IF(AND(L292="BRAHMA",M292="SKOL",N292="SUBZERO"),"Group 4",IF(AND(L292="SKOL",M292="POLAR",N292="BRAHMA"),"Group 5",IF(AND(L292="ANTARCTICA",M292="SKOL",N292="BRAHMA"),"Group 6","ERRO"))))))</f>
        <v>Group 4</v>
      </c>
    </row>
    <row r="293" customFormat="false" ht="15" hidden="false" customHeight="false" outlineLevel="0" collapsed="false">
      <c r="A293" s="0" t="s">
        <v>579</v>
      </c>
      <c r="B293" s="0" t="str">
        <f aca="false">VLOOKUP(A293,$K$2:$O$638,5,0)</f>
        <v>Group 2</v>
      </c>
      <c r="K293" s="0" t="s">
        <v>360</v>
      </c>
      <c r="L293" s="0" t="s">
        <v>88</v>
      </c>
      <c r="M293" s="0" t="s">
        <v>86</v>
      </c>
      <c r="N293" s="0" t="s">
        <v>935</v>
      </c>
      <c r="O293" s="0" t="str">
        <f aca="false">IF(AND(L293="SKOL",M293="BRAHMA",N293="SUBZERO"),"Group 1",IF(AND(L293="ANTARCTICA",M293="BRAHMA",N293="SKOL"),"Group 2",IF(AND(L293="BRAHMA",M293="SKOL",N293="ANTARCTICA"),"Group 3",IF(AND(L293="BRAHMA",M293="SKOL",N293="SUBZERO"),"Group 4",IF(AND(L293="SKOL",M293="POLAR",N293="BRAHMA"),"Group 5",IF(AND(L293="ANTARCTICA",M293="SKOL",N293="BRAHMA"),"Group 6","ERRO"))))))</f>
        <v>Group 4</v>
      </c>
    </row>
    <row r="294" customFormat="false" ht="15" hidden="false" customHeight="false" outlineLevel="0" collapsed="false">
      <c r="A294" s="0" t="s">
        <v>601</v>
      </c>
      <c r="B294" s="0" t="str">
        <f aca="false">VLOOKUP(A294,$K$2:$O$638,5,0)</f>
        <v>Group 2</v>
      </c>
      <c r="K294" s="0" t="s">
        <v>662</v>
      </c>
      <c r="L294" s="0" t="s">
        <v>87</v>
      </c>
      <c r="M294" s="0" t="s">
        <v>84</v>
      </c>
      <c r="N294" s="0" t="s">
        <v>936</v>
      </c>
      <c r="O294" s="0" t="str">
        <f aca="false">IF(AND(L294="SKOL",M294="BRAHMA",N294="SUBZERO"),"Group 1",IF(AND(L294="ANTARCTICA",M294="BRAHMA",N294="SKOL"),"Group 2",IF(AND(L294="BRAHMA",M294="SKOL",N294="ANTARCTICA"),"Group 3",IF(AND(L294="BRAHMA",M294="SKOL",N294="SUBZERO"),"Group 4",IF(AND(L294="SKOL",M294="POLAR",N294="BRAHMA"),"Group 5",IF(AND(L294="ANTARCTICA",M294="SKOL",N294="BRAHMA"),"Group 6","ERRO"))))))</f>
        <v>Group 4</v>
      </c>
    </row>
    <row r="295" customFormat="false" ht="15" hidden="false" customHeight="false" outlineLevel="0" collapsed="false">
      <c r="A295" s="0" t="s">
        <v>590</v>
      </c>
      <c r="B295" s="0" t="str">
        <f aca="false">VLOOKUP(A295,$K$2:$O$638,5,0)</f>
        <v>Group 2</v>
      </c>
      <c r="K295" s="0" t="s">
        <v>432</v>
      </c>
      <c r="L295" s="0" t="s">
        <v>88</v>
      </c>
      <c r="M295" s="0" t="s">
        <v>86</v>
      </c>
      <c r="N295" s="0" t="s">
        <v>935</v>
      </c>
      <c r="O295" s="0" t="str">
        <f aca="false">IF(AND(L295="SKOL",M295="BRAHMA",N295="SUBZERO"),"Group 1",IF(AND(L295="ANTARCTICA",M295="BRAHMA",N295="SKOL"),"Group 2",IF(AND(L295="BRAHMA",M295="SKOL",N295="ANTARCTICA"),"Group 3",IF(AND(L295="BRAHMA",M295="SKOL",N295="SUBZERO"),"Group 4",IF(AND(L295="SKOL",M295="POLAR",N295="BRAHMA"),"Group 5",IF(AND(L295="ANTARCTICA",M295="SKOL",N295="BRAHMA"),"Group 6","ERRO"))))))</f>
        <v>Group 4</v>
      </c>
    </row>
    <row r="296" customFormat="false" ht="15" hidden="false" customHeight="false" outlineLevel="0" collapsed="false">
      <c r="A296" s="0" t="s">
        <v>602</v>
      </c>
      <c r="B296" s="0" t="str">
        <f aca="false">VLOOKUP(A296,$K$2:$O$638,5,0)</f>
        <v>Group 3</v>
      </c>
      <c r="K296" s="0" t="s">
        <v>674</v>
      </c>
      <c r="L296" s="0" t="s">
        <v>87</v>
      </c>
      <c r="M296" s="0" t="s">
        <v>84</v>
      </c>
      <c r="N296" s="0" t="s">
        <v>936</v>
      </c>
      <c r="O296" s="0" t="str">
        <f aca="false">IF(AND(L296="SKOL",M296="BRAHMA",N296="SUBZERO"),"Group 1",IF(AND(L296="ANTARCTICA",M296="BRAHMA",N296="SKOL"),"Group 2",IF(AND(L296="BRAHMA",M296="SKOL",N296="ANTARCTICA"),"Group 3",IF(AND(L296="BRAHMA",M296="SKOL",N296="SUBZERO"),"Group 4",IF(AND(L296="SKOL",M296="POLAR",N296="BRAHMA"),"Group 5",IF(AND(L296="ANTARCTICA",M296="SKOL",N296="BRAHMA"),"Group 6","ERRO"))))))</f>
        <v>Group 4</v>
      </c>
    </row>
    <row r="297" customFormat="false" ht="15" hidden="false" customHeight="false" outlineLevel="0" collapsed="false">
      <c r="A297" s="0" t="s">
        <v>603</v>
      </c>
      <c r="B297" s="0" t="str">
        <f aca="false">VLOOKUP(A297,$K$2:$O$638,5,0)</f>
        <v>Group 3</v>
      </c>
      <c r="K297" s="0" t="s">
        <v>940</v>
      </c>
      <c r="L297" s="0" t="s">
        <v>86</v>
      </c>
      <c r="M297" s="0" t="s">
        <v>88</v>
      </c>
      <c r="N297" s="0" t="s">
        <v>935</v>
      </c>
      <c r="O297" s="0" t="str">
        <f aca="false">IF(AND(L297="SKOL",M297="BRAHMA",N297="SUBZERO"),"Group 1",IF(AND(L297="ANTARCTICA",M297="BRAHMA",N297="SKOL"),"Group 2",IF(AND(L297="BRAHMA",M297="SKOL",N297="ANTARCTICA"),"Group 3",IF(AND(L297="BRAHMA",M297="SKOL",N297="SUBZERO"),"Group 4",IF(AND(L297="SKOL",M297="POLAR",N297="BRAHMA"),"Group 5",IF(AND(L297="ANTARCTICA",M297="SKOL",N297="BRAHMA"),"Group 6","ERRO"))))))</f>
        <v>Group 1</v>
      </c>
    </row>
    <row r="298" customFormat="false" ht="15" hidden="false" customHeight="false" outlineLevel="0" collapsed="false">
      <c r="A298" s="0" t="s">
        <v>604</v>
      </c>
      <c r="B298" s="0" t="str">
        <f aca="false">VLOOKUP(A298,$K$2:$O$638,5,0)</f>
        <v>Group 3</v>
      </c>
      <c r="K298" s="0" t="s">
        <v>878</v>
      </c>
      <c r="L298" s="0" t="s">
        <v>86</v>
      </c>
      <c r="M298" s="0" t="s">
        <v>97</v>
      </c>
      <c r="N298" s="0" t="s">
        <v>88</v>
      </c>
      <c r="O298" s="0" t="str">
        <f aca="false">IF(AND(L298="SKOL",M298="BRAHMA",N298="SUBZERO"),"Group 1",IF(AND(L298="ANTARCTICA",M298="BRAHMA",N298="SKOL"),"Group 2",IF(AND(L298="BRAHMA",M298="SKOL",N298="ANTARCTICA"),"Group 3",IF(AND(L298="BRAHMA",M298="SKOL",N298="SUBZERO"),"Group 4",IF(AND(L298="SKOL",M298="POLAR",N298="BRAHMA"),"Group 5",IF(AND(L298="ANTARCTICA",M298="SKOL",N298="BRAHMA"),"Group 6","ERRO"))))))</f>
        <v>Group 5</v>
      </c>
    </row>
    <row r="299" customFormat="false" ht="15" hidden="false" customHeight="false" outlineLevel="0" collapsed="false">
      <c r="A299" s="0" t="s">
        <v>605</v>
      </c>
      <c r="B299" s="0" t="str">
        <f aca="false">VLOOKUP(A299,$K$2:$O$638,5,0)</f>
        <v>Group 3</v>
      </c>
      <c r="K299" s="0" t="s">
        <v>512</v>
      </c>
      <c r="L299" s="0" t="s">
        <v>86</v>
      </c>
      <c r="M299" s="0" t="s">
        <v>88</v>
      </c>
      <c r="N299" s="0" t="s">
        <v>935</v>
      </c>
      <c r="O299" s="0" t="str">
        <f aca="false">IF(AND(L299="SKOL",M299="BRAHMA",N299="SUBZERO"),"Group 1",IF(AND(L299="ANTARCTICA",M299="BRAHMA",N299="SKOL"),"Group 2",IF(AND(L299="BRAHMA",M299="SKOL",N299="ANTARCTICA"),"Group 3",IF(AND(L299="BRAHMA",M299="SKOL",N299="SUBZERO"),"Group 4",IF(AND(L299="SKOL",M299="POLAR",N299="BRAHMA"),"Group 5",IF(AND(L299="ANTARCTICA",M299="SKOL",N299="BRAHMA"),"Group 6","ERRO"))))))</f>
        <v>Group 1</v>
      </c>
    </row>
    <row r="300" customFormat="false" ht="15" hidden="false" customHeight="false" outlineLevel="0" collapsed="false">
      <c r="A300" s="0" t="s">
        <v>606</v>
      </c>
      <c r="B300" s="0" t="str">
        <f aca="false">VLOOKUP(A300,$K$2:$O$638,5,0)</f>
        <v>Group 3</v>
      </c>
      <c r="K300" s="0" t="s">
        <v>759</v>
      </c>
      <c r="L300" s="0" t="s">
        <v>87</v>
      </c>
      <c r="M300" s="0" t="s">
        <v>84</v>
      </c>
      <c r="N300" s="0" t="s">
        <v>936</v>
      </c>
      <c r="O300" s="0" t="str">
        <f aca="false">IF(AND(L300="SKOL",M300="BRAHMA",N300="SUBZERO"),"Group 1",IF(AND(L300="ANTARCTICA",M300="BRAHMA",N300="SKOL"),"Group 2",IF(AND(L300="BRAHMA",M300="SKOL",N300="ANTARCTICA"),"Group 3",IF(AND(L300="BRAHMA",M300="SKOL",N300="SUBZERO"),"Group 4",IF(AND(L300="SKOL",M300="POLAR",N300="BRAHMA"),"Group 5",IF(AND(L300="ANTARCTICA",M300="SKOL",N300="BRAHMA"),"Group 6","ERRO"))))))</f>
        <v>Group 4</v>
      </c>
    </row>
    <row r="301" customFormat="false" ht="15" hidden="false" customHeight="false" outlineLevel="0" collapsed="false">
      <c r="A301" s="0" t="s">
        <v>607</v>
      </c>
      <c r="B301" s="0" t="str">
        <f aca="false">VLOOKUP(A301,$K$2:$O$638,5,0)</f>
        <v>Group 3</v>
      </c>
      <c r="K301" s="0" t="s">
        <v>736</v>
      </c>
      <c r="L301" s="0" t="s">
        <v>87</v>
      </c>
      <c r="M301" s="0" t="s">
        <v>84</v>
      </c>
      <c r="N301" s="0" t="s">
        <v>936</v>
      </c>
      <c r="O301" s="0" t="str">
        <f aca="false">IF(AND(L301="SKOL",M301="BRAHMA",N301="SUBZERO"),"Group 1",IF(AND(L301="ANTARCTICA",M301="BRAHMA",N301="SKOL"),"Group 2",IF(AND(L301="BRAHMA",M301="SKOL",N301="ANTARCTICA"),"Group 3",IF(AND(L301="BRAHMA",M301="SKOL",N301="SUBZERO"),"Group 4",IF(AND(L301="SKOL",M301="POLAR",N301="BRAHMA"),"Group 5",IF(AND(L301="ANTARCTICA",M301="SKOL",N301="BRAHMA"),"Group 6","ERRO"))))))</f>
        <v>Group 4</v>
      </c>
    </row>
    <row r="302" customFormat="false" ht="15" hidden="false" customHeight="false" outlineLevel="0" collapsed="false">
      <c r="A302" s="0" t="s">
        <v>608</v>
      </c>
      <c r="B302" s="0" t="str">
        <f aca="false">VLOOKUP(A302,$K$2:$O$638,5,0)</f>
        <v>Group 3</v>
      </c>
      <c r="K302" s="0" t="s">
        <v>729</v>
      </c>
      <c r="L302" s="0" t="s">
        <v>86</v>
      </c>
      <c r="M302" s="0" t="s">
        <v>88</v>
      </c>
      <c r="N302" s="0" t="s">
        <v>935</v>
      </c>
      <c r="O302" s="0" t="str">
        <f aca="false">IF(AND(L302="SKOL",M302="BRAHMA",N302="SUBZERO"),"Group 1",IF(AND(L302="ANTARCTICA",M302="BRAHMA",N302="SKOL"),"Group 2",IF(AND(L302="BRAHMA",M302="SKOL",N302="ANTARCTICA"),"Group 3",IF(AND(L302="BRAHMA",M302="SKOL",N302="SUBZERO"),"Group 4",IF(AND(L302="SKOL",M302="POLAR",N302="BRAHMA"),"Group 5",IF(AND(L302="ANTARCTICA",M302="SKOL",N302="BRAHMA"),"Group 6","ERRO"))))))</f>
        <v>Group 1</v>
      </c>
    </row>
    <row r="303" customFormat="false" ht="15" hidden="false" customHeight="false" outlineLevel="0" collapsed="false">
      <c r="A303" s="0" t="s">
        <v>609</v>
      </c>
      <c r="B303" s="0" t="str">
        <f aca="false">VLOOKUP(A303,$K$2:$O$638,5,0)</f>
        <v>Group 2</v>
      </c>
      <c r="K303" s="0" t="s">
        <v>818</v>
      </c>
      <c r="L303" s="0" t="s">
        <v>86</v>
      </c>
      <c r="M303" s="0" t="s">
        <v>97</v>
      </c>
      <c r="N303" s="0" t="s">
        <v>88</v>
      </c>
      <c r="O303" s="0" t="str">
        <f aca="false">IF(AND(L303="SKOL",M303="BRAHMA",N303="SUBZERO"),"Group 1",IF(AND(L303="ANTARCTICA",M303="BRAHMA",N303="SKOL"),"Group 2",IF(AND(L303="BRAHMA",M303="SKOL",N303="ANTARCTICA"),"Group 3",IF(AND(L303="BRAHMA",M303="SKOL",N303="SUBZERO"),"Group 4",IF(AND(L303="SKOL",M303="POLAR",N303="BRAHMA"),"Group 5",IF(AND(L303="ANTARCTICA",M303="SKOL",N303="BRAHMA"),"Group 6","ERRO"))))))</f>
        <v>Group 5</v>
      </c>
    </row>
    <row r="304" customFormat="false" ht="15" hidden="false" customHeight="false" outlineLevel="0" collapsed="false">
      <c r="A304" s="0" t="s">
        <v>572</v>
      </c>
      <c r="B304" s="0" t="str">
        <f aca="false">VLOOKUP(A304,$K$2:$O$638,5,0)</f>
        <v>Group 2</v>
      </c>
      <c r="K304" s="0" t="s">
        <v>888</v>
      </c>
      <c r="L304" s="0" t="s">
        <v>86</v>
      </c>
      <c r="M304" s="0" t="s">
        <v>97</v>
      </c>
      <c r="N304" s="0" t="s">
        <v>88</v>
      </c>
      <c r="O304" s="0" t="str">
        <f aca="false">IF(AND(L304="SKOL",M304="BRAHMA",N304="SUBZERO"),"Group 1",IF(AND(L304="ANTARCTICA",M304="BRAHMA",N304="SKOL"),"Group 2",IF(AND(L304="BRAHMA",M304="SKOL",N304="ANTARCTICA"),"Group 3",IF(AND(L304="BRAHMA",M304="SKOL",N304="SUBZERO"),"Group 4",IF(AND(L304="SKOL",M304="POLAR",N304="BRAHMA"),"Group 5",IF(AND(L304="ANTARCTICA",M304="SKOL",N304="BRAHMA"),"Group 6","ERRO"))))))</f>
        <v>Group 5</v>
      </c>
    </row>
    <row r="305" customFormat="false" ht="15" hidden="false" customHeight="false" outlineLevel="0" collapsed="false">
      <c r="A305" s="0" t="s">
        <v>610</v>
      </c>
      <c r="B305" s="0" t="str">
        <f aca="false">VLOOKUP(A305,$K$2:$O$638,5,0)</f>
        <v>Group 2</v>
      </c>
      <c r="K305" s="0" t="s">
        <v>627</v>
      </c>
      <c r="L305" s="0" t="s">
        <v>87</v>
      </c>
      <c r="M305" s="0" t="s">
        <v>86</v>
      </c>
      <c r="N305" s="0" t="s">
        <v>935</v>
      </c>
      <c r="O305" s="0" t="str">
        <f aca="false">IF(AND(L305="SKOL",M305="BRAHMA",N305="SUBZERO"),"Group 1",IF(AND(L305="ANTARCTICA",M305="BRAHMA",N305="SKOL"),"Group 2",IF(AND(L305="BRAHMA",M305="SKOL",N305="ANTARCTICA"),"Group 3",IF(AND(L305="BRAHMA",M305="SKOL",N305="SUBZERO"),"Group 4",IF(AND(L305="SKOL",M305="POLAR",N305="BRAHMA"),"Group 5",IF(AND(L305="ANTARCTICA",M305="SKOL",N305="BRAHMA"),"Group 6","ERRO"))))))</f>
        <v>Group 4</v>
      </c>
    </row>
    <row r="306" customFormat="false" ht="15" hidden="false" customHeight="false" outlineLevel="0" collapsed="false">
      <c r="A306" s="0" t="s">
        <v>598</v>
      </c>
      <c r="B306" s="0" t="str">
        <f aca="false">VLOOKUP(A306,$K$2:$O$638,5,0)</f>
        <v>Group 2</v>
      </c>
      <c r="K306" s="0" t="s">
        <v>407</v>
      </c>
      <c r="L306" s="0" t="s">
        <v>88</v>
      </c>
      <c r="M306" s="0" t="s">
        <v>86</v>
      </c>
      <c r="N306" s="0" t="s">
        <v>935</v>
      </c>
      <c r="O306" s="0" t="str">
        <f aca="false">IF(AND(L306="SKOL",M306="BRAHMA",N306="SUBZERO"),"Group 1",IF(AND(L306="ANTARCTICA",M306="BRAHMA",N306="SKOL"),"Group 2",IF(AND(L306="BRAHMA",M306="SKOL",N306="ANTARCTICA"),"Group 3",IF(AND(L306="BRAHMA",M306="SKOL",N306="SUBZERO"),"Group 4",IF(AND(L306="SKOL",M306="POLAR",N306="BRAHMA"),"Group 5",IF(AND(L306="ANTARCTICA",M306="SKOL",N306="BRAHMA"),"Group 6","ERRO"))))))</f>
        <v>Group 4</v>
      </c>
    </row>
    <row r="307" customFormat="false" ht="15" hidden="false" customHeight="false" outlineLevel="0" collapsed="false">
      <c r="A307" s="0" t="s">
        <v>601</v>
      </c>
      <c r="B307" s="0" t="str">
        <f aca="false">VLOOKUP(A307,$K$2:$O$638,5,0)</f>
        <v>Group 2</v>
      </c>
      <c r="K307" s="0" t="s">
        <v>787</v>
      </c>
      <c r="L307" s="0" t="s">
        <v>86</v>
      </c>
      <c r="M307" s="0" t="s">
        <v>88</v>
      </c>
      <c r="N307" s="0" t="s">
        <v>935</v>
      </c>
      <c r="O307" s="0" t="str">
        <f aca="false">IF(AND(L307="SKOL",M307="BRAHMA",N307="SUBZERO"),"Group 1",IF(AND(L307="ANTARCTICA",M307="BRAHMA",N307="SKOL"),"Group 2",IF(AND(L307="BRAHMA",M307="SKOL",N307="ANTARCTICA"),"Group 3",IF(AND(L307="BRAHMA",M307="SKOL",N307="SUBZERO"),"Group 4",IF(AND(L307="SKOL",M307="POLAR",N307="BRAHMA"),"Group 5",IF(AND(L307="ANTARCTICA",M307="SKOL",N307="BRAHMA"),"Group 6","ERRO"))))))</f>
        <v>Group 1</v>
      </c>
    </row>
    <row r="308" customFormat="false" ht="15" hidden="false" customHeight="false" outlineLevel="0" collapsed="false">
      <c r="A308" s="0" t="s">
        <v>576</v>
      </c>
      <c r="B308" s="0" t="str">
        <f aca="false">VLOOKUP(A308,$K$2:$O$638,5,0)</f>
        <v>Group 2</v>
      </c>
      <c r="K308" s="0" t="s">
        <v>699</v>
      </c>
      <c r="L308" s="0" t="s">
        <v>87</v>
      </c>
      <c r="M308" s="0" t="s">
        <v>84</v>
      </c>
      <c r="N308" s="0" t="s">
        <v>936</v>
      </c>
      <c r="O308" s="0" t="str">
        <f aca="false">IF(AND(L308="SKOL",M308="BRAHMA",N308="SUBZERO"),"Group 1",IF(AND(L308="ANTARCTICA",M308="BRAHMA",N308="SKOL"),"Group 2",IF(AND(L308="BRAHMA",M308="SKOL",N308="ANTARCTICA"),"Group 3",IF(AND(L308="BRAHMA",M308="SKOL",N308="SUBZERO"),"Group 4",IF(AND(L308="SKOL",M308="POLAR",N308="BRAHMA"),"Group 5",IF(AND(L308="ANTARCTICA",M308="SKOL",N308="BRAHMA"),"Group 6","ERRO"))))))</f>
        <v>Group 4</v>
      </c>
    </row>
    <row r="309" customFormat="false" ht="15" hidden="false" customHeight="false" outlineLevel="0" collapsed="false">
      <c r="A309" s="0" t="s">
        <v>599</v>
      </c>
      <c r="B309" s="0" t="str">
        <f aca="false">VLOOKUP(A309,$K$2:$O$638,5,0)</f>
        <v>Group 2</v>
      </c>
      <c r="K309" s="0" t="s">
        <v>610</v>
      </c>
      <c r="L309" s="0" t="s">
        <v>90</v>
      </c>
      <c r="M309" s="0" t="s">
        <v>88</v>
      </c>
      <c r="N309" s="0" t="s">
        <v>86</v>
      </c>
      <c r="O309" s="0" t="str">
        <f aca="false">IF(AND(L309="SKOL",M309="BRAHMA",N309="SUBZERO"),"Group 1",IF(AND(L309="ANTARCTICA",M309="BRAHMA",N309="SKOL"),"Group 2",IF(AND(L309="BRAHMA",M309="SKOL",N309="ANTARCTICA"),"Group 3",IF(AND(L309="BRAHMA",M309="SKOL",N309="SUBZERO"),"Group 4",IF(AND(L309="SKOL",M309="POLAR",N309="BRAHMA"),"Group 5",IF(AND(L309="ANTARCTICA",M309="SKOL",N309="BRAHMA"),"Group 6","ERRO"))))))</f>
        <v>Group 2</v>
      </c>
    </row>
    <row r="310" customFormat="false" ht="15" hidden="false" customHeight="false" outlineLevel="0" collapsed="false">
      <c r="A310" s="0" t="s">
        <v>577</v>
      </c>
      <c r="B310" s="0" t="str">
        <f aca="false">VLOOKUP(A310,$K$2:$O$638,5,0)</f>
        <v>Group 2</v>
      </c>
      <c r="K310" s="0" t="s">
        <v>897</v>
      </c>
      <c r="L310" s="0" t="s">
        <v>88</v>
      </c>
      <c r="M310" s="0" t="s">
        <v>86</v>
      </c>
      <c r="N310" s="0" t="s">
        <v>935</v>
      </c>
      <c r="O310" s="0" t="str">
        <f aca="false">IF(AND(L310="SKOL",M310="BRAHMA",N310="SUBZERO"),"Group 1",IF(AND(L310="ANTARCTICA",M310="BRAHMA",N310="SKOL"),"Group 2",IF(AND(L310="BRAHMA",M310="SKOL",N310="ANTARCTICA"),"Group 3",IF(AND(L310="BRAHMA",M310="SKOL",N310="SUBZERO"),"Group 4",IF(AND(L310="SKOL",M310="POLAR",N310="BRAHMA"),"Group 5",IF(AND(L310="ANTARCTICA",M310="SKOL",N310="BRAHMA"),"Group 6","ERRO"))))))</f>
        <v>Group 4</v>
      </c>
    </row>
    <row r="311" customFormat="false" ht="15" hidden="false" customHeight="false" outlineLevel="0" collapsed="false">
      <c r="A311" s="0" t="s">
        <v>575</v>
      </c>
      <c r="B311" s="0" t="str">
        <f aca="false">VLOOKUP(A311,$K$2:$O$638,5,0)</f>
        <v>Group 2</v>
      </c>
      <c r="K311" s="0" t="s">
        <v>739</v>
      </c>
      <c r="L311" s="0" t="s">
        <v>87</v>
      </c>
      <c r="M311" s="0" t="s">
        <v>84</v>
      </c>
      <c r="N311" s="0" t="s">
        <v>936</v>
      </c>
      <c r="O311" s="0" t="str">
        <f aca="false">IF(AND(L311="SKOL",M311="BRAHMA",N311="SUBZERO"),"Group 1",IF(AND(L311="ANTARCTICA",M311="BRAHMA",N311="SKOL"),"Group 2",IF(AND(L311="BRAHMA",M311="SKOL",N311="ANTARCTICA"),"Group 3",IF(AND(L311="BRAHMA",M311="SKOL",N311="SUBZERO"),"Group 4",IF(AND(L311="SKOL",M311="POLAR",N311="BRAHMA"),"Group 5",IF(AND(L311="ANTARCTICA",M311="SKOL",N311="BRAHMA"),"Group 6","ERRO"))))))</f>
        <v>Group 4</v>
      </c>
    </row>
    <row r="312" customFormat="false" ht="15" hidden="false" customHeight="false" outlineLevel="0" collapsed="false">
      <c r="A312" s="0" t="s">
        <v>569</v>
      </c>
      <c r="B312" s="0" t="str">
        <f aca="false">VLOOKUP(A312,$K$2:$O$638,5,0)</f>
        <v>Group 2</v>
      </c>
      <c r="K312" s="0" t="s">
        <v>641</v>
      </c>
      <c r="L312" s="0" t="s">
        <v>87</v>
      </c>
      <c r="M312" s="0" t="s">
        <v>84</v>
      </c>
      <c r="N312" s="0" t="s">
        <v>936</v>
      </c>
      <c r="O312" s="0" t="str">
        <f aca="false">IF(AND(L312="SKOL",M312="BRAHMA",N312="SUBZERO"),"Group 1",IF(AND(L312="ANTARCTICA",M312="BRAHMA",N312="SKOL"),"Group 2",IF(AND(L312="BRAHMA",M312="SKOL",N312="ANTARCTICA"),"Group 3",IF(AND(L312="BRAHMA",M312="SKOL",N312="SUBZERO"),"Group 4",IF(AND(L312="SKOL",M312="POLAR",N312="BRAHMA"),"Group 5",IF(AND(L312="ANTARCTICA",M312="SKOL",N312="BRAHMA"),"Group 6","ERRO"))))))</f>
        <v>Group 4</v>
      </c>
    </row>
    <row r="313" customFormat="false" ht="15" hidden="false" customHeight="false" outlineLevel="0" collapsed="false">
      <c r="A313" s="0" t="s">
        <v>611</v>
      </c>
      <c r="B313" s="0" t="str">
        <f aca="false">VLOOKUP(A313,$K$2:$O$638,5,0)</f>
        <v>Group 3</v>
      </c>
      <c r="K313" s="0" t="s">
        <v>489</v>
      </c>
      <c r="L313" s="0" t="s">
        <v>86</v>
      </c>
      <c r="M313" s="0" t="s">
        <v>88</v>
      </c>
      <c r="N313" s="0" t="s">
        <v>935</v>
      </c>
      <c r="O313" s="0" t="str">
        <f aca="false">IF(AND(L313="SKOL",M313="BRAHMA",N313="SUBZERO"),"Group 1",IF(AND(L313="ANTARCTICA",M313="BRAHMA",N313="SKOL"),"Group 2",IF(AND(L313="BRAHMA",M313="SKOL",N313="ANTARCTICA"),"Group 3",IF(AND(L313="BRAHMA",M313="SKOL",N313="SUBZERO"),"Group 4",IF(AND(L313="SKOL",M313="POLAR",N313="BRAHMA"),"Group 5",IF(AND(L313="ANTARCTICA",M313="SKOL",N313="BRAHMA"),"Group 6","ERRO"))))))</f>
        <v>Group 1</v>
      </c>
    </row>
    <row r="314" customFormat="false" ht="15" hidden="false" customHeight="false" outlineLevel="0" collapsed="false">
      <c r="A314" s="0" t="s">
        <v>581</v>
      </c>
      <c r="B314" s="0" t="str">
        <f aca="false">VLOOKUP(A314,$K$2:$O$638,5,0)</f>
        <v>Group 2</v>
      </c>
      <c r="K314" s="0" t="s">
        <v>393</v>
      </c>
      <c r="L314" s="0" t="s">
        <v>88</v>
      </c>
      <c r="M314" s="0" t="s">
        <v>86</v>
      </c>
      <c r="N314" s="0" t="s">
        <v>935</v>
      </c>
      <c r="O314" s="0" t="str">
        <f aca="false">IF(AND(L314="SKOL",M314="BRAHMA",N314="SUBZERO"),"Group 1",IF(AND(L314="ANTARCTICA",M314="BRAHMA",N314="SKOL"),"Group 2",IF(AND(L314="BRAHMA",M314="SKOL",N314="ANTARCTICA"),"Group 3",IF(AND(L314="BRAHMA",M314="SKOL",N314="SUBZERO"),"Group 4",IF(AND(L314="SKOL",M314="POLAR",N314="BRAHMA"),"Group 5",IF(AND(L314="ANTARCTICA",M314="SKOL",N314="BRAHMA"),"Group 6","ERRO"))))))</f>
        <v>Group 4</v>
      </c>
    </row>
    <row r="315" customFormat="false" ht="15" hidden="false" customHeight="false" outlineLevel="0" collapsed="false">
      <c r="A315" s="0" t="s">
        <v>592</v>
      </c>
      <c r="B315" s="0" t="str">
        <f aca="false">VLOOKUP(A315,$K$2:$O$638,5,0)</f>
        <v>Group 2</v>
      </c>
      <c r="K315" s="0" t="s">
        <v>494</v>
      </c>
      <c r="L315" s="0" t="s">
        <v>86</v>
      </c>
      <c r="M315" s="0" t="s">
        <v>88</v>
      </c>
      <c r="N315" s="0" t="s">
        <v>935</v>
      </c>
      <c r="O315" s="0" t="str">
        <f aca="false">IF(AND(L315="SKOL",M315="BRAHMA",N315="SUBZERO"),"Group 1",IF(AND(L315="ANTARCTICA",M315="BRAHMA",N315="SKOL"),"Group 2",IF(AND(L315="BRAHMA",M315="SKOL",N315="ANTARCTICA"),"Group 3",IF(AND(L315="BRAHMA",M315="SKOL",N315="SUBZERO"),"Group 4",IF(AND(L315="SKOL",M315="POLAR",N315="BRAHMA"),"Group 5",IF(AND(L315="ANTARCTICA",M315="SKOL",N315="BRAHMA"),"Group 6","ERRO"))))))</f>
        <v>Group 1</v>
      </c>
    </row>
    <row r="316" customFormat="false" ht="15" hidden="false" customHeight="false" outlineLevel="0" collapsed="false">
      <c r="A316" s="0" t="s">
        <v>612</v>
      </c>
      <c r="B316" s="0" t="str">
        <f aca="false">VLOOKUP(A316,$K$2:$O$638,5,0)</f>
        <v>Group 2</v>
      </c>
      <c r="K316" s="0" t="s">
        <v>895</v>
      </c>
      <c r="L316" s="0" t="s">
        <v>88</v>
      </c>
      <c r="M316" s="0" t="s">
        <v>86</v>
      </c>
      <c r="N316" s="0" t="s">
        <v>935</v>
      </c>
      <c r="O316" s="0" t="str">
        <f aca="false">IF(AND(L316="SKOL",M316="BRAHMA",N316="SUBZERO"),"Group 1",IF(AND(L316="ANTARCTICA",M316="BRAHMA",N316="SKOL"),"Group 2",IF(AND(L316="BRAHMA",M316="SKOL",N316="ANTARCTICA"),"Group 3",IF(AND(L316="BRAHMA",M316="SKOL",N316="SUBZERO"),"Group 4",IF(AND(L316="SKOL",M316="POLAR",N316="BRAHMA"),"Group 5",IF(AND(L316="ANTARCTICA",M316="SKOL",N316="BRAHMA"),"Group 6","ERRO"))))))</f>
        <v>Group 4</v>
      </c>
    </row>
    <row r="317" customFormat="false" ht="15" hidden="false" customHeight="false" outlineLevel="0" collapsed="false">
      <c r="A317" s="0" t="s">
        <v>613</v>
      </c>
      <c r="B317" s="0" t="str">
        <f aca="false">VLOOKUP(A317,$K$2:$O$638,5,0)</f>
        <v>Group 4</v>
      </c>
      <c r="K317" s="0" t="s">
        <v>749</v>
      </c>
      <c r="L317" s="0" t="s">
        <v>87</v>
      </c>
      <c r="M317" s="0" t="s">
        <v>84</v>
      </c>
      <c r="N317" s="0" t="s">
        <v>936</v>
      </c>
      <c r="O317" s="0" t="str">
        <f aca="false">IF(AND(L317="SKOL",M317="BRAHMA",N317="SUBZERO"),"Group 1",IF(AND(L317="ANTARCTICA",M317="BRAHMA",N317="SKOL"),"Group 2",IF(AND(L317="BRAHMA",M317="SKOL",N317="ANTARCTICA"),"Group 3",IF(AND(L317="BRAHMA",M317="SKOL",N317="SUBZERO"),"Group 4",IF(AND(L317="SKOL",M317="POLAR",N317="BRAHMA"),"Group 5",IF(AND(L317="ANTARCTICA",M317="SKOL",N317="BRAHMA"),"Group 6","ERRO"))))))</f>
        <v>Group 4</v>
      </c>
    </row>
    <row r="318" customFormat="false" ht="15" hidden="false" customHeight="false" outlineLevel="0" collapsed="false">
      <c r="A318" s="0" t="s">
        <v>614</v>
      </c>
      <c r="B318" s="0" t="str">
        <f aca="false">VLOOKUP(A318,$K$2:$O$638,5,0)</f>
        <v>Group 4</v>
      </c>
      <c r="K318" s="0" t="s">
        <v>415</v>
      </c>
      <c r="L318" s="0" t="s">
        <v>88</v>
      </c>
      <c r="M318" s="0" t="s">
        <v>86</v>
      </c>
      <c r="N318" s="0" t="s">
        <v>935</v>
      </c>
      <c r="O318" s="0" t="str">
        <f aca="false">IF(AND(L318="SKOL",M318="BRAHMA",N318="SUBZERO"),"Group 1",IF(AND(L318="ANTARCTICA",M318="BRAHMA",N318="SKOL"),"Group 2",IF(AND(L318="BRAHMA",M318="SKOL",N318="ANTARCTICA"),"Group 3",IF(AND(L318="BRAHMA",M318="SKOL",N318="SUBZERO"),"Group 4",IF(AND(L318="SKOL",M318="POLAR",N318="BRAHMA"),"Group 5",IF(AND(L318="ANTARCTICA",M318="SKOL",N318="BRAHMA"),"Group 6","ERRO"))))))</f>
        <v>Group 4</v>
      </c>
    </row>
    <row r="319" customFormat="false" ht="15" hidden="false" customHeight="false" outlineLevel="0" collapsed="false">
      <c r="A319" s="0" t="s">
        <v>615</v>
      </c>
      <c r="B319" s="0" t="str">
        <f aca="false">VLOOKUP(A319,$K$2:$O$638,5,0)</f>
        <v>Group 4</v>
      </c>
      <c r="K319" s="0" t="s">
        <v>369</v>
      </c>
      <c r="L319" s="0" t="s">
        <v>88</v>
      </c>
      <c r="M319" s="0" t="s">
        <v>86</v>
      </c>
      <c r="N319" s="0" t="s">
        <v>935</v>
      </c>
      <c r="O319" s="0" t="str">
        <f aca="false">IF(AND(L319="SKOL",M319="BRAHMA",N319="SUBZERO"),"Group 1",IF(AND(L319="ANTARCTICA",M319="BRAHMA",N319="SKOL"),"Group 2",IF(AND(L319="BRAHMA",M319="SKOL",N319="ANTARCTICA"),"Group 3",IF(AND(L319="BRAHMA",M319="SKOL",N319="SUBZERO"),"Group 4",IF(AND(L319="SKOL",M319="POLAR",N319="BRAHMA"),"Group 5",IF(AND(L319="ANTARCTICA",M319="SKOL",N319="BRAHMA"),"Group 6","ERRO"))))))</f>
        <v>Group 4</v>
      </c>
    </row>
    <row r="320" customFormat="false" ht="15" hidden="false" customHeight="false" outlineLevel="0" collapsed="false">
      <c r="A320" s="0" t="s">
        <v>616</v>
      </c>
      <c r="B320" s="0" t="str">
        <f aca="false">VLOOKUP(A320,$K$2:$O$638,5,0)</f>
        <v>Group 4</v>
      </c>
      <c r="K320" s="0" t="s">
        <v>889</v>
      </c>
      <c r="L320" s="0" t="s">
        <v>86</v>
      </c>
      <c r="M320" s="0" t="s">
        <v>97</v>
      </c>
      <c r="N320" s="0" t="s">
        <v>88</v>
      </c>
      <c r="O320" s="0" t="str">
        <f aca="false">IF(AND(L320="SKOL",M320="BRAHMA",N320="SUBZERO"),"Group 1",IF(AND(L320="ANTARCTICA",M320="BRAHMA",N320="SKOL"),"Group 2",IF(AND(L320="BRAHMA",M320="SKOL",N320="ANTARCTICA"),"Group 3",IF(AND(L320="BRAHMA",M320="SKOL",N320="SUBZERO"),"Group 4",IF(AND(L320="SKOL",M320="POLAR",N320="BRAHMA"),"Group 5",IF(AND(L320="ANTARCTICA",M320="SKOL",N320="BRAHMA"),"Group 6","ERRO"))))))</f>
        <v>Group 5</v>
      </c>
    </row>
    <row r="321" customFormat="false" ht="15" hidden="false" customHeight="false" outlineLevel="0" collapsed="false">
      <c r="A321" s="0" t="s">
        <v>617</v>
      </c>
      <c r="B321" s="0" t="str">
        <f aca="false">VLOOKUP(A321,$K$2:$O$638,5,0)</f>
        <v>Group 4</v>
      </c>
      <c r="K321" s="0" t="s">
        <v>654</v>
      </c>
      <c r="L321" s="0" t="s">
        <v>87</v>
      </c>
      <c r="M321" s="0" t="s">
        <v>84</v>
      </c>
      <c r="N321" s="0" t="s">
        <v>936</v>
      </c>
      <c r="O321" s="0" t="str">
        <f aca="false">IF(AND(L321="SKOL",M321="BRAHMA",N321="SUBZERO"),"Group 1",IF(AND(L321="ANTARCTICA",M321="BRAHMA",N321="SKOL"),"Group 2",IF(AND(L321="BRAHMA",M321="SKOL",N321="ANTARCTICA"),"Group 3",IF(AND(L321="BRAHMA",M321="SKOL",N321="SUBZERO"),"Group 4",IF(AND(L321="SKOL",M321="POLAR",N321="BRAHMA"),"Group 5",IF(AND(L321="ANTARCTICA",M321="SKOL",N321="BRAHMA"),"Group 6","ERRO"))))))</f>
        <v>Group 4</v>
      </c>
    </row>
    <row r="322" customFormat="false" ht="15" hidden="false" customHeight="false" outlineLevel="0" collapsed="false">
      <c r="A322" s="0" t="s">
        <v>618</v>
      </c>
      <c r="B322" s="0" t="str">
        <f aca="false">VLOOKUP(A322,$K$2:$O$638,5,0)</f>
        <v>Group 4</v>
      </c>
      <c r="K322" s="0" t="s">
        <v>413</v>
      </c>
      <c r="L322" s="0" t="s">
        <v>88</v>
      </c>
      <c r="M322" s="0" t="s">
        <v>86</v>
      </c>
      <c r="N322" s="0" t="s">
        <v>935</v>
      </c>
      <c r="O322" s="0" t="str">
        <f aca="false">IF(AND(L322="SKOL",M322="BRAHMA",N322="SUBZERO"),"Group 1",IF(AND(L322="ANTARCTICA",M322="BRAHMA",N322="SKOL"),"Group 2",IF(AND(L322="BRAHMA",M322="SKOL",N322="ANTARCTICA"),"Group 3",IF(AND(L322="BRAHMA",M322="SKOL",N322="SUBZERO"),"Group 4",IF(AND(L322="SKOL",M322="POLAR",N322="BRAHMA"),"Group 5",IF(AND(L322="ANTARCTICA",M322="SKOL",N322="BRAHMA"),"Group 6","ERRO"))))))</f>
        <v>Group 4</v>
      </c>
    </row>
    <row r="323" customFormat="false" ht="15" hidden="false" customHeight="false" outlineLevel="0" collapsed="false">
      <c r="A323" s="0" t="s">
        <v>619</v>
      </c>
      <c r="B323" s="0" t="str">
        <f aca="false">VLOOKUP(A323,$K$2:$O$638,5,0)</f>
        <v>Group 4</v>
      </c>
      <c r="K323" s="0" t="s">
        <v>530</v>
      </c>
      <c r="L323" s="0" t="s">
        <v>86</v>
      </c>
      <c r="M323" s="0" t="s">
        <v>88</v>
      </c>
      <c r="N323" s="0" t="s">
        <v>935</v>
      </c>
      <c r="O323" s="0" t="str">
        <f aca="false">IF(AND(L323="SKOL",M323="BRAHMA",N323="SUBZERO"),"Group 1",IF(AND(L323="ANTARCTICA",M323="BRAHMA",N323="SKOL"),"Group 2",IF(AND(L323="BRAHMA",M323="SKOL",N323="ANTARCTICA"),"Group 3",IF(AND(L323="BRAHMA",M323="SKOL",N323="SUBZERO"),"Group 4",IF(AND(L323="SKOL",M323="POLAR",N323="BRAHMA"),"Group 5",IF(AND(L323="ANTARCTICA",M323="SKOL",N323="BRAHMA"),"Group 6","ERRO"))))))</f>
        <v>Group 1</v>
      </c>
    </row>
    <row r="324" customFormat="false" ht="15" hidden="false" customHeight="false" outlineLevel="0" collapsed="false">
      <c r="A324" s="0" t="s">
        <v>620</v>
      </c>
      <c r="B324" s="0" t="str">
        <f aca="false">VLOOKUP(A324,$K$2:$O$638,5,0)</f>
        <v>Group 4</v>
      </c>
      <c r="K324" s="0" t="s">
        <v>902</v>
      </c>
      <c r="L324" s="0" t="s">
        <v>88</v>
      </c>
      <c r="M324" s="0" t="s">
        <v>86</v>
      </c>
      <c r="N324" s="0" t="s">
        <v>935</v>
      </c>
      <c r="O324" s="0" t="str">
        <f aca="false">IF(AND(L324="SKOL",M324="BRAHMA",N324="SUBZERO"),"Group 1",IF(AND(L324="ANTARCTICA",M324="BRAHMA",N324="SKOL"),"Group 2",IF(AND(L324="BRAHMA",M324="SKOL",N324="ANTARCTICA"),"Group 3",IF(AND(L324="BRAHMA",M324="SKOL",N324="SUBZERO"),"Group 4",IF(AND(L324="SKOL",M324="POLAR",N324="BRAHMA"),"Group 5",IF(AND(L324="ANTARCTICA",M324="SKOL",N324="BRAHMA"),"Group 6","ERRO"))))))</f>
        <v>Group 4</v>
      </c>
    </row>
    <row r="325" customFormat="false" ht="15" hidden="false" customHeight="false" outlineLevel="0" collapsed="false">
      <c r="A325" s="0" t="s">
        <v>621</v>
      </c>
      <c r="B325" s="0" t="str">
        <f aca="false">VLOOKUP(A325,$K$2:$O$638,5,0)</f>
        <v>Group 4</v>
      </c>
      <c r="K325" s="0" t="s">
        <v>327</v>
      </c>
      <c r="L325" s="0" t="s">
        <v>90</v>
      </c>
      <c r="M325" s="0" t="s">
        <v>86</v>
      </c>
      <c r="N325" s="0" t="s">
        <v>88</v>
      </c>
      <c r="O325" s="0" t="str">
        <f aca="false">IF(AND(L325="SKOL",M325="BRAHMA",N325="SUBZERO"),"Group 1",IF(AND(L325="ANTARCTICA",M325="BRAHMA",N325="SKOL"),"Group 2",IF(AND(L325="BRAHMA",M325="SKOL",N325="ANTARCTICA"),"Group 3",IF(AND(L325="BRAHMA",M325="SKOL",N325="SUBZERO"),"Group 4",IF(AND(L325="SKOL",M325="POLAR",N325="BRAHMA"),"Group 5",IF(AND(L325="ANTARCTICA",M325="SKOL",N325="BRAHMA"),"Group 6","ERRO"))))))</f>
        <v>Group 6</v>
      </c>
    </row>
    <row r="326" customFormat="false" ht="15" hidden="false" customHeight="false" outlineLevel="0" collapsed="false">
      <c r="A326" s="0" t="s">
        <v>622</v>
      </c>
      <c r="B326" s="0" t="str">
        <f aca="false">VLOOKUP(A326,$K$2:$O$638,5,0)</f>
        <v>Group 4</v>
      </c>
      <c r="K326" s="0" t="s">
        <v>381</v>
      </c>
      <c r="L326" s="0" t="s">
        <v>88</v>
      </c>
      <c r="M326" s="0" t="s">
        <v>86</v>
      </c>
      <c r="N326" s="0" t="s">
        <v>935</v>
      </c>
      <c r="O326" s="0" t="str">
        <f aca="false">IF(AND(L326="SKOL",M326="BRAHMA",N326="SUBZERO"),"Group 1",IF(AND(L326="ANTARCTICA",M326="BRAHMA",N326="SKOL"),"Group 2",IF(AND(L326="BRAHMA",M326="SKOL",N326="ANTARCTICA"),"Group 3",IF(AND(L326="BRAHMA",M326="SKOL",N326="SUBZERO"),"Group 4",IF(AND(L326="SKOL",M326="POLAR",N326="BRAHMA"),"Group 5",IF(AND(L326="ANTARCTICA",M326="SKOL",N326="BRAHMA"),"Group 6","ERRO"))))))</f>
        <v>Group 4</v>
      </c>
    </row>
    <row r="327" customFormat="false" ht="15" hidden="false" customHeight="false" outlineLevel="0" collapsed="false">
      <c r="A327" s="0" t="s">
        <v>623</v>
      </c>
      <c r="B327" s="0" t="str">
        <f aca="false">VLOOKUP(A327,$K$2:$O$638,5,0)</f>
        <v>Group 4</v>
      </c>
      <c r="K327" s="0" t="s">
        <v>900</v>
      </c>
      <c r="L327" s="0" t="s">
        <v>88</v>
      </c>
      <c r="M327" s="0" t="s">
        <v>86</v>
      </c>
      <c r="N327" s="0" t="s">
        <v>935</v>
      </c>
      <c r="O327" s="0" t="str">
        <f aca="false">IF(AND(L327="SKOL",M327="BRAHMA",N327="SUBZERO"),"Group 1",IF(AND(L327="ANTARCTICA",M327="BRAHMA",N327="SKOL"),"Group 2",IF(AND(L327="BRAHMA",M327="SKOL",N327="ANTARCTICA"),"Group 3",IF(AND(L327="BRAHMA",M327="SKOL",N327="SUBZERO"),"Group 4",IF(AND(L327="SKOL",M327="POLAR",N327="BRAHMA"),"Group 5",IF(AND(L327="ANTARCTICA",M327="SKOL",N327="BRAHMA"),"Group 6","ERRO"))))))</f>
        <v>Group 4</v>
      </c>
    </row>
    <row r="328" customFormat="false" ht="15" hidden="false" customHeight="false" outlineLevel="0" collapsed="false">
      <c r="A328" s="0" t="s">
        <v>624</v>
      </c>
      <c r="B328" s="0" t="str">
        <f aca="false">VLOOKUP(A328,$K$2:$O$638,5,0)</f>
        <v>Group 4</v>
      </c>
      <c r="K328" s="0" t="s">
        <v>864</v>
      </c>
      <c r="L328" s="0" t="s">
        <v>86</v>
      </c>
      <c r="M328" s="0" t="s">
        <v>97</v>
      </c>
      <c r="N328" s="0" t="s">
        <v>88</v>
      </c>
      <c r="O328" s="0" t="str">
        <f aca="false">IF(AND(L328="SKOL",M328="BRAHMA",N328="SUBZERO"),"Group 1",IF(AND(L328="ANTARCTICA",M328="BRAHMA",N328="SKOL"),"Group 2",IF(AND(L328="BRAHMA",M328="SKOL",N328="ANTARCTICA"),"Group 3",IF(AND(L328="BRAHMA",M328="SKOL",N328="SUBZERO"),"Group 4",IF(AND(L328="SKOL",M328="POLAR",N328="BRAHMA"),"Group 5",IF(AND(L328="ANTARCTICA",M328="SKOL",N328="BRAHMA"),"Group 6","ERRO"))))))</f>
        <v>Group 5</v>
      </c>
    </row>
    <row r="329" customFormat="false" ht="15" hidden="false" customHeight="false" outlineLevel="0" collapsed="false">
      <c r="A329" s="0" t="s">
        <v>625</v>
      </c>
      <c r="B329" s="0" t="str">
        <f aca="false">VLOOKUP(A329,$K$2:$O$638,5,0)</f>
        <v>Group 4</v>
      </c>
      <c r="K329" s="0" t="s">
        <v>941</v>
      </c>
      <c r="L329" s="0" t="s">
        <v>86</v>
      </c>
      <c r="M329" s="0" t="s">
        <v>88</v>
      </c>
      <c r="N329" s="0" t="s">
        <v>935</v>
      </c>
      <c r="O329" s="0" t="str">
        <f aca="false">IF(AND(L329="SKOL",M329="BRAHMA",N329="SUBZERO"),"Group 1",IF(AND(L329="ANTARCTICA",M329="BRAHMA",N329="SKOL"),"Group 2",IF(AND(L329="BRAHMA",M329="SKOL",N329="ANTARCTICA"),"Group 3",IF(AND(L329="BRAHMA",M329="SKOL",N329="SUBZERO"),"Group 4",IF(AND(L329="SKOL",M329="POLAR",N329="BRAHMA"),"Group 5",IF(AND(L329="ANTARCTICA",M329="SKOL",N329="BRAHMA"),"Group 6","ERRO"))))))</f>
        <v>Group 1</v>
      </c>
    </row>
    <row r="330" customFormat="false" ht="15" hidden="false" customHeight="false" outlineLevel="0" collapsed="false">
      <c r="A330" s="0" t="s">
        <v>626</v>
      </c>
      <c r="B330" s="0" t="str">
        <f aca="false">VLOOKUP(A330,$K$2:$O$638,5,0)</f>
        <v>Group 4</v>
      </c>
      <c r="K330" s="0" t="s">
        <v>766</v>
      </c>
      <c r="L330" s="0" t="s">
        <v>86</v>
      </c>
      <c r="M330" s="0" t="s">
        <v>88</v>
      </c>
      <c r="N330" s="0" t="s">
        <v>935</v>
      </c>
      <c r="O330" s="0" t="str">
        <f aca="false">IF(AND(L330="SKOL",M330="BRAHMA",N330="SUBZERO"),"Group 1",IF(AND(L330="ANTARCTICA",M330="BRAHMA",N330="SKOL"),"Group 2",IF(AND(L330="BRAHMA",M330="SKOL",N330="ANTARCTICA"),"Group 3",IF(AND(L330="BRAHMA",M330="SKOL",N330="SUBZERO"),"Group 4",IF(AND(L330="SKOL",M330="POLAR",N330="BRAHMA"),"Group 5",IF(AND(L330="ANTARCTICA",M330="SKOL",N330="BRAHMA"),"Group 6","ERRO"))))))</f>
        <v>Group 1</v>
      </c>
    </row>
    <row r="331" customFormat="false" ht="15" hidden="false" customHeight="false" outlineLevel="0" collapsed="false">
      <c r="A331" s="0" t="s">
        <v>627</v>
      </c>
      <c r="B331" s="0" t="str">
        <f aca="false">VLOOKUP(A331,$K$2:$O$638,5,0)</f>
        <v>Group 4</v>
      </c>
      <c r="K331" s="0" t="s">
        <v>453</v>
      </c>
      <c r="L331" s="0" t="s">
        <v>86</v>
      </c>
      <c r="M331" s="0" t="s">
        <v>88</v>
      </c>
      <c r="N331" s="0" t="s">
        <v>935</v>
      </c>
      <c r="O331" s="0" t="str">
        <f aca="false">IF(AND(L331="SKOL",M331="BRAHMA",N331="SUBZERO"),"Group 1",IF(AND(L331="ANTARCTICA",M331="BRAHMA",N331="SKOL"),"Group 2",IF(AND(L331="BRAHMA",M331="SKOL",N331="ANTARCTICA"),"Group 3",IF(AND(L331="BRAHMA",M331="SKOL",N331="SUBZERO"),"Group 4",IF(AND(L331="SKOL",M331="POLAR",N331="BRAHMA"),"Group 5",IF(AND(L331="ANTARCTICA",M331="SKOL",N331="BRAHMA"),"Group 6","ERRO"))))))</f>
        <v>Group 1</v>
      </c>
    </row>
    <row r="332" customFormat="false" ht="15" hidden="false" customHeight="false" outlineLevel="0" collapsed="false">
      <c r="A332" s="0" t="s">
        <v>628</v>
      </c>
      <c r="B332" s="0" t="str">
        <f aca="false">VLOOKUP(A332,$K$2:$O$638,5,0)</f>
        <v>Group 4</v>
      </c>
      <c r="K332" s="0" t="s">
        <v>362</v>
      </c>
      <c r="L332" s="0" t="s">
        <v>86</v>
      </c>
      <c r="M332" s="0" t="s">
        <v>88</v>
      </c>
      <c r="N332" s="0" t="s">
        <v>935</v>
      </c>
      <c r="O332" s="0" t="str">
        <f aca="false">IF(AND(L332="SKOL",M332="BRAHMA",N332="SUBZERO"),"Group 1",IF(AND(L332="ANTARCTICA",M332="BRAHMA",N332="SKOL"),"Group 2",IF(AND(L332="BRAHMA",M332="SKOL",N332="ANTARCTICA"),"Group 3",IF(AND(L332="BRAHMA",M332="SKOL",N332="SUBZERO"),"Group 4",IF(AND(L332="SKOL",M332="POLAR",N332="BRAHMA"),"Group 5",IF(AND(L332="ANTARCTICA",M332="SKOL",N332="BRAHMA"),"Group 6","ERRO"))))))</f>
        <v>Group 1</v>
      </c>
    </row>
    <row r="333" customFormat="false" ht="15" hidden="false" customHeight="false" outlineLevel="0" collapsed="false">
      <c r="A333" s="0" t="s">
        <v>629</v>
      </c>
      <c r="B333" s="0" t="str">
        <f aca="false">VLOOKUP(A333,$K$2:$O$638,5,0)</f>
        <v>Group 4</v>
      </c>
      <c r="K333" s="0" t="s">
        <v>620</v>
      </c>
      <c r="L333" s="0" t="s">
        <v>87</v>
      </c>
      <c r="M333" s="0" t="s">
        <v>84</v>
      </c>
      <c r="N333" s="0" t="s">
        <v>936</v>
      </c>
      <c r="O333" s="0" t="str">
        <f aca="false">IF(AND(L333="SKOL",M333="BRAHMA",N333="SUBZERO"),"Group 1",IF(AND(L333="ANTARCTICA",M333="BRAHMA",N333="SKOL"),"Group 2",IF(AND(L333="BRAHMA",M333="SKOL",N333="ANTARCTICA"),"Group 3",IF(AND(L333="BRAHMA",M333="SKOL",N333="SUBZERO"),"Group 4",IF(AND(L333="SKOL",M333="POLAR",N333="BRAHMA"),"Group 5",IF(AND(L333="ANTARCTICA",M333="SKOL",N333="BRAHMA"),"Group 6","ERRO"))))))</f>
        <v>Group 4</v>
      </c>
    </row>
    <row r="334" customFormat="false" ht="15" hidden="false" customHeight="false" outlineLevel="0" collapsed="false">
      <c r="A334" s="0" t="s">
        <v>630</v>
      </c>
      <c r="B334" s="0" t="str">
        <f aca="false">VLOOKUP(A334,$K$2:$O$638,5,0)</f>
        <v>Group 4</v>
      </c>
      <c r="K334" s="0" t="s">
        <v>613</v>
      </c>
      <c r="L334" s="0" t="s">
        <v>87</v>
      </c>
      <c r="M334" s="0" t="s">
        <v>84</v>
      </c>
      <c r="N334" s="0" t="s">
        <v>936</v>
      </c>
      <c r="O334" s="0" t="str">
        <f aca="false">IF(AND(L334="SKOL",M334="BRAHMA",N334="SUBZERO"),"Group 1",IF(AND(L334="ANTARCTICA",M334="BRAHMA",N334="SKOL"),"Group 2",IF(AND(L334="BRAHMA",M334="SKOL",N334="ANTARCTICA"),"Group 3",IF(AND(L334="BRAHMA",M334="SKOL",N334="SUBZERO"),"Group 4",IF(AND(L334="SKOL",M334="POLAR",N334="BRAHMA"),"Group 5",IF(AND(L334="ANTARCTICA",M334="SKOL",N334="BRAHMA"),"Group 6","ERRO"))))))</f>
        <v>Group 4</v>
      </c>
    </row>
    <row r="335" customFormat="false" ht="15" hidden="false" customHeight="false" outlineLevel="0" collapsed="false">
      <c r="A335" s="0" t="s">
        <v>631</v>
      </c>
      <c r="B335" s="0" t="str">
        <f aca="false">VLOOKUP(A335,$K$2:$O$638,5,0)</f>
        <v>Group 4</v>
      </c>
      <c r="K335" s="0" t="s">
        <v>562</v>
      </c>
      <c r="L335" s="0" t="s">
        <v>88</v>
      </c>
      <c r="M335" s="0" t="s">
        <v>86</v>
      </c>
      <c r="N335" s="0" t="s">
        <v>935</v>
      </c>
      <c r="O335" s="0" t="str">
        <f aca="false">IF(AND(L335="SKOL",M335="BRAHMA",N335="SUBZERO"),"Group 1",IF(AND(L335="ANTARCTICA",M335="BRAHMA",N335="SKOL"),"Group 2",IF(AND(L335="BRAHMA",M335="SKOL",N335="ANTARCTICA"),"Group 3",IF(AND(L335="BRAHMA",M335="SKOL",N335="SUBZERO"),"Group 4",IF(AND(L335="SKOL",M335="POLAR",N335="BRAHMA"),"Group 5",IF(AND(L335="ANTARCTICA",M335="SKOL",N335="BRAHMA"),"Group 6","ERRO"))))))</f>
        <v>Group 4</v>
      </c>
    </row>
    <row r="336" customFormat="false" ht="15" hidden="false" customHeight="false" outlineLevel="0" collapsed="false">
      <c r="A336" s="0" t="s">
        <v>632</v>
      </c>
      <c r="B336" s="0" t="str">
        <f aca="false">VLOOKUP(A336,$K$2:$O$638,5,0)</f>
        <v>Group 4</v>
      </c>
      <c r="K336" s="0" t="s">
        <v>638</v>
      </c>
      <c r="L336" s="0" t="s">
        <v>87</v>
      </c>
      <c r="M336" s="0" t="s">
        <v>84</v>
      </c>
      <c r="N336" s="0" t="s">
        <v>936</v>
      </c>
      <c r="O336" s="0" t="str">
        <f aca="false">IF(AND(L336="SKOL",M336="BRAHMA",N336="SUBZERO"),"Group 1",IF(AND(L336="ANTARCTICA",M336="BRAHMA",N336="SKOL"),"Group 2",IF(AND(L336="BRAHMA",M336="SKOL",N336="ANTARCTICA"),"Group 3",IF(AND(L336="BRAHMA",M336="SKOL",N336="SUBZERO"),"Group 4",IF(AND(L336="SKOL",M336="POLAR",N336="BRAHMA"),"Group 5",IF(AND(L336="ANTARCTICA",M336="SKOL",N336="BRAHMA"),"Group 6","ERRO"))))))</f>
        <v>Group 4</v>
      </c>
    </row>
    <row r="337" customFormat="false" ht="15" hidden="false" customHeight="false" outlineLevel="0" collapsed="false">
      <c r="A337" s="0" t="s">
        <v>633</v>
      </c>
      <c r="B337" s="0" t="str">
        <f aca="false">VLOOKUP(A337,$K$2:$O$638,5,0)</f>
        <v>Group 4</v>
      </c>
      <c r="K337" s="0" t="s">
        <v>779</v>
      </c>
      <c r="L337" s="0" t="s">
        <v>86</v>
      </c>
      <c r="M337" s="0" t="s">
        <v>88</v>
      </c>
      <c r="N337" s="0" t="s">
        <v>935</v>
      </c>
      <c r="O337" s="0" t="str">
        <f aca="false">IF(AND(L337="SKOL",M337="BRAHMA",N337="SUBZERO"),"Group 1",IF(AND(L337="ANTARCTICA",M337="BRAHMA",N337="SKOL"),"Group 2",IF(AND(L337="BRAHMA",M337="SKOL",N337="ANTARCTICA"),"Group 3",IF(AND(L337="BRAHMA",M337="SKOL",N337="SUBZERO"),"Group 4",IF(AND(L337="SKOL",M337="POLAR",N337="BRAHMA"),"Group 5",IF(AND(L337="ANTARCTICA",M337="SKOL",N337="BRAHMA"),"Group 6","ERRO"))))))</f>
        <v>Group 1</v>
      </c>
    </row>
    <row r="338" customFormat="false" ht="15" hidden="false" customHeight="false" outlineLevel="0" collapsed="false">
      <c r="A338" s="0" t="s">
        <v>634</v>
      </c>
      <c r="B338" s="0" t="str">
        <f aca="false">VLOOKUP(A338,$K$2:$O$638,5,0)</f>
        <v>Group 4</v>
      </c>
      <c r="K338" s="0" t="s">
        <v>725</v>
      </c>
      <c r="L338" s="0" t="s">
        <v>87</v>
      </c>
      <c r="M338" s="0" t="s">
        <v>84</v>
      </c>
      <c r="N338" s="0" t="s">
        <v>936</v>
      </c>
      <c r="O338" s="0" t="str">
        <f aca="false">IF(AND(L338="SKOL",M338="BRAHMA",N338="SUBZERO"),"Group 1",IF(AND(L338="ANTARCTICA",M338="BRAHMA",N338="SKOL"),"Group 2",IF(AND(L338="BRAHMA",M338="SKOL",N338="ANTARCTICA"),"Group 3",IF(AND(L338="BRAHMA",M338="SKOL",N338="SUBZERO"),"Group 4",IF(AND(L338="SKOL",M338="POLAR",N338="BRAHMA"),"Group 5",IF(AND(L338="ANTARCTICA",M338="SKOL",N338="BRAHMA"),"Group 6","ERRO"))))))</f>
        <v>Group 4</v>
      </c>
    </row>
    <row r="339" customFormat="false" ht="15" hidden="false" customHeight="false" outlineLevel="0" collapsed="false">
      <c r="A339" s="0" t="s">
        <v>635</v>
      </c>
      <c r="B339" s="0" t="str">
        <f aca="false">VLOOKUP(A339,$K$2:$O$638,5,0)</f>
        <v>Group 4</v>
      </c>
      <c r="K339" s="0" t="s">
        <v>554</v>
      </c>
      <c r="L339" s="0" t="s">
        <v>86</v>
      </c>
      <c r="M339" s="0" t="s">
        <v>88</v>
      </c>
      <c r="N339" s="0" t="s">
        <v>935</v>
      </c>
      <c r="O339" s="0" t="str">
        <f aca="false">IF(AND(L339="SKOL",M339="BRAHMA",N339="SUBZERO"),"Group 1",IF(AND(L339="ANTARCTICA",M339="BRAHMA",N339="SKOL"),"Group 2",IF(AND(L339="BRAHMA",M339="SKOL",N339="ANTARCTICA"),"Group 3",IF(AND(L339="BRAHMA",M339="SKOL",N339="SUBZERO"),"Group 4",IF(AND(L339="SKOL",M339="POLAR",N339="BRAHMA"),"Group 5",IF(AND(L339="ANTARCTICA",M339="SKOL",N339="BRAHMA"),"Group 6","ERRO"))))))</f>
        <v>Group 1</v>
      </c>
    </row>
    <row r="340" customFormat="false" ht="15" hidden="false" customHeight="false" outlineLevel="0" collapsed="false">
      <c r="A340" s="0" t="s">
        <v>636</v>
      </c>
      <c r="B340" s="0" t="str">
        <f aca="false">VLOOKUP(A340,$K$2:$O$638,5,0)</f>
        <v>Group 4</v>
      </c>
      <c r="K340" s="0" t="s">
        <v>443</v>
      </c>
      <c r="L340" s="0" t="s">
        <v>86</v>
      </c>
      <c r="M340" s="0" t="s">
        <v>88</v>
      </c>
      <c r="N340" s="0" t="s">
        <v>935</v>
      </c>
      <c r="O340" s="0" t="str">
        <f aca="false">IF(AND(L340="SKOL",M340="BRAHMA",N340="SUBZERO"),"Group 1",IF(AND(L340="ANTARCTICA",M340="BRAHMA",N340="SKOL"),"Group 2",IF(AND(L340="BRAHMA",M340="SKOL",N340="ANTARCTICA"),"Group 3",IF(AND(L340="BRAHMA",M340="SKOL",N340="SUBZERO"),"Group 4",IF(AND(L340="SKOL",M340="POLAR",N340="BRAHMA"),"Group 5",IF(AND(L340="ANTARCTICA",M340="SKOL",N340="BRAHMA"),"Group 6","ERRO"))))))</f>
        <v>Group 1</v>
      </c>
    </row>
    <row r="341" customFormat="false" ht="15" hidden="false" customHeight="false" outlineLevel="0" collapsed="false">
      <c r="A341" s="0" t="s">
        <v>637</v>
      </c>
      <c r="B341" s="0" t="str">
        <f aca="false">VLOOKUP(A341,$K$2:$O$638,5,0)</f>
        <v>Group 4</v>
      </c>
      <c r="K341" s="0" t="s">
        <v>434</v>
      </c>
      <c r="L341" s="0" t="s">
        <v>86</v>
      </c>
      <c r="M341" s="0" t="s">
        <v>88</v>
      </c>
      <c r="N341" s="0" t="s">
        <v>935</v>
      </c>
      <c r="O341" s="0" t="str">
        <f aca="false">IF(AND(L341="SKOL",M341="BRAHMA",N341="SUBZERO"),"Group 1",IF(AND(L341="ANTARCTICA",M341="BRAHMA",N341="SKOL"),"Group 2",IF(AND(L341="BRAHMA",M341="SKOL",N341="ANTARCTICA"),"Group 3",IF(AND(L341="BRAHMA",M341="SKOL",N341="SUBZERO"),"Group 4",IF(AND(L341="SKOL",M341="POLAR",N341="BRAHMA"),"Group 5",IF(AND(L341="ANTARCTICA",M341="SKOL",N341="BRAHMA"),"Group 6","ERRO"))))))</f>
        <v>Group 1</v>
      </c>
    </row>
    <row r="342" customFormat="false" ht="15" hidden="false" customHeight="false" outlineLevel="0" collapsed="false">
      <c r="A342" s="0" t="s">
        <v>638</v>
      </c>
      <c r="B342" s="0" t="str">
        <f aca="false">VLOOKUP(A342,$K$2:$O$638,5,0)</f>
        <v>Group 4</v>
      </c>
      <c r="K342" s="0" t="s">
        <v>683</v>
      </c>
      <c r="L342" s="0" t="s">
        <v>87</v>
      </c>
      <c r="M342" s="0" t="s">
        <v>84</v>
      </c>
      <c r="N342" s="0" t="s">
        <v>936</v>
      </c>
      <c r="O342" s="0" t="str">
        <f aca="false">IF(AND(L342="SKOL",M342="BRAHMA",N342="SUBZERO"),"Group 1",IF(AND(L342="ANTARCTICA",M342="BRAHMA",N342="SKOL"),"Group 2",IF(AND(L342="BRAHMA",M342="SKOL",N342="ANTARCTICA"),"Group 3",IF(AND(L342="BRAHMA",M342="SKOL",N342="SUBZERO"),"Group 4",IF(AND(L342="SKOL",M342="POLAR",N342="BRAHMA"),"Group 5",IF(AND(L342="ANTARCTICA",M342="SKOL",N342="BRAHMA"),"Group 6","ERRO"))))))</f>
        <v>Group 4</v>
      </c>
    </row>
    <row r="343" customFormat="false" ht="15" hidden="false" customHeight="false" outlineLevel="0" collapsed="false">
      <c r="A343" s="0" t="s">
        <v>639</v>
      </c>
      <c r="B343" s="0" t="str">
        <f aca="false">VLOOKUP(A343,$K$2:$O$638,5,0)</f>
        <v>Group 4</v>
      </c>
      <c r="K343" s="0" t="s">
        <v>498</v>
      </c>
      <c r="L343" s="0" t="s">
        <v>86</v>
      </c>
      <c r="M343" s="0" t="s">
        <v>88</v>
      </c>
      <c r="N343" s="0" t="s">
        <v>935</v>
      </c>
      <c r="O343" s="0" t="str">
        <f aca="false">IF(AND(L343="SKOL",M343="BRAHMA",N343="SUBZERO"),"Group 1",IF(AND(L343="ANTARCTICA",M343="BRAHMA",N343="SKOL"),"Group 2",IF(AND(L343="BRAHMA",M343="SKOL",N343="ANTARCTICA"),"Group 3",IF(AND(L343="BRAHMA",M343="SKOL",N343="SUBZERO"),"Group 4",IF(AND(L343="SKOL",M343="POLAR",N343="BRAHMA"),"Group 5",IF(AND(L343="ANTARCTICA",M343="SKOL",N343="BRAHMA"),"Group 6","ERRO"))))))</f>
        <v>Group 1</v>
      </c>
    </row>
    <row r="344" customFormat="false" ht="15" hidden="false" customHeight="false" outlineLevel="0" collapsed="false">
      <c r="A344" s="0" t="s">
        <v>640</v>
      </c>
      <c r="B344" s="0" t="str">
        <f aca="false">VLOOKUP(A344,$K$2:$O$638,5,0)</f>
        <v>Group 4</v>
      </c>
      <c r="K344" s="0" t="s">
        <v>321</v>
      </c>
      <c r="L344" s="0" t="s">
        <v>86</v>
      </c>
      <c r="M344" s="0" t="s">
        <v>88</v>
      </c>
      <c r="N344" s="0" t="s">
        <v>935</v>
      </c>
      <c r="O344" s="0" t="str">
        <f aca="false">IF(AND(L344="SKOL",M344="BRAHMA",N344="SUBZERO"),"Group 1",IF(AND(L344="ANTARCTICA",M344="BRAHMA",N344="SKOL"),"Group 2",IF(AND(L344="BRAHMA",M344="SKOL",N344="ANTARCTICA"),"Group 3",IF(AND(L344="BRAHMA",M344="SKOL",N344="SUBZERO"),"Group 4",IF(AND(L344="SKOL",M344="POLAR",N344="BRAHMA"),"Group 5",IF(AND(L344="ANTARCTICA",M344="SKOL",N344="BRAHMA"),"Group 6","ERRO"))))))</f>
        <v>Group 1</v>
      </c>
    </row>
    <row r="345" customFormat="false" ht="15" hidden="false" customHeight="false" outlineLevel="0" collapsed="false">
      <c r="A345" s="0" t="s">
        <v>641</v>
      </c>
      <c r="B345" s="0" t="str">
        <f aca="false">VLOOKUP(A345,$K$2:$O$638,5,0)</f>
        <v>Group 4</v>
      </c>
      <c r="K345" s="0" t="s">
        <v>790</v>
      </c>
      <c r="L345" s="0" t="s">
        <v>86</v>
      </c>
      <c r="M345" s="0" t="s">
        <v>88</v>
      </c>
      <c r="N345" s="0" t="s">
        <v>935</v>
      </c>
      <c r="O345" s="0" t="str">
        <f aca="false">IF(AND(L345="SKOL",M345="BRAHMA",N345="SUBZERO"),"Group 1",IF(AND(L345="ANTARCTICA",M345="BRAHMA",N345="SKOL"),"Group 2",IF(AND(L345="BRAHMA",M345="SKOL",N345="ANTARCTICA"),"Group 3",IF(AND(L345="BRAHMA",M345="SKOL",N345="SUBZERO"),"Group 4",IF(AND(L345="SKOL",M345="POLAR",N345="BRAHMA"),"Group 5",IF(AND(L345="ANTARCTICA",M345="SKOL",N345="BRAHMA"),"Group 6","ERRO"))))))</f>
        <v>Group 1</v>
      </c>
    </row>
    <row r="346" customFormat="false" ht="15" hidden="false" customHeight="false" outlineLevel="0" collapsed="false">
      <c r="A346" s="0" t="s">
        <v>642</v>
      </c>
      <c r="B346" s="0" t="str">
        <f aca="false">VLOOKUP(A346,$K$2:$O$638,5,0)</f>
        <v>Group 4</v>
      </c>
      <c r="K346" s="0" t="s">
        <v>383</v>
      </c>
      <c r="L346" s="0" t="s">
        <v>88</v>
      </c>
      <c r="M346" s="0" t="s">
        <v>86</v>
      </c>
      <c r="N346" s="0" t="s">
        <v>935</v>
      </c>
      <c r="O346" s="0" t="str">
        <f aca="false">IF(AND(L346="SKOL",M346="BRAHMA",N346="SUBZERO"),"Group 1",IF(AND(L346="ANTARCTICA",M346="BRAHMA",N346="SKOL"),"Group 2",IF(AND(L346="BRAHMA",M346="SKOL",N346="ANTARCTICA"),"Group 3",IF(AND(L346="BRAHMA",M346="SKOL",N346="SUBZERO"),"Group 4",IF(AND(L346="SKOL",M346="POLAR",N346="BRAHMA"),"Group 5",IF(AND(L346="ANTARCTICA",M346="SKOL",N346="BRAHMA"),"Group 6","ERRO"))))))</f>
        <v>Group 4</v>
      </c>
    </row>
    <row r="347" customFormat="false" ht="15" hidden="false" customHeight="false" outlineLevel="0" collapsed="false">
      <c r="A347" s="0" t="s">
        <v>643</v>
      </c>
      <c r="B347" s="0" t="str">
        <f aca="false">VLOOKUP(A347,$K$2:$O$638,5,0)</f>
        <v>Group 4</v>
      </c>
      <c r="K347" s="0" t="s">
        <v>747</v>
      </c>
      <c r="L347" s="0" t="s">
        <v>87</v>
      </c>
      <c r="M347" s="0" t="s">
        <v>84</v>
      </c>
      <c r="N347" s="0" t="s">
        <v>936</v>
      </c>
      <c r="O347" s="0" t="str">
        <f aca="false">IF(AND(L347="SKOL",M347="BRAHMA",N347="SUBZERO"),"Group 1",IF(AND(L347="ANTARCTICA",M347="BRAHMA",N347="SKOL"),"Group 2",IF(AND(L347="BRAHMA",M347="SKOL",N347="ANTARCTICA"),"Group 3",IF(AND(L347="BRAHMA",M347="SKOL",N347="SUBZERO"),"Group 4",IF(AND(L347="SKOL",M347="POLAR",N347="BRAHMA"),"Group 5",IF(AND(L347="ANTARCTICA",M347="SKOL",N347="BRAHMA"),"Group 6","ERRO"))))))</f>
        <v>Group 4</v>
      </c>
    </row>
    <row r="348" customFormat="false" ht="15" hidden="false" customHeight="false" outlineLevel="0" collapsed="false">
      <c r="A348" s="0" t="s">
        <v>644</v>
      </c>
      <c r="B348" s="0" t="str">
        <f aca="false">VLOOKUP(A348,$K$2:$O$638,5,0)</f>
        <v>Group 4</v>
      </c>
      <c r="K348" s="0" t="s">
        <v>540</v>
      </c>
      <c r="L348" s="0" t="s">
        <v>86</v>
      </c>
      <c r="M348" s="0" t="s">
        <v>88</v>
      </c>
      <c r="N348" s="0" t="s">
        <v>935</v>
      </c>
      <c r="O348" s="0" t="str">
        <f aca="false">IF(AND(L348="SKOL",M348="BRAHMA",N348="SUBZERO"),"Group 1",IF(AND(L348="ANTARCTICA",M348="BRAHMA",N348="SKOL"),"Group 2",IF(AND(L348="BRAHMA",M348="SKOL",N348="ANTARCTICA"),"Group 3",IF(AND(L348="BRAHMA",M348="SKOL",N348="SUBZERO"),"Group 4",IF(AND(L348="SKOL",M348="POLAR",N348="BRAHMA"),"Group 5",IF(AND(L348="ANTARCTICA",M348="SKOL",N348="BRAHMA"),"Group 6","ERRO"))))))</f>
        <v>Group 1</v>
      </c>
    </row>
    <row r="349" customFormat="false" ht="15" hidden="false" customHeight="false" outlineLevel="0" collapsed="false">
      <c r="A349" s="0" t="s">
        <v>645</v>
      </c>
      <c r="B349" s="0" t="str">
        <f aca="false">VLOOKUP(A349,$K$2:$O$638,5,0)</f>
        <v>Group 4</v>
      </c>
      <c r="K349" s="0" t="s">
        <v>849</v>
      </c>
      <c r="L349" s="0" t="s">
        <v>86</v>
      </c>
      <c r="M349" s="0" t="s">
        <v>97</v>
      </c>
      <c r="N349" s="0" t="s">
        <v>88</v>
      </c>
      <c r="O349" s="0" t="str">
        <f aca="false">IF(AND(L349="SKOL",M349="BRAHMA",N349="SUBZERO"),"Group 1",IF(AND(L349="ANTARCTICA",M349="BRAHMA",N349="SKOL"),"Group 2",IF(AND(L349="BRAHMA",M349="SKOL",N349="ANTARCTICA"),"Group 3",IF(AND(L349="BRAHMA",M349="SKOL",N349="SUBZERO"),"Group 4",IF(AND(L349="SKOL",M349="POLAR",N349="BRAHMA"),"Group 5",IF(AND(L349="ANTARCTICA",M349="SKOL",N349="BRAHMA"),"Group 6","ERRO"))))))</f>
        <v>Group 5</v>
      </c>
    </row>
    <row r="350" customFormat="false" ht="15" hidden="false" customHeight="false" outlineLevel="0" collapsed="false">
      <c r="A350" s="0" t="s">
        <v>646</v>
      </c>
      <c r="B350" s="0" t="str">
        <f aca="false">VLOOKUP(A350,$K$2:$O$638,5,0)</f>
        <v>Group 4</v>
      </c>
      <c r="K350" s="0" t="s">
        <v>792</v>
      </c>
      <c r="L350" s="0" t="s">
        <v>86</v>
      </c>
      <c r="M350" s="0" t="s">
        <v>88</v>
      </c>
      <c r="N350" s="0" t="s">
        <v>935</v>
      </c>
      <c r="O350" s="0" t="str">
        <f aca="false">IF(AND(L350="SKOL",M350="BRAHMA",N350="SUBZERO"),"Group 1",IF(AND(L350="ANTARCTICA",M350="BRAHMA",N350="SKOL"),"Group 2",IF(AND(L350="BRAHMA",M350="SKOL",N350="ANTARCTICA"),"Group 3",IF(AND(L350="BRAHMA",M350="SKOL",N350="SUBZERO"),"Group 4",IF(AND(L350="SKOL",M350="POLAR",N350="BRAHMA"),"Group 5",IF(AND(L350="ANTARCTICA",M350="SKOL",N350="BRAHMA"),"Group 6","ERRO"))))))</f>
        <v>Group 1</v>
      </c>
    </row>
    <row r="351" customFormat="false" ht="15" hidden="false" customHeight="false" outlineLevel="0" collapsed="false">
      <c r="A351" s="0" t="s">
        <v>647</v>
      </c>
      <c r="B351" s="0" t="str">
        <f aca="false">VLOOKUP(A351,$K$2:$O$638,5,0)</f>
        <v>Group 1</v>
      </c>
      <c r="K351" s="0" t="s">
        <v>426</v>
      </c>
      <c r="L351" s="0" t="s">
        <v>88</v>
      </c>
      <c r="M351" s="0" t="s">
        <v>86</v>
      </c>
      <c r="N351" s="0" t="s">
        <v>935</v>
      </c>
      <c r="O351" s="0" t="str">
        <f aca="false">IF(AND(L351="SKOL",M351="BRAHMA",N351="SUBZERO"),"Group 1",IF(AND(L351="ANTARCTICA",M351="BRAHMA",N351="SKOL"),"Group 2",IF(AND(L351="BRAHMA",M351="SKOL",N351="ANTARCTICA"),"Group 3",IF(AND(L351="BRAHMA",M351="SKOL",N351="SUBZERO"),"Group 4",IF(AND(L351="SKOL",M351="POLAR",N351="BRAHMA"),"Group 5",IF(AND(L351="ANTARCTICA",M351="SKOL",N351="BRAHMA"),"Group 6","ERRO"))))))</f>
        <v>Group 4</v>
      </c>
    </row>
    <row r="352" customFormat="false" ht="15" hidden="false" customHeight="false" outlineLevel="0" collapsed="false">
      <c r="A352" s="0" t="s">
        <v>648</v>
      </c>
      <c r="B352" s="0" t="str">
        <f aca="false">VLOOKUP(A352,$K$2:$O$638,5,0)</f>
        <v>Group 4</v>
      </c>
      <c r="K352" s="0" t="s">
        <v>631</v>
      </c>
      <c r="L352" s="0" t="s">
        <v>87</v>
      </c>
      <c r="M352" s="0" t="s">
        <v>84</v>
      </c>
      <c r="N352" s="0" t="s">
        <v>936</v>
      </c>
      <c r="O352" s="0" t="str">
        <f aca="false">IF(AND(L352="SKOL",M352="BRAHMA",N352="SUBZERO"),"Group 1",IF(AND(L352="ANTARCTICA",M352="BRAHMA",N352="SKOL"),"Group 2",IF(AND(L352="BRAHMA",M352="SKOL",N352="ANTARCTICA"),"Group 3",IF(AND(L352="BRAHMA",M352="SKOL",N352="SUBZERO"),"Group 4",IF(AND(L352="SKOL",M352="POLAR",N352="BRAHMA"),"Group 5",IF(AND(L352="ANTARCTICA",M352="SKOL",N352="BRAHMA"),"Group 6","ERRO"))))))</f>
        <v>Group 4</v>
      </c>
    </row>
    <row r="353" customFormat="false" ht="15" hidden="false" customHeight="false" outlineLevel="0" collapsed="false">
      <c r="A353" s="0" t="s">
        <v>649</v>
      </c>
      <c r="B353" s="0" t="str">
        <f aca="false">VLOOKUP(A353,$K$2:$O$638,5,0)</f>
        <v>Group 4</v>
      </c>
      <c r="K353" s="0" t="s">
        <v>775</v>
      </c>
      <c r="L353" s="0" t="s">
        <v>86</v>
      </c>
      <c r="M353" s="0" t="s">
        <v>88</v>
      </c>
      <c r="N353" s="0" t="s">
        <v>935</v>
      </c>
      <c r="O353" s="0" t="str">
        <f aca="false">IF(AND(L353="SKOL",M353="BRAHMA",N353="SUBZERO"),"Group 1",IF(AND(L353="ANTARCTICA",M353="BRAHMA",N353="SKOL"),"Group 2",IF(AND(L353="BRAHMA",M353="SKOL",N353="ANTARCTICA"),"Group 3",IF(AND(L353="BRAHMA",M353="SKOL",N353="SUBZERO"),"Group 4",IF(AND(L353="SKOL",M353="POLAR",N353="BRAHMA"),"Group 5",IF(AND(L353="ANTARCTICA",M353="SKOL",N353="BRAHMA"),"Group 6","ERRO"))))))</f>
        <v>Group 1</v>
      </c>
    </row>
    <row r="354" customFormat="false" ht="15" hidden="false" customHeight="false" outlineLevel="0" collapsed="false">
      <c r="A354" s="0" t="s">
        <v>650</v>
      </c>
      <c r="B354" s="0" t="str">
        <f aca="false">VLOOKUP(A354,$K$2:$O$638,5,0)</f>
        <v>Group 4</v>
      </c>
      <c r="K354" s="0" t="s">
        <v>420</v>
      </c>
      <c r="L354" s="0" t="s">
        <v>88</v>
      </c>
      <c r="M354" s="0" t="s">
        <v>86</v>
      </c>
      <c r="N354" s="0" t="s">
        <v>935</v>
      </c>
      <c r="O354" s="0" t="str">
        <f aca="false">IF(AND(L354="SKOL",M354="BRAHMA",N354="SUBZERO"),"Group 1",IF(AND(L354="ANTARCTICA",M354="BRAHMA",N354="SKOL"),"Group 2",IF(AND(L354="BRAHMA",M354="SKOL",N354="ANTARCTICA"),"Group 3",IF(AND(L354="BRAHMA",M354="SKOL",N354="SUBZERO"),"Group 4",IF(AND(L354="SKOL",M354="POLAR",N354="BRAHMA"),"Group 5",IF(AND(L354="ANTARCTICA",M354="SKOL",N354="BRAHMA"),"Group 6","ERRO"))))))</f>
        <v>Group 4</v>
      </c>
    </row>
    <row r="355" customFormat="false" ht="15" hidden="false" customHeight="false" outlineLevel="0" collapsed="false">
      <c r="A355" s="0" t="s">
        <v>651</v>
      </c>
      <c r="B355" s="0" t="str">
        <f aca="false">VLOOKUP(A355,$K$2:$O$638,5,0)</f>
        <v>Group 4</v>
      </c>
      <c r="K355" s="0" t="s">
        <v>462</v>
      </c>
      <c r="L355" s="0" t="s">
        <v>86</v>
      </c>
      <c r="M355" s="0" t="s">
        <v>88</v>
      </c>
      <c r="N355" s="0" t="s">
        <v>935</v>
      </c>
      <c r="O355" s="0" t="str">
        <f aca="false">IF(AND(L355="SKOL",M355="BRAHMA",N355="SUBZERO"),"Group 1",IF(AND(L355="ANTARCTICA",M355="BRAHMA",N355="SKOL"),"Group 2",IF(AND(L355="BRAHMA",M355="SKOL",N355="ANTARCTICA"),"Group 3",IF(AND(L355="BRAHMA",M355="SKOL",N355="SUBZERO"),"Group 4",IF(AND(L355="SKOL",M355="POLAR",N355="BRAHMA"),"Group 5",IF(AND(L355="ANTARCTICA",M355="SKOL",N355="BRAHMA"),"Group 6","ERRO"))))))</f>
        <v>Group 1</v>
      </c>
    </row>
    <row r="356" customFormat="false" ht="15" hidden="false" customHeight="false" outlineLevel="0" collapsed="false">
      <c r="A356" s="0" t="s">
        <v>652</v>
      </c>
      <c r="B356" s="0" t="str">
        <f aca="false">VLOOKUP(A356,$K$2:$O$638,5,0)</f>
        <v>Group 4</v>
      </c>
      <c r="K356" s="0" t="s">
        <v>650</v>
      </c>
      <c r="L356" s="0" t="s">
        <v>87</v>
      </c>
      <c r="M356" s="0" t="s">
        <v>84</v>
      </c>
      <c r="N356" s="0" t="s">
        <v>936</v>
      </c>
      <c r="O356" s="0" t="str">
        <f aca="false">IF(AND(L356="SKOL",M356="BRAHMA",N356="SUBZERO"),"Group 1",IF(AND(L356="ANTARCTICA",M356="BRAHMA",N356="SKOL"),"Group 2",IF(AND(L356="BRAHMA",M356="SKOL",N356="ANTARCTICA"),"Group 3",IF(AND(L356="BRAHMA",M356="SKOL",N356="SUBZERO"),"Group 4",IF(AND(L356="SKOL",M356="POLAR",N356="BRAHMA"),"Group 5",IF(AND(L356="ANTARCTICA",M356="SKOL",N356="BRAHMA"),"Group 6","ERRO"))))))</f>
        <v>Group 4</v>
      </c>
    </row>
    <row r="357" customFormat="false" ht="15" hidden="false" customHeight="false" outlineLevel="0" collapsed="false">
      <c r="A357" s="0" t="s">
        <v>653</v>
      </c>
      <c r="B357" s="0" t="str">
        <f aca="false">VLOOKUP(A357,$K$2:$O$638,5,0)</f>
        <v>Group 4</v>
      </c>
      <c r="K357" s="0" t="s">
        <v>403</v>
      </c>
      <c r="L357" s="0" t="s">
        <v>88</v>
      </c>
      <c r="M357" s="0" t="s">
        <v>86</v>
      </c>
      <c r="N357" s="0" t="s">
        <v>935</v>
      </c>
      <c r="O357" s="0" t="str">
        <f aca="false">IF(AND(L357="SKOL",M357="BRAHMA",N357="SUBZERO"),"Group 1",IF(AND(L357="ANTARCTICA",M357="BRAHMA",N357="SKOL"),"Group 2",IF(AND(L357="BRAHMA",M357="SKOL",N357="ANTARCTICA"),"Group 3",IF(AND(L357="BRAHMA",M357="SKOL",N357="SUBZERO"),"Group 4",IF(AND(L357="SKOL",M357="POLAR",N357="BRAHMA"),"Group 5",IF(AND(L357="ANTARCTICA",M357="SKOL",N357="BRAHMA"),"Group 6","ERRO"))))))</f>
        <v>Group 4</v>
      </c>
    </row>
    <row r="358" customFormat="false" ht="15" hidden="false" customHeight="false" outlineLevel="0" collapsed="false">
      <c r="A358" s="0" t="s">
        <v>654</v>
      </c>
      <c r="B358" s="0" t="str">
        <f aca="false">VLOOKUP(A358,$K$2:$O$638,5,0)</f>
        <v>Group 4</v>
      </c>
      <c r="K358" s="0" t="s">
        <v>697</v>
      </c>
      <c r="L358" s="0" t="s">
        <v>86</v>
      </c>
      <c r="M358" s="0" t="s">
        <v>88</v>
      </c>
      <c r="N358" s="0" t="s">
        <v>935</v>
      </c>
      <c r="O358" s="0" t="str">
        <f aca="false">IF(AND(L358="SKOL",M358="BRAHMA",N358="SUBZERO"),"Group 1",IF(AND(L358="ANTARCTICA",M358="BRAHMA",N358="SKOL"),"Group 2",IF(AND(L358="BRAHMA",M358="SKOL",N358="ANTARCTICA"),"Group 3",IF(AND(L358="BRAHMA",M358="SKOL",N358="SUBZERO"),"Group 4",IF(AND(L358="SKOL",M358="POLAR",N358="BRAHMA"),"Group 5",IF(AND(L358="ANTARCTICA",M358="SKOL",N358="BRAHMA"),"Group 6","ERRO"))))))</f>
        <v>Group 1</v>
      </c>
    </row>
    <row r="359" customFormat="false" ht="15" hidden="false" customHeight="false" outlineLevel="0" collapsed="false">
      <c r="A359" s="0" t="s">
        <v>655</v>
      </c>
      <c r="B359" s="0" t="str">
        <f aca="false">VLOOKUP(A359,$K$2:$O$638,5,0)</f>
        <v>Group 4</v>
      </c>
      <c r="K359" s="0" t="s">
        <v>604</v>
      </c>
      <c r="L359" s="0" t="s">
        <v>88</v>
      </c>
      <c r="M359" s="0" t="s">
        <v>86</v>
      </c>
      <c r="N359" s="0" t="s">
        <v>90</v>
      </c>
      <c r="O359" s="0" t="str">
        <f aca="false">IF(AND(L359="SKOL",M359="BRAHMA",N359="SUBZERO"),"Group 1",IF(AND(L359="ANTARCTICA",M359="BRAHMA",N359="SKOL"),"Group 2",IF(AND(L359="BRAHMA",M359="SKOL",N359="ANTARCTICA"),"Group 3",IF(AND(L359="BRAHMA",M359="SKOL",N359="SUBZERO"),"Group 4",IF(AND(L359="SKOL",M359="POLAR",N359="BRAHMA"),"Group 5",IF(AND(L359="ANTARCTICA",M359="SKOL",N359="BRAHMA"),"Group 6","ERRO"))))))</f>
        <v>Group 3</v>
      </c>
    </row>
    <row r="360" customFormat="false" ht="15" hidden="false" customHeight="false" outlineLevel="0" collapsed="false">
      <c r="A360" s="0" t="s">
        <v>656</v>
      </c>
      <c r="B360" s="0" t="str">
        <f aca="false">VLOOKUP(A360,$K$2:$O$638,5,0)</f>
        <v>Group 1</v>
      </c>
      <c r="K360" s="0" t="s">
        <v>622</v>
      </c>
      <c r="L360" s="0" t="s">
        <v>87</v>
      </c>
      <c r="M360" s="0" t="s">
        <v>84</v>
      </c>
      <c r="N360" s="0" t="s">
        <v>936</v>
      </c>
      <c r="O360" s="0" t="str">
        <f aca="false">IF(AND(L360="SKOL",M360="BRAHMA",N360="SUBZERO"),"Group 1",IF(AND(L360="ANTARCTICA",M360="BRAHMA",N360="SKOL"),"Group 2",IF(AND(L360="BRAHMA",M360="SKOL",N360="ANTARCTICA"),"Group 3",IF(AND(L360="BRAHMA",M360="SKOL",N360="SUBZERO"),"Group 4",IF(AND(L360="SKOL",M360="POLAR",N360="BRAHMA"),"Group 5",IF(AND(L360="ANTARCTICA",M360="SKOL",N360="BRAHMA"),"Group 6","ERRO"))))))</f>
        <v>Group 4</v>
      </c>
    </row>
    <row r="361" customFormat="false" ht="15" hidden="false" customHeight="false" outlineLevel="0" collapsed="false">
      <c r="A361" s="0" t="s">
        <v>657</v>
      </c>
      <c r="B361" s="0" t="str">
        <f aca="false">VLOOKUP(A361,$K$2:$O$638,5,0)</f>
        <v>Group 4</v>
      </c>
      <c r="K361" s="0" t="s">
        <v>716</v>
      </c>
      <c r="L361" s="0" t="s">
        <v>87</v>
      </c>
      <c r="M361" s="0" t="s">
        <v>84</v>
      </c>
      <c r="N361" s="0" t="s">
        <v>936</v>
      </c>
      <c r="O361" s="0" t="str">
        <f aca="false">IF(AND(L361="SKOL",M361="BRAHMA",N361="SUBZERO"),"Group 1",IF(AND(L361="ANTARCTICA",M361="BRAHMA",N361="SKOL"),"Group 2",IF(AND(L361="BRAHMA",M361="SKOL",N361="ANTARCTICA"),"Group 3",IF(AND(L361="BRAHMA",M361="SKOL",N361="SUBZERO"),"Group 4",IF(AND(L361="SKOL",M361="POLAR",N361="BRAHMA"),"Group 5",IF(AND(L361="ANTARCTICA",M361="SKOL",N361="BRAHMA"),"Group 6","ERRO"))))))</f>
        <v>Group 4</v>
      </c>
    </row>
    <row r="362" customFormat="false" ht="15" hidden="false" customHeight="false" outlineLevel="0" collapsed="false">
      <c r="A362" s="0" t="s">
        <v>658</v>
      </c>
      <c r="B362" s="0" t="str">
        <f aca="false">VLOOKUP(A362,$K$2:$O$638,5,0)</f>
        <v>Group 4</v>
      </c>
      <c r="K362" s="0" t="s">
        <v>619</v>
      </c>
      <c r="L362" s="0" t="s">
        <v>87</v>
      </c>
      <c r="M362" s="0" t="s">
        <v>84</v>
      </c>
      <c r="N362" s="0" t="s">
        <v>936</v>
      </c>
      <c r="O362" s="0" t="str">
        <f aca="false">IF(AND(L362="SKOL",M362="BRAHMA",N362="SUBZERO"),"Group 1",IF(AND(L362="ANTARCTICA",M362="BRAHMA",N362="SKOL"),"Group 2",IF(AND(L362="BRAHMA",M362="SKOL",N362="ANTARCTICA"),"Group 3",IF(AND(L362="BRAHMA",M362="SKOL",N362="SUBZERO"),"Group 4",IF(AND(L362="SKOL",M362="POLAR",N362="BRAHMA"),"Group 5",IF(AND(L362="ANTARCTICA",M362="SKOL",N362="BRAHMA"),"Group 6","ERRO"))))))</f>
        <v>Group 4</v>
      </c>
    </row>
    <row r="363" customFormat="false" ht="15" hidden="false" customHeight="false" outlineLevel="0" collapsed="false">
      <c r="A363" s="0" t="s">
        <v>659</v>
      </c>
      <c r="B363" s="0" t="str">
        <f aca="false">VLOOKUP(A363,$K$2:$O$638,5,0)</f>
        <v>Group 4</v>
      </c>
      <c r="K363" s="0" t="s">
        <v>617</v>
      </c>
      <c r="L363" s="0" t="s">
        <v>87</v>
      </c>
      <c r="M363" s="0" t="s">
        <v>84</v>
      </c>
      <c r="N363" s="0" t="s">
        <v>936</v>
      </c>
      <c r="O363" s="0" t="str">
        <f aca="false">IF(AND(L363="SKOL",M363="BRAHMA",N363="SUBZERO"),"Group 1",IF(AND(L363="ANTARCTICA",M363="BRAHMA",N363="SKOL"),"Group 2",IF(AND(L363="BRAHMA",M363="SKOL",N363="ANTARCTICA"),"Group 3",IF(AND(L363="BRAHMA",M363="SKOL",N363="SUBZERO"),"Group 4",IF(AND(L363="SKOL",M363="POLAR",N363="BRAHMA"),"Group 5",IF(AND(L363="ANTARCTICA",M363="SKOL",N363="BRAHMA"),"Group 6","ERRO"))))))</f>
        <v>Group 4</v>
      </c>
    </row>
    <row r="364" customFormat="false" ht="15" hidden="false" customHeight="false" outlineLevel="0" collapsed="false">
      <c r="A364" s="0" t="s">
        <v>660</v>
      </c>
      <c r="B364" s="0" t="str">
        <f aca="false">VLOOKUP(A364,$K$2:$O$638,5,0)</f>
        <v>Group 4</v>
      </c>
      <c r="K364" s="0" t="s">
        <v>707</v>
      </c>
      <c r="L364" s="0" t="s">
        <v>87</v>
      </c>
      <c r="M364" s="0" t="s">
        <v>84</v>
      </c>
      <c r="N364" s="0" t="s">
        <v>936</v>
      </c>
      <c r="O364" s="0" t="str">
        <f aca="false">IF(AND(L364="SKOL",M364="BRAHMA",N364="SUBZERO"),"Group 1",IF(AND(L364="ANTARCTICA",M364="BRAHMA",N364="SKOL"),"Group 2",IF(AND(L364="BRAHMA",M364="SKOL",N364="ANTARCTICA"),"Group 3",IF(AND(L364="BRAHMA",M364="SKOL",N364="SUBZERO"),"Group 4",IF(AND(L364="SKOL",M364="POLAR",N364="BRAHMA"),"Group 5",IF(AND(L364="ANTARCTICA",M364="SKOL",N364="BRAHMA"),"Group 6","ERRO"))))))</f>
        <v>Group 4</v>
      </c>
    </row>
    <row r="365" customFormat="false" ht="15" hidden="false" customHeight="false" outlineLevel="0" collapsed="false">
      <c r="A365" s="0" t="s">
        <v>661</v>
      </c>
      <c r="B365" s="0" t="str">
        <f aca="false">VLOOKUP(A365,$K$2:$O$638,5,0)</f>
        <v>Group 4</v>
      </c>
      <c r="K365" s="0" t="s">
        <v>557</v>
      </c>
      <c r="L365" s="0" t="s">
        <v>86</v>
      </c>
      <c r="M365" s="0" t="s">
        <v>88</v>
      </c>
      <c r="N365" s="0" t="s">
        <v>935</v>
      </c>
      <c r="O365" s="0" t="str">
        <f aca="false">IF(AND(L365="SKOL",M365="BRAHMA",N365="SUBZERO"),"Group 1",IF(AND(L365="ANTARCTICA",M365="BRAHMA",N365="SKOL"),"Group 2",IF(AND(L365="BRAHMA",M365="SKOL",N365="ANTARCTICA"),"Group 3",IF(AND(L365="BRAHMA",M365="SKOL",N365="SUBZERO"),"Group 4",IF(AND(L365="SKOL",M365="POLAR",N365="BRAHMA"),"Group 5",IF(AND(L365="ANTARCTICA",M365="SKOL",N365="BRAHMA"),"Group 6","ERRO"))))))</f>
        <v>Group 1</v>
      </c>
    </row>
    <row r="366" customFormat="false" ht="15" hidden="false" customHeight="false" outlineLevel="0" collapsed="false">
      <c r="A366" s="0" t="s">
        <v>662</v>
      </c>
      <c r="B366" s="0" t="str">
        <f aca="false">VLOOKUP(A366,$K$2:$O$638,5,0)</f>
        <v>Group 4</v>
      </c>
      <c r="K366" s="0" t="s">
        <v>740</v>
      </c>
      <c r="L366" s="0" t="s">
        <v>87</v>
      </c>
      <c r="M366" s="0" t="s">
        <v>84</v>
      </c>
      <c r="N366" s="0" t="s">
        <v>936</v>
      </c>
      <c r="O366" s="0" t="str">
        <f aca="false">IF(AND(L366="SKOL",M366="BRAHMA",N366="SUBZERO"),"Group 1",IF(AND(L366="ANTARCTICA",M366="BRAHMA",N366="SKOL"),"Group 2",IF(AND(L366="BRAHMA",M366="SKOL",N366="ANTARCTICA"),"Group 3",IF(AND(L366="BRAHMA",M366="SKOL",N366="SUBZERO"),"Group 4",IF(AND(L366="SKOL",M366="POLAR",N366="BRAHMA"),"Group 5",IF(AND(L366="ANTARCTICA",M366="SKOL",N366="BRAHMA"),"Group 6","ERRO"))))))</f>
        <v>Group 4</v>
      </c>
    </row>
    <row r="367" customFormat="false" ht="15" hidden="false" customHeight="false" outlineLevel="0" collapsed="false">
      <c r="A367" s="0" t="s">
        <v>663</v>
      </c>
      <c r="B367" s="0" t="str">
        <f aca="false">VLOOKUP(A367,$K$2:$O$638,5,0)</f>
        <v>Group 4</v>
      </c>
      <c r="K367" s="0" t="s">
        <v>666</v>
      </c>
      <c r="L367" s="0" t="s">
        <v>87</v>
      </c>
      <c r="M367" s="0" t="s">
        <v>84</v>
      </c>
      <c r="N367" s="0" t="s">
        <v>936</v>
      </c>
      <c r="O367" s="0" t="str">
        <f aca="false">IF(AND(L367="SKOL",M367="BRAHMA",N367="SUBZERO"),"Group 1",IF(AND(L367="ANTARCTICA",M367="BRAHMA",N367="SKOL"),"Group 2",IF(AND(L367="BRAHMA",M367="SKOL",N367="ANTARCTICA"),"Group 3",IF(AND(L367="BRAHMA",M367="SKOL",N367="SUBZERO"),"Group 4",IF(AND(L367="SKOL",M367="POLAR",N367="BRAHMA"),"Group 5",IF(AND(L367="ANTARCTICA",M367="SKOL",N367="BRAHMA"),"Group 6","ERRO"))))))</f>
        <v>Group 4</v>
      </c>
    </row>
    <row r="368" customFormat="false" ht="15" hidden="false" customHeight="false" outlineLevel="0" collapsed="false">
      <c r="A368" s="0" t="s">
        <v>664</v>
      </c>
      <c r="B368" s="0" t="str">
        <f aca="false">VLOOKUP(A368,$K$2:$O$638,5,0)</f>
        <v>Group 4</v>
      </c>
      <c r="K368" s="0" t="s">
        <v>942</v>
      </c>
      <c r="L368" s="0" t="s">
        <v>86</v>
      </c>
      <c r="M368" s="0" t="s">
        <v>88</v>
      </c>
      <c r="N368" s="0" t="s">
        <v>935</v>
      </c>
      <c r="O368" s="0" t="str">
        <f aca="false">IF(AND(L368="SKOL",M368="BRAHMA",N368="SUBZERO"),"Group 1",IF(AND(L368="ANTARCTICA",M368="BRAHMA",N368="SKOL"),"Group 2",IF(AND(L368="BRAHMA",M368="SKOL",N368="ANTARCTICA"),"Group 3",IF(AND(L368="BRAHMA",M368="SKOL",N368="SUBZERO"),"Group 4",IF(AND(L368="SKOL",M368="POLAR",N368="BRAHMA"),"Group 5",IF(AND(L368="ANTARCTICA",M368="SKOL",N368="BRAHMA"),"Group 6","ERRO"))))))</f>
        <v>Group 1</v>
      </c>
    </row>
    <row r="369" customFormat="false" ht="15" hidden="false" customHeight="false" outlineLevel="0" collapsed="false">
      <c r="A369" s="0" t="s">
        <v>665</v>
      </c>
      <c r="B369" s="0" t="str">
        <f aca="false">VLOOKUP(A369,$K$2:$O$638,5,0)</f>
        <v>Group 4</v>
      </c>
      <c r="K369" s="0" t="s">
        <v>861</v>
      </c>
      <c r="L369" s="0" t="s">
        <v>86</v>
      </c>
      <c r="M369" s="0" t="s">
        <v>97</v>
      </c>
      <c r="N369" s="0" t="s">
        <v>88</v>
      </c>
      <c r="O369" s="0" t="str">
        <f aca="false">IF(AND(L369="SKOL",M369="BRAHMA",N369="SUBZERO"),"Group 1",IF(AND(L369="ANTARCTICA",M369="BRAHMA",N369="SKOL"),"Group 2",IF(AND(L369="BRAHMA",M369="SKOL",N369="ANTARCTICA"),"Group 3",IF(AND(L369="BRAHMA",M369="SKOL",N369="SUBZERO"),"Group 4",IF(AND(L369="SKOL",M369="POLAR",N369="BRAHMA"),"Group 5",IF(AND(L369="ANTARCTICA",M369="SKOL",N369="BRAHMA"),"Group 6","ERRO"))))))</f>
        <v>Group 5</v>
      </c>
    </row>
    <row r="370" customFormat="false" ht="15" hidden="false" customHeight="false" outlineLevel="0" collapsed="false">
      <c r="A370" s="0" t="s">
        <v>666</v>
      </c>
      <c r="B370" s="0" t="str">
        <f aca="false">VLOOKUP(A370,$K$2:$O$638,5,0)</f>
        <v>Group 4</v>
      </c>
      <c r="K370" s="0" t="s">
        <v>401</v>
      </c>
      <c r="L370" s="0" t="s">
        <v>88</v>
      </c>
      <c r="M370" s="0" t="s">
        <v>86</v>
      </c>
      <c r="N370" s="0" t="s">
        <v>935</v>
      </c>
      <c r="O370" s="0" t="str">
        <f aca="false">IF(AND(L370="SKOL",M370="BRAHMA",N370="SUBZERO"),"Group 1",IF(AND(L370="ANTARCTICA",M370="BRAHMA",N370="SKOL"),"Group 2",IF(AND(L370="BRAHMA",M370="SKOL",N370="ANTARCTICA"),"Group 3",IF(AND(L370="BRAHMA",M370="SKOL",N370="SUBZERO"),"Group 4",IF(AND(L370="SKOL",M370="POLAR",N370="BRAHMA"),"Group 5",IF(AND(L370="ANTARCTICA",M370="SKOL",N370="BRAHMA"),"Group 6","ERRO"))))))</f>
        <v>Group 4</v>
      </c>
    </row>
    <row r="371" customFormat="false" ht="15" hidden="false" customHeight="false" outlineLevel="0" collapsed="false">
      <c r="A371" s="0" t="s">
        <v>667</v>
      </c>
      <c r="B371" s="0" t="str">
        <f aca="false">VLOOKUP(A371,$K$2:$O$638,5,0)</f>
        <v>Group 4</v>
      </c>
      <c r="K371" s="0" t="s">
        <v>522</v>
      </c>
      <c r="L371" s="0" t="s">
        <v>86</v>
      </c>
      <c r="M371" s="0" t="s">
        <v>88</v>
      </c>
      <c r="N371" s="0" t="s">
        <v>935</v>
      </c>
      <c r="O371" s="0" t="str">
        <f aca="false">IF(AND(L371="SKOL",M371="BRAHMA",N371="SUBZERO"),"Group 1",IF(AND(L371="ANTARCTICA",M371="BRAHMA",N371="SKOL"),"Group 2",IF(AND(L371="BRAHMA",M371="SKOL",N371="ANTARCTICA"),"Group 3",IF(AND(L371="BRAHMA",M371="SKOL",N371="SUBZERO"),"Group 4",IF(AND(L371="SKOL",M371="POLAR",N371="BRAHMA"),"Group 5",IF(AND(L371="ANTARCTICA",M371="SKOL",N371="BRAHMA"),"Group 6","ERRO"))))))</f>
        <v>Group 1</v>
      </c>
    </row>
    <row r="372" customFormat="false" ht="15" hidden="false" customHeight="false" outlineLevel="0" collapsed="false">
      <c r="A372" s="0" t="s">
        <v>668</v>
      </c>
      <c r="B372" s="0" t="str">
        <f aca="false">VLOOKUP(A372,$K$2:$O$638,5,0)</f>
        <v>Group 4</v>
      </c>
      <c r="K372" s="0" t="s">
        <v>859</v>
      </c>
      <c r="L372" s="0" t="s">
        <v>86</v>
      </c>
      <c r="M372" s="0" t="s">
        <v>97</v>
      </c>
      <c r="N372" s="0" t="s">
        <v>88</v>
      </c>
      <c r="O372" s="0" t="str">
        <f aca="false">IF(AND(L372="SKOL",M372="BRAHMA",N372="SUBZERO"),"Group 1",IF(AND(L372="ANTARCTICA",M372="BRAHMA",N372="SKOL"),"Group 2",IF(AND(L372="BRAHMA",M372="SKOL",N372="ANTARCTICA"),"Group 3",IF(AND(L372="BRAHMA",M372="SKOL",N372="SUBZERO"),"Group 4",IF(AND(L372="SKOL",M372="POLAR",N372="BRAHMA"),"Group 5",IF(AND(L372="ANTARCTICA",M372="SKOL",N372="BRAHMA"),"Group 6","ERRO"))))))</f>
        <v>Group 5</v>
      </c>
    </row>
    <row r="373" customFormat="false" ht="15" hidden="false" customHeight="false" outlineLevel="0" collapsed="false">
      <c r="A373" s="0" t="s">
        <v>669</v>
      </c>
      <c r="B373" s="0" t="str">
        <f aca="false">VLOOKUP(A373,$K$2:$O$638,5,0)</f>
        <v>Group 4</v>
      </c>
      <c r="K373" s="0" t="s">
        <v>375</v>
      </c>
      <c r="L373" s="0" t="s">
        <v>88</v>
      </c>
      <c r="M373" s="0" t="s">
        <v>86</v>
      </c>
      <c r="N373" s="0" t="s">
        <v>935</v>
      </c>
      <c r="O373" s="0" t="str">
        <f aca="false">IF(AND(L373="SKOL",M373="BRAHMA",N373="SUBZERO"),"Group 1",IF(AND(L373="ANTARCTICA",M373="BRAHMA",N373="SKOL"),"Group 2",IF(AND(L373="BRAHMA",M373="SKOL",N373="ANTARCTICA"),"Group 3",IF(AND(L373="BRAHMA",M373="SKOL",N373="SUBZERO"),"Group 4",IF(AND(L373="SKOL",M373="POLAR",N373="BRAHMA"),"Group 5",IF(AND(L373="ANTARCTICA",M373="SKOL",N373="BRAHMA"),"Group 6","ERRO"))))))</f>
        <v>Group 4</v>
      </c>
    </row>
    <row r="374" customFormat="false" ht="15" hidden="false" customHeight="false" outlineLevel="0" collapsed="false">
      <c r="A374" s="0" t="s">
        <v>670</v>
      </c>
      <c r="B374" s="0" t="str">
        <f aca="false">VLOOKUP(A374,$K$2:$O$638,5,0)</f>
        <v>Group 4</v>
      </c>
      <c r="K374" s="0" t="s">
        <v>482</v>
      </c>
      <c r="L374" s="0" t="s">
        <v>86</v>
      </c>
      <c r="M374" s="0" t="s">
        <v>88</v>
      </c>
      <c r="N374" s="0" t="s">
        <v>935</v>
      </c>
      <c r="O374" s="0" t="str">
        <f aca="false">IF(AND(L374="SKOL",M374="BRAHMA",N374="SUBZERO"),"Group 1",IF(AND(L374="ANTARCTICA",M374="BRAHMA",N374="SKOL"),"Group 2",IF(AND(L374="BRAHMA",M374="SKOL",N374="ANTARCTICA"),"Group 3",IF(AND(L374="BRAHMA",M374="SKOL",N374="SUBZERO"),"Group 4",IF(AND(L374="SKOL",M374="POLAR",N374="BRAHMA"),"Group 5",IF(AND(L374="ANTARCTICA",M374="SKOL",N374="BRAHMA"),"Group 6","ERRO"))))))</f>
        <v>Group 1</v>
      </c>
    </row>
    <row r="375" customFormat="false" ht="15" hidden="false" customHeight="false" outlineLevel="0" collapsed="false">
      <c r="A375" s="0" t="s">
        <v>671</v>
      </c>
      <c r="B375" s="0" t="str">
        <f aca="false">VLOOKUP(A375,$K$2:$O$638,5,0)</f>
        <v>Group 4</v>
      </c>
      <c r="K375" s="0" t="s">
        <v>943</v>
      </c>
      <c r="L375" s="0" t="s">
        <v>86</v>
      </c>
      <c r="M375" s="0" t="s">
        <v>88</v>
      </c>
      <c r="N375" s="0" t="s">
        <v>935</v>
      </c>
      <c r="O375" s="0" t="str">
        <f aca="false">IF(AND(L375="SKOL",M375="BRAHMA",N375="SUBZERO"),"Group 1",IF(AND(L375="ANTARCTICA",M375="BRAHMA",N375="SKOL"),"Group 2",IF(AND(L375="BRAHMA",M375="SKOL",N375="ANTARCTICA"),"Group 3",IF(AND(L375="BRAHMA",M375="SKOL",N375="SUBZERO"),"Group 4",IF(AND(L375="SKOL",M375="POLAR",N375="BRAHMA"),"Group 5",IF(AND(L375="ANTARCTICA",M375="SKOL",N375="BRAHMA"),"Group 6","ERRO"))))))</f>
        <v>Group 1</v>
      </c>
    </row>
    <row r="376" customFormat="false" ht="15" hidden="false" customHeight="false" outlineLevel="0" collapsed="false">
      <c r="A376" s="0" t="s">
        <v>672</v>
      </c>
      <c r="B376" s="0" t="str">
        <f aca="false">VLOOKUP(A376,$K$2:$O$638,5,0)</f>
        <v>Group 4</v>
      </c>
      <c r="K376" s="0" t="s">
        <v>552</v>
      </c>
      <c r="L376" s="0" t="s">
        <v>86</v>
      </c>
      <c r="M376" s="0" t="s">
        <v>88</v>
      </c>
      <c r="N376" s="0" t="s">
        <v>935</v>
      </c>
      <c r="O376" s="0" t="str">
        <f aca="false">IF(AND(L376="SKOL",M376="BRAHMA",N376="SUBZERO"),"Group 1",IF(AND(L376="ANTARCTICA",M376="BRAHMA",N376="SKOL"),"Group 2",IF(AND(L376="BRAHMA",M376="SKOL",N376="ANTARCTICA"),"Group 3",IF(AND(L376="BRAHMA",M376="SKOL",N376="SUBZERO"),"Group 4",IF(AND(L376="SKOL",M376="POLAR",N376="BRAHMA"),"Group 5",IF(AND(L376="ANTARCTICA",M376="SKOL",N376="BRAHMA"),"Group 6","ERRO"))))))</f>
        <v>Group 1</v>
      </c>
    </row>
    <row r="377" customFormat="false" ht="15" hidden="false" customHeight="false" outlineLevel="0" collapsed="false">
      <c r="A377" s="0" t="s">
        <v>673</v>
      </c>
      <c r="B377" s="0" t="str">
        <f aca="false">VLOOKUP(A377,$K$2:$O$638,5,0)</f>
        <v>Group 4</v>
      </c>
      <c r="K377" s="0" t="s">
        <v>916</v>
      </c>
      <c r="L377" s="0" t="s">
        <v>88</v>
      </c>
      <c r="M377" s="0" t="s">
        <v>86</v>
      </c>
      <c r="N377" s="0" t="s">
        <v>935</v>
      </c>
      <c r="O377" s="0" t="str">
        <f aca="false">IF(AND(L377="SKOL",M377="BRAHMA",N377="SUBZERO"),"Group 1",IF(AND(L377="ANTARCTICA",M377="BRAHMA",N377="SKOL"),"Group 2",IF(AND(L377="BRAHMA",M377="SKOL",N377="ANTARCTICA"),"Group 3",IF(AND(L377="BRAHMA",M377="SKOL",N377="SUBZERO"),"Group 4",IF(AND(L377="SKOL",M377="POLAR",N377="BRAHMA"),"Group 5",IF(AND(L377="ANTARCTICA",M377="SKOL",N377="BRAHMA"),"Group 6","ERRO"))))))</f>
        <v>Group 4</v>
      </c>
    </row>
    <row r="378" customFormat="false" ht="15" hidden="false" customHeight="false" outlineLevel="0" collapsed="false">
      <c r="A378" s="0" t="s">
        <v>674</v>
      </c>
      <c r="B378" s="0" t="str">
        <f aca="false">VLOOKUP(A378,$K$2:$O$638,5,0)</f>
        <v>Group 4</v>
      </c>
      <c r="K378" s="0" t="s">
        <v>523</v>
      </c>
      <c r="L378" s="0" t="s">
        <v>86</v>
      </c>
      <c r="M378" s="0" t="s">
        <v>88</v>
      </c>
      <c r="N378" s="0" t="s">
        <v>935</v>
      </c>
      <c r="O378" s="0" t="str">
        <f aca="false">IF(AND(L378="SKOL",M378="BRAHMA",N378="SUBZERO"),"Group 1",IF(AND(L378="ANTARCTICA",M378="BRAHMA",N378="SKOL"),"Group 2",IF(AND(L378="BRAHMA",M378="SKOL",N378="ANTARCTICA"),"Group 3",IF(AND(L378="BRAHMA",M378="SKOL",N378="SUBZERO"),"Group 4",IF(AND(L378="SKOL",M378="POLAR",N378="BRAHMA"),"Group 5",IF(AND(L378="ANTARCTICA",M378="SKOL",N378="BRAHMA"),"Group 6","ERRO"))))))</f>
        <v>Group 1</v>
      </c>
    </row>
    <row r="379" customFormat="false" ht="15" hidden="false" customHeight="false" outlineLevel="0" collapsed="false">
      <c r="A379" s="0" t="s">
        <v>675</v>
      </c>
      <c r="B379" s="0" t="str">
        <f aca="false">VLOOKUP(A379,$K$2:$O$638,5,0)</f>
        <v>Group 4</v>
      </c>
      <c r="K379" s="0" t="s">
        <v>533</v>
      </c>
      <c r="L379" s="0" t="s">
        <v>86</v>
      </c>
      <c r="M379" s="0" t="s">
        <v>88</v>
      </c>
      <c r="N379" s="0" t="s">
        <v>935</v>
      </c>
      <c r="O379" s="0" t="str">
        <f aca="false">IF(AND(L379="SKOL",M379="BRAHMA",N379="SUBZERO"),"Group 1",IF(AND(L379="ANTARCTICA",M379="BRAHMA",N379="SKOL"),"Group 2",IF(AND(L379="BRAHMA",M379="SKOL",N379="ANTARCTICA"),"Group 3",IF(AND(L379="BRAHMA",M379="SKOL",N379="SUBZERO"),"Group 4",IF(AND(L379="SKOL",M379="POLAR",N379="BRAHMA"),"Group 5",IF(AND(L379="ANTARCTICA",M379="SKOL",N379="BRAHMA"),"Group 6","ERRO"))))))</f>
        <v>Group 1</v>
      </c>
    </row>
    <row r="380" customFormat="false" ht="15" hidden="false" customHeight="false" outlineLevel="0" collapsed="false">
      <c r="A380" s="0" t="s">
        <v>676</v>
      </c>
      <c r="B380" s="0" t="str">
        <f aca="false">VLOOKUP(A380,$K$2:$O$638,5,0)</f>
        <v>Group 4</v>
      </c>
      <c r="K380" s="0" t="s">
        <v>529</v>
      </c>
      <c r="L380" s="0" t="s">
        <v>86</v>
      </c>
      <c r="M380" s="0" t="s">
        <v>88</v>
      </c>
      <c r="N380" s="0" t="s">
        <v>935</v>
      </c>
      <c r="O380" s="0" t="str">
        <f aca="false">IF(AND(L380="SKOL",M380="BRAHMA",N380="SUBZERO"),"Group 1",IF(AND(L380="ANTARCTICA",M380="BRAHMA",N380="SKOL"),"Group 2",IF(AND(L380="BRAHMA",M380="SKOL",N380="ANTARCTICA"),"Group 3",IF(AND(L380="BRAHMA",M380="SKOL",N380="SUBZERO"),"Group 4",IF(AND(L380="SKOL",M380="POLAR",N380="BRAHMA"),"Group 5",IF(AND(L380="ANTARCTICA",M380="SKOL",N380="BRAHMA"),"Group 6","ERRO"))))))</f>
        <v>Group 1</v>
      </c>
    </row>
    <row r="381" customFormat="false" ht="15" hidden="false" customHeight="false" outlineLevel="0" collapsed="false">
      <c r="A381" s="0" t="s">
        <v>677</v>
      </c>
      <c r="B381" s="0" t="str">
        <f aca="false">VLOOKUP(A381,$K$2:$O$638,5,0)</f>
        <v>Group 4</v>
      </c>
      <c r="K381" s="0" t="s">
        <v>608</v>
      </c>
      <c r="L381" s="0" t="s">
        <v>88</v>
      </c>
      <c r="M381" s="0" t="s">
        <v>84</v>
      </c>
      <c r="N381" s="0" t="s">
        <v>90</v>
      </c>
      <c r="O381" s="0" t="str">
        <f aca="false">IF(AND(L381="SKOL",M381="BRAHMA",N381="SUBZERO"),"Group 1",IF(AND(L381="ANTARCTICA",M381="BRAHMA",N381="SKOL"),"Group 2",IF(AND(L381="BRAHMA",M381="SKOL",N381="ANTARCTICA"),"Group 3",IF(AND(L381="BRAHMA",M381="SKOL",N381="SUBZERO"),"Group 4",IF(AND(L381="SKOL",M381="POLAR",N381="BRAHMA"),"Group 5",IF(AND(L381="ANTARCTICA",M381="SKOL",N381="BRAHMA"),"Group 6","ERRO"))))))</f>
        <v>Group 3</v>
      </c>
    </row>
    <row r="382" customFormat="false" ht="15" hidden="false" customHeight="false" outlineLevel="0" collapsed="false">
      <c r="A382" s="0" t="s">
        <v>678</v>
      </c>
      <c r="B382" s="0" t="str">
        <f aca="false">VLOOKUP(A382,$K$2:$O$638,5,0)</f>
        <v>Group 4</v>
      </c>
      <c r="K382" s="0" t="s">
        <v>394</v>
      </c>
      <c r="L382" s="0" t="s">
        <v>88</v>
      </c>
      <c r="M382" s="0" t="s">
        <v>86</v>
      </c>
      <c r="N382" s="0" t="s">
        <v>935</v>
      </c>
      <c r="O382" s="0" t="str">
        <f aca="false">IF(AND(L382="SKOL",M382="BRAHMA",N382="SUBZERO"),"Group 1",IF(AND(L382="ANTARCTICA",M382="BRAHMA",N382="SKOL"),"Group 2",IF(AND(L382="BRAHMA",M382="SKOL",N382="ANTARCTICA"),"Group 3",IF(AND(L382="BRAHMA",M382="SKOL",N382="SUBZERO"),"Group 4",IF(AND(L382="SKOL",M382="POLAR",N382="BRAHMA"),"Group 5",IF(AND(L382="ANTARCTICA",M382="SKOL",N382="BRAHMA"),"Group 6","ERRO"))))))</f>
        <v>Group 4</v>
      </c>
    </row>
    <row r="383" customFormat="false" ht="15" hidden="false" customHeight="false" outlineLevel="0" collapsed="false">
      <c r="A383" s="0" t="s">
        <v>679</v>
      </c>
      <c r="B383" s="0" t="str">
        <f aca="false">VLOOKUP(A383,$K$2:$O$638,5,0)</f>
        <v>Group 4</v>
      </c>
      <c r="K383" s="0" t="s">
        <v>676</v>
      </c>
      <c r="L383" s="0" t="s">
        <v>87</v>
      </c>
      <c r="M383" s="0" t="s">
        <v>84</v>
      </c>
      <c r="N383" s="0" t="s">
        <v>936</v>
      </c>
      <c r="O383" s="0" t="str">
        <f aca="false">IF(AND(L383="SKOL",M383="BRAHMA",N383="SUBZERO"),"Group 1",IF(AND(L383="ANTARCTICA",M383="BRAHMA",N383="SKOL"),"Group 2",IF(AND(L383="BRAHMA",M383="SKOL",N383="ANTARCTICA"),"Group 3",IF(AND(L383="BRAHMA",M383="SKOL",N383="SUBZERO"),"Group 4",IF(AND(L383="SKOL",M383="POLAR",N383="BRAHMA"),"Group 5",IF(AND(L383="ANTARCTICA",M383="SKOL",N383="BRAHMA"),"Group 6","ERRO"))))))</f>
        <v>Group 4</v>
      </c>
    </row>
    <row r="384" customFormat="false" ht="15" hidden="false" customHeight="false" outlineLevel="0" collapsed="false">
      <c r="A384" s="0" t="s">
        <v>680</v>
      </c>
      <c r="B384" s="0" t="str">
        <f aca="false">VLOOKUP(A384,$K$2:$O$638,5,0)</f>
        <v>Group 4</v>
      </c>
      <c r="K384" s="0" t="s">
        <v>857</v>
      </c>
      <c r="L384" s="0" t="s">
        <v>86</v>
      </c>
      <c r="M384" s="0" t="s">
        <v>97</v>
      </c>
      <c r="N384" s="0" t="s">
        <v>88</v>
      </c>
      <c r="O384" s="0" t="str">
        <f aca="false">IF(AND(L384="SKOL",M384="BRAHMA",N384="SUBZERO"),"Group 1",IF(AND(L384="ANTARCTICA",M384="BRAHMA",N384="SKOL"),"Group 2",IF(AND(L384="BRAHMA",M384="SKOL",N384="ANTARCTICA"),"Group 3",IF(AND(L384="BRAHMA",M384="SKOL",N384="SUBZERO"),"Group 4",IF(AND(L384="SKOL",M384="POLAR",N384="BRAHMA"),"Group 5",IF(AND(L384="ANTARCTICA",M384="SKOL",N384="BRAHMA"),"Group 6","ERRO"))))))</f>
        <v>Group 5</v>
      </c>
    </row>
    <row r="385" customFormat="false" ht="15" hidden="false" customHeight="false" outlineLevel="0" collapsed="false">
      <c r="A385" s="0" t="s">
        <v>681</v>
      </c>
      <c r="B385" s="0" t="str">
        <f aca="false">VLOOKUP(A385,$K$2:$O$638,5,0)</f>
        <v>Group 4</v>
      </c>
      <c r="K385" s="0" t="s">
        <v>366</v>
      </c>
      <c r="L385" s="0" t="s">
        <v>88</v>
      </c>
      <c r="M385" s="0" t="s">
        <v>86</v>
      </c>
      <c r="N385" s="0" t="s">
        <v>935</v>
      </c>
      <c r="O385" s="0" t="str">
        <f aca="false">IF(AND(L385="SKOL",M385="BRAHMA",N385="SUBZERO"),"Group 1",IF(AND(L385="ANTARCTICA",M385="BRAHMA",N385="SKOL"),"Group 2",IF(AND(L385="BRAHMA",M385="SKOL",N385="ANTARCTICA"),"Group 3",IF(AND(L385="BRAHMA",M385="SKOL",N385="SUBZERO"),"Group 4",IF(AND(L385="SKOL",M385="POLAR",N385="BRAHMA"),"Group 5",IF(AND(L385="ANTARCTICA",M385="SKOL",N385="BRAHMA"),"Group 6","ERRO"))))))</f>
        <v>Group 4</v>
      </c>
    </row>
    <row r="386" customFormat="false" ht="15" hidden="false" customHeight="false" outlineLevel="0" collapsed="false">
      <c r="A386" s="0" t="s">
        <v>682</v>
      </c>
      <c r="B386" s="0" t="str">
        <f aca="false">VLOOKUP(A386,$K$2:$O$638,5,0)</f>
        <v>Group 4</v>
      </c>
      <c r="K386" s="0" t="s">
        <v>913</v>
      </c>
      <c r="L386" s="0" t="s">
        <v>88</v>
      </c>
      <c r="M386" s="0" t="s">
        <v>86</v>
      </c>
      <c r="N386" s="0" t="s">
        <v>935</v>
      </c>
      <c r="O386" s="0" t="str">
        <f aca="false">IF(AND(L386="SKOL",M386="BRAHMA",N386="SUBZERO"),"Group 1",IF(AND(L386="ANTARCTICA",M386="BRAHMA",N386="SKOL"),"Group 2",IF(AND(L386="BRAHMA",M386="SKOL",N386="ANTARCTICA"),"Group 3",IF(AND(L386="BRAHMA",M386="SKOL",N386="SUBZERO"),"Group 4",IF(AND(L386="SKOL",M386="POLAR",N386="BRAHMA"),"Group 5",IF(AND(L386="ANTARCTICA",M386="SKOL",N386="BRAHMA"),"Group 6","ERRO"))))))</f>
        <v>Group 4</v>
      </c>
    </row>
    <row r="387" customFormat="false" ht="15" hidden="false" customHeight="false" outlineLevel="0" collapsed="false">
      <c r="A387" s="0" t="s">
        <v>683</v>
      </c>
      <c r="B387" s="0" t="str">
        <f aca="false">VLOOKUP(A387,$K$2:$O$638,5,0)</f>
        <v>Group 4</v>
      </c>
      <c r="K387" s="0" t="s">
        <v>841</v>
      </c>
      <c r="L387" s="0" t="s">
        <v>86</v>
      </c>
      <c r="M387" s="0" t="s">
        <v>97</v>
      </c>
      <c r="N387" s="0" t="s">
        <v>88</v>
      </c>
      <c r="O387" s="0" t="str">
        <f aca="false">IF(AND(L387="SKOL",M387="BRAHMA",N387="SUBZERO"),"Group 1",IF(AND(L387="ANTARCTICA",M387="BRAHMA",N387="SKOL"),"Group 2",IF(AND(L387="BRAHMA",M387="SKOL",N387="ANTARCTICA"),"Group 3",IF(AND(L387="BRAHMA",M387="SKOL",N387="SUBZERO"),"Group 4",IF(AND(L387="SKOL",M387="POLAR",N387="BRAHMA"),"Group 5",IF(AND(L387="ANTARCTICA",M387="SKOL",N387="BRAHMA"),"Group 6","ERRO"))))))</f>
        <v>Group 5</v>
      </c>
    </row>
    <row r="388" customFormat="false" ht="15" hidden="false" customHeight="false" outlineLevel="0" collapsed="false">
      <c r="A388" s="0" t="s">
        <v>684</v>
      </c>
      <c r="B388" s="0" t="str">
        <f aca="false">VLOOKUP(A388,$K$2:$O$638,5,0)</f>
        <v>Group 4</v>
      </c>
      <c r="K388" s="0" t="s">
        <v>335</v>
      </c>
      <c r="L388" s="0" t="s">
        <v>90</v>
      </c>
      <c r="M388" s="0" t="s">
        <v>86</v>
      </c>
      <c r="N388" s="0" t="s">
        <v>88</v>
      </c>
      <c r="O388" s="0" t="str">
        <f aca="false">IF(AND(L388="SKOL",M388="BRAHMA",N388="SUBZERO"),"Group 1",IF(AND(L388="ANTARCTICA",M388="BRAHMA",N388="SKOL"),"Group 2",IF(AND(L388="BRAHMA",M388="SKOL",N388="ANTARCTICA"),"Group 3",IF(AND(L388="BRAHMA",M388="SKOL",N388="SUBZERO"),"Group 4",IF(AND(L388="SKOL",M388="POLAR",N388="BRAHMA"),"Group 5",IF(AND(L388="ANTARCTICA",M388="SKOL",N388="BRAHMA"),"Group 6","ERRO"))))))</f>
        <v>Group 6</v>
      </c>
    </row>
    <row r="389" customFormat="false" ht="15" hidden="false" customHeight="false" outlineLevel="0" collapsed="false">
      <c r="A389" s="0" t="s">
        <v>685</v>
      </c>
      <c r="B389" s="0" t="str">
        <f aca="false">VLOOKUP(A389,$K$2:$O$638,5,0)</f>
        <v>Group 4</v>
      </c>
      <c r="K389" s="0" t="s">
        <v>758</v>
      </c>
      <c r="L389" s="0" t="s">
        <v>87</v>
      </c>
      <c r="M389" s="0" t="s">
        <v>84</v>
      </c>
      <c r="N389" s="0" t="s">
        <v>936</v>
      </c>
      <c r="O389" s="0" t="str">
        <f aca="false">IF(AND(L389="SKOL",M389="BRAHMA",N389="SUBZERO"),"Group 1",IF(AND(L389="ANTARCTICA",M389="BRAHMA",N389="SKOL"),"Group 2",IF(AND(L389="BRAHMA",M389="SKOL",N389="ANTARCTICA"),"Group 3",IF(AND(L389="BRAHMA",M389="SKOL",N389="SUBZERO"),"Group 4",IF(AND(L389="SKOL",M389="POLAR",N389="BRAHMA"),"Group 5",IF(AND(L389="ANTARCTICA",M389="SKOL",N389="BRAHMA"),"Group 6","ERRO"))))))</f>
        <v>Group 4</v>
      </c>
    </row>
    <row r="390" customFormat="false" ht="15" hidden="false" customHeight="false" outlineLevel="0" collapsed="false">
      <c r="A390" s="0" t="s">
        <v>686</v>
      </c>
      <c r="B390" s="0" t="str">
        <f aca="false">VLOOKUP(A390,$K$2:$O$638,5,0)</f>
        <v>Group 4</v>
      </c>
      <c r="K390" s="0" t="s">
        <v>511</v>
      </c>
      <c r="L390" s="0" t="s">
        <v>86</v>
      </c>
      <c r="M390" s="0" t="s">
        <v>88</v>
      </c>
      <c r="N390" s="0" t="s">
        <v>935</v>
      </c>
      <c r="O390" s="0" t="str">
        <f aca="false">IF(AND(L390="SKOL",M390="BRAHMA",N390="SUBZERO"),"Group 1",IF(AND(L390="ANTARCTICA",M390="BRAHMA",N390="SKOL"),"Group 2",IF(AND(L390="BRAHMA",M390="SKOL",N390="ANTARCTICA"),"Group 3",IF(AND(L390="BRAHMA",M390="SKOL",N390="SUBZERO"),"Group 4",IF(AND(L390="SKOL",M390="POLAR",N390="BRAHMA"),"Group 5",IF(AND(L390="ANTARCTICA",M390="SKOL",N390="BRAHMA"),"Group 6","ERRO"))))))</f>
        <v>Group 1</v>
      </c>
    </row>
    <row r="391" customFormat="false" ht="15" hidden="false" customHeight="false" outlineLevel="0" collapsed="false">
      <c r="A391" s="0" t="s">
        <v>687</v>
      </c>
      <c r="B391" s="0" t="str">
        <f aca="false">VLOOKUP(A391,$K$2:$O$638,5,0)</f>
        <v>Group 4</v>
      </c>
      <c r="K391" s="0" t="s">
        <v>357</v>
      </c>
      <c r="L391" s="0" t="s">
        <v>88</v>
      </c>
      <c r="M391" s="0" t="s">
        <v>86</v>
      </c>
      <c r="N391" s="0" t="s">
        <v>935</v>
      </c>
      <c r="O391" s="0" t="str">
        <f aca="false">IF(AND(L391="SKOL",M391="BRAHMA",N391="SUBZERO"),"Group 1",IF(AND(L391="ANTARCTICA",M391="BRAHMA",N391="SKOL"),"Group 2",IF(AND(L391="BRAHMA",M391="SKOL",N391="ANTARCTICA"),"Group 3",IF(AND(L391="BRAHMA",M391="SKOL",N391="SUBZERO"),"Group 4",IF(AND(L391="SKOL",M391="POLAR",N391="BRAHMA"),"Group 5",IF(AND(L391="ANTARCTICA",M391="SKOL",N391="BRAHMA"),"Group 6","ERRO"))))))</f>
        <v>Group 4</v>
      </c>
    </row>
    <row r="392" customFormat="false" ht="15" hidden="false" customHeight="false" outlineLevel="0" collapsed="false">
      <c r="A392" s="0" t="s">
        <v>688</v>
      </c>
      <c r="B392" s="0" t="str">
        <f aca="false">VLOOKUP(A392,$K$2:$O$638,5,0)</f>
        <v>Group 1</v>
      </c>
      <c r="K392" s="0" t="s">
        <v>732</v>
      </c>
      <c r="L392" s="0" t="s">
        <v>87</v>
      </c>
      <c r="M392" s="0" t="s">
        <v>84</v>
      </c>
      <c r="N392" s="0" t="s">
        <v>936</v>
      </c>
      <c r="O392" s="0" t="str">
        <f aca="false">IF(AND(L392="SKOL",M392="BRAHMA",N392="SUBZERO"),"Group 1",IF(AND(L392="ANTARCTICA",M392="BRAHMA",N392="SKOL"),"Group 2",IF(AND(L392="BRAHMA",M392="SKOL",N392="ANTARCTICA"),"Group 3",IF(AND(L392="BRAHMA",M392="SKOL",N392="SUBZERO"),"Group 4",IF(AND(L392="SKOL",M392="POLAR",N392="BRAHMA"),"Group 5",IF(AND(L392="ANTARCTICA",M392="SKOL",N392="BRAHMA"),"Group 6","ERRO"))))))</f>
        <v>Group 4</v>
      </c>
    </row>
    <row r="393" customFormat="false" ht="15" hidden="false" customHeight="false" outlineLevel="0" collapsed="false">
      <c r="A393" s="0" t="s">
        <v>689</v>
      </c>
      <c r="B393" s="0" t="str">
        <f aca="false">VLOOKUP(A393,$K$2:$O$638,5,0)</f>
        <v>Group 1</v>
      </c>
      <c r="K393" s="0" t="s">
        <v>907</v>
      </c>
      <c r="L393" s="0" t="s">
        <v>88</v>
      </c>
      <c r="M393" s="0" t="s">
        <v>86</v>
      </c>
      <c r="N393" s="0" t="s">
        <v>935</v>
      </c>
      <c r="O393" s="0" t="str">
        <f aca="false">IF(AND(L393="SKOL",M393="BRAHMA",N393="SUBZERO"),"Group 1",IF(AND(L393="ANTARCTICA",M393="BRAHMA",N393="SKOL"),"Group 2",IF(AND(L393="BRAHMA",M393="SKOL",N393="ANTARCTICA"),"Group 3",IF(AND(L393="BRAHMA",M393="SKOL",N393="SUBZERO"),"Group 4",IF(AND(L393="SKOL",M393="POLAR",N393="BRAHMA"),"Group 5",IF(AND(L393="ANTARCTICA",M393="SKOL",N393="BRAHMA"),"Group 6","ERRO"))))))</f>
        <v>Group 4</v>
      </c>
    </row>
    <row r="394" customFormat="false" ht="15" hidden="false" customHeight="false" outlineLevel="0" collapsed="false">
      <c r="A394" s="0" t="s">
        <v>690</v>
      </c>
      <c r="B394" s="0" t="str">
        <f aca="false">VLOOKUP(A394,$K$2:$O$638,5,0)</f>
        <v>Group 1</v>
      </c>
      <c r="K394" s="0" t="s">
        <v>692</v>
      </c>
      <c r="L394" s="0" t="s">
        <v>86</v>
      </c>
      <c r="M394" s="0" t="s">
        <v>88</v>
      </c>
      <c r="N394" s="0" t="s">
        <v>935</v>
      </c>
      <c r="O394" s="0" t="str">
        <f aca="false">IF(AND(L394="SKOL",M394="BRAHMA",N394="SUBZERO"),"Group 1",IF(AND(L394="ANTARCTICA",M394="BRAHMA",N394="SKOL"),"Group 2",IF(AND(L394="BRAHMA",M394="SKOL",N394="ANTARCTICA"),"Group 3",IF(AND(L394="BRAHMA",M394="SKOL",N394="SUBZERO"),"Group 4",IF(AND(L394="SKOL",M394="POLAR",N394="BRAHMA"),"Group 5",IF(AND(L394="ANTARCTICA",M394="SKOL",N394="BRAHMA"),"Group 6","ERRO"))))))</f>
        <v>Group 1</v>
      </c>
    </row>
    <row r="395" customFormat="false" ht="15" hidden="false" customHeight="false" outlineLevel="0" collapsed="false">
      <c r="A395" s="0" t="s">
        <v>691</v>
      </c>
      <c r="B395" s="0" t="str">
        <f aca="false">VLOOKUP(A395,$K$2:$O$638,5,0)</f>
        <v>Group 1</v>
      </c>
      <c r="K395" s="0" t="s">
        <v>834</v>
      </c>
      <c r="L395" s="0" t="s">
        <v>86</v>
      </c>
      <c r="M395" s="0" t="s">
        <v>97</v>
      </c>
      <c r="N395" s="0" t="s">
        <v>88</v>
      </c>
      <c r="O395" s="0" t="str">
        <f aca="false">IF(AND(L395="SKOL",M395="BRAHMA",N395="SUBZERO"),"Group 1",IF(AND(L395="ANTARCTICA",M395="BRAHMA",N395="SKOL"),"Group 2",IF(AND(L395="BRAHMA",M395="SKOL",N395="ANTARCTICA"),"Group 3",IF(AND(L395="BRAHMA",M395="SKOL",N395="SUBZERO"),"Group 4",IF(AND(L395="SKOL",M395="POLAR",N395="BRAHMA"),"Group 5",IF(AND(L395="ANTARCTICA",M395="SKOL",N395="BRAHMA"),"Group 6","ERRO"))))))</f>
        <v>Group 5</v>
      </c>
    </row>
    <row r="396" customFormat="false" ht="15" hidden="false" customHeight="false" outlineLevel="0" collapsed="false">
      <c r="A396" s="0" t="s">
        <v>692</v>
      </c>
      <c r="B396" s="0" t="str">
        <f aca="false">VLOOKUP(A396,$K$2:$O$638,5,0)</f>
        <v>Group 1</v>
      </c>
      <c r="K396" s="0" t="s">
        <v>634</v>
      </c>
      <c r="L396" s="0" t="s">
        <v>87</v>
      </c>
      <c r="M396" s="0" t="s">
        <v>84</v>
      </c>
      <c r="N396" s="0" t="s">
        <v>936</v>
      </c>
      <c r="O396" s="0" t="str">
        <f aca="false">IF(AND(L396="SKOL",M396="BRAHMA",N396="SUBZERO"),"Group 1",IF(AND(L396="ANTARCTICA",M396="BRAHMA",N396="SKOL"),"Group 2",IF(AND(L396="BRAHMA",M396="SKOL",N396="ANTARCTICA"),"Group 3",IF(AND(L396="BRAHMA",M396="SKOL",N396="SUBZERO"),"Group 4",IF(AND(L396="SKOL",M396="POLAR",N396="BRAHMA"),"Group 5",IF(AND(L396="ANTARCTICA",M396="SKOL",N396="BRAHMA"),"Group 6","ERRO"))))))</f>
        <v>Group 4</v>
      </c>
    </row>
    <row r="397" customFormat="false" ht="15" hidden="false" customHeight="false" outlineLevel="0" collapsed="false">
      <c r="A397" s="0" t="s">
        <v>693</v>
      </c>
      <c r="B397" s="0" t="str">
        <f aca="false">VLOOKUP(A397,$K$2:$O$638,5,0)</f>
        <v>Group 1</v>
      </c>
      <c r="K397" s="0" t="s">
        <v>438</v>
      </c>
      <c r="L397" s="0" t="s">
        <v>86</v>
      </c>
      <c r="M397" s="0" t="s">
        <v>88</v>
      </c>
      <c r="N397" s="0" t="s">
        <v>935</v>
      </c>
      <c r="O397" s="0" t="str">
        <f aca="false">IF(AND(L397="SKOL",M397="BRAHMA",N397="SUBZERO"),"Group 1",IF(AND(L397="ANTARCTICA",M397="BRAHMA",N397="SKOL"),"Group 2",IF(AND(L397="BRAHMA",M397="SKOL",N397="ANTARCTICA"),"Group 3",IF(AND(L397="BRAHMA",M397="SKOL",N397="SUBZERO"),"Group 4",IF(AND(L397="SKOL",M397="POLAR",N397="BRAHMA"),"Group 5",IF(AND(L397="ANTARCTICA",M397="SKOL",N397="BRAHMA"),"Group 6","ERRO"))))))</f>
        <v>Group 1</v>
      </c>
    </row>
    <row r="398" customFormat="false" ht="15" hidden="false" customHeight="false" outlineLevel="0" collapsed="false">
      <c r="A398" s="0" t="s">
        <v>694</v>
      </c>
      <c r="B398" s="0" t="str">
        <f aca="false">VLOOKUP(A398,$K$2:$O$638,5,0)</f>
        <v>Group 1</v>
      </c>
      <c r="K398" s="0" t="s">
        <v>388</v>
      </c>
      <c r="L398" s="0" t="s">
        <v>88</v>
      </c>
      <c r="M398" s="0" t="s">
        <v>86</v>
      </c>
      <c r="N398" s="0" t="s">
        <v>935</v>
      </c>
      <c r="O398" s="0" t="str">
        <f aca="false">IF(AND(L398="SKOL",M398="BRAHMA",N398="SUBZERO"),"Group 1",IF(AND(L398="ANTARCTICA",M398="BRAHMA",N398="SKOL"),"Group 2",IF(AND(L398="BRAHMA",M398="SKOL",N398="ANTARCTICA"),"Group 3",IF(AND(L398="BRAHMA",M398="SKOL",N398="SUBZERO"),"Group 4",IF(AND(L398="SKOL",M398="POLAR",N398="BRAHMA"),"Group 5",IF(AND(L398="ANTARCTICA",M398="SKOL",N398="BRAHMA"),"Group 6","ERRO"))))))</f>
        <v>Group 4</v>
      </c>
    </row>
    <row r="399" customFormat="false" ht="15" hidden="false" customHeight="false" outlineLevel="0" collapsed="false">
      <c r="A399" s="0" t="s">
        <v>695</v>
      </c>
      <c r="B399" s="0" t="str">
        <f aca="false">VLOOKUP(A399,$K$2:$O$638,5,0)</f>
        <v>Group 4</v>
      </c>
      <c r="K399" s="0" t="s">
        <v>544</v>
      </c>
      <c r="L399" s="0" t="s">
        <v>86</v>
      </c>
      <c r="M399" s="0" t="s">
        <v>88</v>
      </c>
      <c r="N399" s="0" t="s">
        <v>935</v>
      </c>
      <c r="O399" s="0" t="str">
        <f aca="false">IF(AND(L399="SKOL",M399="BRAHMA",N399="SUBZERO"),"Group 1",IF(AND(L399="ANTARCTICA",M399="BRAHMA",N399="SKOL"),"Group 2",IF(AND(L399="BRAHMA",M399="SKOL",N399="ANTARCTICA"),"Group 3",IF(AND(L399="BRAHMA",M399="SKOL",N399="SUBZERO"),"Group 4",IF(AND(L399="SKOL",M399="POLAR",N399="BRAHMA"),"Group 5",IF(AND(L399="ANTARCTICA",M399="SKOL",N399="BRAHMA"),"Group 6","ERRO"))))))</f>
        <v>Group 1</v>
      </c>
    </row>
    <row r="400" customFormat="false" ht="15" hidden="false" customHeight="false" outlineLevel="0" collapsed="false">
      <c r="A400" s="0" t="s">
        <v>696</v>
      </c>
      <c r="B400" s="0" t="str">
        <f aca="false">VLOOKUP(A400,$K$2:$O$638,5,0)</f>
        <v>Group 1</v>
      </c>
      <c r="K400" s="0" t="s">
        <v>546</v>
      </c>
      <c r="L400" s="0" t="s">
        <v>86</v>
      </c>
      <c r="M400" s="0" t="s">
        <v>88</v>
      </c>
      <c r="N400" s="0" t="s">
        <v>935</v>
      </c>
      <c r="O400" s="0" t="str">
        <f aca="false">IF(AND(L400="SKOL",M400="BRAHMA",N400="SUBZERO"),"Group 1",IF(AND(L400="ANTARCTICA",M400="BRAHMA",N400="SKOL"),"Group 2",IF(AND(L400="BRAHMA",M400="SKOL",N400="ANTARCTICA"),"Group 3",IF(AND(L400="BRAHMA",M400="SKOL",N400="SUBZERO"),"Group 4",IF(AND(L400="SKOL",M400="POLAR",N400="BRAHMA"),"Group 5",IF(AND(L400="ANTARCTICA",M400="SKOL",N400="BRAHMA"),"Group 6","ERRO"))))))</f>
        <v>Group 1</v>
      </c>
    </row>
    <row r="401" customFormat="false" ht="15" hidden="false" customHeight="false" outlineLevel="0" collapsed="false">
      <c r="A401" s="0" t="s">
        <v>697</v>
      </c>
      <c r="B401" s="0" t="str">
        <f aca="false">VLOOKUP(A401,$K$2:$O$638,5,0)</f>
        <v>Group 1</v>
      </c>
      <c r="K401" s="0" t="s">
        <v>917</v>
      </c>
      <c r="L401" s="0" t="s">
        <v>88</v>
      </c>
      <c r="M401" s="0" t="s">
        <v>86</v>
      </c>
      <c r="N401" s="0" t="s">
        <v>935</v>
      </c>
      <c r="O401" s="0" t="str">
        <f aca="false">IF(AND(L401="SKOL",M401="BRAHMA",N401="SUBZERO"),"Group 1",IF(AND(L401="ANTARCTICA",M401="BRAHMA",N401="SKOL"),"Group 2",IF(AND(L401="BRAHMA",M401="SKOL",N401="ANTARCTICA"),"Group 3",IF(AND(L401="BRAHMA",M401="SKOL",N401="SUBZERO"),"Group 4",IF(AND(L401="SKOL",M401="POLAR",N401="BRAHMA"),"Group 5",IF(AND(L401="ANTARCTICA",M401="SKOL",N401="BRAHMA"),"Group 6","ERRO"))))))</f>
        <v>Group 4</v>
      </c>
    </row>
    <row r="402" customFormat="false" ht="15" hidden="false" customHeight="false" outlineLevel="0" collapsed="false">
      <c r="A402" s="0" t="s">
        <v>698</v>
      </c>
      <c r="B402" s="0" t="str">
        <f aca="false">VLOOKUP(A402,$K$2:$O$638,5,0)</f>
        <v>Group 4</v>
      </c>
      <c r="K402" s="0" t="s">
        <v>831</v>
      </c>
      <c r="L402" s="0" t="s">
        <v>86</v>
      </c>
      <c r="M402" s="0" t="s">
        <v>97</v>
      </c>
      <c r="N402" s="0" t="s">
        <v>88</v>
      </c>
      <c r="O402" s="0" t="str">
        <f aca="false">IF(AND(L402="SKOL",M402="BRAHMA",N402="SUBZERO"),"Group 1",IF(AND(L402="ANTARCTICA",M402="BRAHMA",N402="SKOL"),"Group 2",IF(AND(L402="BRAHMA",M402="SKOL",N402="ANTARCTICA"),"Group 3",IF(AND(L402="BRAHMA",M402="SKOL",N402="SUBZERO"),"Group 4",IF(AND(L402="SKOL",M402="POLAR",N402="BRAHMA"),"Group 5",IF(AND(L402="ANTARCTICA",M402="SKOL",N402="BRAHMA"),"Group 6","ERRO"))))))</f>
        <v>Group 5</v>
      </c>
    </row>
    <row r="403" customFormat="false" ht="15" hidden="false" customHeight="false" outlineLevel="0" collapsed="false">
      <c r="A403" s="0" t="s">
        <v>699</v>
      </c>
      <c r="B403" s="0" t="str">
        <f aca="false">VLOOKUP(A403,$K$2:$O$638,5,0)</f>
        <v>Group 4</v>
      </c>
      <c r="K403" s="0" t="s">
        <v>445</v>
      </c>
      <c r="L403" s="0" t="s">
        <v>86</v>
      </c>
      <c r="M403" s="0" t="s">
        <v>88</v>
      </c>
      <c r="N403" s="0" t="s">
        <v>935</v>
      </c>
      <c r="O403" s="0" t="str">
        <f aca="false">IF(AND(L403="SKOL",M403="BRAHMA",N403="SUBZERO"),"Group 1",IF(AND(L403="ANTARCTICA",M403="BRAHMA",N403="SKOL"),"Group 2",IF(AND(L403="BRAHMA",M403="SKOL",N403="ANTARCTICA"),"Group 3",IF(AND(L403="BRAHMA",M403="SKOL",N403="SUBZERO"),"Group 4",IF(AND(L403="SKOL",M403="POLAR",N403="BRAHMA"),"Group 5",IF(AND(L403="ANTARCTICA",M403="SKOL",N403="BRAHMA"),"Group 6","ERRO"))))))</f>
        <v>Group 1</v>
      </c>
    </row>
    <row r="404" customFormat="false" ht="15" hidden="false" customHeight="false" outlineLevel="0" collapsed="false">
      <c r="A404" s="0" t="s">
        <v>700</v>
      </c>
      <c r="B404" s="0" t="str">
        <f aca="false">VLOOKUP(A404,$K$2:$O$638,5,0)</f>
        <v>Group 4</v>
      </c>
      <c r="K404" s="0" t="s">
        <v>883</v>
      </c>
      <c r="L404" s="0" t="s">
        <v>86</v>
      </c>
      <c r="M404" s="0" t="s">
        <v>97</v>
      </c>
      <c r="N404" s="0" t="s">
        <v>88</v>
      </c>
      <c r="O404" s="0" t="str">
        <f aca="false">IF(AND(L404="SKOL",M404="BRAHMA",N404="SUBZERO"),"Group 1",IF(AND(L404="ANTARCTICA",M404="BRAHMA",N404="SKOL"),"Group 2",IF(AND(L404="BRAHMA",M404="SKOL",N404="ANTARCTICA"),"Group 3",IF(AND(L404="BRAHMA",M404="SKOL",N404="SUBZERO"),"Group 4",IF(AND(L404="SKOL",M404="POLAR",N404="BRAHMA"),"Group 5",IF(AND(L404="ANTARCTICA",M404="SKOL",N404="BRAHMA"),"Group 6","ERRO"))))))</f>
        <v>Group 5</v>
      </c>
    </row>
    <row r="405" customFormat="false" ht="15" hidden="false" customHeight="false" outlineLevel="0" collapsed="false">
      <c r="A405" s="0" t="s">
        <v>701</v>
      </c>
      <c r="B405" s="0" t="str">
        <f aca="false">VLOOKUP(A405,$K$2:$O$638,5,0)</f>
        <v>Group 4</v>
      </c>
      <c r="K405" s="0" t="s">
        <v>355</v>
      </c>
      <c r="L405" s="0" t="s">
        <v>88</v>
      </c>
      <c r="M405" s="0" t="s">
        <v>86</v>
      </c>
      <c r="N405" s="0" t="s">
        <v>935</v>
      </c>
      <c r="O405" s="0" t="str">
        <f aca="false">IF(AND(L405="SKOL",M405="BRAHMA",N405="SUBZERO"),"Group 1",IF(AND(L405="ANTARCTICA",M405="BRAHMA",N405="SKOL"),"Group 2",IF(AND(L405="BRAHMA",M405="SKOL",N405="ANTARCTICA"),"Group 3",IF(AND(L405="BRAHMA",M405="SKOL",N405="SUBZERO"),"Group 4",IF(AND(L405="SKOL",M405="POLAR",N405="BRAHMA"),"Group 5",IF(AND(L405="ANTARCTICA",M405="SKOL",N405="BRAHMA"),"Group 6","ERRO"))))))</f>
        <v>Group 4</v>
      </c>
    </row>
    <row r="406" customFormat="false" ht="15" hidden="false" customHeight="false" outlineLevel="0" collapsed="false">
      <c r="A406" s="0" t="s">
        <v>702</v>
      </c>
      <c r="B406" s="0" t="str">
        <f aca="false">VLOOKUP(A406,$K$2:$O$638,5,0)</f>
        <v>Group 1</v>
      </c>
      <c r="K406" s="0" t="s">
        <v>748</v>
      </c>
      <c r="L406" s="0" t="s">
        <v>87</v>
      </c>
      <c r="M406" s="0" t="s">
        <v>84</v>
      </c>
      <c r="N406" s="0" t="s">
        <v>936</v>
      </c>
      <c r="O406" s="0" t="str">
        <f aca="false">IF(AND(L406="SKOL",M406="BRAHMA",N406="SUBZERO"),"Group 1",IF(AND(L406="ANTARCTICA",M406="BRAHMA",N406="SKOL"),"Group 2",IF(AND(L406="BRAHMA",M406="SKOL",N406="ANTARCTICA"),"Group 3",IF(AND(L406="BRAHMA",M406="SKOL",N406="SUBZERO"),"Group 4",IF(AND(L406="SKOL",M406="POLAR",N406="BRAHMA"),"Group 5",IF(AND(L406="ANTARCTICA",M406="SKOL",N406="BRAHMA"),"Group 6","ERRO"))))))</f>
        <v>Group 4</v>
      </c>
    </row>
    <row r="407" customFormat="false" ht="15" hidden="false" customHeight="false" outlineLevel="0" collapsed="false">
      <c r="A407" s="0" t="s">
        <v>703</v>
      </c>
      <c r="B407" s="0" t="str">
        <f aca="false">VLOOKUP(A407,$K$2:$O$638,5,0)</f>
        <v>Group 4</v>
      </c>
      <c r="K407" s="0" t="s">
        <v>602</v>
      </c>
      <c r="L407" s="0" t="s">
        <v>88</v>
      </c>
      <c r="M407" s="0" t="s">
        <v>86</v>
      </c>
      <c r="N407" s="0" t="s">
        <v>90</v>
      </c>
      <c r="O407" s="0" t="str">
        <f aca="false">IF(AND(L407="SKOL",M407="BRAHMA",N407="SUBZERO"),"Group 1",IF(AND(L407="ANTARCTICA",M407="BRAHMA",N407="SKOL"),"Group 2",IF(AND(L407="BRAHMA",M407="SKOL",N407="ANTARCTICA"),"Group 3",IF(AND(L407="BRAHMA",M407="SKOL",N407="SUBZERO"),"Group 4",IF(AND(L407="SKOL",M407="POLAR",N407="BRAHMA"),"Group 5",IF(AND(L407="ANTARCTICA",M407="SKOL",N407="BRAHMA"),"Group 6","ERRO"))))))</f>
        <v>Group 3</v>
      </c>
    </row>
    <row r="408" customFormat="false" ht="15" hidden="false" customHeight="false" outlineLevel="0" collapsed="false">
      <c r="A408" s="0" t="s">
        <v>704</v>
      </c>
      <c r="B408" s="0" t="str">
        <f aca="false">VLOOKUP(A408,$K$2:$O$638,5,0)</f>
        <v>Group 1</v>
      </c>
      <c r="K408" s="0" t="s">
        <v>764</v>
      </c>
      <c r="L408" s="0" t="s">
        <v>86</v>
      </c>
      <c r="M408" s="0" t="s">
        <v>88</v>
      </c>
      <c r="N408" s="0" t="s">
        <v>935</v>
      </c>
      <c r="O408" s="0" t="str">
        <f aca="false">IF(AND(L408="SKOL",M408="BRAHMA",N408="SUBZERO"),"Group 1",IF(AND(L408="ANTARCTICA",M408="BRAHMA",N408="SKOL"),"Group 2",IF(AND(L408="BRAHMA",M408="SKOL",N408="ANTARCTICA"),"Group 3",IF(AND(L408="BRAHMA",M408="SKOL",N408="SUBZERO"),"Group 4",IF(AND(L408="SKOL",M408="POLAR",N408="BRAHMA"),"Group 5",IF(AND(L408="ANTARCTICA",M408="SKOL",N408="BRAHMA"),"Group 6","ERRO"))))))</f>
        <v>Group 1</v>
      </c>
    </row>
    <row r="409" customFormat="false" ht="15" hidden="false" customHeight="false" outlineLevel="0" collapsed="false">
      <c r="A409" s="0" t="s">
        <v>705</v>
      </c>
      <c r="B409" s="0" t="str">
        <f aca="false">VLOOKUP(A409,$K$2:$O$638,5,0)</f>
        <v>Group 4</v>
      </c>
      <c r="K409" s="0" t="s">
        <v>786</v>
      </c>
      <c r="L409" s="0" t="s">
        <v>86</v>
      </c>
      <c r="M409" s="0" t="s">
        <v>88</v>
      </c>
      <c r="N409" s="0" t="s">
        <v>935</v>
      </c>
      <c r="O409" s="0" t="str">
        <f aca="false">IF(AND(L409="SKOL",M409="BRAHMA",N409="SUBZERO"),"Group 1",IF(AND(L409="ANTARCTICA",M409="BRAHMA",N409="SKOL"),"Group 2",IF(AND(L409="BRAHMA",M409="SKOL",N409="ANTARCTICA"),"Group 3",IF(AND(L409="BRAHMA",M409="SKOL",N409="SUBZERO"),"Group 4",IF(AND(L409="SKOL",M409="POLAR",N409="BRAHMA"),"Group 5",IF(AND(L409="ANTARCTICA",M409="SKOL",N409="BRAHMA"),"Group 6","ERRO"))))))</f>
        <v>Group 1</v>
      </c>
    </row>
    <row r="410" customFormat="false" ht="15" hidden="false" customHeight="false" outlineLevel="0" collapsed="false">
      <c r="A410" s="0" t="s">
        <v>706</v>
      </c>
      <c r="B410" s="0" t="str">
        <f aca="false">VLOOKUP(A410,$K$2:$O$638,5,0)</f>
        <v>Group 4</v>
      </c>
      <c r="K410" s="0" t="s">
        <v>424</v>
      </c>
      <c r="L410" s="0" t="s">
        <v>88</v>
      </c>
      <c r="M410" s="0" t="s">
        <v>86</v>
      </c>
      <c r="N410" s="0" t="s">
        <v>935</v>
      </c>
      <c r="O410" s="0" t="str">
        <f aca="false">IF(AND(L410="SKOL",M410="BRAHMA",N410="SUBZERO"),"Group 1",IF(AND(L410="ANTARCTICA",M410="BRAHMA",N410="SKOL"),"Group 2",IF(AND(L410="BRAHMA",M410="SKOL",N410="ANTARCTICA"),"Group 3",IF(AND(L410="BRAHMA",M410="SKOL",N410="SUBZERO"),"Group 4",IF(AND(L410="SKOL",M410="POLAR",N410="BRAHMA"),"Group 5",IF(AND(L410="ANTARCTICA",M410="SKOL",N410="BRAHMA"),"Group 6","ERRO"))))))</f>
        <v>Group 4</v>
      </c>
    </row>
    <row r="411" customFormat="false" ht="15" hidden="false" customHeight="false" outlineLevel="0" collapsed="false">
      <c r="A411" s="0" t="s">
        <v>707</v>
      </c>
      <c r="B411" s="0" t="str">
        <f aca="false">VLOOKUP(A411,$K$2:$O$638,5,0)</f>
        <v>Group 4</v>
      </c>
      <c r="K411" s="0" t="s">
        <v>612</v>
      </c>
      <c r="L411" s="0" t="s">
        <v>90</v>
      </c>
      <c r="M411" s="0" t="s">
        <v>88</v>
      </c>
      <c r="N411" s="0" t="s">
        <v>86</v>
      </c>
      <c r="O411" s="0" t="str">
        <f aca="false">IF(AND(L411="SKOL",M411="BRAHMA",N411="SUBZERO"),"Group 1",IF(AND(L411="ANTARCTICA",M411="BRAHMA",N411="SKOL"),"Group 2",IF(AND(L411="BRAHMA",M411="SKOL",N411="ANTARCTICA"),"Group 3",IF(AND(L411="BRAHMA",M411="SKOL",N411="SUBZERO"),"Group 4",IF(AND(L411="SKOL",M411="POLAR",N411="BRAHMA"),"Group 5",IF(AND(L411="ANTARCTICA",M411="SKOL",N411="BRAHMA"),"Group 6","ERRO"))))))</f>
        <v>Group 2</v>
      </c>
    </row>
    <row r="412" customFormat="false" ht="15" hidden="false" customHeight="false" outlineLevel="0" collapsed="false">
      <c r="A412" s="0" t="s">
        <v>708</v>
      </c>
      <c r="B412" s="0" t="str">
        <f aca="false">VLOOKUP(A412,$K$2:$O$638,5,0)</f>
        <v>Group 4</v>
      </c>
      <c r="K412" s="0" t="s">
        <v>553</v>
      </c>
      <c r="L412" s="0" t="s">
        <v>86</v>
      </c>
      <c r="M412" s="0" t="s">
        <v>88</v>
      </c>
      <c r="N412" s="0" t="s">
        <v>935</v>
      </c>
      <c r="O412" s="0" t="str">
        <f aca="false">IF(AND(L412="SKOL",M412="BRAHMA",N412="SUBZERO"),"Group 1",IF(AND(L412="ANTARCTICA",M412="BRAHMA",N412="SKOL"),"Group 2",IF(AND(L412="BRAHMA",M412="SKOL",N412="ANTARCTICA"),"Group 3",IF(AND(L412="BRAHMA",M412="SKOL",N412="SUBZERO"),"Group 4",IF(AND(L412="SKOL",M412="POLAR",N412="BRAHMA"),"Group 5",IF(AND(L412="ANTARCTICA",M412="SKOL",N412="BRAHMA"),"Group 6","ERRO"))))))</f>
        <v>Group 1</v>
      </c>
    </row>
    <row r="413" customFormat="false" ht="15" hidden="false" customHeight="false" outlineLevel="0" collapsed="false">
      <c r="A413" s="0" t="s">
        <v>709</v>
      </c>
      <c r="B413" s="0" t="str">
        <f aca="false">VLOOKUP(A413,$K$2:$O$638,5,0)</f>
        <v>Group 4</v>
      </c>
      <c r="K413" s="0" t="s">
        <v>874</v>
      </c>
      <c r="L413" s="0" t="s">
        <v>86</v>
      </c>
      <c r="M413" s="0" t="s">
        <v>97</v>
      </c>
      <c r="N413" s="0" t="s">
        <v>88</v>
      </c>
      <c r="O413" s="0" t="str">
        <f aca="false">IF(AND(L413="SKOL",M413="BRAHMA",N413="SUBZERO"),"Group 1",IF(AND(L413="ANTARCTICA",M413="BRAHMA",N413="SKOL"),"Group 2",IF(AND(L413="BRAHMA",M413="SKOL",N413="ANTARCTICA"),"Group 3",IF(AND(L413="BRAHMA",M413="SKOL",N413="SUBZERO"),"Group 4",IF(AND(L413="SKOL",M413="POLAR",N413="BRAHMA"),"Group 5",IF(AND(L413="ANTARCTICA",M413="SKOL",N413="BRAHMA"),"Group 6","ERRO"))))))</f>
        <v>Group 5</v>
      </c>
    </row>
    <row r="414" customFormat="false" ht="15" hidden="false" customHeight="false" outlineLevel="0" collapsed="false">
      <c r="A414" s="0" t="s">
        <v>710</v>
      </c>
      <c r="B414" s="0" t="str">
        <f aca="false">VLOOKUP(A414,$K$2:$O$638,5,0)</f>
        <v>Group 1</v>
      </c>
      <c r="K414" s="0" t="s">
        <v>846</v>
      </c>
      <c r="L414" s="0" t="s">
        <v>86</v>
      </c>
      <c r="M414" s="0" t="s">
        <v>97</v>
      </c>
      <c r="N414" s="0" t="s">
        <v>88</v>
      </c>
      <c r="O414" s="0" t="str">
        <f aca="false">IF(AND(L414="SKOL",M414="BRAHMA",N414="SUBZERO"),"Group 1",IF(AND(L414="ANTARCTICA",M414="BRAHMA",N414="SKOL"),"Group 2",IF(AND(L414="BRAHMA",M414="SKOL",N414="ANTARCTICA"),"Group 3",IF(AND(L414="BRAHMA",M414="SKOL",N414="SUBZERO"),"Group 4",IF(AND(L414="SKOL",M414="POLAR",N414="BRAHMA"),"Group 5",IF(AND(L414="ANTARCTICA",M414="SKOL",N414="BRAHMA"),"Group 6","ERRO"))))))</f>
        <v>Group 5</v>
      </c>
    </row>
    <row r="415" customFormat="false" ht="15" hidden="false" customHeight="false" outlineLevel="0" collapsed="false">
      <c r="A415" s="0" t="s">
        <v>711</v>
      </c>
      <c r="B415" s="0" t="str">
        <f aca="false">VLOOKUP(A415,$K$2:$O$638,5,0)</f>
        <v>Group 4</v>
      </c>
      <c r="K415" s="0" t="s">
        <v>364</v>
      </c>
      <c r="L415" s="0" t="s">
        <v>88</v>
      </c>
      <c r="M415" s="0" t="s">
        <v>86</v>
      </c>
      <c r="N415" s="0" t="s">
        <v>935</v>
      </c>
      <c r="O415" s="0" t="str">
        <f aca="false">IF(AND(L415="SKOL",M415="BRAHMA",N415="SUBZERO"),"Group 1",IF(AND(L415="ANTARCTICA",M415="BRAHMA",N415="SKOL"),"Group 2",IF(AND(L415="BRAHMA",M415="SKOL",N415="ANTARCTICA"),"Group 3",IF(AND(L415="BRAHMA",M415="SKOL",N415="SUBZERO"),"Group 4",IF(AND(L415="SKOL",M415="POLAR",N415="BRAHMA"),"Group 5",IF(AND(L415="ANTARCTICA",M415="SKOL",N415="BRAHMA"),"Group 6","ERRO"))))))</f>
        <v>Group 4</v>
      </c>
    </row>
    <row r="416" customFormat="false" ht="15" hidden="false" customHeight="false" outlineLevel="0" collapsed="false">
      <c r="A416" s="0" t="s">
        <v>712</v>
      </c>
      <c r="B416" s="0" t="str">
        <f aca="false">VLOOKUP(A416,$K$2:$O$638,5,0)</f>
        <v>Group 4</v>
      </c>
      <c r="K416" s="0" t="s">
        <v>431</v>
      </c>
      <c r="L416" s="0" t="s">
        <v>86</v>
      </c>
      <c r="M416" s="0" t="s">
        <v>88</v>
      </c>
      <c r="N416" s="0" t="s">
        <v>935</v>
      </c>
      <c r="O416" s="0" t="str">
        <f aca="false">IF(AND(L416="SKOL",M416="BRAHMA",N416="SUBZERO"),"Group 1",IF(AND(L416="ANTARCTICA",M416="BRAHMA",N416="SKOL"),"Group 2",IF(AND(L416="BRAHMA",M416="SKOL",N416="ANTARCTICA"),"Group 3",IF(AND(L416="BRAHMA",M416="SKOL",N416="SUBZERO"),"Group 4",IF(AND(L416="SKOL",M416="POLAR",N416="BRAHMA"),"Group 5",IF(AND(L416="ANTARCTICA",M416="SKOL",N416="BRAHMA"),"Group 6","ERRO"))))))</f>
        <v>Group 1</v>
      </c>
    </row>
    <row r="417" customFormat="false" ht="15" hidden="false" customHeight="false" outlineLevel="0" collapsed="false">
      <c r="A417" s="0" t="s">
        <v>713</v>
      </c>
      <c r="B417" s="0" t="str">
        <f aca="false">VLOOKUP(A417,$K$2:$O$638,5,0)</f>
        <v>Group 4</v>
      </c>
      <c r="K417" s="0" t="s">
        <v>430</v>
      </c>
      <c r="L417" s="0" t="s">
        <v>86</v>
      </c>
      <c r="M417" s="0" t="s">
        <v>88</v>
      </c>
      <c r="N417" s="0" t="s">
        <v>935</v>
      </c>
      <c r="O417" s="0" t="str">
        <f aca="false">IF(AND(L417="SKOL",M417="BRAHMA",N417="SUBZERO"),"Group 1",IF(AND(L417="ANTARCTICA",M417="BRAHMA",N417="SKOL"),"Group 2",IF(AND(L417="BRAHMA",M417="SKOL",N417="ANTARCTICA"),"Group 3",IF(AND(L417="BRAHMA",M417="SKOL",N417="SUBZERO"),"Group 4",IF(AND(L417="SKOL",M417="POLAR",N417="BRAHMA"),"Group 5",IF(AND(L417="ANTARCTICA",M417="SKOL",N417="BRAHMA"),"Group 6","ERRO"))))))</f>
        <v>Group 1</v>
      </c>
    </row>
    <row r="418" customFormat="false" ht="15" hidden="false" customHeight="false" outlineLevel="0" collapsed="false">
      <c r="A418" s="0" t="s">
        <v>714</v>
      </c>
      <c r="B418" s="0" t="str">
        <f aca="false">VLOOKUP(A418,$K$2:$O$638,5,0)</f>
        <v>Group 4</v>
      </c>
      <c r="K418" s="0" t="s">
        <v>677</v>
      </c>
      <c r="L418" s="0" t="s">
        <v>87</v>
      </c>
      <c r="M418" s="0" t="s">
        <v>84</v>
      </c>
      <c r="N418" s="0" t="s">
        <v>936</v>
      </c>
      <c r="O418" s="0" t="str">
        <f aca="false">IF(AND(L418="SKOL",M418="BRAHMA",N418="SUBZERO"),"Group 1",IF(AND(L418="ANTARCTICA",M418="BRAHMA",N418="SKOL"),"Group 2",IF(AND(L418="BRAHMA",M418="SKOL",N418="ANTARCTICA"),"Group 3",IF(AND(L418="BRAHMA",M418="SKOL",N418="SUBZERO"),"Group 4",IF(AND(L418="SKOL",M418="POLAR",N418="BRAHMA"),"Group 5",IF(AND(L418="ANTARCTICA",M418="SKOL",N418="BRAHMA"),"Group 6","ERRO"))))))</f>
        <v>Group 4</v>
      </c>
    </row>
    <row r="419" customFormat="false" ht="15" hidden="false" customHeight="false" outlineLevel="0" collapsed="false">
      <c r="A419" s="0" t="s">
        <v>715</v>
      </c>
      <c r="B419" s="0" t="str">
        <f aca="false">VLOOKUP(A419,$K$2:$O$638,5,0)</f>
        <v>Group 4</v>
      </c>
      <c r="K419" s="0" t="s">
        <v>509</v>
      </c>
      <c r="L419" s="0" t="s">
        <v>86</v>
      </c>
      <c r="M419" s="0" t="s">
        <v>88</v>
      </c>
      <c r="N419" s="0" t="s">
        <v>935</v>
      </c>
      <c r="O419" s="0" t="str">
        <f aca="false">IF(AND(L419="SKOL",M419="BRAHMA",N419="SUBZERO"),"Group 1",IF(AND(L419="ANTARCTICA",M419="BRAHMA",N419="SKOL"),"Group 2",IF(AND(L419="BRAHMA",M419="SKOL",N419="ANTARCTICA"),"Group 3",IF(AND(L419="BRAHMA",M419="SKOL",N419="SUBZERO"),"Group 4",IF(AND(L419="SKOL",M419="POLAR",N419="BRAHMA"),"Group 5",IF(AND(L419="ANTARCTICA",M419="SKOL",N419="BRAHMA"),"Group 6","ERRO"))))))</f>
        <v>Group 1</v>
      </c>
    </row>
    <row r="420" customFormat="false" ht="15" hidden="false" customHeight="false" outlineLevel="0" collapsed="false">
      <c r="A420" s="0" t="s">
        <v>716</v>
      </c>
      <c r="B420" s="0" t="str">
        <f aca="false">VLOOKUP(A420,$K$2:$O$638,5,0)</f>
        <v>Group 4</v>
      </c>
      <c r="K420" s="0" t="s">
        <v>488</v>
      </c>
      <c r="L420" s="0" t="s">
        <v>86</v>
      </c>
      <c r="M420" s="0" t="s">
        <v>88</v>
      </c>
      <c r="N420" s="0" t="s">
        <v>935</v>
      </c>
      <c r="O420" s="0" t="str">
        <f aca="false">IF(AND(L420="SKOL",M420="BRAHMA",N420="SUBZERO"),"Group 1",IF(AND(L420="ANTARCTICA",M420="BRAHMA",N420="SKOL"),"Group 2",IF(AND(L420="BRAHMA",M420="SKOL",N420="ANTARCTICA"),"Group 3",IF(AND(L420="BRAHMA",M420="SKOL",N420="SUBZERO"),"Group 4",IF(AND(L420="SKOL",M420="POLAR",N420="BRAHMA"),"Group 5",IF(AND(L420="ANTARCTICA",M420="SKOL",N420="BRAHMA"),"Group 6","ERRO"))))))</f>
        <v>Group 1</v>
      </c>
    </row>
    <row r="421" customFormat="false" ht="15" hidden="false" customHeight="false" outlineLevel="0" collapsed="false">
      <c r="A421" s="0" t="s">
        <v>717</v>
      </c>
      <c r="B421" s="0" t="str">
        <f aca="false">VLOOKUP(A421,$K$2:$O$638,5,0)</f>
        <v>Group 4</v>
      </c>
      <c r="K421" s="0" t="s">
        <v>642</v>
      </c>
      <c r="L421" s="0" t="s">
        <v>87</v>
      </c>
      <c r="M421" s="0" t="s">
        <v>84</v>
      </c>
      <c r="N421" s="0" t="s">
        <v>936</v>
      </c>
      <c r="O421" s="0" t="str">
        <f aca="false">IF(AND(L421="SKOL",M421="BRAHMA",N421="SUBZERO"),"Group 1",IF(AND(L421="ANTARCTICA",M421="BRAHMA",N421="SKOL"),"Group 2",IF(AND(L421="BRAHMA",M421="SKOL",N421="ANTARCTICA"),"Group 3",IF(AND(L421="BRAHMA",M421="SKOL",N421="SUBZERO"),"Group 4",IF(AND(L421="SKOL",M421="POLAR",N421="BRAHMA"),"Group 5",IF(AND(L421="ANTARCTICA",M421="SKOL",N421="BRAHMA"),"Group 6","ERRO"))))))</f>
        <v>Group 4</v>
      </c>
    </row>
    <row r="422" customFormat="false" ht="15" hidden="false" customHeight="false" outlineLevel="0" collapsed="false">
      <c r="A422" s="0" t="s">
        <v>718</v>
      </c>
      <c r="B422" s="0" t="str">
        <f aca="false">VLOOKUP(A422,$K$2:$O$638,5,0)</f>
        <v>Group 4</v>
      </c>
      <c r="K422" s="0" t="s">
        <v>497</v>
      </c>
      <c r="L422" s="0" t="s">
        <v>86</v>
      </c>
      <c r="M422" s="0" t="s">
        <v>88</v>
      </c>
      <c r="N422" s="0" t="s">
        <v>935</v>
      </c>
      <c r="O422" s="0" t="str">
        <f aca="false">IF(AND(L422="SKOL",M422="BRAHMA",N422="SUBZERO"),"Group 1",IF(AND(L422="ANTARCTICA",M422="BRAHMA",N422="SKOL"),"Group 2",IF(AND(L422="BRAHMA",M422="SKOL",N422="ANTARCTICA"),"Group 3",IF(AND(L422="BRAHMA",M422="SKOL",N422="SUBZERO"),"Group 4",IF(AND(L422="SKOL",M422="POLAR",N422="BRAHMA"),"Group 5",IF(AND(L422="ANTARCTICA",M422="SKOL",N422="BRAHMA"),"Group 6","ERRO"))))))</f>
        <v>Group 1</v>
      </c>
    </row>
    <row r="423" customFormat="false" ht="15" hidden="false" customHeight="false" outlineLevel="0" collapsed="false">
      <c r="A423" s="0" t="s">
        <v>719</v>
      </c>
      <c r="B423" s="0" t="str">
        <f aca="false">VLOOKUP(A423,$K$2:$O$638,5,0)</f>
        <v>Group 4</v>
      </c>
      <c r="K423" s="0" t="s">
        <v>404</v>
      </c>
      <c r="L423" s="0" t="s">
        <v>88</v>
      </c>
      <c r="M423" s="0" t="s">
        <v>86</v>
      </c>
      <c r="N423" s="0" t="s">
        <v>935</v>
      </c>
      <c r="O423" s="0" t="str">
        <f aca="false">IF(AND(L423="SKOL",M423="BRAHMA",N423="SUBZERO"),"Group 1",IF(AND(L423="ANTARCTICA",M423="BRAHMA",N423="SKOL"),"Group 2",IF(AND(L423="BRAHMA",M423="SKOL",N423="ANTARCTICA"),"Group 3",IF(AND(L423="BRAHMA",M423="SKOL",N423="SUBZERO"),"Group 4",IF(AND(L423="SKOL",M423="POLAR",N423="BRAHMA"),"Group 5",IF(AND(L423="ANTARCTICA",M423="SKOL",N423="BRAHMA"),"Group 6","ERRO"))))))</f>
        <v>Group 4</v>
      </c>
    </row>
    <row r="424" customFormat="false" ht="15" hidden="false" customHeight="false" outlineLevel="0" collapsed="false">
      <c r="A424" s="0" t="s">
        <v>720</v>
      </c>
      <c r="B424" s="0" t="str">
        <f aca="false">VLOOKUP(A424,$K$2:$O$638,5,0)</f>
        <v>Group 4</v>
      </c>
      <c r="K424" s="0" t="s">
        <v>836</v>
      </c>
      <c r="L424" s="0" t="s">
        <v>86</v>
      </c>
      <c r="M424" s="0" t="s">
        <v>97</v>
      </c>
      <c r="N424" s="0" t="s">
        <v>88</v>
      </c>
      <c r="O424" s="0" t="str">
        <f aca="false">IF(AND(L424="SKOL",M424="BRAHMA",N424="SUBZERO"),"Group 1",IF(AND(L424="ANTARCTICA",M424="BRAHMA",N424="SKOL"),"Group 2",IF(AND(L424="BRAHMA",M424="SKOL",N424="ANTARCTICA"),"Group 3",IF(AND(L424="BRAHMA",M424="SKOL",N424="SUBZERO"),"Group 4",IF(AND(L424="SKOL",M424="POLAR",N424="BRAHMA"),"Group 5",IF(AND(L424="ANTARCTICA",M424="SKOL",N424="BRAHMA"),"Group 6","ERRO"))))))</f>
        <v>Group 5</v>
      </c>
    </row>
    <row r="425" customFormat="false" ht="15" hidden="false" customHeight="false" outlineLevel="0" collapsed="false">
      <c r="A425" s="0" t="s">
        <v>721</v>
      </c>
      <c r="B425" s="0" t="str">
        <f aca="false">VLOOKUP(A425,$K$2:$O$638,5,0)</f>
        <v>Group 4</v>
      </c>
      <c r="K425" s="0" t="s">
        <v>750</v>
      </c>
      <c r="L425" s="0" t="s">
        <v>87</v>
      </c>
      <c r="M425" s="0" t="s">
        <v>84</v>
      </c>
      <c r="N425" s="0" t="s">
        <v>936</v>
      </c>
      <c r="O425" s="0" t="str">
        <f aca="false">IF(AND(L425="SKOL",M425="BRAHMA",N425="SUBZERO"),"Group 1",IF(AND(L425="ANTARCTICA",M425="BRAHMA",N425="SKOL"),"Group 2",IF(AND(L425="BRAHMA",M425="SKOL",N425="ANTARCTICA"),"Group 3",IF(AND(L425="BRAHMA",M425="SKOL",N425="SUBZERO"),"Group 4",IF(AND(L425="SKOL",M425="POLAR",N425="BRAHMA"),"Group 5",IF(AND(L425="ANTARCTICA",M425="SKOL",N425="BRAHMA"),"Group 6","ERRO"))))))</f>
        <v>Group 4</v>
      </c>
    </row>
    <row r="426" customFormat="false" ht="15" hidden="false" customHeight="false" outlineLevel="0" collapsed="false">
      <c r="A426" s="0" t="s">
        <v>722</v>
      </c>
      <c r="B426" s="0" t="str">
        <f aca="false">VLOOKUP(A426,$K$2:$O$638,5,0)</f>
        <v>Group 4</v>
      </c>
      <c r="K426" s="0" t="s">
        <v>449</v>
      </c>
      <c r="L426" s="0" t="s">
        <v>86</v>
      </c>
      <c r="M426" s="0" t="s">
        <v>88</v>
      </c>
      <c r="N426" s="0" t="s">
        <v>935</v>
      </c>
      <c r="O426" s="0" t="str">
        <f aca="false">IF(AND(L426="SKOL",M426="BRAHMA",N426="SUBZERO"),"Group 1",IF(AND(L426="ANTARCTICA",M426="BRAHMA",N426="SKOL"),"Group 2",IF(AND(L426="BRAHMA",M426="SKOL",N426="ANTARCTICA"),"Group 3",IF(AND(L426="BRAHMA",M426="SKOL",N426="SUBZERO"),"Group 4",IF(AND(L426="SKOL",M426="POLAR",N426="BRAHMA"),"Group 5",IF(AND(L426="ANTARCTICA",M426="SKOL",N426="BRAHMA"),"Group 6","ERRO"))))))</f>
        <v>Group 1</v>
      </c>
    </row>
    <row r="427" customFormat="false" ht="15" hidden="false" customHeight="false" outlineLevel="0" collapsed="false">
      <c r="A427" s="0" t="s">
        <v>723</v>
      </c>
      <c r="B427" s="0" t="str">
        <f aca="false">VLOOKUP(A427,$K$2:$O$638,5,0)</f>
        <v>Group 4</v>
      </c>
      <c r="K427" s="0" t="s">
        <v>944</v>
      </c>
      <c r="L427" s="0" t="s">
        <v>86</v>
      </c>
      <c r="M427" s="0" t="s">
        <v>88</v>
      </c>
      <c r="N427" s="0" t="s">
        <v>935</v>
      </c>
      <c r="O427" s="0" t="str">
        <f aca="false">IF(AND(L427="SKOL",M427="BRAHMA",N427="SUBZERO"),"Group 1",IF(AND(L427="ANTARCTICA",M427="BRAHMA",N427="SKOL"),"Group 2",IF(AND(L427="BRAHMA",M427="SKOL",N427="ANTARCTICA"),"Group 3",IF(AND(L427="BRAHMA",M427="SKOL",N427="SUBZERO"),"Group 4",IF(AND(L427="SKOL",M427="POLAR",N427="BRAHMA"),"Group 5",IF(AND(L427="ANTARCTICA",M427="SKOL",N427="BRAHMA"),"Group 6","ERRO"))))))</f>
        <v>Group 1</v>
      </c>
    </row>
    <row r="428" customFormat="false" ht="15" hidden="false" customHeight="false" outlineLevel="0" collapsed="false">
      <c r="A428" s="0" t="s">
        <v>724</v>
      </c>
      <c r="B428" s="0" t="str">
        <f aca="false">VLOOKUP(A428,$K$2:$O$638,5,0)</f>
        <v>Group 4</v>
      </c>
      <c r="K428" s="0" t="s">
        <v>705</v>
      </c>
      <c r="L428" s="0" t="s">
        <v>87</v>
      </c>
      <c r="M428" s="0" t="s">
        <v>84</v>
      </c>
      <c r="N428" s="0" t="s">
        <v>936</v>
      </c>
      <c r="O428" s="0" t="str">
        <f aca="false">IF(AND(L428="SKOL",M428="BRAHMA",N428="SUBZERO"),"Group 1",IF(AND(L428="ANTARCTICA",M428="BRAHMA",N428="SKOL"),"Group 2",IF(AND(L428="BRAHMA",M428="SKOL",N428="ANTARCTICA"),"Group 3",IF(AND(L428="BRAHMA",M428="SKOL",N428="SUBZERO"),"Group 4",IF(AND(L428="SKOL",M428="POLAR",N428="BRAHMA"),"Group 5",IF(AND(L428="ANTARCTICA",M428="SKOL",N428="BRAHMA"),"Group 6","ERRO"))))))</f>
        <v>Group 4</v>
      </c>
    </row>
    <row r="429" customFormat="false" ht="15" hidden="false" customHeight="false" outlineLevel="0" collapsed="false">
      <c r="A429" s="0" t="s">
        <v>725</v>
      </c>
      <c r="B429" s="0" t="str">
        <f aca="false">VLOOKUP(A429,$K$2:$O$638,5,0)</f>
        <v>Group 4</v>
      </c>
      <c r="K429" s="0" t="s">
        <v>505</v>
      </c>
      <c r="L429" s="0" t="s">
        <v>86</v>
      </c>
      <c r="M429" s="0" t="s">
        <v>88</v>
      </c>
      <c r="N429" s="0" t="s">
        <v>935</v>
      </c>
      <c r="O429" s="0" t="str">
        <f aca="false">IF(AND(L429="SKOL",M429="BRAHMA",N429="SUBZERO"),"Group 1",IF(AND(L429="ANTARCTICA",M429="BRAHMA",N429="SKOL"),"Group 2",IF(AND(L429="BRAHMA",M429="SKOL",N429="ANTARCTICA"),"Group 3",IF(AND(L429="BRAHMA",M429="SKOL",N429="SUBZERO"),"Group 4",IF(AND(L429="SKOL",M429="POLAR",N429="BRAHMA"),"Group 5",IF(AND(L429="ANTARCTICA",M429="SKOL",N429="BRAHMA"),"Group 6","ERRO"))))))</f>
        <v>Group 1</v>
      </c>
    </row>
    <row r="430" customFormat="false" ht="15" hidden="false" customHeight="false" outlineLevel="0" collapsed="false">
      <c r="A430" s="0" t="s">
        <v>726</v>
      </c>
      <c r="B430" s="0" t="str">
        <f aca="false">VLOOKUP(A430,$K$2:$O$638,5,0)</f>
        <v>Group 4</v>
      </c>
      <c r="K430" s="0" t="s">
        <v>597</v>
      </c>
      <c r="L430" s="0" t="s">
        <v>88</v>
      </c>
      <c r="M430" s="0" t="s">
        <v>86</v>
      </c>
      <c r="N430" s="0" t="s">
        <v>90</v>
      </c>
      <c r="O430" s="0" t="str">
        <f aca="false">IF(AND(L430="SKOL",M430="BRAHMA",N430="SUBZERO"),"Group 1",IF(AND(L430="ANTARCTICA",M430="BRAHMA",N430="SKOL"),"Group 2",IF(AND(L430="BRAHMA",M430="SKOL",N430="ANTARCTICA"),"Group 3",IF(AND(L430="BRAHMA",M430="SKOL",N430="SUBZERO"),"Group 4",IF(AND(L430="SKOL",M430="POLAR",N430="BRAHMA"),"Group 5",IF(AND(L430="ANTARCTICA",M430="SKOL",N430="BRAHMA"),"Group 6","ERRO"))))))</f>
        <v>Group 3</v>
      </c>
    </row>
    <row r="431" customFormat="false" ht="15" hidden="false" customHeight="false" outlineLevel="0" collapsed="false">
      <c r="A431" s="0" t="s">
        <v>727</v>
      </c>
      <c r="B431" s="0" t="str">
        <f aca="false">VLOOKUP(A431,$K$2:$O$638,5,0)</f>
        <v>Group 4</v>
      </c>
      <c r="K431" s="0" t="s">
        <v>609</v>
      </c>
      <c r="L431" s="0" t="s">
        <v>90</v>
      </c>
      <c r="M431" s="0" t="s">
        <v>88</v>
      </c>
      <c r="N431" s="0" t="s">
        <v>86</v>
      </c>
      <c r="O431" s="0" t="str">
        <f aca="false">IF(AND(L431="SKOL",M431="BRAHMA",N431="SUBZERO"),"Group 1",IF(AND(L431="ANTARCTICA",M431="BRAHMA",N431="SKOL"),"Group 2",IF(AND(L431="BRAHMA",M431="SKOL",N431="ANTARCTICA"),"Group 3",IF(AND(L431="BRAHMA",M431="SKOL",N431="SUBZERO"),"Group 4",IF(AND(L431="SKOL",M431="POLAR",N431="BRAHMA"),"Group 5",IF(AND(L431="ANTARCTICA",M431="SKOL",N431="BRAHMA"),"Group 6","ERRO"))))))</f>
        <v>Group 2</v>
      </c>
    </row>
    <row r="432" customFormat="false" ht="15" hidden="false" customHeight="false" outlineLevel="0" collapsed="false">
      <c r="A432" s="0" t="s">
        <v>728</v>
      </c>
      <c r="B432" s="0" t="str">
        <f aca="false">VLOOKUP(A432,$K$2:$O$638,5,0)</f>
        <v>Group 4</v>
      </c>
      <c r="K432" s="0" t="s">
        <v>860</v>
      </c>
      <c r="L432" s="0" t="s">
        <v>86</v>
      </c>
      <c r="M432" s="0" t="s">
        <v>97</v>
      </c>
      <c r="N432" s="0" t="s">
        <v>88</v>
      </c>
      <c r="O432" s="0" t="str">
        <f aca="false">IF(AND(L432="SKOL",M432="BRAHMA",N432="SUBZERO"),"Group 1",IF(AND(L432="ANTARCTICA",M432="BRAHMA",N432="SKOL"),"Group 2",IF(AND(L432="BRAHMA",M432="SKOL",N432="ANTARCTICA"),"Group 3",IF(AND(L432="BRAHMA",M432="SKOL",N432="SUBZERO"),"Group 4",IF(AND(L432="SKOL",M432="POLAR",N432="BRAHMA"),"Group 5",IF(AND(L432="ANTARCTICA",M432="SKOL",N432="BRAHMA"),"Group 6","ERRO"))))))</f>
        <v>Group 5</v>
      </c>
    </row>
    <row r="433" customFormat="false" ht="15" hidden="false" customHeight="false" outlineLevel="0" collapsed="false">
      <c r="A433" s="0" t="s">
        <v>729</v>
      </c>
      <c r="B433" s="0" t="str">
        <f aca="false">VLOOKUP(A433,$K$2:$O$638,5,0)</f>
        <v>Group 1</v>
      </c>
      <c r="K433" s="0" t="s">
        <v>723</v>
      </c>
      <c r="L433" s="0" t="s">
        <v>87</v>
      </c>
      <c r="M433" s="0" t="s">
        <v>84</v>
      </c>
      <c r="N433" s="0" t="s">
        <v>936</v>
      </c>
      <c r="O433" s="0" t="str">
        <f aca="false">IF(AND(L433="SKOL",M433="BRAHMA",N433="SUBZERO"),"Group 1",IF(AND(L433="ANTARCTICA",M433="BRAHMA",N433="SKOL"),"Group 2",IF(AND(L433="BRAHMA",M433="SKOL",N433="ANTARCTICA"),"Group 3",IF(AND(L433="BRAHMA",M433="SKOL",N433="SUBZERO"),"Group 4",IF(AND(L433="SKOL",M433="POLAR",N433="BRAHMA"),"Group 5",IF(AND(L433="ANTARCTICA",M433="SKOL",N433="BRAHMA"),"Group 6","ERRO"))))))</f>
        <v>Group 4</v>
      </c>
    </row>
    <row r="434" customFormat="false" ht="15" hidden="false" customHeight="false" outlineLevel="0" collapsed="false">
      <c r="A434" s="0" t="s">
        <v>730</v>
      </c>
      <c r="B434" s="0" t="str">
        <f aca="false">VLOOKUP(A434,$K$2:$O$638,5,0)</f>
        <v>Group 4</v>
      </c>
      <c r="K434" s="0" t="s">
        <v>763</v>
      </c>
      <c r="L434" s="0" t="s">
        <v>86</v>
      </c>
      <c r="M434" s="0" t="s">
        <v>88</v>
      </c>
      <c r="N434" s="0" t="s">
        <v>935</v>
      </c>
      <c r="O434" s="0" t="str">
        <f aca="false">IF(AND(L434="SKOL",M434="BRAHMA",N434="SUBZERO"),"Group 1",IF(AND(L434="ANTARCTICA",M434="BRAHMA",N434="SKOL"),"Group 2",IF(AND(L434="BRAHMA",M434="SKOL",N434="ANTARCTICA"),"Group 3",IF(AND(L434="BRAHMA",M434="SKOL",N434="SUBZERO"),"Group 4",IF(AND(L434="SKOL",M434="POLAR",N434="BRAHMA"),"Group 5",IF(AND(L434="ANTARCTICA",M434="SKOL",N434="BRAHMA"),"Group 6","ERRO"))))))</f>
        <v>Group 1</v>
      </c>
    </row>
    <row r="435" customFormat="false" ht="15" hidden="false" customHeight="false" outlineLevel="0" collapsed="false">
      <c r="A435" s="0" t="s">
        <v>731</v>
      </c>
      <c r="B435" s="0" t="str">
        <f aca="false">VLOOKUP(A435,$K$2:$O$638,5,0)</f>
        <v>Group 4</v>
      </c>
      <c r="K435" s="0" t="s">
        <v>595</v>
      </c>
      <c r="L435" s="0" t="s">
        <v>88</v>
      </c>
      <c r="M435" s="0" t="s">
        <v>86</v>
      </c>
      <c r="N435" s="0" t="s">
        <v>90</v>
      </c>
      <c r="O435" s="0" t="str">
        <f aca="false">IF(AND(L435="SKOL",M435="BRAHMA",N435="SUBZERO"),"Group 1",IF(AND(L435="ANTARCTICA",M435="BRAHMA",N435="SKOL"),"Group 2",IF(AND(L435="BRAHMA",M435="SKOL",N435="ANTARCTICA"),"Group 3",IF(AND(L435="BRAHMA",M435="SKOL",N435="SUBZERO"),"Group 4",IF(AND(L435="SKOL",M435="POLAR",N435="BRAHMA"),"Group 5",IF(AND(L435="ANTARCTICA",M435="SKOL",N435="BRAHMA"),"Group 6","ERRO"))))))</f>
        <v>Group 3</v>
      </c>
    </row>
    <row r="436" customFormat="false" ht="15" hidden="false" customHeight="false" outlineLevel="0" collapsed="false">
      <c r="A436" s="0" t="s">
        <v>732</v>
      </c>
      <c r="B436" s="0" t="str">
        <f aca="false">VLOOKUP(A436,$K$2:$O$638,5,0)</f>
        <v>Group 4</v>
      </c>
      <c r="K436" s="0" t="s">
        <v>615</v>
      </c>
      <c r="L436" s="0" t="s">
        <v>87</v>
      </c>
      <c r="M436" s="0" t="s">
        <v>84</v>
      </c>
      <c r="N436" s="0" t="s">
        <v>936</v>
      </c>
      <c r="O436" s="0" t="str">
        <f aca="false">IF(AND(L436="SKOL",M436="BRAHMA",N436="SUBZERO"),"Group 1",IF(AND(L436="ANTARCTICA",M436="BRAHMA",N436="SKOL"),"Group 2",IF(AND(L436="BRAHMA",M436="SKOL",N436="ANTARCTICA"),"Group 3",IF(AND(L436="BRAHMA",M436="SKOL",N436="SUBZERO"),"Group 4",IF(AND(L436="SKOL",M436="POLAR",N436="BRAHMA"),"Group 5",IF(AND(L436="ANTARCTICA",M436="SKOL",N436="BRAHMA"),"Group 6","ERRO"))))))</f>
        <v>Group 4</v>
      </c>
    </row>
    <row r="437" customFormat="false" ht="15" hidden="false" customHeight="false" outlineLevel="0" collapsed="false">
      <c r="A437" s="0" t="s">
        <v>733</v>
      </c>
      <c r="B437" s="0" t="str">
        <f aca="false">VLOOKUP(A437,$K$2:$O$638,5,0)</f>
        <v>Group 4</v>
      </c>
      <c r="K437" s="0" t="s">
        <v>402</v>
      </c>
      <c r="L437" s="0" t="s">
        <v>88</v>
      </c>
      <c r="M437" s="0" t="s">
        <v>86</v>
      </c>
      <c r="N437" s="0" t="s">
        <v>935</v>
      </c>
      <c r="O437" s="0" t="str">
        <f aca="false">IF(AND(L437="SKOL",M437="BRAHMA",N437="SUBZERO"),"Group 1",IF(AND(L437="ANTARCTICA",M437="BRAHMA",N437="SKOL"),"Group 2",IF(AND(L437="BRAHMA",M437="SKOL",N437="ANTARCTICA"),"Group 3",IF(AND(L437="BRAHMA",M437="SKOL",N437="SUBZERO"),"Group 4",IF(AND(L437="SKOL",M437="POLAR",N437="BRAHMA"),"Group 5",IF(AND(L437="ANTARCTICA",M437="SKOL",N437="BRAHMA"),"Group 6","ERRO"))))))</f>
        <v>Group 4</v>
      </c>
    </row>
    <row r="438" customFormat="false" ht="15" hidden="false" customHeight="false" outlineLevel="0" collapsed="false">
      <c r="A438" s="0" t="s">
        <v>734</v>
      </c>
      <c r="B438" s="0" t="str">
        <f aca="false">VLOOKUP(A438,$K$2:$O$638,5,0)</f>
        <v>Group 4</v>
      </c>
      <c r="K438" s="0" t="s">
        <v>774</v>
      </c>
      <c r="L438" s="0" t="s">
        <v>86</v>
      </c>
      <c r="M438" s="0" t="s">
        <v>88</v>
      </c>
      <c r="N438" s="0" t="s">
        <v>935</v>
      </c>
      <c r="O438" s="0" t="str">
        <f aca="false">IF(AND(L438="SKOL",M438="BRAHMA",N438="SUBZERO"),"Group 1",IF(AND(L438="ANTARCTICA",M438="BRAHMA",N438="SKOL"),"Group 2",IF(AND(L438="BRAHMA",M438="SKOL",N438="ANTARCTICA"),"Group 3",IF(AND(L438="BRAHMA",M438="SKOL",N438="SUBZERO"),"Group 4",IF(AND(L438="SKOL",M438="POLAR",N438="BRAHMA"),"Group 5",IF(AND(L438="ANTARCTICA",M438="SKOL",N438="BRAHMA"),"Group 6","ERRO"))))))</f>
        <v>Group 1</v>
      </c>
    </row>
    <row r="439" customFormat="false" ht="15" hidden="false" customHeight="false" outlineLevel="0" collapsed="false">
      <c r="A439" s="0" t="s">
        <v>735</v>
      </c>
      <c r="B439" s="0" t="str">
        <f aca="false">VLOOKUP(A439,$K$2:$O$638,5,0)</f>
        <v>Group 4</v>
      </c>
      <c r="K439" s="0" t="s">
        <v>625</v>
      </c>
      <c r="L439" s="0" t="s">
        <v>87</v>
      </c>
      <c r="M439" s="0" t="s">
        <v>84</v>
      </c>
      <c r="N439" s="0" t="s">
        <v>936</v>
      </c>
      <c r="O439" s="0" t="str">
        <f aca="false">IF(AND(L439="SKOL",M439="BRAHMA",N439="SUBZERO"),"Group 1",IF(AND(L439="ANTARCTICA",M439="BRAHMA",N439="SKOL"),"Group 2",IF(AND(L439="BRAHMA",M439="SKOL",N439="ANTARCTICA"),"Group 3",IF(AND(L439="BRAHMA",M439="SKOL",N439="SUBZERO"),"Group 4",IF(AND(L439="SKOL",M439="POLAR",N439="BRAHMA"),"Group 5",IF(AND(L439="ANTARCTICA",M439="SKOL",N439="BRAHMA"),"Group 6","ERRO"))))))</f>
        <v>Group 4</v>
      </c>
    </row>
    <row r="440" customFormat="false" ht="15" hidden="false" customHeight="false" outlineLevel="0" collapsed="false">
      <c r="A440" s="0" t="s">
        <v>736</v>
      </c>
      <c r="B440" s="0" t="str">
        <f aca="false">VLOOKUP(A440,$K$2:$O$638,5,0)</f>
        <v>Group 4</v>
      </c>
      <c r="K440" s="0" t="s">
        <v>754</v>
      </c>
      <c r="L440" s="0" t="s">
        <v>87</v>
      </c>
      <c r="M440" s="0" t="s">
        <v>84</v>
      </c>
      <c r="N440" s="0" t="s">
        <v>936</v>
      </c>
      <c r="O440" s="0" t="str">
        <f aca="false">IF(AND(L440="SKOL",M440="BRAHMA",N440="SUBZERO"),"Group 1",IF(AND(L440="ANTARCTICA",M440="BRAHMA",N440="SKOL"),"Group 2",IF(AND(L440="BRAHMA",M440="SKOL",N440="ANTARCTICA"),"Group 3",IF(AND(L440="BRAHMA",M440="SKOL",N440="SUBZERO"),"Group 4",IF(AND(L440="SKOL",M440="POLAR",N440="BRAHMA"),"Group 5",IF(AND(L440="ANTARCTICA",M440="SKOL",N440="BRAHMA"),"Group 6","ERRO"))))))</f>
        <v>Group 4</v>
      </c>
    </row>
    <row r="441" customFormat="false" ht="15" hidden="false" customHeight="false" outlineLevel="0" collapsed="false">
      <c r="A441" s="0" t="s">
        <v>737</v>
      </c>
      <c r="B441" s="0" t="str">
        <f aca="false">VLOOKUP(A441,$K$2:$O$638,5,0)</f>
        <v>Group 4</v>
      </c>
      <c r="K441" s="0" t="s">
        <v>336</v>
      </c>
      <c r="L441" s="0" t="s">
        <v>90</v>
      </c>
      <c r="M441" s="0" t="s">
        <v>86</v>
      </c>
      <c r="N441" s="0" t="s">
        <v>88</v>
      </c>
      <c r="O441" s="0" t="str">
        <f aca="false">IF(AND(L441="SKOL",M441="BRAHMA",N441="SUBZERO"),"Group 1",IF(AND(L441="ANTARCTICA",M441="BRAHMA",N441="SKOL"),"Group 2",IF(AND(L441="BRAHMA",M441="SKOL",N441="ANTARCTICA"),"Group 3",IF(AND(L441="BRAHMA",M441="SKOL",N441="SUBZERO"),"Group 4",IF(AND(L441="SKOL",M441="POLAR",N441="BRAHMA"),"Group 5",IF(AND(L441="ANTARCTICA",M441="SKOL",N441="BRAHMA"),"Group 6","ERRO"))))))</f>
        <v>Group 6</v>
      </c>
    </row>
    <row r="442" customFormat="false" ht="15" hidden="false" customHeight="false" outlineLevel="0" collapsed="false">
      <c r="A442" s="0" t="s">
        <v>738</v>
      </c>
      <c r="B442" s="0" t="str">
        <f aca="false">VLOOKUP(A442,$K$2:$O$638,5,0)</f>
        <v>Group 4</v>
      </c>
      <c r="K442" s="0" t="s">
        <v>742</v>
      </c>
      <c r="L442" s="0" t="s">
        <v>87</v>
      </c>
      <c r="M442" s="0" t="s">
        <v>84</v>
      </c>
      <c r="N442" s="0" t="s">
        <v>936</v>
      </c>
      <c r="O442" s="0" t="str">
        <f aca="false">IF(AND(L442="SKOL",M442="BRAHMA",N442="SUBZERO"),"Group 1",IF(AND(L442="ANTARCTICA",M442="BRAHMA",N442="SKOL"),"Group 2",IF(AND(L442="BRAHMA",M442="SKOL",N442="ANTARCTICA"),"Group 3",IF(AND(L442="BRAHMA",M442="SKOL",N442="SUBZERO"),"Group 4",IF(AND(L442="SKOL",M442="POLAR",N442="BRAHMA"),"Group 5",IF(AND(L442="ANTARCTICA",M442="SKOL",N442="BRAHMA"),"Group 6","ERRO"))))))</f>
        <v>Group 4</v>
      </c>
    </row>
    <row r="443" customFormat="false" ht="15" hidden="false" customHeight="false" outlineLevel="0" collapsed="false">
      <c r="A443" s="0" t="s">
        <v>739</v>
      </c>
      <c r="B443" s="0" t="str">
        <f aca="false">VLOOKUP(A443,$K$2:$O$638,5,0)</f>
        <v>Group 4</v>
      </c>
      <c r="K443" s="0" t="s">
        <v>854</v>
      </c>
      <c r="L443" s="0" t="s">
        <v>86</v>
      </c>
      <c r="M443" s="0" t="s">
        <v>97</v>
      </c>
      <c r="N443" s="0" t="s">
        <v>88</v>
      </c>
      <c r="O443" s="0" t="str">
        <f aca="false">IF(AND(L443="SKOL",M443="BRAHMA",N443="SUBZERO"),"Group 1",IF(AND(L443="ANTARCTICA",M443="BRAHMA",N443="SKOL"),"Group 2",IF(AND(L443="BRAHMA",M443="SKOL",N443="ANTARCTICA"),"Group 3",IF(AND(L443="BRAHMA",M443="SKOL",N443="SUBZERO"),"Group 4",IF(AND(L443="SKOL",M443="POLAR",N443="BRAHMA"),"Group 5",IF(AND(L443="ANTARCTICA",M443="SKOL",N443="BRAHMA"),"Group 6","ERRO"))))))</f>
        <v>Group 5</v>
      </c>
    </row>
    <row r="444" customFormat="false" ht="15" hidden="false" customHeight="false" outlineLevel="0" collapsed="false">
      <c r="A444" s="0" t="s">
        <v>740</v>
      </c>
      <c r="B444" s="0" t="str">
        <f aca="false">VLOOKUP(A444,$K$2:$O$638,5,0)</f>
        <v>Group 4</v>
      </c>
      <c r="K444" s="0" t="s">
        <v>492</v>
      </c>
      <c r="L444" s="0" t="s">
        <v>86</v>
      </c>
      <c r="M444" s="0" t="s">
        <v>88</v>
      </c>
      <c r="N444" s="0" t="s">
        <v>935</v>
      </c>
      <c r="O444" s="0" t="str">
        <f aca="false">IF(AND(L444="SKOL",M444="BRAHMA",N444="SUBZERO"),"Group 1",IF(AND(L444="ANTARCTICA",M444="BRAHMA",N444="SKOL"),"Group 2",IF(AND(L444="BRAHMA",M444="SKOL",N444="ANTARCTICA"),"Group 3",IF(AND(L444="BRAHMA",M444="SKOL",N444="SUBZERO"),"Group 4",IF(AND(L444="SKOL",M444="POLAR",N444="BRAHMA"),"Group 5",IF(AND(L444="ANTARCTICA",M444="SKOL",N444="BRAHMA"),"Group 6","ERRO"))))))</f>
        <v>Group 1</v>
      </c>
    </row>
    <row r="445" customFormat="false" ht="15" hidden="false" customHeight="false" outlineLevel="0" collapsed="false">
      <c r="A445" s="0" t="s">
        <v>741</v>
      </c>
      <c r="B445" s="0" t="str">
        <f aca="false">VLOOKUP(A445,$K$2:$O$638,5,0)</f>
        <v>Group 4</v>
      </c>
      <c r="K445" s="0" t="s">
        <v>363</v>
      </c>
      <c r="L445" s="0" t="s">
        <v>86</v>
      </c>
      <c r="M445" s="0" t="s">
        <v>88</v>
      </c>
      <c r="N445" s="0" t="s">
        <v>935</v>
      </c>
      <c r="O445" s="0" t="str">
        <f aca="false">IF(AND(L445="SKOL",M445="BRAHMA",N445="SUBZERO"),"Group 1",IF(AND(L445="ANTARCTICA",M445="BRAHMA",N445="SKOL"),"Group 2",IF(AND(L445="BRAHMA",M445="SKOL",N445="ANTARCTICA"),"Group 3",IF(AND(L445="BRAHMA",M445="SKOL",N445="SUBZERO"),"Group 4",IF(AND(L445="SKOL",M445="POLAR",N445="BRAHMA"),"Group 5",IF(AND(L445="ANTARCTICA",M445="SKOL",N445="BRAHMA"),"Group 6","ERRO"))))))</f>
        <v>Group 1</v>
      </c>
    </row>
    <row r="446" customFormat="false" ht="15" hidden="false" customHeight="false" outlineLevel="0" collapsed="false">
      <c r="A446" s="0" t="s">
        <v>742</v>
      </c>
      <c r="B446" s="0" t="str">
        <f aca="false">VLOOKUP(A446,$K$2:$O$638,5,0)</f>
        <v>Group 4</v>
      </c>
      <c r="K446" s="0" t="s">
        <v>461</v>
      </c>
      <c r="L446" s="0" t="s">
        <v>86</v>
      </c>
      <c r="M446" s="0" t="s">
        <v>88</v>
      </c>
      <c r="N446" s="0" t="s">
        <v>935</v>
      </c>
      <c r="O446" s="0" t="str">
        <f aca="false">IF(AND(L446="SKOL",M446="BRAHMA",N446="SUBZERO"),"Group 1",IF(AND(L446="ANTARCTICA",M446="BRAHMA",N446="SKOL"),"Group 2",IF(AND(L446="BRAHMA",M446="SKOL",N446="ANTARCTICA"),"Group 3",IF(AND(L446="BRAHMA",M446="SKOL",N446="SUBZERO"),"Group 4",IF(AND(L446="SKOL",M446="POLAR",N446="BRAHMA"),"Group 5",IF(AND(L446="ANTARCTICA",M446="SKOL",N446="BRAHMA"),"Group 6","ERRO"))))))</f>
        <v>Group 1</v>
      </c>
    </row>
    <row r="447" customFormat="false" ht="15" hidden="false" customHeight="false" outlineLevel="0" collapsed="false">
      <c r="A447" s="0" t="s">
        <v>743</v>
      </c>
      <c r="B447" s="0" t="str">
        <f aca="false">VLOOKUP(A447,$K$2:$O$638,5,0)</f>
        <v>Group 4</v>
      </c>
      <c r="K447" s="0" t="s">
        <v>416</v>
      </c>
      <c r="L447" s="0" t="s">
        <v>88</v>
      </c>
      <c r="M447" s="0" t="s">
        <v>86</v>
      </c>
      <c r="N447" s="0" t="s">
        <v>935</v>
      </c>
      <c r="O447" s="0" t="str">
        <f aca="false">IF(AND(L447="SKOL",M447="BRAHMA",N447="SUBZERO"),"Group 1",IF(AND(L447="ANTARCTICA",M447="BRAHMA",N447="SKOL"),"Group 2",IF(AND(L447="BRAHMA",M447="SKOL",N447="ANTARCTICA"),"Group 3",IF(AND(L447="BRAHMA",M447="SKOL",N447="SUBZERO"),"Group 4",IF(AND(L447="SKOL",M447="POLAR",N447="BRAHMA"),"Group 5",IF(AND(L447="ANTARCTICA",M447="SKOL",N447="BRAHMA"),"Group 6","ERRO"))))))</f>
        <v>Group 4</v>
      </c>
    </row>
    <row r="448" customFormat="false" ht="15" hidden="false" customHeight="false" outlineLevel="0" collapsed="false">
      <c r="A448" s="0" t="s">
        <v>334</v>
      </c>
      <c r="B448" s="0" t="str">
        <f aca="false">VLOOKUP(A448,$K$2:$O$638,5,0)</f>
        <v>Group 6</v>
      </c>
      <c r="K448" s="0" t="s">
        <v>762</v>
      </c>
      <c r="L448" s="0" t="s">
        <v>86</v>
      </c>
      <c r="M448" s="0" t="s">
        <v>88</v>
      </c>
      <c r="N448" s="0" t="s">
        <v>935</v>
      </c>
      <c r="O448" s="0" t="str">
        <f aca="false">IF(AND(L448="SKOL",M448="BRAHMA",N448="SUBZERO"),"Group 1",IF(AND(L448="ANTARCTICA",M448="BRAHMA",N448="SKOL"),"Group 2",IF(AND(L448="BRAHMA",M448="SKOL",N448="ANTARCTICA"),"Group 3",IF(AND(L448="BRAHMA",M448="SKOL",N448="SUBZERO"),"Group 4",IF(AND(L448="SKOL",M448="POLAR",N448="BRAHMA"),"Group 5",IF(AND(L448="ANTARCTICA",M448="SKOL",N448="BRAHMA"),"Group 6","ERRO"))))))</f>
        <v>Group 1</v>
      </c>
    </row>
    <row r="449" customFormat="false" ht="15" hidden="false" customHeight="false" outlineLevel="0" collapsed="false">
      <c r="A449" s="0" t="s">
        <v>744</v>
      </c>
      <c r="B449" s="0" t="str">
        <f aca="false">VLOOKUP(A449,$K$2:$O$638,5,0)</f>
        <v>Group 4</v>
      </c>
      <c r="K449" s="0" t="s">
        <v>735</v>
      </c>
      <c r="L449" s="0" t="s">
        <v>87</v>
      </c>
      <c r="M449" s="0" t="s">
        <v>84</v>
      </c>
      <c r="N449" s="0" t="s">
        <v>936</v>
      </c>
      <c r="O449" s="0" t="str">
        <f aca="false">IF(AND(L449="SKOL",M449="BRAHMA",N449="SUBZERO"),"Group 1",IF(AND(L449="ANTARCTICA",M449="BRAHMA",N449="SKOL"),"Group 2",IF(AND(L449="BRAHMA",M449="SKOL",N449="ANTARCTICA"),"Group 3",IF(AND(L449="BRAHMA",M449="SKOL",N449="SUBZERO"),"Group 4",IF(AND(L449="SKOL",M449="POLAR",N449="BRAHMA"),"Group 5",IF(AND(L449="ANTARCTICA",M449="SKOL",N449="BRAHMA"),"Group 6","ERRO"))))))</f>
        <v>Group 4</v>
      </c>
    </row>
    <row r="450" customFormat="false" ht="15" hidden="false" customHeight="false" outlineLevel="0" collapsed="false">
      <c r="A450" s="0" t="s">
        <v>745</v>
      </c>
      <c r="B450" s="0" t="str">
        <f aca="false">VLOOKUP(A450,$K$2:$O$638,5,0)</f>
        <v>Group 4</v>
      </c>
      <c r="K450" s="0" t="s">
        <v>398</v>
      </c>
      <c r="L450" s="0" t="s">
        <v>88</v>
      </c>
      <c r="M450" s="0" t="s">
        <v>86</v>
      </c>
      <c r="N450" s="0" t="s">
        <v>935</v>
      </c>
      <c r="O450" s="0" t="str">
        <f aca="false">IF(AND(L450="SKOL",M450="BRAHMA",N450="SUBZERO"),"Group 1",IF(AND(L450="ANTARCTICA",M450="BRAHMA",N450="SKOL"),"Group 2",IF(AND(L450="BRAHMA",M450="SKOL",N450="ANTARCTICA"),"Group 3",IF(AND(L450="BRAHMA",M450="SKOL",N450="SUBZERO"),"Group 4",IF(AND(L450="SKOL",M450="POLAR",N450="BRAHMA"),"Group 5",IF(AND(L450="ANTARCTICA",M450="SKOL",N450="BRAHMA"),"Group 6","ERRO"))))))</f>
        <v>Group 4</v>
      </c>
    </row>
    <row r="451" customFormat="false" ht="15" hidden="false" customHeight="false" outlineLevel="0" collapsed="false">
      <c r="A451" s="0" t="s">
        <v>746</v>
      </c>
      <c r="B451" s="0" t="str">
        <f aca="false">VLOOKUP(A451,$K$2:$O$638,5,0)</f>
        <v>Group 4</v>
      </c>
      <c r="K451" s="0" t="s">
        <v>877</v>
      </c>
      <c r="L451" s="0" t="s">
        <v>86</v>
      </c>
      <c r="M451" s="0" t="s">
        <v>97</v>
      </c>
      <c r="N451" s="0" t="s">
        <v>88</v>
      </c>
      <c r="O451" s="0" t="str">
        <f aca="false">IF(AND(L451="SKOL",M451="BRAHMA",N451="SUBZERO"),"Group 1",IF(AND(L451="ANTARCTICA",M451="BRAHMA",N451="SKOL"),"Group 2",IF(AND(L451="BRAHMA",M451="SKOL",N451="ANTARCTICA"),"Group 3",IF(AND(L451="BRAHMA",M451="SKOL",N451="SUBZERO"),"Group 4",IF(AND(L451="SKOL",M451="POLAR",N451="BRAHMA"),"Group 5",IF(AND(L451="ANTARCTICA",M451="SKOL",N451="BRAHMA"),"Group 6","ERRO"))))))</f>
        <v>Group 5</v>
      </c>
    </row>
    <row r="452" customFormat="false" ht="15" hidden="false" customHeight="false" outlineLevel="0" collapsed="false">
      <c r="A452" s="0" t="s">
        <v>747</v>
      </c>
      <c r="B452" s="0" t="str">
        <f aca="false">VLOOKUP(A452,$K$2:$O$638,5,0)</f>
        <v>Group 4</v>
      </c>
      <c r="K452" s="0" t="s">
        <v>799</v>
      </c>
      <c r="L452" s="0" t="s">
        <v>86</v>
      </c>
      <c r="M452" s="0" t="s">
        <v>97</v>
      </c>
      <c r="N452" s="0" t="s">
        <v>88</v>
      </c>
      <c r="O452" s="0" t="str">
        <f aca="false">IF(AND(L452="SKOL",M452="BRAHMA",N452="SUBZERO"),"Group 1",IF(AND(L452="ANTARCTICA",M452="BRAHMA",N452="SKOL"),"Group 2",IF(AND(L452="BRAHMA",M452="SKOL",N452="ANTARCTICA"),"Group 3",IF(AND(L452="BRAHMA",M452="SKOL",N452="SUBZERO"),"Group 4",IF(AND(L452="SKOL",M452="POLAR",N452="BRAHMA"),"Group 5",IF(AND(L452="ANTARCTICA",M452="SKOL",N452="BRAHMA"),"Group 6","ERRO"))))))</f>
        <v>Group 5</v>
      </c>
    </row>
    <row r="453" customFormat="false" ht="15" hidden="false" customHeight="false" outlineLevel="0" collapsed="false">
      <c r="A453" s="0" t="s">
        <v>748</v>
      </c>
      <c r="B453" s="0" t="str">
        <f aca="false">VLOOKUP(A453,$K$2:$O$638,5,0)</f>
        <v>Group 4</v>
      </c>
      <c r="K453" s="0" t="s">
        <v>928</v>
      </c>
      <c r="L453" s="0" t="s">
        <v>88</v>
      </c>
      <c r="M453" s="0" t="s">
        <v>86</v>
      </c>
      <c r="N453" s="0" t="s">
        <v>935</v>
      </c>
      <c r="O453" s="0" t="str">
        <f aca="false">IF(AND(L453="SKOL",M453="BRAHMA",N453="SUBZERO"),"Group 1",IF(AND(L453="ANTARCTICA",M453="BRAHMA",N453="SKOL"),"Group 2",IF(AND(L453="BRAHMA",M453="SKOL",N453="ANTARCTICA"),"Group 3",IF(AND(L453="BRAHMA",M453="SKOL",N453="SUBZERO"),"Group 4",IF(AND(L453="SKOL",M453="POLAR",N453="BRAHMA"),"Group 5",IF(AND(L453="ANTARCTICA",M453="SKOL",N453="BRAHMA"),"Group 6","ERRO"))))))</f>
        <v>Group 4</v>
      </c>
    </row>
    <row r="454" customFormat="false" ht="15" hidden="false" customHeight="false" outlineLevel="0" collapsed="false">
      <c r="A454" s="0" t="s">
        <v>749</v>
      </c>
      <c r="B454" s="0" t="str">
        <f aca="false">VLOOKUP(A454,$K$2:$O$638,5,0)</f>
        <v>Group 4</v>
      </c>
      <c r="K454" s="0" t="s">
        <v>687</v>
      </c>
      <c r="L454" s="0" t="s">
        <v>87</v>
      </c>
      <c r="M454" s="0" t="s">
        <v>84</v>
      </c>
      <c r="N454" s="0" t="s">
        <v>936</v>
      </c>
      <c r="O454" s="0" t="str">
        <f aca="false">IF(AND(L454="SKOL",M454="BRAHMA",N454="SUBZERO"),"Group 1",IF(AND(L454="ANTARCTICA",M454="BRAHMA",N454="SKOL"),"Group 2",IF(AND(L454="BRAHMA",M454="SKOL",N454="ANTARCTICA"),"Group 3",IF(AND(L454="BRAHMA",M454="SKOL",N454="SUBZERO"),"Group 4",IF(AND(L454="SKOL",M454="POLAR",N454="BRAHMA"),"Group 5",IF(AND(L454="ANTARCTICA",M454="SKOL",N454="BRAHMA"),"Group 6","ERRO"))))))</f>
        <v>Group 4</v>
      </c>
    </row>
    <row r="455" customFormat="false" ht="15" hidden="false" customHeight="false" outlineLevel="0" collapsed="false">
      <c r="A455" s="0" t="s">
        <v>750</v>
      </c>
      <c r="B455" s="0" t="str">
        <f aca="false">VLOOKUP(A455,$K$2:$O$638,5,0)</f>
        <v>Group 4</v>
      </c>
      <c r="K455" s="0" t="s">
        <v>621</v>
      </c>
      <c r="L455" s="0" t="s">
        <v>87</v>
      </c>
      <c r="M455" s="0" t="s">
        <v>84</v>
      </c>
      <c r="N455" s="0" t="s">
        <v>936</v>
      </c>
      <c r="O455" s="0" t="str">
        <f aca="false">IF(AND(L455="SKOL",M455="BRAHMA",N455="SUBZERO"),"Group 1",IF(AND(L455="ANTARCTICA",M455="BRAHMA",N455="SKOL"),"Group 2",IF(AND(L455="BRAHMA",M455="SKOL",N455="ANTARCTICA"),"Group 3",IF(AND(L455="BRAHMA",M455="SKOL",N455="SUBZERO"),"Group 4",IF(AND(L455="SKOL",M455="POLAR",N455="BRAHMA"),"Group 5",IF(AND(L455="ANTARCTICA",M455="SKOL",N455="BRAHMA"),"Group 6","ERRO"))))))</f>
        <v>Group 4</v>
      </c>
    </row>
    <row r="456" customFormat="false" ht="15" hidden="false" customHeight="false" outlineLevel="0" collapsed="false">
      <c r="A456" s="0" t="s">
        <v>751</v>
      </c>
      <c r="B456" s="0" t="str">
        <f aca="false">VLOOKUP(A456,$K$2:$O$638,5,0)</f>
        <v>Group 4</v>
      </c>
      <c r="K456" s="0" t="s">
        <v>467</v>
      </c>
      <c r="L456" s="0" t="s">
        <v>86</v>
      </c>
      <c r="M456" s="0" t="s">
        <v>88</v>
      </c>
      <c r="N456" s="0" t="s">
        <v>935</v>
      </c>
      <c r="O456" s="0" t="str">
        <f aca="false">IF(AND(L456="SKOL",M456="BRAHMA",N456="SUBZERO"),"Group 1",IF(AND(L456="ANTARCTICA",M456="BRAHMA",N456="SKOL"),"Group 2",IF(AND(L456="BRAHMA",M456="SKOL",N456="ANTARCTICA"),"Group 3",IF(AND(L456="BRAHMA",M456="SKOL",N456="SUBZERO"),"Group 4",IF(AND(L456="SKOL",M456="POLAR",N456="BRAHMA"),"Group 5",IF(AND(L456="ANTARCTICA",M456="SKOL",N456="BRAHMA"),"Group 6","ERRO"))))))</f>
        <v>Group 1</v>
      </c>
    </row>
    <row r="457" customFormat="false" ht="15" hidden="false" customHeight="false" outlineLevel="0" collapsed="false">
      <c r="A457" s="0" t="s">
        <v>752</v>
      </c>
      <c r="B457" s="0" t="str">
        <f aca="false">VLOOKUP(A457,$K$2:$O$638,5,0)</f>
        <v>Group 4</v>
      </c>
      <c r="K457" s="0" t="s">
        <v>437</v>
      </c>
      <c r="L457" s="0" t="s">
        <v>86</v>
      </c>
      <c r="M457" s="0" t="s">
        <v>88</v>
      </c>
      <c r="N457" s="0" t="s">
        <v>935</v>
      </c>
      <c r="O457" s="0" t="str">
        <f aca="false">IF(AND(L457="SKOL",M457="BRAHMA",N457="SUBZERO"),"Group 1",IF(AND(L457="ANTARCTICA",M457="BRAHMA",N457="SKOL"),"Group 2",IF(AND(L457="BRAHMA",M457="SKOL",N457="ANTARCTICA"),"Group 3",IF(AND(L457="BRAHMA",M457="SKOL",N457="SUBZERO"),"Group 4",IF(AND(L457="SKOL",M457="POLAR",N457="BRAHMA"),"Group 5",IF(AND(L457="ANTARCTICA",M457="SKOL",N457="BRAHMA"),"Group 6","ERRO"))))))</f>
        <v>Group 1</v>
      </c>
    </row>
    <row r="458" customFormat="false" ht="15" hidden="false" customHeight="false" outlineLevel="0" collapsed="false">
      <c r="A458" s="0" t="s">
        <v>753</v>
      </c>
      <c r="B458" s="0" t="str">
        <f aca="false">VLOOKUP(A458,$K$2:$O$638,5,0)</f>
        <v>Group 4</v>
      </c>
      <c r="K458" s="0" t="s">
        <v>694</v>
      </c>
      <c r="L458" s="0" t="s">
        <v>86</v>
      </c>
      <c r="M458" s="0" t="s">
        <v>88</v>
      </c>
      <c r="N458" s="0" t="s">
        <v>935</v>
      </c>
      <c r="O458" s="0" t="str">
        <f aca="false">IF(AND(L458="SKOL",M458="BRAHMA",N458="SUBZERO"),"Group 1",IF(AND(L458="ANTARCTICA",M458="BRAHMA",N458="SKOL"),"Group 2",IF(AND(L458="BRAHMA",M458="SKOL",N458="ANTARCTICA"),"Group 3",IF(AND(L458="BRAHMA",M458="SKOL",N458="SUBZERO"),"Group 4",IF(AND(L458="SKOL",M458="POLAR",N458="BRAHMA"),"Group 5",IF(AND(L458="ANTARCTICA",M458="SKOL",N458="BRAHMA"),"Group 6","ERRO"))))))</f>
        <v>Group 1</v>
      </c>
    </row>
    <row r="459" customFormat="false" ht="15" hidden="false" customHeight="false" outlineLevel="0" collapsed="false">
      <c r="A459" s="0" t="s">
        <v>754</v>
      </c>
      <c r="B459" s="0" t="str">
        <f aca="false">VLOOKUP(A459,$K$2:$O$638,5,0)</f>
        <v>Group 4</v>
      </c>
      <c r="K459" s="0" t="s">
        <v>744</v>
      </c>
      <c r="L459" s="0" t="s">
        <v>87</v>
      </c>
      <c r="M459" s="0" t="s">
        <v>84</v>
      </c>
      <c r="N459" s="0" t="s">
        <v>936</v>
      </c>
      <c r="O459" s="0" t="str">
        <f aca="false">IF(AND(L459="SKOL",M459="BRAHMA",N459="SUBZERO"),"Group 1",IF(AND(L459="ANTARCTICA",M459="BRAHMA",N459="SKOL"),"Group 2",IF(AND(L459="BRAHMA",M459="SKOL",N459="ANTARCTICA"),"Group 3",IF(AND(L459="BRAHMA",M459="SKOL",N459="SUBZERO"),"Group 4",IF(AND(L459="SKOL",M459="POLAR",N459="BRAHMA"),"Group 5",IF(AND(L459="ANTARCTICA",M459="SKOL",N459="BRAHMA"),"Group 6","ERRO"))))))</f>
        <v>Group 4</v>
      </c>
    </row>
    <row r="460" customFormat="false" ht="15" hidden="false" customHeight="false" outlineLevel="0" collapsed="false">
      <c r="A460" s="0" t="s">
        <v>755</v>
      </c>
      <c r="B460" s="0" t="str">
        <f aca="false">VLOOKUP(A460,$K$2:$O$638,5,0)</f>
        <v>Group 4</v>
      </c>
      <c r="K460" s="0" t="s">
        <v>778</v>
      </c>
      <c r="L460" s="0" t="s">
        <v>86</v>
      </c>
      <c r="M460" s="0" t="s">
        <v>88</v>
      </c>
      <c r="N460" s="0" t="s">
        <v>935</v>
      </c>
      <c r="O460" s="0" t="str">
        <f aca="false">IF(AND(L460="SKOL",M460="BRAHMA",N460="SUBZERO"),"Group 1",IF(AND(L460="ANTARCTICA",M460="BRAHMA",N460="SKOL"),"Group 2",IF(AND(L460="BRAHMA",M460="SKOL",N460="ANTARCTICA"),"Group 3",IF(AND(L460="BRAHMA",M460="SKOL",N460="SUBZERO"),"Group 4",IF(AND(L460="SKOL",M460="POLAR",N460="BRAHMA"),"Group 5",IF(AND(L460="ANTARCTICA",M460="SKOL",N460="BRAHMA"),"Group 6","ERRO"))))))</f>
        <v>Group 1</v>
      </c>
    </row>
    <row r="461" customFormat="false" ht="15" hidden="false" customHeight="false" outlineLevel="0" collapsed="false">
      <c r="A461" s="0" t="s">
        <v>756</v>
      </c>
      <c r="B461" s="0" t="str">
        <f aca="false">VLOOKUP(A461,$K$2:$O$638,5,0)</f>
        <v>Group 4</v>
      </c>
      <c r="K461" s="0" t="s">
        <v>639</v>
      </c>
      <c r="L461" s="0" t="s">
        <v>87</v>
      </c>
      <c r="M461" s="0" t="s">
        <v>84</v>
      </c>
      <c r="N461" s="0" t="s">
        <v>936</v>
      </c>
      <c r="O461" s="0" t="str">
        <f aca="false">IF(AND(L461="SKOL",M461="BRAHMA",N461="SUBZERO"),"Group 1",IF(AND(L461="ANTARCTICA",M461="BRAHMA",N461="SKOL"),"Group 2",IF(AND(L461="BRAHMA",M461="SKOL",N461="ANTARCTICA"),"Group 3",IF(AND(L461="BRAHMA",M461="SKOL",N461="SUBZERO"),"Group 4",IF(AND(L461="SKOL",M461="POLAR",N461="BRAHMA"),"Group 5",IF(AND(L461="ANTARCTICA",M461="SKOL",N461="BRAHMA"),"Group 6","ERRO"))))))</f>
        <v>Group 4</v>
      </c>
    </row>
    <row r="462" customFormat="false" ht="15" hidden="false" customHeight="false" outlineLevel="0" collapsed="false">
      <c r="A462" s="0" t="s">
        <v>757</v>
      </c>
      <c r="B462" s="0" t="str">
        <f aca="false">VLOOKUP(A462,$K$2:$O$638,5,0)</f>
        <v>Group 4</v>
      </c>
      <c r="K462" s="0" t="s">
        <v>531</v>
      </c>
      <c r="L462" s="0" t="s">
        <v>86</v>
      </c>
      <c r="M462" s="0" t="s">
        <v>88</v>
      </c>
      <c r="N462" s="0" t="s">
        <v>935</v>
      </c>
      <c r="O462" s="0" t="str">
        <f aca="false">IF(AND(L462="SKOL",M462="BRAHMA",N462="SUBZERO"),"Group 1",IF(AND(L462="ANTARCTICA",M462="BRAHMA",N462="SKOL"),"Group 2",IF(AND(L462="BRAHMA",M462="SKOL",N462="ANTARCTICA"),"Group 3",IF(AND(L462="BRAHMA",M462="SKOL",N462="SUBZERO"),"Group 4",IF(AND(L462="SKOL",M462="POLAR",N462="BRAHMA"),"Group 5",IF(AND(L462="ANTARCTICA",M462="SKOL",N462="BRAHMA"),"Group 6","ERRO"))))))</f>
        <v>Group 1</v>
      </c>
    </row>
    <row r="463" customFormat="false" ht="15" hidden="false" customHeight="false" outlineLevel="0" collapsed="false">
      <c r="A463" s="0" t="s">
        <v>758</v>
      </c>
      <c r="B463" s="0" t="str">
        <f aca="false">VLOOKUP(A463,$K$2:$O$638,5,0)</f>
        <v>Group 4</v>
      </c>
      <c r="K463" s="0" t="s">
        <v>423</v>
      </c>
      <c r="L463" s="0" t="s">
        <v>88</v>
      </c>
      <c r="M463" s="0" t="s">
        <v>86</v>
      </c>
      <c r="N463" s="0" t="s">
        <v>935</v>
      </c>
      <c r="O463" s="0" t="str">
        <f aca="false">IF(AND(L463="SKOL",M463="BRAHMA",N463="SUBZERO"),"Group 1",IF(AND(L463="ANTARCTICA",M463="BRAHMA",N463="SKOL"),"Group 2",IF(AND(L463="BRAHMA",M463="SKOL",N463="ANTARCTICA"),"Group 3",IF(AND(L463="BRAHMA",M463="SKOL",N463="SUBZERO"),"Group 4",IF(AND(L463="SKOL",M463="POLAR",N463="BRAHMA"),"Group 5",IF(AND(L463="ANTARCTICA",M463="SKOL",N463="BRAHMA"),"Group 6","ERRO"))))))</f>
        <v>Group 4</v>
      </c>
    </row>
    <row r="464" customFormat="false" ht="15" hidden="false" customHeight="false" outlineLevel="0" collapsed="false">
      <c r="A464" s="0" t="s">
        <v>759</v>
      </c>
      <c r="B464" s="0" t="str">
        <f aca="false">VLOOKUP(A464,$K$2:$O$638,5,0)</f>
        <v>Group 4</v>
      </c>
      <c r="K464" s="0" t="s">
        <v>808</v>
      </c>
      <c r="L464" s="0" t="s">
        <v>86</v>
      </c>
      <c r="M464" s="0" t="s">
        <v>97</v>
      </c>
      <c r="N464" s="0" t="s">
        <v>88</v>
      </c>
      <c r="O464" s="0" t="str">
        <f aca="false">IF(AND(L464="SKOL",M464="BRAHMA",N464="SUBZERO"),"Group 1",IF(AND(L464="ANTARCTICA",M464="BRAHMA",N464="SKOL"),"Group 2",IF(AND(L464="BRAHMA",M464="SKOL",N464="ANTARCTICA"),"Group 3",IF(AND(L464="BRAHMA",M464="SKOL",N464="SUBZERO"),"Group 4",IF(AND(L464="SKOL",M464="POLAR",N464="BRAHMA"),"Group 5",IF(AND(L464="ANTARCTICA",M464="SKOL",N464="BRAHMA"),"Group 6","ERRO"))))))</f>
        <v>Group 5</v>
      </c>
    </row>
    <row r="465" customFormat="false" ht="15" hidden="false" customHeight="false" outlineLevel="0" collapsed="false">
      <c r="A465" s="0" t="s">
        <v>760</v>
      </c>
      <c r="B465" s="0" t="str">
        <f aca="false">VLOOKUP(A465,$K$2:$O$638,5,0)</f>
        <v>Group 4</v>
      </c>
      <c r="K465" s="0" t="s">
        <v>586</v>
      </c>
      <c r="L465" s="0" t="s">
        <v>88</v>
      </c>
      <c r="M465" s="0" t="s">
        <v>86</v>
      </c>
      <c r="N465" s="0" t="s">
        <v>90</v>
      </c>
      <c r="O465" s="0" t="str">
        <f aca="false">IF(AND(L465="SKOL",M465="BRAHMA",N465="SUBZERO"),"Group 1",IF(AND(L465="ANTARCTICA",M465="BRAHMA",N465="SKOL"),"Group 2",IF(AND(L465="BRAHMA",M465="SKOL",N465="ANTARCTICA"),"Group 3",IF(AND(L465="BRAHMA",M465="SKOL",N465="SUBZERO"),"Group 4",IF(AND(L465="SKOL",M465="POLAR",N465="BRAHMA"),"Group 5",IF(AND(L465="ANTARCTICA",M465="SKOL",N465="BRAHMA"),"Group 6","ERRO"))))))</f>
        <v>Group 3</v>
      </c>
    </row>
    <row r="466" customFormat="false" ht="15" hidden="false" customHeight="false" outlineLevel="0" collapsed="false">
      <c r="A466" s="0" t="s">
        <v>761</v>
      </c>
      <c r="B466" s="0" t="str">
        <f aca="false">VLOOKUP(A466,$K$2:$O$638,5,0)</f>
        <v>Group 1</v>
      </c>
      <c r="K466" s="0" t="s">
        <v>745</v>
      </c>
      <c r="L466" s="0" t="s">
        <v>87</v>
      </c>
      <c r="M466" s="0" t="s">
        <v>84</v>
      </c>
      <c r="N466" s="0" t="s">
        <v>936</v>
      </c>
      <c r="O466" s="0" t="str">
        <f aca="false">IF(AND(L466="SKOL",M466="BRAHMA",N466="SUBZERO"),"Group 1",IF(AND(L466="ANTARCTICA",M466="BRAHMA",N466="SKOL"),"Group 2",IF(AND(L466="BRAHMA",M466="SKOL",N466="ANTARCTICA"),"Group 3",IF(AND(L466="BRAHMA",M466="SKOL",N466="SUBZERO"),"Group 4",IF(AND(L466="SKOL",M466="POLAR",N466="BRAHMA"),"Group 5",IF(AND(L466="ANTARCTICA",M466="SKOL",N466="BRAHMA"),"Group 6","ERRO"))))))</f>
        <v>Group 4</v>
      </c>
    </row>
    <row r="467" customFormat="false" ht="15" hidden="false" customHeight="false" outlineLevel="0" collapsed="false">
      <c r="A467" s="0" t="s">
        <v>762</v>
      </c>
      <c r="B467" s="0" t="str">
        <f aca="false">VLOOKUP(A467,$K$2:$O$638,5,0)</f>
        <v>Group 1</v>
      </c>
      <c r="K467" s="0" t="s">
        <v>333</v>
      </c>
      <c r="L467" s="0" t="s">
        <v>90</v>
      </c>
      <c r="M467" s="0" t="s">
        <v>86</v>
      </c>
      <c r="N467" s="0" t="s">
        <v>88</v>
      </c>
      <c r="O467" s="0" t="str">
        <f aca="false">IF(AND(L467="SKOL",M467="BRAHMA",N467="SUBZERO"),"Group 1",IF(AND(L467="ANTARCTICA",M467="BRAHMA",N467="SKOL"),"Group 2",IF(AND(L467="BRAHMA",M467="SKOL",N467="ANTARCTICA"),"Group 3",IF(AND(L467="BRAHMA",M467="SKOL",N467="SUBZERO"),"Group 4",IF(AND(L467="SKOL",M467="POLAR",N467="BRAHMA"),"Group 5",IF(AND(L467="ANTARCTICA",M467="SKOL",N467="BRAHMA"),"Group 6","ERRO"))))))</f>
        <v>Group 6</v>
      </c>
    </row>
    <row r="468" customFormat="false" ht="15" hidden="false" customHeight="false" outlineLevel="0" collapsed="false">
      <c r="A468" s="0" t="s">
        <v>763</v>
      </c>
      <c r="B468" s="0" t="str">
        <f aca="false">VLOOKUP(A468,$K$2:$O$638,5,0)</f>
        <v>Group 1</v>
      </c>
      <c r="K468" s="0" t="s">
        <v>510</v>
      </c>
      <c r="L468" s="0" t="s">
        <v>86</v>
      </c>
      <c r="M468" s="0" t="s">
        <v>88</v>
      </c>
      <c r="N468" s="0" t="s">
        <v>935</v>
      </c>
      <c r="O468" s="0" t="str">
        <f aca="false">IF(AND(L468="SKOL",M468="BRAHMA",N468="SUBZERO"),"Group 1",IF(AND(L468="ANTARCTICA",M468="BRAHMA",N468="SKOL"),"Group 2",IF(AND(L468="BRAHMA",M468="SKOL",N468="ANTARCTICA"),"Group 3",IF(AND(L468="BRAHMA",M468="SKOL",N468="SUBZERO"),"Group 4",IF(AND(L468="SKOL",M468="POLAR",N468="BRAHMA"),"Group 5",IF(AND(L468="ANTARCTICA",M468="SKOL",N468="BRAHMA"),"Group 6","ERRO"))))))</f>
        <v>Group 1</v>
      </c>
    </row>
    <row r="469" customFormat="false" ht="15" hidden="false" customHeight="false" outlineLevel="0" collapsed="false">
      <c r="A469" s="0" t="s">
        <v>764</v>
      </c>
      <c r="B469" s="0" t="str">
        <f aca="false">VLOOKUP(A469,$K$2:$O$638,5,0)</f>
        <v>Group 1</v>
      </c>
      <c r="K469" s="0" t="s">
        <v>594</v>
      </c>
      <c r="L469" s="0" t="s">
        <v>88</v>
      </c>
      <c r="M469" s="0" t="s">
        <v>86</v>
      </c>
      <c r="N469" s="0" t="s">
        <v>90</v>
      </c>
      <c r="O469" s="0" t="str">
        <f aca="false">IF(AND(L469="SKOL",M469="BRAHMA",N469="SUBZERO"),"Group 1",IF(AND(L469="ANTARCTICA",M469="BRAHMA",N469="SKOL"),"Group 2",IF(AND(L469="BRAHMA",M469="SKOL",N469="ANTARCTICA"),"Group 3",IF(AND(L469="BRAHMA",M469="SKOL",N469="SUBZERO"),"Group 4",IF(AND(L469="SKOL",M469="POLAR",N469="BRAHMA"),"Group 5",IF(AND(L469="ANTARCTICA",M469="SKOL",N469="BRAHMA"),"Group 6","ERRO"))))))</f>
        <v>Group 3</v>
      </c>
    </row>
    <row r="470" customFormat="false" ht="15" hidden="false" customHeight="false" outlineLevel="0" collapsed="false">
      <c r="A470" s="0" t="s">
        <v>765</v>
      </c>
      <c r="B470" s="0" t="str">
        <f aca="false">VLOOKUP(A470,$K$2:$O$638,5,0)</f>
        <v>Group 1</v>
      </c>
      <c r="K470" s="0" t="s">
        <v>329</v>
      </c>
      <c r="L470" s="0" t="s">
        <v>90</v>
      </c>
      <c r="M470" s="0" t="s">
        <v>86</v>
      </c>
      <c r="N470" s="0" t="s">
        <v>88</v>
      </c>
      <c r="O470" s="0" t="str">
        <f aca="false">IF(AND(L470="SKOL",M470="BRAHMA",N470="SUBZERO"),"Group 1",IF(AND(L470="ANTARCTICA",M470="BRAHMA",N470="SKOL"),"Group 2",IF(AND(L470="BRAHMA",M470="SKOL",N470="ANTARCTICA"),"Group 3",IF(AND(L470="BRAHMA",M470="SKOL",N470="SUBZERO"),"Group 4",IF(AND(L470="SKOL",M470="POLAR",N470="BRAHMA"),"Group 5",IF(AND(L470="ANTARCTICA",M470="SKOL",N470="BRAHMA"),"Group 6","ERRO"))))))</f>
        <v>Group 6</v>
      </c>
    </row>
    <row r="471" customFormat="false" ht="15" hidden="false" customHeight="false" outlineLevel="0" collapsed="false">
      <c r="A471" s="0" t="s">
        <v>766</v>
      </c>
      <c r="B471" s="0" t="str">
        <f aca="false">VLOOKUP(A471,$K$2:$O$638,5,0)</f>
        <v>Group 1</v>
      </c>
      <c r="K471" s="0" t="s">
        <v>487</v>
      </c>
      <c r="L471" s="0" t="s">
        <v>86</v>
      </c>
      <c r="M471" s="0" t="s">
        <v>88</v>
      </c>
      <c r="N471" s="0" t="s">
        <v>935</v>
      </c>
      <c r="O471" s="0" t="str">
        <f aca="false">IF(AND(L471="SKOL",M471="BRAHMA",N471="SUBZERO"),"Group 1",IF(AND(L471="ANTARCTICA",M471="BRAHMA",N471="SKOL"),"Group 2",IF(AND(L471="BRAHMA",M471="SKOL",N471="ANTARCTICA"),"Group 3",IF(AND(L471="BRAHMA",M471="SKOL",N471="SUBZERO"),"Group 4",IF(AND(L471="SKOL",M471="POLAR",N471="BRAHMA"),"Group 5",IF(AND(L471="ANTARCTICA",M471="SKOL",N471="BRAHMA"),"Group 6","ERRO"))))))</f>
        <v>Group 1</v>
      </c>
    </row>
    <row r="472" customFormat="false" ht="15" hidden="false" customHeight="false" outlineLevel="0" collapsed="false">
      <c r="A472" s="0" t="s">
        <v>767</v>
      </c>
      <c r="B472" s="0" t="str">
        <f aca="false">VLOOKUP(A472,$K$2:$O$638,5,0)</f>
        <v>Group 1</v>
      </c>
      <c r="K472" s="0" t="s">
        <v>390</v>
      </c>
      <c r="L472" s="0" t="s">
        <v>88</v>
      </c>
      <c r="M472" s="0" t="s">
        <v>86</v>
      </c>
      <c r="N472" s="0" t="s">
        <v>935</v>
      </c>
      <c r="O472" s="0" t="str">
        <f aca="false">IF(AND(L472="SKOL",M472="BRAHMA",N472="SUBZERO"),"Group 1",IF(AND(L472="ANTARCTICA",M472="BRAHMA",N472="SKOL"),"Group 2",IF(AND(L472="BRAHMA",M472="SKOL",N472="ANTARCTICA"),"Group 3",IF(AND(L472="BRAHMA",M472="SKOL",N472="SUBZERO"),"Group 4",IF(AND(L472="SKOL",M472="POLAR",N472="BRAHMA"),"Group 5",IF(AND(L472="ANTARCTICA",M472="SKOL",N472="BRAHMA"),"Group 6","ERRO"))))))</f>
        <v>Group 4</v>
      </c>
    </row>
    <row r="473" customFormat="false" ht="15" hidden="false" customHeight="false" outlineLevel="0" collapsed="false">
      <c r="A473" s="0" t="s">
        <v>768</v>
      </c>
      <c r="B473" s="0" t="str">
        <f aca="false">VLOOKUP(A473,$K$2:$O$638,5,0)</f>
        <v>Group 1</v>
      </c>
      <c r="K473" s="0" t="s">
        <v>695</v>
      </c>
      <c r="L473" s="0" t="s">
        <v>87</v>
      </c>
      <c r="M473" s="0" t="s">
        <v>84</v>
      </c>
      <c r="N473" s="0" t="s">
        <v>936</v>
      </c>
      <c r="O473" s="0" t="str">
        <f aca="false">IF(AND(L473="SKOL",M473="BRAHMA",N473="SUBZERO"),"Group 1",IF(AND(L473="ANTARCTICA",M473="BRAHMA",N473="SKOL"),"Group 2",IF(AND(L473="BRAHMA",M473="SKOL",N473="ANTARCTICA"),"Group 3",IF(AND(L473="BRAHMA",M473="SKOL",N473="SUBZERO"),"Group 4",IF(AND(L473="SKOL",M473="POLAR",N473="BRAHMA"),"Group 5",IF(AND(L473="ANTARCTICA",M473="SKOL",N473="BRAHMA"),"Group 6","ERRO"))))))</f>
        <v>Group 4</v>
      </c>
    </row>
    <row r="474" customFormat="false" ht="15" hidden="false" customHeight="false" outlineLevel="0" collapsed="false">
      <c r="A474" s="0" t="s">
        <v>769</v>
      </c>
      <c r="B474" s="0" t="str">
        <f aca="false">VLOOKUP(A474,$K$2:$O$638,5,0)</f>
        <v>Group 1</v>
      </c>
      <c r="K474" s="0" t="s">
        <v>730</v>
      </c>
      <c r="L474" s="0" t="s">
        <v>87</v>
      </c>
      <c r="M474" s="0" t="s">
        <v>84</v>
      </c>
      <c r="N474" s="0" t="s">
        <v>936</v>
      </c>
      <c r="O474" s="0" t="str">
        <f aca="false">IF(AND(L474="SKOL",M474="BRAHMA",N474="SUBZERO"),"Group 1",IF(AND(L474="ANTARCTICA",M474="BRAHMA",N474="SKOL"),"Group 2",IF(AND(L474="BRAHMA",M474="SKOL",N474="ANTARCTICA"),"Group 3",IF(AND(L474="BRAHMA",M474="SKOL",N474="SUBZERO"),"Group 4",IF(AND(L474="SKOL",M474="POLAR",N474="BRAHMA"),"Group 5",IF(AND(L474="ANTARCTICA",M474="SKOL",N474="BRAHMA"),"Group 6","ERRO"))))))</f>
        <v>Group 4</v>
      </c>
    </row>
    <row r="475" customFormat="false" ht="15" hidden="false" customHeight="false" outlineLevel="0" collapsed="false">
      <c r="A475" s="0" t="s">
        <v>770</v>
      </c>
      <c r="B475" s="0" t="str">
        <f aca="false">VLOOKUP(A475,$K$2:$O$638,5,0)</f>
        <v>Group 1</v>
      </c>
      <c r="K475" s="0" t="s">
        <v>588</v>
      </c>
      <c r="L475" s="0" t="s">
        <v>88</v>
      </c>
      <c r="M475" s="0" t="s">
        <v>86</v>
      </c>
      <c r="N475" s="0" t="s">
        <v>90</v>
      </c>
      <c r="O475" s="0" t="str">
        <f aca="false">IF(AND(L475="SKOL",M475="BRAHMA",N475="SUBZERO"),"Group 1",IF(AND(L475="ANTARCTICA",M475="BRAHMA",N475="SKOL"),"Group 2",IF(AND(L475="BRAHMA",M475="SKOL",N475="ANTARCTICA"),"Group 3",IF(AND(L475="BRAHMA",M475="SKOL",N475="SUBZERO"),"Group 4",IF(AND(L475="SKOL",M475="POLAR",N475="BRAHMA"),"Group 5",IF(AND(L475="ANTARCTICA",M475="SKOL",N475="BRAHMA"),"Group 6","ERRO"))))))</f>
        <v>Group 3</v>
      </c>
    </row>
    <row r="476" customFormat="false" ht="15" hidden="false" customHeight="false" outlineLevel="0" collapsed="false">
      <c r="A476" s="0" t="s">
        <v>771</v>
      </c>
      <c r="B476" s="0" t="str">
        <f aca="false">VLOOKUP(A476,$K$2:$O$638,5,0)</f>
        <v>Group 1</v>
      </c>
      <c r="K476" s="0" t="s">
        <v>350</v>
      </c>
      <c r="L476" s="0" t="s">
        <v>86</v>
      </c>
      <c r="M476" s="0" t="s">
        <v>88</v>
      </c>
      <c r="N476" s="0" t="s">
        <v>935</v>
      </c>
      <c r="O476" s="0" t="str">
        <f aca="false">IF(AND(L476="SKOL",M476="BRAHMA",N476="SUBZERO"),"Group 1",IF(AND(L476="ANTARCTICA",M476="BRAHMA",N476="SKOL"),"Group 2",IF(AND(L476="BRAHMA",M476="SKOL",N476="ANTARCTICA"),"Group 3",IF(AND(L476="BRAHMA",M476="SKOL",N476="SUBZERO"),"Group 4",IF(AND(L476="SKOL",M476="POLAR",N476="BRAHMA"),"Group 5",IF(AND(L476="ANTARCTICA",M476="SKOL",N476="BRAHMA"),"Group 6","ERRO"))))))</f>
        <v>Group 1</v>
      </c>
    </row>
    <row r="477" customFormat="false" ht="15" hidden="false" customHeight="false" outlineLevel="0" collapsed="false">
      <c r="A477" s="0" t="s">
        <v>772</v>
      </c>
      <c r="B477" s="0" t="str">
        <f aca="false">VLOOKUP(A477,$K$2:$O$638,5,0)</f>
        <v>Group 1</v>
      </c>
      <c r="K477" s="0" t="s">
        <v>614</v>
      </c>
      <c r="L477" s="0" t="s">
        <v>87</v>
      </c>
      <c r="M477" s="0" t="s">
        <v>84</v>
      </c>
      <c r="N477" s="0" t="s">
        <v>936</v>
      </c>
      <c r="O477" s="0" t="str">
        <f aca="false">IF(AND(L477="SKOL",M477="BRAHMA",N477="SUBZERO"),"Group 1",IF(AND(L477="ANTARCTICA",M477="BRAHMA",N477="SKOL"),"Group 2",IF(AND(L477="BRAHMA",M477="SKOL",N477="ANTARCTICA"),"Group 3",IF(AND(L477="BRAHMA",M477="SKOL",N477="SUBZERO"),"Group 4",IF(AND(L477="SKOL",M477="POLAR",N477="BRAHMA"),"Group 5",IF(AND(L477="ANTARCTICA",M477="SKOL",N477="BRAHMA"),"Group 6","ERRO"))))))</f>
        <v>Group 4</v>
      </c>
    </row>
    <row r="478" customFormat="false" ht="15" hidden="false" customHeight="false" outlineLevel="0" collapsed="false">
      <c r="A478" s="0" t="s">
        <v>773</v>
      </c>
      <c r="B478" s="0" t="str">
        <f aca="false">VLOOKUP(A478,$K$2:$O$638,5,0)</f>
        <v>Group 1</v>
      </c>
      <c r="K478" s="0" t="s">
        <v>570</v>
      </c>
      <c r="L478" s="0" t="s">
        <v>90</v>
      </c>
      <c r="M478" s="0" t="s">
        <v>88</v>
      </c>
      <c r="N478" s="0" t="s">
        <v>86</v>
      </c>
      <c r="O478" s="0" t="str">
        <f aca="false">IF(AND(L478="SKOL",M478="BRAHMA",N478="SUBZERO"),"Group 1",IF(AND(L478="ANTARCTICA",M478="BRAHMA",N478="SKOL"),"Group 2",IF(AND(L478="BRAHMA",M478="SKOL",N478="ANTARCTICA"),"Group 3",IF(AND(L478="BRAHMA",M478="SKOL",N478="SUBZERO"),"Group 4",IF(AND(L478="SKOL",M478="POLAR",N478="BRAHMA"),"Group 5",IF(AND(L478="ANTARCTICA",M478="SKOL",N478="BRAHMA"),"Group 6","ERRO"))))))</f>
        <v>Group 2</v>
      </c>
    </row>
    <row r="479" customFormat="false" ht="15" hidden="false" customHeight="false" outlineLevel="0" collapsed="false">
      <c r="A479" s="0" t="s">
        <v>774</v>
      </c>
      <c r="B479" s="0" t="str">
        <f aca="false">VLOOKUP(A479,$K$2:$O$638,5,0)</f>
        <v>Group 1</v>
      </c>
      <c r="K479" s="0" t="s">
        <v>923</v>
      </c>
      <c r="L479" s="0" t="s">
        <v>88</v>
      </c>
      <c r="M479" s="0" t="s">
        <v>86</v>
      </c>
      <c r="N479" s="0" t="s">
        <v>935</v>
      </c>
      <c r="O479" s="0" t="str">
        <f aca="false">IF(AND(L479="SKOL",M479="BRAHMA",N479="SUBZERO"),"Group 1",IF(AND(L479="ANTARCTICA",M479="BRAHMA",N479="SKOL"),"Group 2",IF(AND(L479="BRAHMA",M479="SKOL",N479="ANTARCTICA"),"Group 3",IF(AND(L479="BRAHMA",M479="SKOL",N479="SUBZERO"),"Group 4",IF(AND(L479="SKOL",M479="POLAR",N479="BRAHMA"),"Group 5",IF(AND(L479="ANTARCTICA",M479="SKOL",N479="BRAHMA"),"Group 6","ERRO"))))))</f>
        <v>Group 4</v>
      </c>
    </row>
    <row r="480" customFormat="false" ht="15" hidden="false" customHeight="false" outlineLevel="0" collapsed="false">
      <c r="A480" s="0" t="s">
        <v>775</v>
      </c>
      <c r="B480" s="0" t="str">
        <f aca="false">VLOOKUP(A480,$K$2:$O$638,5,0)</f>
        <v>Group 1</v>
      </c>
      <c r="K480" s="0" t="s">
        <v>806</v>
      </c>
      <c r="L480" s="0" t="s">
        <v>86</v>
      </c>
      <c r="M480" s="0" t="s">
        <v>97</v>
      </c>
      <c r="N480" s="0" t="s">
        <v>88</v>
      </c>
      <c r="O480" s="0" t="str">
        <f aca="false">IF(AND(L480="SKOL",M480="BRAHMA",N480="SUBZERO"),"Group 1",IF(AND(L480="ANTARCTICA",M480="BRAHMA",N480="SKOL"),"Group 2",IF(AND(L480="BRAHMA",M480="SKOL",N480="ANTARCTICA"),"Group 3",IF(AND(L480="BRAHMA",M480="SKOL",N480="SUBZERO"),"Group 4",IF(AND(L480="SKOL",M480="POLAR",N480="BRAHMA"),"Group 5",IF(AND(L480="ANTARCTICA",M480="SKOL",N480="BRAHMA"),"Group 6","ERRO"))))))</f>
        <v>Group 5</v>
      </c>
    </row>
    <row r="481" customFormat="false" ht="15" hidden="false" customHeight="false" outlineLevel="0" collapsed="false">
      <c r="A481" s="0" t="s">
        <v>776</v>
      </c>
      <c r="B481" s="0" t="str">
        <f aca="false">VLOOKUP(A481,$K$2:$O$638,5,0)</f>
        <v>Group 1</v>
      </c>
      <c r="K481" s="0" t="s">
        <v>821</v>
      </c>
      <c r="L481" s="0" t="s">
        <v>86</v>
      </c>
      <c r="M481" s="0" t="s">
        <v>97</v>
      </c>
      <c r="N481" s="0" t="s">
        <v>88</v>
      </c>
      <c r="O481" s="0" t="str">
        <f aca="false">IF(AND(L481="SKOL",M481="BRAHMA",N481="SUBZERO"),"Group 1",IF(AND(L481="ANTARCTICA",M481="BRAHMA",N481="SKOL"),"Group 2",IF(AND(L481="BRAHMA",M481="SKOL",N481="ANTARCTICA"),"Group 3",IF(AND(L481="BRAHMA",M481="SKOL",N481="SUBZERO"),"Group 4",IF(AND(L481="SKOL",M481="POLAR",N481="BRAHMA"),"Group 5",IF(AND(L481="ANTARCTICA",M481="SKOL",N481="BRAHMA"),"Group 6","ERRO"))))))</f>
        <v>Group 5</v>
      </c>
    </row>
    <row r="482" customFormat="false" ht="15" hidden="false" customHeight="false" outlineLevel="0" collapsed="false">
      <c r="A482" s="0" t="s">
        <v>777</v>
      </c>
      <c r="B482" s="0" t="str">
        <f aca="false">VLOOKUP(A482,$K$2:$O$638,5,0)</f>
        <v>Group 1</v>
      </c>
      <c r="K482" s="0" t="s">
        <v>882</v>
      </c>
      <c r="L482" s="0" t="s">
        <v>86</v>
      </c>
      <c r="M482" s="0" t="s">
        <v>97</v>
      </c>
      <c r="N482" s="0" t="s">
        <v>88</v>
      </c>
      <c r="O482" s="0" t="str">
        <f aca="false">IF(AND(L482="SKOL",M482="BRAHMA",N482="SUBZERO"),"Group 1",IF(AND(L482="ANTARCTICA",M482="BRAHMA",N482="SKOL"),"Group 2",IF(AND(L482="BRAHMA",M482="SKOL",N482="ANTARCTICA"),"Group 3",IF(AND(L482="BRAHMA",M482="SKOL",N482="SUBZERO"),"Group 4",IF(AND(L482="SKOL",M482="POLAR",N482="BRAHMA"),"Group 5",IF(AND(L482="ANTARCTICA",M482="SKOL",N482="BRAHMA"),"Group 6","ERRO"))))))</f>
        <v>Group 5</v>
      </c>
    </row>
    <row r="483" customFormat="false" ht="15" hidden="false" customHeight="false" outlineLevel="0" collapsed="false">
      <c r="A483" s="0" t="s">
        <v>778</v>
      </c>
      <c r="B483" s="0" t="str">
        <f aca="false">VLOOKUP(A483,$K$2:$O$638,5,0)</f>
        <v>Group 1</v>
      </c>
      <c r="K483" s="0" t="s">
        <v>805</v>
      </c>
      <c r="L483" s="0" t="s">
        <v>86</v>
      </c>
      <c r="M483" s="0" t="s">
        <v>97</v>
      </c>
      <c r="N483" s="0" t="s">
        <v>88</v>
      </c>
      <c r="O483" s="0" t="str">
        <f aca="false">IF(AND(L483="SKOL",M483="BRAHMA",N483="SUBZERO"),"Group 1",IF(AND(L483="ANTARCTICA",M483="BRAHMA",N483="SKOL"),"Group 2",IF(AND(L483="BRAHMA",M483="SKOL",N483="ANTARCTICA"),"Group 3",IF(AND(L483="BRAHMA",M483="SKOL",N483="SUBZERO"),"Group 4",IF(AND(L483="SKOL",M483="POLAR",N483="BRAHMA"),"Group 5",IF(AND(L483="ANTARCTICA",M483="SKOL",N483="BRAHMA"),"Group 6","ERRO"))))))</f>
        <v>Group 5</v>
      </c>
    </row>
    <row r="484" customFormat="false" ht="15" hidden="false" customHeight="false" outlineLevel="0" collapsed="false">
      <c r="A484" s="0" t="s">
        <v>779</v>
      </c>
      <c r="B484" s="0" t="str">
        <f aca="false">VLOOKUP(A484,$K$2:$O$638,5,0)</f>
        <v>Group 1</v>
      </c>
      <c r="K484" s="0" t="s">
        <v>920</v>
      </c>
      <c r="L484" s="0" t="s">
        <v>88</v>
      </c>
      <c r="M484" s="0" t="s">
        <v>86</v>
      </c>
      <c r="N484" s="0" t="s">
        <v>935</v>
      </c>
      <c r="O484" s="0" t="str">
        <f aca="false">IF(AND(L484="SKOL",M484="BRAHMA",N484="SUBZERO"),"Group 1",IF(AND(L484="ANTARCTICA",M484="BRAHMA",N484="SKOL"),"Group 2",IF(AND(L484="BRAHMA",M484="SKOL",N484="ANTARCTICA"),"Group 3",IF(AND(L484="BRAHMA",M484="SKOL",N484="SUBZERO"),"Group 4",IF(AND(L484="SKOL",M484="POLAR",N484="BRAHMA"),"Group 5",IF(AND(L484="ANTARCTICA",M484="SKOL",N484="BRAHMA"),"Group 6","ERRO"))))))</f>
        <v>Group 4</v>
      </c>
    </row>
    <row r="485" customFormat="false" ht="15" hidden="false" customHeight="false" outlineLevel="0" collapsed="false">
      <c r="A485" s="0" t="s">
        <v>780</v>
      </c>
      <c r="B485" s="0" t="str">
        <f aca="false">VLOOKUP(A485,$K$2:$O$638,5,0)</f>
        <v>Group 1</v>
      </c>
      <c r="K485" s="0" t="s">
        <v>354</v>
      </c>
      <c r="L485" s="0" t="s">
        <v>86</v>
      </c>
      <c r="M485" s="0" t="s">
        <v>88</v>
      </c>
      <c r="N485" s="0" t="s">
        <v>935</v>
      </c>
      <c r="O485" s="0" t="str">
        <f aca="false">IF(AND(L485="SKOL",M485="BRAHMA",N485="SUBZERO"),"Group 1",IF(AND(L485="ANTARCTICA",M485="BRAHMA",N485="SKOL"),"Group 2",IF(AND(L485="BRAHMA",M485="SKOL",N485="ANTARCTICA"),"Group 3",IF(AND(L485="BRAHMA",M485="SKOL",N485="SUBZERO"),"Group 4",IF(AND(L485="SKOL",M485="POLAR",N485="BRAHMA"),"Group 5",IF(AND(L485="ANTARCTICA",M485="SKOL",N485="BRAHMA"),"Group 6","ERRO"))))))</f>
        <v>Group 1</v>
      </c>
    </row>
    <row r="486" customFormat="false" ht="15" hidden="false" customHeight="false" outlineLevel="0" collapsed="false">
      <c r="A486" s="0" t="s">
        <v>781</v>
      </c>
      <c r="B486" s="0" t="str">
        <f aca="false">VLOOKUP(A486,$K$2:$O$638,5,0)</f>
        <v>Group 1</v>
      </c>
      <c r="K486" s="0" t="s">
        <v>820</v>
      </c>
      <c r="L486" s="0" t="s">
        <v>86</v>
      </c>
      <c r="M486" s="0" t="s">
        <v>97</v>
      </c>
      <c r="N486" s="0" t="s">
        <v>88</v>
      </c>
      <c r="O486" s="0" t="str">
        <f aca="false">IF(AND(L486="SKOL",M486="BRAHMA",N486="SUBZERO"),"Group 1",IF(AND(L486="ANTARCTICA",M486="BRAHMA",N486="SKOL"),"Group 2",IF(AND(L486="BRAHMA",M486="SKOL",N486="ANTARCTICA"),"Group 3",IF(AND(L486="BRAHMA",M486="SKOL",N486="SUBZERO"),"Group 4",IF(AND(L486="SKOL",M486="POLAR",N486="BRAHMA"),"Group 5",IF(AND(L486="ANTARCTICA",M486="SKOL",N486="BRAHMA"),"Group 6","ERRO"))))))</f>
        <v>Group 5</v>
      </c>
    </row>
    <row r="487" customFormat="false" ht="15" hidden="false" customHeight="false" outlineLevel="0" collapsed="false">
      <c r="A487" s="0" t="s">
        <v>782</v>
      </c>
      <c r="B487" s="0" t="str">
        <f aca="false">VLOOKUP(A487,$K$2:$O$638,5,0)</f>
        <v>Group 1</v>
      </c>
      <c r="K487" s="0" t="s">
        <v>391</v>
      </c>
      <c r="L487" s="0" t="s">
        <v>88</v>
      </c>
      <c r="M487" s="0" t="s">
        <v>86</v>
      </c>
      <c r="N487" s="0" t="s">
        <v>935</v>
      </c>
      <c r="O487" s="0" t="str">
        <f aca="false">IF(AND(L487="SKOL",M487="BRAHMA",N487="SUBZERO"),"Group 1",IF(AND(L487="ANTARCTICA",M487="BRAHMA",N487="SKOL"),"Group 2",IF(AND(L487="BRAHMA",M487="SKOL",N487="ANTARCTICA"),"Group 3",IF(AND(L487="BRAHMA",M487="SKOL",N487="SUBZERO"),"Group 4",IF(AND(L487="SKOL",M487="POLAR",N487="BRAHMA"),"Group 5",IF(AND(L487="ANTARCTICA",M487="SKOL",N487="BRAHMA"),"Group 6","ERRO"))))))</f>
        <v>Group 4</v>
      </c>
    </row>
    <row r="488" customFormat="false" ht="15" hidden="false" customHeight="false" outlineLevel="0" collapsed="false">
      <c r="A488" s="0" t="s">
        <v>783</v>
      </c>
      <c r="B488" s="0" t="str">
        <f aca="false">VLOOKUP(A488,$K$2:$O$638,5,0)</f>
        <v>Group 1</v>
      </c>
      <c r="K488" s="0" t="s">
        <v>663</v>
      </c>
      <c r="L488" s="0" t="s">
        <v>87</v>
      </c>
      <c r="M488" s="0" t="s">
        <v>84</v>
      </c>
      <c r="N488" s="0" t="s">
        <v>936</v>
      </c>
      <c r="O488" s="0" t="str">
        <f aca="false">IF(AND(L488="SKOL",M488="BRAHMA",N488="SUBZERO"),"Group 1",IF(AND(L488="ANTARCTICA",M488="BRAHMA",N488="SKOL"),"Group 2",IF(AND(L488="BRAHMA",M488="SKOL",N488="ANTARCTICA"),"Group 3",IF(AND(L488="BRAHMA",M488="SKOL",N488="SUBZERO"),"Group 4",IF(AND(L488="SKOL",M488="POLAR",N488="BRAHMA"),"Group 5",IF(AND(L488="ANTARCTICA",M488="SKOL",N488="BRAHMA"),"Group 6","ERRO"))))))</f>
        <v>Group 4</v>
      </c>
    </row>
    <row r="489" customFormat="false" ht="15" hidden="false" customHeight="false" outlineLevel="0" collapsed="false">
      <c r="A489" s="0" t="s">
        <v>784</v>
      </c>
      <c r="B489" s="0" t="str">
        <f aca="false">VLOOKUP(A489,$K$2:$O$638,5,0)</f>
        <v>Group 1</v>
      </c>
      <c r="K489" s="0" t="s">
        <v>454</v>
      </c>
      <c r="L489" s="0" t="s">
        <v>86</v>
      </c>
      <c r="M489" s="0" t="s">
        <v>88</v>
      </c>
      <c r="N489" s="0" t="s">
        <v>935</v>
      </c>
      <c r="O489" s="0" t="str">
        <f aca="false">IF(AND(L489="SKOL",M489="BRAHMA",N489="SUBZERO"),"Group 1",IF(AND(L489="ANTARCTICA",M489="BRAHMA",N489="SKOL"),"Group 2",IF(AND(L489="BRAHMA",M489="SKOL",N489="ANTARCTICA"),"Group 3",IF(AND(L489="BRAHMA",M489="SKOL",N489="SUBZERO"),"Group 4",IF(AND(L489="SKOL",M489="POLAR",N489="BRAHMA"),"Group 5",IF(AND(L489="ANTARCTICA",M489="SKOL",N489="BRAHMA"),"Group 6","ERRO"))))))</f>
        <v>Group 1</v>
      </c>
    </row>
    <row r="490" customFormat="false" ht="15" hidden="false" customHeight="false" outlineLevel="0" collapsed="false">
      <c r="A490" s="0" t="s">
        <v>785</v>
      </c>
      <c r="B490" s="0" t="str">
        <f aca="false">VLOOKUP(A490,$K$2:$O$638,5,0)</f>
        <v>Group 1</v>
      </c>
      <c r="K490" s="0" t="s">
        <v>328</v>
      </c>
      <c r="L490" s="0" t="s">
        <v>90</v>
      </c>
      <c r="M490" s="0" t="s">
        <v>86</v>
      </c>
      <c r="N490" s="0" t="s">
        <v>88</v>
      </c>
      <c r="O490" s="0" t="str">
        <f aca="false">IF(AND(L490="SKOL",M490="BRAHMA",N490="SUBZERO"),"Group 1",IF(AND(L490="ANTARCTICA",M490="BRAHMA",N490="SKOL"),"Group 2",IF(AND(L490="BRAHMA",M490="SKOL",N490="ANTARCTICA"),"Group 3",IF(AND(L490="BRAHMA",M490="SKOL",N490="SUBZERO"),"Group 4",IF(AND(L490="SKOL",M490="POLAR",N490="BRAHMA"),"Group 5",IF(AND(L490="ANTARCTICA",M490="SKOL",N490="BRAHMA"),"Group 6","ERRO"))))))</f>
        <v>Group 6</v>
      </c>
    </row>
    <row r="491" customFormat="false" ht="15" hidden="false" customHeight="false" outlineLevel="0" collapsed="false">
      <c r="A491" s="0" t="s">
        <v>786</v>
      </c>
      <c r="B491" s="0" t="str">
        <f aca="false">VLOOKUP(A491,$K$2:$O$638,5,0)</f>
        <v>Group 1</v>
      </c>
      <c r="K491" s="0" t="s">
        <v>616</v>
      </c>
      <c r="L491" s="0" t="s">
        <v>87</v>
      </c>
      <c r="M491" s="0" t="s">
        <v>84</v>
      </c>
      <c r="N491" s="0" t="s">
        <v>936</v>
      </c>
      <c r="O491" s="0" t="str">
        <f aca="false">IF(AND(L491="SKOL",M491="BRAHMA",N491="SUBZERO"),"Group 1",IF(AND(L491="ANTARCTICA",M491="BRAHMA",N491="SKOL"),"Group 2",IF(AND(L491="BRAHMA",M491="SKOL",N491="ANTARCTICA"),"Group 3",IF(AND(L491="BRAHMA",M491="SKOL",N491="SUBZERO"),"Group 4",IF(AND(L491="SKOL",M491="POLAR",N491="BRAHMA"),"Group 5",IF(AND(L491="ANTARCTICA",M491="SKOL",N491="BRAHMA"),"Group 6","ERRO"))))))</f>
        <v>Group 4</v>
      </c>
    </row>
    <row r="492" customFormat="false" ht="15" hidden="false" customHeight="false" outlineLevel="0" collapsed="false">
      <c r="A492" s="0" t="s">
        <v>787</v>
      </c>
      <c r="B492" s="0" t="str">
        <f aca="false">VLOOKUP(A492,$K$2:$O$638,5,0)</f>
        <v>Group 1</v>
      </c>
      <c r="K492" s="0" t="s">
        <v>469</v>
      </c>
      <c r="L492" s="0" t="s">
        <v>86</v>
      </c>
      <c r="M492" s="0" t="s">
        <v>88</v>
      </c>
      <c r="N492" s="0" t="s">
        <v>935</v>
      </c>
      <c r="O492" s="0" t="str">
        <f aca="false">IF(AND(L492="SKOL",M492="BRAHMA",N492="SUBZERO"),"Group 1",IF(AND(L492="ANTARCTICA",M492="BRAHMA",N492="SKOL"),"Group 2",IF(AND(L492="BRAHMA",M492="SKOL",N492="ANTARCTICA"),"Group 3",IF(AND(L492="BRAHMA",M492="SKOL",N492="SUBZERO"),"Group 4",IF(AND(L492="SKOL",M492="POLAR",N492="BRAHMA"),"Group 5",IF(AND(L492="ANTARCTICA",M492="SKOL",N492="BRAHMA"),"Group 6","ERRO"))))))</f>
        <v>Group 1</v>
      </c>
    </row>
    <row r="493" customFormat="false" ht="15" hidden="false" customHeight="false" outlineLevel="0" collapsed="false">
      <c r="A493" s="0" t="s">
        <v>788</v>
      </c>
      <c r="B493" s="0" t="str">
        <f aca="false">VLOOKUP(A493,$K$2:$O$638,5,0)</f>
        <v>Group 1</v>
      </c>
      <c r="K493" s="0" t="s">
        <v>508</v>
      </c>
      <c r="L493" s="0" t="s">
        <v>86</v>
      </c>
      <c r="M493" s="0" t="s">
        <v>88</v>
      </c>
      <c r="N493" s="0" t="s">
        <v>935</v>
      </c>
      <c r="O493" s="0" t="str">
        <f aca="false">IF(AND(L493="SKOL",M493="BRAHMA",N493="SUBZERO"),"Group 1",IF(AND(L493="ANTARCTICA",M493="BRAHMA",N493="SKOL"),"Group 2",IF(AND(L493="BRAHMA",M493="SKOL",N493="ANTARCTICA"),"Group 3",IF(AND(L493="BRAHMA",M493="SKOL",N493="SUBZERO"),"Group 4",IF(AND(L493="SKOL",M493="POLAR",N493="BRAHMA"),"Group 5",IF(AND(L493="ANTARCTICA",M493="SKOL",N493="BRAHMA"),"Group 6","ERRO"))))))</f>
        <v>Group 1</v>
      </c>
    </row>
    <row r="494" customFormat="false" ht="15" hidden="false" customHeight="false" outlineLevel="0" collapsed="false">
      <c r="A494" s="0" t="s">
        <v>789</v>
      </c>
      <c r="B494" s="0" t="str">
        <f aca="false">VLOOKUP(A494,$K$2:$O$638,5,0)</f>
        <v>Group 1</v>
      </c>
      <c r="K494" s="0" t="s">
        <v>636</v>
      </c>
      <c r="L494" s="0" t="s">
        <v>87</v>
      </c>
      <c r="M494" s="0" t="s">
        <v>84</v>
      </c>
      <c r="N494" s="0" t="s">
        <v>936</v>
      </c>
      <c r="O494" s="0" t="str">
        <f aca="false">IF(AND(L494="SKOL",M494="BRAHMA",N494="SUBZERO"),"Group 1",IF(AND(L494="ANTARCTICA",M494="BRAHMA",N494="SKOL"),"Group 2",IF(AND(L494="BRAHMA",M494="SKOL",N494="ANTARCTICA"),"Group 3",IF(AND(L494="BRAHMA",M494="SKOL",N494="SUBZERO"),"Group 4",IF(AND(L494="SKOL",M494="POLAR",N494="BRAHMA"),"Group 5",IF(AND(L494="ANTARCTICA",M494="SKOL",N494="BRAHMA"),"Group 6","ERRO"))))))</f>
        <v>Group 4</v>
      </c>
    </row>
    <row r="495" customFormat="false" ht="15" hidden="false" customHeight="false" outlineLevel="0" collapsed="false">
      <c r="A495" s="0" t="s">
        <v>790</v>
      </c>
      <c r="B495" s="0" t="str">
        <f aca="false">VLOOKUP(A495,$K$2:$O$638,5,0)</f>
        <v>Group 1</v>
      </c>
      <c r="K495" s="0" t="s">
        <v>881</v>
      </c>
      <c r="L495" s="0" t="s">
        <v>86</v>
      </c>
      <c r="M495" s="0" t="s">
        <v>97</v>
      </c>
      <c r="N495" s="0" t="s">
        <v>88</v>
      </c>
      <c r="O495" s="0" t="str">
        <f aca="false">IF(AND(L495="SKOL",M495="BRAHMA",N495="SUBZERO"),"Group 1",IF(AND(L495="ANTARCTICA",M495="BRAHMA",N495="SKOL"),"Group 2",IF(AND(L495="BRAHMA",M495="SKOL",N495="ANTARCTICA"),"Group 3",IF(AND(L495="BRAHMA",M495="SKOL",N495="SUBZERO"),"Group 4",IF(AND(L495="SKOL",M495="POLAR",N495="BRAHMA"),"Group 5",IF(AND(L495="ANTARCTICA",M495="SKOL",N495="BRAHMA"),"Group 6","ERRO"))))))</f>
        <v>Group 5</v>
      </c>
    </row>
    <row r="496" customFormat="false" ht="15" hidden="false" customHeight="false" outlineLevel="0" collapsed="false">
      <c r="A496" s="0" t="s">
        <v>791</v>
      </c>
      <c r="B496" s="0" t="str">
        <f aca="false">VLOOKUP(A496,$K$2:$O$638,5,0)</f>
        <v>Group 1</v>
      </c>
      <c r="K496" s="0" t="s">
        <v>392</v>
      </c>
      <c r="L496" s="0" t="s">
        <v>88</v>
      </c>
      <c r="M496" s="0" t="s">
        <v>86</v>
      </c>
      <c r="N496" s="0" t="s">
        <v>935</v>
      </c>
      <c r="O496" s="0" t="str">
        <f aca="false">IF(AND(L496="SKOL",M496="BRAHMA",N496="SUBZERO"),"Group 1",IF(AND(L496="ANTARCTICA",M496="BRAHMA",N496="SKOL"),"Group 2",IF(AND(L496="BRAHMA",M496="SKOL",N496="ANTARCTICA"),"Group 3",IF(AND(L496="BRAHMA",M496="SKOL",N496="SUBZERO"),"Group 4",IF(AND(L496="SKOL",M496="POLAR",N496="BRAHMA"),"Group 5",IF(AND(L496="ANTARCTICA",M496="SKOL",N496="BRAHMA"),"Group 6","ERRO"))))))</f>
        <v>Group 4</v>
      </c>
    </row>
    <row r="497" customFormat="false" ht="15" hidden="false" customHeight="false" outlineLevel="0" collapsed="false">
      <c r="A497" s="0" t="s">
        <v>792</v>
      </c>
      <c r="B497" s="0" t="str">
        <f aca="false">VLOOKUP(A497,$K$2:$O$638,5,0)</f>
        <v>Group 1</v>
      </c>
      <c r="K497" s="0" t="s">
        <v>495</v>
      </c>
      <c r="L497" s="0" t="s">
        <v>86</v>
      </c>
      <c r="M497" s="0" t="s">
        <v>88</v>
      </c>
      <c r="N497" s="0" t="s">
        <v>935</v>
      </c>
      <c r="O497" s="0" t="str">
        <f aca="false">IF(AND(L497="SKOL",M497="BRAHMA",N497="SUBZERO"),"Group 1",IF(AND(L497="ANTARCTICA",M497="BRAHMA",N497="SKOL"),"Group 2",IF(AND(L497="BRAHMA",M497="SKOL",N497="ANTARCTICA"),"Group 3",IF(AND(L497="BRAHMA",M497="SKOL",N497="SUBZERO"),"Group 4",IF(AND(L497="SKOL",M497="POLAR",N497="BRAHMA"),"Group 5",IF(AND(L497="ANTARCTICA",M497="SKOL",N497="BRAHMA"),"Group 6","ERRO"))))))</f>
        <v>Group 1</v>
      </c>
    </row>
    <row r="498" customFormat="false" ht="15" hidden="false" customHeight="false" outlineLevel="0" collapsed="false">
      <c r="A498" s="0" t="s">
        <v>793</v>
      </c>
      <c r="B498" s="0" t="str">
        <f aca="false">VLOOKUP(A498,$K$2:$O$638,5,0)</f>
        <v>Group 1</v>
      </c>
      <c r="K498" s="0" t="s">
        <v>945</v>
      </c>
      <c r="L498" s="0" t="s">
        <v>86</v>
      </c>
      <c r="M498" s="0" t="s">
        <v>88</v>
      </c>
      <c r="N498" s="0" t="s">
        <v>935</v>
      </c>
      <c r="O498" s="0" t="str">
        <f aca="false">IF(AND(L498="SKOL",M498="BRAHMA",N498="SUBZERO"),"Group 1",IF(AND(L498="ANTARCTICA",M498="BRAHMA",N498="SKOL"),"Group 2",IF(AND(L498="BRAHMA",M498="SKOL",N498="ANTARCTICA"),"Group 3",IF(AND(L498="BRAHMA",M498="SKOL",N498="SUBZERO"),"Group 4",IF(AND(L498="SKOL",M498="POLAR",N498="BRAHMA"),"Group 5",IF(AND(L498="ANTARCTICA",M498="SKOL",N498="BRAHMA"),"Group 6","ERRO"))))))</f>
        <v>Group 1</v>
      </c>
    </row>
    <row r="499" customFormat="false" ht="15" hidden="false" customHeight="false" outlineLevel="0" collapsed="false">
      <c r="A499" s="0" t="s">
        <v>794</v>
      </c>
      <c r="B499" s="0" t="str">
        <f aca="false">VLOOKUP(A499,$K$2:$O$638,5,0)</f>
        <v>Group 1</v>
      </c>
      <c r="K499" s="0" t="s">
        <v>439</v>
      </c>
      <c r="L499" s="0" t="s">
        <v>88</v>
      </c>
      <c r="M499" s="0" t="s">
        <v>86</v>
      </c>
      <c r="N499" s="0" t="s">
        <v>935</v>
      </c>
      <c r="O499" s="0" t="str">
        <f aca="false">IF(AND(L499="SKOL",M499="BRAHMA",N499="SUBZERO"),"Group 1",IF(AND(L499="ANTARCTICA",M499="BRAHMA",N499="SKOL"),"Group 2",IF(AND(L499="BRAHMA",M499="SKOL",N499="ANTARCTICA"),"Group 3",IF(AND(L499="BRAHMA",M499="SKOL",N499="SUBZERO"),"Group 4",IF(AND(L499="SKOL",M499="POLAR",N499="BRAHMA"),"Group 5",IF(AND(L499="ANTARCTICA",M499="SKOL",N499="BRAHMA"),"Group 6","ERRO"))))))</f>
        <v>Group 4</v>
      </c>
    </row>
    <row r="500" customFormat="false" ht="15" hidden="false" customHeight="false" outlineLevel="0" collapsed="false">
      <c r="A500" s="0" t="s">
        <v>795</v>
      </c>
      <c r="B500" s="0" t="str">
        <f aca="false">VLOOKUP(A500,$K$2:$O$638,5,0)</f>
        <v>Group 1</v>
      </c>
      <c r="K500" s="0" t="s">
        <v>852</v>
      </c>
      <c r="L500" s="0" t="s">
        <v>86</v>
      </c>
      <c r="M500" s="0" t="s">
        <v>97</v>
      </c>
      <c r="N500" s="0" t="s">
        <v>88</v>
      </c>
      <c r="O500" s="0" t="str">
        <f aca="false">IF(AND(L500="SKOL",M500="BRAHMA",N500="SUBZERO"),"Group 1",IF(AND(L500="ANTARCTICA",M500="BRAHMA",N500="SKOL"),"Group 2",IF(AND(L500="BRAHMA",M500="SKOL",N500="ANTARCTICA"),"Group 3",IF(AND(L500="BRAHMA",M500="SKOL",N500="SUBZERO"),"Group 4",IF(AND(L500="SKOL",M500="POLAR",N500="BRAHMA"),"Group 5",IF(AND(L500="ANTARCTICA",M500="SKOL",N500="BRAHMA"),"Group 6","ERRO"))))))</f>
        <v>Group 5</v>
      </c>
    </row>
    <row r="501" customFormat="false" ht="15" hidden="false" customHeight="false" outlineLevel="0" collapsed="false">
      <c r="A501" s="0" t="s">
        <v>796</v>
      </c>
      <c r="B501" s="0" t="str">
        <f aca="false">VLOOKUP(A501,$K$2:$O$638,5,0)</f>
        <v>Group 1</v>
      </c>
      <c r="K501" s="0" t="s">
        <v>709</v>
      </c>
      <c r="L501" s="0" t="s">
        <v>87</v>
      </c>
      <c r="M501" s="0" t="s">
        <v>84</v>
      </c>
      <c r="N501" s="0" t="s">
        <v>936</v>
      </c>
      <c r="O501" s="0" t="str">
        <f aca="false">IF(AND(L501="SKOL",M501="BRAHMA",N501="SUBZERO"),"Group 1",IF(AND(L501="ANTARCTICA",M501="BRAHMA",N501="SKOL"),"Group 2",IF(AND(L501="BRAHMA",M501="SKOL",N501="ANTARCTICA"),"Group 3",IF(AND(L501="BRAHMA",M501="SKOL",N501="SUBZERO"),"Group 4",IF(AND(L501="SKOL",M501="POLAR",N501="BRAHMA"),"Group 5",IF(AND(L501="ANTARCTICA",M501="SKOL",N501="BRAHMA"),"Group 6","ERRO"))))))</f>
        <v>Group 4</v>
      </c>
    </row>
    <row r="502" customFormat="false" ht="15" hidden="false" customHeight="false" outlineLevel="0" collapsed="false">
      <c r="A502" s="0" t="s">
        <v>797</v>
      </c>
      <c r="B502" s="0" t="str">
        <f aca="false">VLOOKUP(A502,$K$2:$O$638,5,0)</f>
        <v>Group 1</v>
      </c>
      <c r="K502" s="0" t="s">
        <v>446</v>
      </c>
      <c r="L502" s="0" t="s">
        <v>86</v>
      </c>
      <c r="M502" s="0" t="s">
        <v>88</v>
      </c>
      <c r="N502" s="0" t="s">
        <v>935</v>
      </c>
      <c r="O502" s="0" t="str">
        <f aca="false">IF(AND(L502="SKOL",M502="BRAHMA",N502="SUBZERO"),"Group 1",IF(AND(L502="ANTARCTICA",M502="BRAHMA",N502="SKOL"),"Group 2",IF(AND(L502="BRAHMA",M502="SKOL",N502="ANTARCTICA"),"Group 3",IF(AND(L502="BRAHMA",M502="SKOL",N502="SUBZERO"),"Group 4",IF(AND(L502="SKOL",M502="POLAR",N502="BRAHMA"),"Group 5",IF(AND(L502="ANTARCTICA",M502="SKOL",N502="BRAHMA"),"Group 6","ERRO"))))))</f>
        <v>Group 1</v>
      </c>
    </row>
    <row r="503" customFormat="false" ht="15" hidden="false" customHeight="false" outlineLevel="0" collapsed="false">
      <c r="A503" s="0" t="s">
        <v>798</v>
      </c>
      <c r="B503" s="0" t="str">
        <f aca="false">VLOOKUP(A503,$K$2:$O$638,5,0)</f>
        <v>Group 1</v>
      </c>
      <c r="K503" s="0" t="s">
        <v>810</v>
      </c>
      <c r="L503" s="0" t="s">
        <v>86</v>
      </c>
      <c r="M503" s="0" t="s">
        <v>97</v>
      </c>
      <c r="N503" s="0" t="s">
        <v>88</v>
      </c>
      <c r="O503" s="0" t="str">
        <f aca="false">IF(AND(L503="SKOL",M503="BRAHMA",N503="SUBZERO"),"Group 1",IF(AND(L503="ANTARCTICA",M503="BRAHMA",N503="SKOL"),"Group 2",IF(AND(L503="BRAHMA",M503="SKOL",N503="ANTARCTICA"),"Group 3",IF(AND(L503="BRAHMA",M503="SKOL",N503="SUBZERO"),"Group 4",IF(AND(L503="SKOL",M503="POLAR",N503="BRAHMA"),"Group 5",IF(AND(L503="ANTARCTICA",M503="SKOL",N503="BRAHMA"),"Group 6","ERRO"))))))</f>
        <v>Group 5</v>
      </c>
    </row>
    <row r="504" customFormat="false" ht="15" hidden="false" customHeight="false" outlineLevel="0" collapsed="false">
      <c r="A504" s="0" t="s">
        <v>799</v>
      </c>
      <c r="B504" s="0" t="str">
        <f aca="false">VLOOKUP(A504,$K$2:$O$638,5,0)</f>
        <v>Group 5</v>
      </c>
      <c r="K504" s="0" t="s">
        <v>410</v>
      </c>
      <c r="L504" s="0" t="s">
        <v>88</v>
      </c>
      <c r="M504" s="0" t="s">
        <v>86</v>
      </c>
      <c r="N504" s="0" t="s">
        <v>935</v>
      </c>
      <c r="O504" s="0" t="str">
        <f aca="false">IF(AND(L504="SKOL",M504="BRAHMA",N504="SUBZERO"),"Group 1",IF(AND(L504="ANTARCTICA",M504="BRAHMA",N504="SKOL"),"Group 2",IF(AND(L504="BRAHMA",M504="SKOL",N504="ANTARCTICA"),"Group 3",IF(AND(L504="BRAHMA",M504="SKOL",N504="SUBZERO"),"Group 4",IF(AND(L504="SKOL",M504="POLAR",N504="BRAHMA"),"Group 5",IF(AND(L504="ANTARCTICA",M504="SKOL",N504="BRAHMA"),"Group 6","ERRO"))))))</f>
        <v>Group 4</v>
      </c>
    </row>
    <row r="505" customFormat="false" ht="15" hidden="false" customHeight="false" outlineLevel="0" collapsed="false">
      <c r="A505" s="0" t="s">
        <v>800</v>
      </c>
      <c r="B505" s="0" t="str">
        <f aca="false">VLOOKUP(A505,$K$2:$O$638,5,0)</f>
        <v>Group 5</v>
      </c>
      <c r="K505" s="0" t="s">
        <v>887</v>
      </c>
      <c r="L505" s="0" t="s">
        <v>86</v>
      </c>
      <c r="M505" s="0" t="s">
        <v>97</v>
      </c>
      <c r="N505" s="0" t="s">
        <v>88</v>
      </c>
      <c r="O505" s="0" t="str">
        <f aca="false">IF(AND(L505="SKOL",M505="BRAHMA",N505="SUBZERO"),"Group 1",IF(AND(L505="ANTARCTICA",M505="BRAHMA",N505="SKOL"),"Group 2",IF(AND(L505="BRAHMA",M505="SKOL",N505="ANTARCTICA"),"Group 3",IF(AND(L505="BRAHMA",M505="SKOL",N505="SUBZERO"),"Group 4",IF(AND(L505="SKOL",M505="POLAR",N505="BRAHMA"),"Group 5",IF(AND(L505="ANTARCTICA",M505="SKOL",N505="BRAHMA"),"Group 6","ERRO"))))))</f>
        <v>Group 5</v>
      </c>
    </row>
    <row r="506" customFormat="false" ht="15" hidden="false" customHeight="false" outlineLevel="0" collapsed="false">
      <c r="A506" s="0" t="s">
        <v>801</v>
      </c>
      <c r="B506" s="0" t="str">
        <f aca="false">VLOOKUP(A506,$K$2:$O$638,5,0)</f>
        <v>Group 5</v>
      </c>
      <c r="K506" s="0" t="s">
        <v>475</v>
      </c>
      <c r="L506" s="0" t="s">
        <v>86</v>
      </c>
      <c r="M506" s="0" t="s">
        <v>88</v>
      </c>
      <c r="N506" s="0" t="s">
        <v>935</v>
      </c>
      <c r="O506" s="0" t="str">
        <f aca="false">IF(AND(L506="SKOL",M506="BRAHMA",N506="SUBZERO"),"Group 1",IF(AND(L506="ANTARCTICA",M506="BRAHMA",N506="SKOL"),"Group 2",IF(AND(L506="BRAHMA",M506="SKOL",N506="ANTARCTICA"),"Group 3",IF(AND(L506="BRAHMA",M506="SKOL",N506="SUBZERO"),"Group 4",IF(AND(L506="SKOL",M506="POLAR",N506="BRAHMA"),"Group 5",IF(AND(L506="ANTARCTICA",M506="SKOL",N506="BRAHMA"),"Group 6","ERRO"))))))</f>
        <v>Group 1</v>
      </c>
    </row>
    <row r="507" customFormat="false" ht="15" hidden="false" customHeight="false" outlineLevel="0" collapsed="false">
      <c r="A507" s="0" t="s">
        <v>802</v>
      </c>
      <c r="B507" s="0" t="str">
        <f aca="false">VLOOKUP(A507,$K$2:$O$638,5,0)</f>
        <v>Group 5</v>
      </c>
      <c r="K507" s="0" t="s">
        <v>924</v>
      </c>
      <c r="L507" s="0" t="s">
        <v>88</v>
      </c>
      <c r="M507" s="0" t="s">
        <v>86</v>
      </c>
      <c r="N507" s="0" t="s">
        <v>935</v>
      </c>
      <c r="O507" s="0" t="str">
        <f aca="false">IF(AND(L507="SKOL",M507="BRAHMA",N507="SUBZERO"),"Group 1",IF(AND(L507="ANTARCTICA",M507="BRAHMA",N507="SKOL"),"Group 2",IF(AND(L507="BRAHMA",M507="SKOL",N507="ANTARCTICA"),"Group 3",IF(AND(L507="BRAHMA",M507="SKOL",N507="SUBZERO"),"Group 4",IF(AND(L507="SKOL",M507="POLAR",N507="BRAHMA"),"Group 5",IF(AND(L507="ANTARCTICA",M507="SKOL",N507="BRAHMA"),"Group 6","ERRO"))))))</f>
        <v>Group 4</v>
      </c>
    </row>
    <row r="508" customFormat="false" ht="15" hidden="false" customHeight="false" outlineLevel="0" collapsed="false">
      <c r="A508" s="0" t="s">
        <v>803</v>
      </c>
      <c r="B508" s="0" t="str">
        <f aca="false">VLOOKUP(A508,$K$2:$O$638,5,0)</f>
        <v>Group 5</v>
      </c>
      <c r="K508" s="0" t="s">
        <v>688</v>
      </c>
      <c r="L508" s="0" t="s">
        <v>86</v>
      </c>
      <c r="M508" s="0" t="s">
        <v>88</v>
      </c>
      <c r="N508" s="0" t="s">
        <v>935</v>
      </c>
      <c r="O508" s="0" t="str">
        <f aca="false">IF(AND(L508="SKOL",M508="BRAHMA",N508="SUBZERO"),"Group 1",IF(AND(L508="ANTARCTICA",M508="BRAHMA",N508="SKOL"),"Group 2",IF(AND(L508="BRAHMA",M508="SKOL",N508="ANTARCTICA"),"Group 3",IF(AND(L508="BRAHMA",M508="SKOL",N508="SUBZERO"),"Group 4",IF(AND(L508="SKOL",M508="POLAR",N508="BRAHMA"),"Group 5",IF(AND(L508="ANTARCTICA",M508="SKOL",N508="BRAHMA"),"Group 6","ERRO"))))))</f>
        <v>Group 1</v>
      </c>
    </row>
    <row r="509" customFormat="false" ht="15" hidden="false" customHeight="false" outlineLevel="0" collapsed="false">
      <c r="A509" s="0" t="s">
        <v>804</v>
      </c>
      <c r="B509" s="0" t="str">
        <f aca="false">VLOOKUP(A509,$K$2:$O$638,5,0)</f>
        <v>Group 5</v>
      </c>
      <c r="K509" s="0" t="s">
        <v>850</v>
      </c>
      <c r="L509" s="0" t="s">
        <v>86</v>
      </c>
      <c r="M509" s="0" t="s">
        <v>97</v>
      </c>
      <c r="N509" s="0" t="s">
        <v>88</v>
      </c>
      <c r="O509" s="0" t="str">
        <f aca="false">IF(AND(L509="SKOL",M509="BRAHMA",N509="SUBZERO"),"Group 1",IF(AND(L509="ANTARCTICA",M509="BRAHMA",N509="SKOL"),"Group 2",IF(AND(L509="BRAHMA",M509="SKOL",N509="ANTARCTICA"),"Group 3",IF(AND(L509="BRAHMA",M509="SKOL",N509="SUBZERO"),"Group 4",IF(AND(L509="SKOL",M509="POLAR",N509="BRAHMA"),"Group 5",IF(AND(L509="ANTARCTICA",M509="SKOL",N509="BRAHMA"),"Group 6","ERRO"))))))</f>
        <v>Group 5</v>
      </c>
    </row>
    <row r="510" customFormat="false" ht="15" hidden="false" customHeight="false" outlineLevel="0" collapsed="false">
      <c r="A510" s="0" t="s">
        <v>805</v>
      </c>
      <c r="B510" s="0" t="str">
        <f aca="false">VLOOKUP(A510,$K$2:$O$638,5,0)</f>
        <v>Group 5</v>
      </c>
      <c r="K510" s="0" t="s">
        <v>869</v>
      </c>
      <c r="L510" s="0" t="s">
        <v>86</v>
      </c>
      <c r="M510" s="0" t="s">
        <v>97</v>
      </c>
      <c r="N510" s="0" t="s">
        <v>88</v>
      </c>
      <c r="O510" s="0" t="str">
        <f aca="false">IF(AND(L510="SKOL",M510="BRAHMA",N510="SUBZERO"),"Group 1",IF(AND(L510="ANTARCTICA",M510="BRAHMA",N510="SKOL"),"Group 2",IF(AND(L510="BRAHMA",M510="SKOL",N510="ANTARCTICA"),"Group 3",IF(AND(L510="BRAHMA",M510="SKOL",N510="SUBZERO"),"Group 4",IF(AND(L510="SKOL",M510="POLAR",N510="BRAHMA"),"Group 5",IF(AND(L510="ANTARCTICA",M510="SKOL",N510="BRAHMA"),"Group 6","ERRO"))))))</f>
        <v>Group 5</v>
      </c>
    </row>
    <row r="511" customFormat="false" ht="15" hidden="false" customHeight="false" outlineLevel="0" collapsed="false">
      <c r="A511" s="0" t="s">
        <v>806</v>
      </c>
      <c r="B511" s="0" t="str">
        <f aca="false">VLOOKUP(A511,$K$2:$O$638,5,0)</f>
        <v>Group 5</v>
      </c>
      <c r="K511" s="0" t="s">
        <v>473</v>
      </c>
      <c r="L511" s="0" t="s">
        <v>86</v>
      </c>
      <c r="M511" s="0" t="s">
        <v>88</v>
      </c>
      <c r="N511" s="0" t="s">
        <v>935</v>
      </c>
      <c r="O511" s="0" t="str">
        <f aca="false">IF(AND(L511="SKOL",M511="BRAHMA",N511="SUBZERO"),"Group 1",IF(AND(L511="ANTARCTICA",M511="BRAHMA",N511="SKOL"),"Group 2",IF(AND(L511="BRAHMA",M511="SKOL",N511="ANTARCTICA"),"Group 3",IF(AND(L511="BRAHMA",M511="SKOL",N511="SUBZERO"),"Group 4",IF(AND(L511="SKOL",M511="POLAR",N511="BRAHMA"),"Group 5",IF(AND(L511="ANTARCTICA",M511="SKOL",N511="BRAHMA"),"Group 6","ERRO"))))))</f>
        <v>Group 1</v>
      </c>
    </row>
    <row r="512" customFormat="false" ht="15" hidden="false" customHeight="false" outlineLevel="0" collapsed="false">
      <c r="A512" s="0" t="s">
        <v>807</v>
      </c>
      <c r="B512" s="0" t="str">
        <f aca="false">VLOOKUP(A512,$K$2:$O$638,5,0)</f>
        <v>Group 5</v>
      </c>
      <c r="K512" s="0" t="s">
        <v>691</v>
      </c>
      <c r="L512" s="0" t="s">
        <v>86</v>
      </c>
      <c r="M512" s="0" t="s">
        <v>88</v>
      </c>
      <c r="N512" s="0" t="s">
        <v>935</v>
      </c>
      <c r="O512" s="0" t="str">
        <f aca="false">IF(AND(L512="SKOL",M512="BRAHMA",N512="SUBZERO"),"Group 1",IF(AND(L512="ANTARCTICA",M512="BRAHMA",N512="SKOL"),"Group 2",IF(AND(L512="BRAHMA",M512="SKOL",N512="ANTARCTICA"),"Group 3",IF(AND(L512="BRAHMA",M512="SKOL",N512="SUBZERO"),"Group 4",IF(AND(L512="SKOL",M512="POLAR",N512="BRAHMA"),"Group 5",IF(AND(L512="ANTARCTICA",M512="SKOL",N512="BRAHMA"),"Group 6","ERRO"))))))</f>
        <v>Group 1</v>
      </c>
    </row>
    <row r="513" customFormat="false" ht="15" hidden="false" customHeight="false" outlineLevel="0" collapsed="false">
      <c r="A513" s="0" t="s">
        <v>808</v>
      </c>
      <c r="B513" s="0" t="str">
        <f aca="false">VLOOKUP(A513,$K$2:$O$638,5,0)</f>
        <v>Group 5</v>
      </c>
      <c r="K513" s="0" t="s">
        <v>373</v>
      </c>
      <c r="L513" s="0" t="s">
        <v>88</v>
      </c>
      <c r="M513" s="0" t="s">
        <v>86</v>
      </c>
      <c r="N513" s="0" t="s">
        <v>935</v>
      </c>
      <c r="O513" s="0" t="str">
        <f aca="false">IF(AND(L513="SKOL",M513="BRAHMA",N513="SUBZERO"),"Group 1",IF(AND(L513="ANTARCTICA",M513="BRAHMA",N513="SKOL"),"Group 2",IF(AND(L513="BRAHMA",M513="SKOL",N513="ANTARCTICA"),"Group 3",IF(AND(L513="BRAHMA",M513="SKOL",N513="SUBZERO"),"Group 4",IF(AND(L513="SKOL",M513="POLAR",N513="BRAHMA"),"Group 5",IF(AND(L513="ANTARCTICA",M513="SKOL",N513="BRAHMA"),"Group 6","ERRO"))))))</f>
        <v>Group 4</v>
      </c>
    </row>
    <row r="514" customFormat="false" ht="15" hidden="false" customHeight="false" outlineLevel="0" collapsed="false">
      <c r="A514" s="0" t="s">
        <v>809</v>
      </c>
      <c r="B514" s="0" t="str">
        <f aca="false">VLOOKUP(A514,$K$2:$O$638,5,0)</f>
        <v>Group 5</v>
      </c>
      <c r="K514" s="0" t="s">
        <v>824</v>
      </c>
      <c r="L514" s="0" t="s">
        <v>86</v>
      </c>
      <c r="M514" s="0" t="s">
        <v>97</v>
      </c>
      <c r="N514" s="0" t="s">
        <v>88</v>
      </c>
      <c r="O514" s="0" t="str">
        <f aca="false">IF(AND(L514="SKOL",M514="BRAHMA",N514="SUBZERO"),"Group 1",IF(AND(L514="ANTARCTICA",M514="BRAHMA",N514="SKOL"),"Group 2",IF(AND(L514="BRAHMA",M514="SKOL",N514="ANTARCTICA"),"Group 3",IF(AND(L514="BRAHMA",M514="SKOL",N514="SUBZERO"),"Group 4",IF(AND(L514="SKOL",M514="POLAR",N514="BRAHMA"),"Group 5",IF(AND(L514="ANTARCTICA",M514="SKOL",N514="BRAHMA"),"Group 6","ERRO"))))))</f>
        <v>Group 5</v>
      </c>
    </row>
    <row r="515" customFormat="false" ht="15" hidden="false" customHeight="false" outlineLevel="0" collapsed="false">
      <c r="A515" s="0" t="s">
        <v>810</v>
      </c>
      <c r="B515" s="0" t="str">
        <f aca="false">VLOOKUP(A515,$K$2:$O$638,5,0)</f>
        <v>Group 5</v>
      </c>
      <c r="K515" s="0" t="s">
        <v>690</v>
      </c>
      <c r="L515" s="0" t="s">
        <v>86</v>
      </c>
      <c r="M515" s="0" t="s">
        <v>88</v>
      </c>
      <c r="N515" s="0" t="s">
        <v>935</v>
      </c>
      <c r="O515" s="0" t="str">
        <f aca="false">IF(AND(L515="SKOL",M515="BRAHMA",N515="SUBZERO"),"Group 1",IF(AND(L515="ANTARCTICA",M515="BRAHMA",N515="SKOL"),"Group 2",IF(AND(L515="BRAHMA",M515="SKOL",N515="ANTARCTICA"),"Group 3",IF(AND(L515="BRAHMA",M515="SKOL",N515="SUBZERO"),"Group 4",IF(AND(L515="SKOL",M515="POLAR",N515="BRAHMA"),"Group 5",IF(AND(L515="ANTARCTICA",M515="SKOL",N515="BRAHMA"),"Group 6","ERRO"))))))</f>
        <v>Group 1</v>
      </c>
    </row>
    <row r="516" customFormat="false" ht="15" hidden="false" customHeight="false" outlineLevel="0" collapsed="false">
      <c r="A516" s="0" t="s">
        <v>811</v>
      </c>
      <c r="B516" s="0" t="str">
        <f aca="false">VLOOKUP(A516,$K$2:$O$638,5,0)</f>
        <v>Group 5</v>
      </c>
      <c r="K516" s="0" t="s">
        <v>868</v>
      </c>
      <c r="L516" s="0" t="s">
        <v>86</v>
      </c>
      <c r="M516" s="0" t="s">
        <v>97</v>
      </c>
      <c r="N516" s="0" t="s">
        <v>88</v>
      </c>
      <c r="O516" s="0" t="str">
        <f aca="false">IF(AND(L516="SKOL",M516="BRAHMA",N516="SUBZERO"),"Group 1",IF(AND(L516="ANTARCTICA",M516="BRAHMA",N516="SKOL"),"Group 2",IF(AND(L516="BRAHMA",M516="SKOL",N516="ANTARCTICA"),"Group 3",IF(AND(L516="BRAHMA",M516="SKOL",N516="SUBZERO"),"Group 4",IF(AND(L516="SKOL",M516="POLAR",N516="BRAHMA"),"Group 5",IF(AND(L516="ANTARCTICA",M516="SKOL",N516="BRAHMA"),"Group 6","ERRO"))))))</f>
        <v>Group 5</v>
      </c>
    </row>
    <row r="517" customFormat="false" ht="15" hidden="false" customHeight="false" outlineLevel="0" collapsed="false">
      <c r="A517" s="0" t="s">
        <v>812</v>
      </c>
      <c r="B517" s="0" t="str">
        <f aca="false">VLOOKUP(A517,$K$2:$O$638,5,0)</f>
        <v>Group 5</v>
      </c>
      <c r="K517" s="0" t="s">
        <v>693</v>
      </c>
      <c r="L517" s="0" t="s">
        <v>86</v>
      </c>
      <c r="M517" s="0" t="s">
        <v>88</v>
      </c>
      <c r="N517" s="0" t="s">
        <v>935</v>
      </c>
      <c r="O517" s="0" t="str">
        <f aca="false">IF(AND(L517="SKOL",M517="BRAHMA",N517="SUBZERO"),"Group 1",IF(AND(L517="ANTARCTICA",M517="BRAHMA",N517="SKOL"),"Group 2",IF(AND(L517="BRAHMA",M517="SKOL",N517="ANTARCTICA"),"Group 3",IF(AND(L517="BRAHMA",M517="SKOL",N517="SUBZERO"),"Group 4",IF(AND(L517="SKOL",M517="POLAR",N517="BRAHMA"),"Group 5",IF(AND(L517="ANTARCTICA",M517="SKOL",N517="BRAHMA"),"Group 6","ERRO"))))))</f>
        <v>Group 1</v>
      </c>
    </row>
    <row r="518" customFormat="false" ht="15" hidden="false" customHeight="false" outlineLevel="0" collapsed="false">
      <c r="A518" s="0" t="s">
        <v>813</v>
      </c>
      <c r="B518" s="0" t="str">
        <f aca="false">VLOOKUP(A518,$K$2:$O$638,5,0)</f>
        <v>Group 5</v>
      </c>
      <c r="K518" s="0" t="s">
        <v>647</v>
      </c>
      <c r="L518" s="0" t="s">
        <v>86</v>
      </c>
      <c r="M518" s="0" t="s">
        <v>88</v>
      </c>
      <c r="N518" s="0" t="s">
        <v>935</v>
      </c>
      <c r="O518" s="0" t="str">
        <f aca="false">IF(AND(L518="SKOL",M518="BRAHMA",N518="SUBZERO"),"Group 1",IF(AND(L518="ANTARCTICA",M518="BRAHMA",N518="SKOL"),"Group 2",IF(AND(L518="BRAHMA",M518="SKOL",N518="ANTARCTICA"),"Group 3",IF(AND(L518="BRAHMA",M518="SKOL",N518="SUBZERO"),"Group 4",IF(AND(L518="SKOL",M518="POLAR",N518="BRAHMA"),"Group 5",IF(AND(L518="ANTARCTICA",M518="SKOL",N518="BRAHMA"),"Group 6","ERRO"))))))</f>
        <v>Group 1</v>
      </c>
    </row>
    <row r="519" customFormat="false" ht="15" hidden="false" customHeight="false" outlineLevel="0" collapsed="false">
      <c r="A519" s="0" t="s">
        <v>814</v>
      </c>
      <c r="B519" s="0" t="str">
        <f aca="false">VLOOKUP(A519,$K$2:$O$638,5,0)</f>
        <v>Group 5</v>
      </c>
      <c r="K519" s="0" t="s">
        <v>528</v>
      </c>
      <c r="L519" s="0" t="s">
        <v>86</v>
      </c>
      <c r="M519" s="0" t="s">
        <v>88</v>
      </c>
      <c r="N519" s="0" t="s">
        <v>935</v>
      </c>
      <c r="O519" s="0" t="str">
        <f aca="false">IF(AND(L519="SKOL",M519="BRAHMA",N519="SUBZERO"),"Group 1",IF(AND(L519="ANTARCTICA",M519="BRAHMA",N519="SKOL"),"Group 2",IF(AND(L519="BRAHMA",M519="SKOL",N519="ANTARCTICA"),"Group 3",IF(AND(L519="BRAHMA",M519="SKOL",N519="SUBZERO"),"Group 4",IF(AND(L519="SKOL",M519="POLAR",N519="BRAHMA"),"Group 5",IF(AND(L519="ANTARCTICA",M519="SKOL",N519="BRAHMA"),"Group 6","ERRO"))))))</f>
        <v>Group 1</v>
      </c>
    </row>
    <row r="520" customFormat="false" ht="15" hidden="false" customHeight="false" outlineLevel="0" collapsed="false">
      <c r="A520" s="0" t="s">
        <v>815</v>
      </c>
      <c r="B520" s="0" t="str">
        <f aca="false">VLOOKUP(A520,$K$2:$O$638,5,0)</f>
        <v>Group 5</v>
      </c>
      <c r="K520" s="0" t="s">
        <v>880</v>
      </c>
      <c r="L520" s="0" t="s">
        <v>86</v>
      </c>
      <c r="M520" s="0" t="s">
        <v>97</v>
      </c>
      <c r="N520" s="0" t="s">
        <v>88</v>
      </c>
      <c r="O520" s="0" t="str">
        <f aca="false">IF(AND(L520="SKOL",M520="BRAHMA",N520="SUBZERO"),"Group 1",IF(AND(L520="ANTARCTICA",M520="BRAHMA",N520="SKOL"),"Group 2",IF(AND(L520="BRAHMA",M520="SKOL",N520="ANTARCTICA"),"Group 3",IF(AND(L520="BRAHMA",M520="SKOL",N520="SUBZERO"),"Group 4",IF(AND(L520="SKOL",M520="POLAR",N520="BRAHMA"),"Group 5",IF(AND(L520="ANTARCTICA",M520="SKOL",N520="BRAHMA"),"Group 6","ERRO"))))))</f>
        <v>Group 5</v>
      </c>
    </row>
    <row r="521" customFormat="false" ht="15" hidden="false" customHeight="false" outlineLevel="0" collapsed="false">
      <c r="A521" s="0" t="s">
        <v>816</v>
      </c>
      <c r="B521" s="0" t="str">
        <f aca="false">VLOOKUP(A521,$K$2:$O$638,5,0)</f>
        <v>Group 5</v>
      </c>
      <c r="K521" s="0" t="s">
        <v>819</v>
      </c>
      <c r="L521" s="0" t="s">
        <v>86</v>
      </c>
      <c r="M521" s="0" t="s">
        <v>97</v>
      </c>
      <c r="N521" s="0" t="s">
        <v>88</v>
      </c>
      <c r="O521" s="0" t="str">
        <f aca="false">IF(AND(L521="SKOL",M521="BRAHMA",N521="SUBZERO"),"Group 1",IF(AND(L521="ANTARCTICA",M521="BRAHMA",N521="SKOL"),"Group 2",IF(AND(L521="BRAHMA",M521="SKOL",N521="ANTARCTICA"),"Group 3",IF(AND(L521="BRAHMA",M521="SKOL",N521="SUBZERO"),"Group 4",IF(AND(L521="SKOL",M521="POLAR",N521="BRAHMA"),"Group 5",IF(AND(L521="ANTARCTICA",M521="SKOL",N521="BRAHMA"),"Group 6","ERRO"))))))</f>
        <v>Group 5</v>
      </c>
    </row>
    <row r="522" customFormat="false" ht="15" hidden="false" customHeight="false" outlineLevel="0" collapsed="false">
      <c r="A522" s="0" t="s">
        <v>817</v>
      </c>
      <c r="B522" s="0" t="str">
        <f aca="false">VLOOKUP(A522,$K$2:$O$638,5,0)</f>
        <v>Group 5</v>
      </c>
      <c r="K522" s="0" t="s">
        <v>556</v>
      </c>
      <c r="L522" s="0" t="s">
        <v>86</v>
      </c>
      <c r="M522" s="0" t="s">
        <v>88</v>
      </c>
      <c r="N522" s="0" t="s">
        <v>935</v>
      </c>
      <c r="O522" s="0" t="str">
        <f aca="false">IF(AND(L522="SKOL",M522="BRAHMA",N522="SUBZERO"),"Group 1",IF(AND(L522="ANTARCTICA",M522="BRAHMA",N522="SKOL"),"Group 2",IF(AND(L522="BRAHMA",M522="SKOL",N522="ANTARCTICA"),"Group 3",IF(AND(L522="BRAHMA",M522="SKOL",N522="SUBZERO"),"Group 4",IF(AND(L522="SKOL",M522="POLAR",N522="BRAHMA"),"Group 5",IF(AND(L522="ANTARCTICA",M522="SKOL",N522="BRAHMA"),"Group 6","ERRO"))))))</f>
        <v>Group 1</v>
      </c>
    </row>
    <row r="523" customFormat="false" ht="15" hidden="false" customHeight="false" outlineLevel="0" collapsed="false">
      <c r="A523" s="0" t="s">
        <v>818</v>
      </c>
      <c r="B523" s="0" t="str">
        <f aca="false">VLOOKUP(A523,$K$2:$O$638,5,0)</f>
        <v>Group 5</v>
      </c>
      <c r="K523" s="0" t="s">
        <v>946</v>
      </c>
      <c r="L523" s="0" t="s">
        <v>86</v>
      </c>
      <c r="M523" s="0" t="s">
        <v>88</v>
      </c>
      <c r="N523" s="0" t="s">
        <v>935</v>
      </c>
      <c r="O523" s="0" t="str">
        <f aca="false">IF(AND(L523="SKOL",M523="BRAHMA",N523="SUBZERO"),"Group 1",IF(AND(L523="ANTARCTICA",M523="BRAHMA",N523="SKOL"),"Group 2",IF(AND(L523="BRAHMA",M523="SKOL",N523="ANTARCTICA"),"Group 3",IF(AND(L523="BRAHMA",M523="SKOL",N523="SUBZERO"),"Group 4",IF(AND(L523="SKOL",M523="POLAR",N523="BRAHMA"),"Group 5",IF(AND(L523="ANTARCTICA",M523="SKOL",N523="BRAHMA"),"Group 6","ERRO"))))))</f>
        <v>Group 1</v>
      </c>
    </row>
    <row r="524" customFormat="false" ht="15" hidden="false" customHeight="false" outlineLevel="0" collapsed="false">
      <c r="A524" s="0" t="s">
        <v>819</v>
      </c>
      <c r="B524" s="0" t="str">
        <f aca="false">VLOOKUP(A524,$K$2:$O$638,5,0)</f>
        <v>Group 5</v>
      </c>
      <c r="K524" s="0" t="s">
        <v>481</v>
      </c>
      <c r="L524" s="0" t="s">
        <v>86</v>
      </c>
      <c r="M524" s="0" t="s">
        <v>88</v>
      </c>
      <c r="N524" s="0" t="s">
        <v>935</v>
      </c>
      <c r="O524" s="0" t="str">
        <f aca="false">IF(AND(L524="SKOL",M524="BRAHMA",N524="SUBZERO"),"Group 1",IF(AND(L524="ANTARCTICA",M524="BRAHMA",N524="SKOL"),"Group 2",IF(AND(L524="BRAHMA",M524="SKOL",N524="ANTARCTICA"),"Group 3",IF(AND(L524="BRAHMA",M524="SKOL",N524="SUBZERO"),"Group 4",IF(AND(L524="SKOL",M524="POLAR",N524="BRAHMA"),"Group 5",IF(AND(L524="ANTARCTICA",M524="SKOL",N524="BRAHMA"),"Group 6","ERRO"))))))</f>
        <v>Group 1</v>
      </c>
    </row>
    <row r="525" customFormat="false" ht="15" hidden="false" customHeight="false" outlineLevel="0" collapsed="false">
      <c r="A525" s="0" t="s">
        <v>820</v>
      </c>
      <c r="B525" s="0" t="str">
        <f aca="false">VLOOKUP(A525,$K$2:$O$638,5,0)</f>
        <v>Group 5</v>
      </c>
      <c r="K525" s="0" t="s">
        <v>826</v>
      </c>
      <c r="L525" s="0" t="s">
        <v>86</v>
      </c>
      <c r="M525" s="0" t="s">
        <v>97</v>
      </c>
      <c r="N525" s="0" t="s">
        <v>88</v>
      </c>
      <c r="O525" s="0" t="str">
        <f aca="false">IF(AND(L525="SKOL",M525="BRAHMA",N525="SUBZERO"),"Group 1",IF(AND(L525="ANTARCTICA",M525="BRAHMA",N525="SKOL"),"Group 2",IF(AND(L525="BRAHMA",M525="SKOL",N525="ANTARCTICA"),"Group 3",IF(AND(L525="BRAHMA",M525="SKOL",N525="SUBZERO"),"Group 4",IF(AND(L525="SKOL",M525="POLAR",N525="BRAHMA"),"Group 5",IF(AND(L525="ANTARCTICA",M525="SKOL",N525="BRAHMA"),"Group 6","ERRO"))))))</f>
        <v>Group 5</v>
      </c>
    </row>
    <row r="526" customFormat="false" ht="15" hidden="false" customHeight="false" outlineLevel="0" collapsed="false">
      <c r="A526" s="0" t="s">
        <v>821</v>
      </c>
      <c r="B526" s="0" t="str">
        <f aca="false">VLOOKUP(A526,$K$2:$O$638,5,0)</f>
        <v>Group 5</v>
      </c>
      <c r="K526" s="0" t="s">
        <v>929</v>
      </c>
      <c r="L526" s="0" t="s">
        <v>88</v>
      </c>
      <c r="M526" s="0" t="s">
        <v>86</v>
      </c>
      <c r="N526" s="0" t="s">
        <v>935</v>
      </c>
      <c r="O526" s="0" t="str">
        <f aca="false">IF(AND(L526="SKOL",M526="BRAHMA",N526="SUBZERO"),"Group 1",IF(AND(L526="ANTARCTICA",M526="BRAHMA",N526="SKOL"),"Group 2",IF(AND(L526="BRAHMA",M526="SKOL",N526="ANTARCTICA"),"Group 3",IF(AND(L526="BRAHMA",M526="SKOL",N526="SUBZERO"),"Group 4",IF(AND(L526="SKOL",M526="POLAR",N526="BRAHMA"),"Group 5",IF(AND(L526="ANTARCTICA",M526="SKOL",N526="BRAHMA"),"Group 6","ERRO"))))))</f>
        <v>Group 4</v>
      </c>
    </row>
    <row r="527" customFormat="false" ht="15" hidden="false" customHeight="false" outlineLevel="0" collapsed="false">
      <c r="A527" s="0" t="s">
        <v>822</v>
      </c>
      <c r="B527" s="0" t="str">
        <f aca="false">VLOOKUP(A527,$K$2:$O$638,5,0)</f>
        <v>Group 5</v>
      </c>
      <c r="K527" s="0" t="s">
        <v>618</v>
      </c>
      <c r="L527" s="0" t="s">
        <v>87</v>
      </c>
      <c r="M527" s="0" t="s">
        <v>84</v>
      </c>
      <c r="N527" s="0" t="s">
        <v>936</v>
      </c>
      <c r="O527" s="0" t="str">
        <f aca="false">IF(AND(L527="SKOL",M527="BRAHMA",N527="SUBZERO"),"Group 1",IF(AND(L527="ANTARCTICA",M527="BRAHMA",N527="SKOL"),"Group 2",IF(AND(L527="BRAHMA",M527="SKOL",N527="ANTARCTICA"),"Group 3",IF(AND(L527="BRAHMA",M527="SKOL",N527="SUBZERO"),"Group 4",IF(AND(L527="SKOL",M527="POLAR",N527="BRAHMA"),"Group 5",IF(AND(L527="ANTARCTICA",M527="SKOL",N527="BRAHMA"),"Group 6","ERRO"))))))</f>
        <v>Group 4</v>
      </c>
    </row>
    <row r="528" customFormat="false" ht="15" hidden="false" customHeight="false" outlineLevel="0" collapsed="false">
      <c r="A528" s="0" t="s">
        <v>823</v>
      </c>
      <c r="B528" s="0" t="str">
        <f aca="false">VLOOKUP(A528,$K$2:$O$638,5,0)</f>
        <v>Group 5</v>
      </c>
      <c r="K528" s="0" t="s">
        <v>372</v>
      </c>
      <c r="L528" s="0" t="s">
        <v>88</v>
      </c>
      <c r="M528" s="0" t="s">
        <v>86</v>
      </c>
      <c r="N528" s="0" t="s">
        <v>935</v>
      </c>
      <c r="O528" s="0" t="str">
        <f aca="false">IF(AND(L528="SKOL",M528="BRAHMA",N528="SUBZERO"),"Group 1",IF(AND(L528="ANTARCTICA",M528="BRAHMA",N528="SKOL"),"Group 2",IF(AND(L528="BRAHMA",M528="SKOL",N528="ANTARCTICA"),"Group 3",IF(AND(L528="BRAHMA",M528="SKOL",N528="SUBZERO"),"Group 4",IF(AND(L528="SKOL",M528="POLAR",N528="BRAHMA"),"Group 5",IF(AND(L528="ANTARCTICA",M528="SKOL",N528="BRAHMA"),"Group 6","ERRO"))))))</f>
        <v>Group 4</v>
      </c>
    </row>
    <row r="529" customFormat="false" ht="15" hidden="false" customHeight="false" outlineLevel="0" collapsed="false">
      <c r="A529" s="0" t="s">
        <v>824</v>
      </c>
      <c r="B529" s="0" t="str">
        <f aca="false">VLOOKUP(A529,$K$2:$O$638,5,0)</f>
        <v>Group 5</v>
      </c>
      <c r="K529" s="0" t="s">
        <v>915</v>
      </c>
      <c r="L529" s="0" t="s">
        <v>88</v>
      </c>
      <c r="M529" s="0" t="s">
        <v>86</v>
      </c>
      <c r="N529" s="0" t="s">
        <v>935</v>
      </c>
      <c r="O529" s="0" t="str">
        <f aca="false">IF(AND(L529="SKOL",M529="BRAHMA",N529="SUBZERO"),"Group 1",IF(AND(L529="ANTARCTICA",M529="BRAHMA",N529="SKOL"),"Group 2",IF(AND(L529="BRAHMA",M529="SKOL",N529="ANTARCTICA"),"Group 3",IF(AND(L529="BRAHMA",M529="SKOL",N529="SUBZERO"),"Group 4",IF(AND(L529="SKOL",M529="POLAR",N529="BRAHMA"),"Group 5",IF(AND(L529="ANTARCTICA",M529="SKOL",N529="BRAHMA"),"Group 6","ERRO"))))))</f>
        <v>Group 4</v>
      </c>
    </row>
    <row r="530" customFormat="false" ht="15" hidden="false" customHeight="false" outlineLevel="0" collapsed="false">
      <c r="A530" s="0" t="s">
        <v>825</v>
      </c>
      <c r="B530" s="0" t="str">
        <f aca="false">VLOOKUP(A530,$K$2:$O$638,5,0)</f>
        <v>Group 5</v>
      </c>
      <c r="K530" s="0" t="s">
        <v>547</v>
      </c>
      <c r="L530" s="0" t="s">
        <v>86</v>
      </c>
      <c r="M530" s="0" t="s">
        <v>88</v>
      </c>
      <c r="N530" s="0" t="s">
        <v>935</v>
      </c>
      <c r="O530" s="0" t="str">
        <f aca="false">IF(AND(L530="SKOL",M530="BRAHMA",N530="SUBZERO"),"Group 1",IF(AND(L530="ANTARCTICA",M530="BRAHMA",N530="SKOL"),"Group 2",IF(AND(L530="BRAHMA",M530="SKOL",N530="ANTARCTICA"),"Group 3",IF(AND(L530="BRAHMA",M530="SKOL",N530="SUBZERO"),"Group 4",IF(AND(L530="SKOL",M530="POLAR",N530="BRAHMA"),"Group 5",IF(AND(L530="ANTARCTICA",M530="SKOL",N530="BRAHMA"),"Group 6","ERRO"))))))</f>
        <v>Group 1</v>
      </c>
    </row>
    <row r="531" customFormat="false" ht="15" hidden="false" customHeight="false" outlineLevel="0" collapsed="false">
      <c r="A531" s="0" t="s">
        <v>826</v>
      </c>
      <c r="B531" s="0" t="str">
        <f aca="false">VLOOKUP(A531,$K$2:$O$638,5,0)</f>
        <v>Group 5</v>
      </c>
      <c r="K531" s="0" t="s">
        <v>630</v>
      </c>
      <c r="L531" s="0" t="s">
        <v>87</v>
      </c>
      <c r="M531" s="0" t="s">
        <v>84</v>
      </c>
      <c r="N531" s="0" t="s">
        <v>936</v>
      </c>
      <c r="O531" s="0" t="str">
        <f aca="false">IF(AND(L531="SKOL",M531="BRAHMA",N531="SUBZERO"),"Group 1",IF(AND(L531="ANTARCTICA",M531="BRAHMA",N531="SKOL"),"Group 2",IF(AND(L531="BRAHMA",M531="SKOL",N531="ANTARCTICA"),"Group 3",IF(AND(L531="BRAHMA",M531="SKOL",N531="SUBZERO"),"Group 4",IF(AND(L531="SKOL",M531="POLAR",N531="BRAHMA"),"Group 5",IF(AND(L531="ANTARCTICA",M531="SKOL",N531="BRAHMA"),"Group 6","ERRO"))))))</f>
        <v>Group 4</v>
      </c>
    </row>
    <row r="532" customFormat="false" ht="15" hidden="false" customHeight="false" outlineLevel="0" collapsed="false">
      <c r="A532" s="0" t="s">
        <v>827</v>
      </c>
      <c r="B532" s="0" t="str">
        <f aca="false">VLOOKUP(A532,$K$2:$O$638,5,0)</f>
        <v>Group 5</v>
      </c>
      <c r="K532" s="0" t="s">
        <v>710</v>
      </c>
      <c r="L532" s="0" t="s">
        <v>86</v>
      </c>
      <c r="M532" s="0" t="s">
        <v>88</v>
      </c>
      <c r="N532" s="0" t="s">
        <v>935</v>
      </c>
      <c r="O532" s="0" t="str">
        <f aca="false">IF(AND(L532="SKOL",M532="BRAHMA",N532="SUBZERO"),"Group 1",IF(AND(L532="ANTARCTICA",M532="BRAHMA",N532="SKOL"),"Group 2",IF(AND(L532="BRAHMA",M532="SKOL",N532="ANTARCTICA"),"Group 3",IF(AND(L532="BRAHMA",M532="SKOL",N532="SUBZERO"),"Group 4",IF(AND(L532="SKOL",M532="POLAR",N532="BRAHMA"),"Group 5",IF(AND(L532="ANTARCTICA",M532="SKOL",N532="BRAHMA"),"Group 6","ERRO"))))))</f>
        <v>Group 1</v>
      </c>
    </row>
    <row r="533" customFormat="false" ht="15" hidden="false" customHeight="false" outlineLevel="0" collapsed="false">
      <c r="A533" s="0" t="s">
        <v>828</v>
      </c>
      <c r="B533" s="0" t="str">
        <f aca="false">VLOOKUP(A533,$K$2:$O$638,5,0)</f>
        <v>Group 5</v>
      </c>
      <c r="K533" s="0" t="s">
        <v>765</v>
      </c>
      <c r="L533" s="0" t="s">
        <v>86</v>
      </c>
      <c r="M533" s="0" t="s">
        <v>88</v>
      </c>
      <c r="N533" s="0" t="s">
        <v>935</v>
      </c>
      <c r="O533" s="0" t="str">
        <f aca="false">IF(AND(L533="SKOL",M533="BRAHMA",N533="SUBZERO"),"Group 1",IF(AND(L533="ANTARCTICA",M533="BRAHMA",N533="SKOL"),"Group 2",IF(AND(L533="BRAHMA",M533="SKOL",N533="ANTARCTICA"),"Group 3",IF(AND(L533="BRAHMA",M533="SKOL",N533="SUBZERO"),"Group 4",IF(AND(L533="SKOL",M533="POLAR",N533="BRAHMA"),"Group 5",IF(AND(L533="ANTARCTICA",M533="SKOL",N533="BRAHMA"),"Group 6","ERRO"))))))</f>
        <v>Group 1</v>
      </c>
    </row>
    <row r="534" customFormat="false" ht="15" hidden="false" customHeight="false" outlineLevel="0" collapsed="false">
      <c r="A534" s="0" t="s">
        <v>829</v>
      </c>
      <c r="B534" s="0" t="str">
        <f aca="false">VLOOKUP(A534,$K$2:$O$638,5,0)</f>
        <v>Group 5</v>
      </c>
      <c r="K534" s="0" t="s">
        <v>843</v>
      </c>
      <c r="L534" s="0" t="s">
        <v>86</v>
      </c>
      <c r="M534" s="0" t="s">
        <v>97</v>
      </c>
      <c r="N534" s="0" t="s">
        <v>88</v>
      </c>
      <c r="O534" s="0" t="str">
        <f aca="false">IF(AND(L534="SKOL",M534="BRAHMA",N534="SUBZERO"),"Group 1",IF(AND(L534="ANTARCTICA",M534="BRAHMA",N534="SKOL"),"Group 2",IF(AND(L534="BRAHMA",M534="SKOL",N534="ANTARCTICA"),"Group 3",IF(AND(L534="BRAHMA",M534="SKOL",N534="SUBZERO"),"Group 4",IF(AND(L534="SKOL",M534="POLAR",N534="BRAHMA"),"Group 5",IF(AND(L534="ANTARCTICA",M534="SKOL",N534="BRAHMA"),"Group 6","ERRO"))))))</f>
        <v>Group 5</v>
      </c>
    </row>
    <row r="535" customFormat="false" ht="15" hidden="false" customHeight="false" outlineLevel="0" collapsed="false">
      <c r="A535" s="0" t="s">
        <v>830</v>
      </c>
      <c r="B535" s="0" t="str">
        <f aca="false">VLOOKUP(A535,$K$2:$O$638,5,0)</f>
        <v>Group 5</v>
      </c>
      <c r="K535" s="0" t="s">
        <v>524</v>
      </c>
      <c r="L535" s="0" t="s">
        <v>86</v>
      </c>
      <c r="M535" s="0" t="s">
        <v>88</v>
      </c>
      <c r="N535" s="0" t="s">
        <v>935</v>
      </c>
      <c r="O535" s="0" t="str">
        <f aca="false">IF(AND(L535="SKOL",M535="BRAHMA",N535="SUBZERO"),"Group 1",IF(AND(L535="ANTARCTICA",M535="BRAHMA",N535="SKOL"),"Group 2",IF(AND(L535="BRAHMA",M535="SKOL",N535="ANTARCTICA"),"Group 3",IF(AND(L535="BRAHMA",M535="SKOL",N535="SUBZERO"),"Group 4",IF(AND(L535="SKOL",M535="POLAR",N535="BRAHMA"),"Group 5",IF(AND(L535="ANTARCTICA",M535="SKOL",N535="BRAHMA"),"Group 6","ERRO"))))))</f>
        <v>Group 1</v>
      </c>
    </row>
    <row r="536" customFormat="false" ht="15" hidden="false" customHeight="false" outlineLevel="0" collapsed="false">
      <c r="A536" s="0" t="s">
        <v>831</v>
      </c>
      <c r="B536" s="0" t="str">
        <f aca="false">VLOOKUP(A536,$K$2:$O$638,5,0)</f>
        <v>Group 5</v>
      </c>
      <c r="K536" s="0" t="s">
        <v>812</v>
      </c>
      <c r="L536" s="0" t="s">
        <v>86</v>
      </c>
      <c r="M536" s="0" t="s">
        <v>97</v>
      </c>
      <c r="N536" s="0" t="s">
        <v>88</v>
      </c>
      <c r="O536" s="0" t="str">
        <f aca="false">IF(AND(L536="SKOL",M536="BRAHMA",N536="SUBZERO"),"Group 1",IF(AND(L536="ANTARCTICA",M536="BRAHMA",N536="SKOL"),"Group 2",IF(AND(L536="BRAHMA",M536="SKOL",N536="ANTARCTICA"),"Group 3",IF(AND(L536="BRAHMA",M536="SKOL",N536="SUBZERO"),"Group 4",IF(AND(L536="SKOL",M536="POLAR",N536="BRAHMA"),"Group 5",IF(AND(L536="ANTARCTICA",M536="SKOL",N536="BRAHMA"),"Group 6","ERRO"))))))</f>
        <v>Group 5</v>
      </c>
    </row>
    <row r="537" customFormat="false" ht="15" hidden="false" customHeight="false" outlineLevel="0" collapsed="false">
      <c r="A537" s="0" t="s">
        <v>832</v>
      </c>
      <c r="B537" s="0" t="str">
        <f aca="false">VLOOKUP(A537,$K$2:$O$638,5,0)</f>
        <v>Group 5</v>
      </c>
      <c r="K537" s="0" t="s">
        <v>545</v>
      </c>
      <c r="L537" s="0" t="s">
        <v>86</v>
      </c>
      <c r="M537" s="0" t="s">
        <v>88</v>
      </c>
      <c r="N537" s="0" t="s">
        <v>935</v>
      </c>
      <c r="O537" s="0" t="str">
        <f aca="false">IF(AND(L537="SKOL",M537="BRAHMA",N537="SUBZERO"),"Group 1",IF(AND(L537="ANTARCTICA",M537="BRAHMA",N537="SKOL"),"Group 2",IF(AND(L537="BRAHMA",M537="SKOL",N537="ANTARCTICA"),"Group 3",IF(AND(L537="BRAHMA",M537="SKOL",N537="SUBZERO"),"Group 4",IF(AND(L537="SKOL",M537="POLAR",N537="BRAHMA"),"Group 5",IF(AND(L537="ANTARCTICA",M537="SKOL",N537="BRAHMA"),"Group 6","ERRO"))))))</f>
        <v>Group 1</v>
      </c>
    </row>
    <row r="538" customFormat="false" ht="15" hidden="false" customHeight="false" outlineLevel="0" collapsed="false">
      <c r="A538" s="0" t="s">
        <v>833</v>
      </c>
      <c r="B538" s="0" t="str">
        <f aca="false">VLOOKUP(A538,$K$2:$O$638,5,0)</f>
        <v>Group 5</v>
      </c>
      <c r="K538" s="0" t="s">
        <v>865</v>
      </c>
      <c r="L538" s="0" t="s">
        <v>86</v>
      </c>
      <c r="M538" s="0" t="s">
        <v>97</v>
      </c>
      <c r="N538" s="0" t="s">
        <v>88</v>
      </c>
      <c r="O538" s="0" t="str">
        <f aca="false">IF(AND(L538="SKOL",M538="BRAHMA",N538="SUBZERO"),"Group 1",IF(AND(L538="ANTARCTICA",M538="BRAHMA",N538="SKOL"),"Group 2",IF(AND(L538="BRAHMA",M538="SKOL",N538="ANTARCTICA"),"Group 3",IF(AND(L538="BRAHMA",M538="SKOL",N538="SUBZERO"),"Group 4",IF(AND(L538="SKOL",M538="POLAR",N538="BRAHMA"),"Group 5",IF(AND(L538="ANTARCTICA",M538="SKOL",N538="BRAHMA"),"Group 6","ERRO"))))))</f>
        <v>Group 5</v>
      </c>
    </row>
    <row r="539" customFormat="false" ht="15" hidden="false" customHeight="false" outlineLevel="0" collapsed="false">
      <c r="A539" s="0" t="s">
        <v>834</v>
      </c>
      <c r="B539" s="0" t="str">
        <f aca="false">VLOOKUP(A539,$K$2:$O$638,5,0)</f>
        <v>Group 5</v>
      </c>
      <c r="K539" s="0" t="s">
        <v>563</v>
      </c>
      <c r="L539" s="0" t="s">
        <v>88</v>
      </c>
      <c r="M539" s="0" t="s">
        <v>86</v>
      </c>
      <c r="N539" s="0" t="s">
        <v>935</v>
      </c>
      <c r="O539" s="0" t="str">
        <f aca="false">IF(AND(L539="SKOL",M539="BRAHMA",N539="SUBZERO"),"Group 1",IF(AND(L539="ANTARCTICA",M539="BRAHMA",N539="SKOL"),"Group 2",IF(AND(L539="BRAHMA",M539="SKOL",N539="ANTARCTICA"),"Group 3",IF(AND(L539="BRAHMA",M539="SKOL",N539="SUBZERO"),"Group 4",IF(AND(L539="SKOL",M539="POLAR",N539="BRAHMA"),"Group 5",IF(AND(L539="ANTARCTICA",M539="SKOL",N539="BRAHMA"),"Group 6","ERRO"))))))</f>
        <v>Group 4</v>
      </c>
    </row>
    <row r="540" customFormat="false" ht="15" hidden="false" customHeight="false" outlineLevel="0" collapsed="false">
      <c r="A540" s="0" t="s">
        <v>835</v>
      </c>
      <c r="B540" s="0" t="str">
        <f aca="false">VLOOKUP(A540,$K$2:$O$638,5,0)</f>
        <v>Group 5</v>
      </c>
      <c r="K540" s="0" t="s">
        <v>452</v>
      </c>
      <c r="L540" s="0" t="s">
        <v>86</v>
      </c>
      <c r="M540" s="0" t="s">
        <v>88</v>
      </c>
      <c r="N540" s="0" t="s">
        <v>935</v>
      </c>
      <c r="O540" s="0" t="str">
        <f aca="false">IF(AND(L540="SKOL",M540="BRAHMA",N540="SUBZERO"),"Group 1",IF(AND(L540="ANTARCTICA",M540="BRAHMA",N540="SKOL"),"Group 2",IF(AND(L540="BRAHMA",M540="SKOL",N540="ANTARCTICA"),"Group 3",IF(AND(L540="BRAHMA",M540="SKOL",N540="SUBZERO"),"Group 4",IF(AND(L540="SKOL",M540="POLAR",N540="BRAHMA"),"Group 5",IF(AND(L540="ANTARCTICA",M540="SKOL",N540="BRAHMA"),"Group 6","ERRO"))))))</f>
        <v>Group 1</v>
      </c>
    </row>
    <row r="541" customFormat="false" ht="15" hidden="false" customHeight="false" outlineLevel="0" collapsed="false">
      <c r="A541" s="0" t="s">
        <v>836</v>
      </c>
      <c r="B541" s="0" t="str">
        <f aca="false">VLOOKUP(A541,$K$2:$O$638,5,0)</f>
        <v>Group 5</v>
      </c>
      <c r="K541" s="0" t="s">
        <v>656</v>
      </c>
      <c r="L541" s="0" t="s">
        <v>86</v>
      </c>
      <c r="M541" s="0" t="s">
        <v>88</v>
      </c>
      <c r="N541" s="0" t="s">
        <v>936</v>
      </c>
      <c r="O541" s="0" t="str">
        <f aca="false">IF(AND(L541="SKOL",M541="BRAHMA",N541="SUBZERO"),"Group 1",IF(AND(L541="ANTARCTICA",M541="BRAHMA",N541="SKOL"),"Group 2",IF(AND(L541="BRAHMA",M541="SKOL",N541="ANTARCTICA"),"Group 3",IF(AND(L541="BRAHMA",M541="SKOL",N541="SUBZERO"),"Group 4",IF(AND(L541="SKOL",M541="POLAR",N541="BRAHMA"),"Group 5",IF(AND(L541="ANTARCTICA",M541="SKOL",N541="BRAHMA"),"Group 6","ERRO"))))))</f>
        <v>Group 1</v>
      </c>
    </row>
    <row r="542" customFormat="false" ht="15" hidden="false" customHeight="false" outlineLevel="0" collapsed="false">
      <c r="A542" s="0" t="s">
        <v>837</v>
      </c>
      <c r="B542" s="0" t="str">
        <f aca="false">VLOOKUP(A542,$K$2:$O$638,5,0)</f>
        <v>Group 5</v>
      </c>
      <c r="K542" s="0" t="s">
        <v>585</v>
      </c>
      <c r="L542" s="0" t="s">
        <v>90</v>
      </c>
      <c r="M542" s="0" t="s">
        <v>88</v>
      </c>
      <c r="N542" s="0" t="s">
        <v>86</v>
      </c>
      <c r="O542" s="0" t="str">
        <f aca="false">IF(AND(L542="SKOL",M542="BRAHMA",N542="SUBZERO"),"Group 1",IF(AND(L542="ANTARCTICA",M542="BRAHMA",N542="SKOL"),"Group 2",IF(AND(L542="BRAHMA",M542="SKOL",N542="ANTARCTICA"),"Group 3",IF(AND(L542="BRAHMA",M542="SKOL",N542="SUBZERO"),"Group 4",IF(AND(L542="SKOL",M542="POLAR",N542="BRAHMA"),"Group 5",IF(AND(L542="ANTARCTICA",M542="SKOL",N542="BRAHMA"),"Group 6","ERRO"))))))</f>
        <v>Group 2</v>
      </c>
    </row>
    <row r="543" customFormat="false" ht="15" hidden="false" customHeight="false" outlineLevel="0" collapsed="false">
      <c r="A543" s="0" t="s">
        <v>838</v>
      </c>
      <c r="B543" s="0" t="str">
        <f aca="false">VLOOKUP(A543,$K$2:$O$638,5,0)</f>
        <v>Group 5</v>
      </c>
      <c r="K543" s="0" t="s">
        <v>682</v>
      </c>
      <c r="L543" s="0" t="s">
        <v>87</v>
      </c>
      <c r="M543" s="0" t="s">
        <v>84</v>
      </c>
      <c r="N543" s="0" t="s">
        <v>936</v>
      </c>
      <c r="O543" s="0" t="str">
        <f aca="false">IF(AND(L543="SKOL",M543="BRAHMA",N543="SUBZERO"),"Group 1",IF(AND(L543="ANTARCTICA",M543="BRAHMA",N543="SKOL"),"Group 2",IF(AND(L543="BRAHMA",M543="SKOL",N543="ANTARCTICA"),"Group 3",IF(AND(L543="BRAHMA",M543="SKOL",N543="SUBZERO"),"Group 4",IF(AND(L543="SKOL",M543="POLAR",N543="BRAHMA"),"Group 5",IF(AND(L543="ANTARCTICA",M543="SKOL",N543="BRAHMA"),"Group 6","ERRO"))))))</f>
        <v>Group 4</v>
      </c>
    </row>
    <row r="544" customFormat="false" ht="15" hidden="false" customHeight="false" outlineLevel="0" collapsed="false">
      <c r="A544" s="0" t="s">
        <v>839</v>
      </c>
      <c r="B544" s="0" t="str">
        <f aca="false">VLOOKUP(A544,$K$2:$O$638,5,0)</f>
        <v>Group 5</v>
      </c>
      <c r="K544" s="0" t="s">
        <v>724</v>
      </c>
      <c r="L544" s="0" t="s">
        <v>87</v>
      </c>
      <c r="M544" s="0" t="s">
        <v>84</v>
      </c>
      <c r="N544" s="0" t="s">
        <v>936</v>
      </c>
      <c r="O544" s="0" t="str">
        <f aca="false">IF(AND(L544="SKOL",M544="BRAHMA",N544="SUBZERO"),"Group 1",IF(AND(L544="ANTARCTICA",M544="BRAHMA",N544="SKOL"),"Group 2",IF(AND(L544="BRAHMA",M544="SKOL",N544="ANTARCTICA"),"Group 3",IF(AND(L544="BRAHMA",M544="SKOL",N544="SUBZERO"),"Group 4",IF(AND(L544="SKOL",M544="POLAR",N544="BRAHMA"),"Group 5",IF(AND(L544="ANTARCTICA",M544="SKOL",N544="BRAHMA"),"Group 6","ERRO"))))))</f>
        <v>Group 4</v>
      </c>
    </row>
    <row r="545" customFormat="false" ht="15" hidden="false" customHeight="false" outlineLevel="0" collapsed="false">
      <c r="A545" s="0" t="s">
        <v>840</v>
      </c>
      <c r="B545" s="0" t="str">
        <f aca="false">VLOOKUP(A545,$K$2:$O$638,5,0)</f>
        <v>Group 5</v>
      </c>
      <c r="K545" s="0" t="s">
        <v>947</v>
      </c>
      <c r="L545" s="0" t="s">
        <v>86</v>
      </c>
      <c r="M545" s="0" t="s">
        <v>88</v>
      </c>
      <c r="N545" s="0" t="s">
        <v>935</v>
      </c>
      <c r="O545" s="0" t="str">
        <f aca="false">IF(AND(L545="SKOL",M545="BRAHMA",N545="SUBZERO"),"Group 1",IF(AND(L545="ANTARCTICA",M545="BRAHMA",N545="SKOL"),"Group 2",IF(AND(L545="BRAHMA",M545="SKOL",N545="ANTARCTICA"),"Group 3",IF(AND(L545="BRAHMA",M545="SKOL",N545="SUBZERO"),"Group 4",IF(AND(L545="SKOL",M545="POLAR",N545="BRAHMA"),"Group 5",IF(AND(L545="ANTARCTICA",M545="SKOL",N545="BRAHMA"),"Group 6","ERRO"))))))</f>
        <v>Group 1</v>
      </c>
    </row>
    <row r="546" customFormat="false" ht="15" hidden="false" customHeight="false" outlineLevel="0" collapsed="false">
      <c r="A546" s="0" t="s">
        <v>841</v>
      </c>
      <c r="B546" s="0" t="str">
        <f aca="false">VLOOKUP(A546,$K$2:$O$638,5,0)</f>
        <v>Group 5</v>
      </c>
      <c r="K546" s="0" t="s">
        <v>409</v>
      </c>
      <c r="L546" s="0" t="s">
        <v>88</v>
      </c>
      <c r="M546" s="0" t="s">
        <v>86</v>
      </c>
      <c r="N546" s="0" t="s">
        <v>935</v>
      </c>
      <c r="O546" s="0" t="str">
        <f aca="false">IF(AND(L546="SKOL",M546="BRAHMA",N546="SUBZERO"),"Group 1",IF(AND(L546="ANTARCTICA",M546="BRAHMA",N546="SKOL"),"Group 2",IF(AND(L546="BRAHMA",M546="SKOL",N546="ANTARCTICA"),"Group 3",IF(AND(L546="BRAHMA",M546="SKOL",N546="SUBZERO"),"Group 4",IF(AND(L546="SKOL",M546="POLAR",N546="BRAHMA"),"Group 5",IF(AND(L546="ANTARCTICA",M546="SKOL",N546="BRAHMA"),"Group 6","ERRO"))))))</f>
        <v>Group 4</v>
      </c>
    </row>
    <row r="547" customFormat="false" ht="15" hidden="false" customHeight="false" outlineLevel="0" collapsed="false">
      <c r="A547" s="0" t="s">
        <v>325</v>
      </c>
      <c r="B547" s="0" t="str">
        <f aca="false">VLOOKUP(A547,$K$2:$O$638,5,0)</f>
        <v>Group 6</v>
      </c>
      <c r="K547" s="0" t="s">
        <v>703</v>
      </c>
      <c r="L547" s="0" t="s">
        <v>87</v>
      </c>
      <c r="M547" s="0" t="s">
        <v>84</v>
      </c>
      <c r="N547" s="0" t="s">
        <v>936</v>
      </c>
      <c r="O547" s="0" t="str">
        <f aca="false">IF(AND(L547="SKOL",M547="BRAHMA",N547="SUBZERO"),"Group 1",IF(AND(L547="ANTARCTICA",M547="BRAHMA",N547="SKOL"),"Group 2",IF(AND(L547="BRAHMA",M547="SKOL",N547="ANTARCTICA"),"Group 3",IF(AND(L547="BRAHMA",M547="SKOL",N547="SUBZERO"),"Group 4",IF(AND(L547="SKOL",M547="POLAR",N547="BRAHMA"),"Group 5",IF(AND(L547="ANTARCTICA",M547="SKOL",N547="BRAHMA"),"Group 6","ERRO"))))))</f>
        <v>Group 4</v>
      </c>
    </row>
    <row r="548" customFormat="false" ht="15" hidden="false" customHeight="false" outlineLevel="0" collapsed="false">
      <c r="A548" s="0" t="s">
        <v>842</v>
      </c>
      <c r="B548" s="0" t="str">
        <f aca="false">VLOOKUP(A548,$K$2:$O$638,5,0)</f>
        <v>Group 5</v>
      </c>
      <c r="K548" s="0" t="s">
        <v>499</v>
      </c>
      <c r="L548" s="0" t="s">
        <v>86</v>
      </c>
      <c r="M548" s="0" t="s">
        <v>88</v>
      </c>
      <c r="N548" s="0" t="s">
        <v>935</v>
      </c>
      <c r="O548" s="0" t="str">
        <f aca="false">IF(AND(L548="SKOL",M548="BRAHMA",N548="SUBZERO"),"Group 1",IF(AND(L548="ANTARCTICA",M548="BRAHMA",N548="SKOL"),"Group 2",IF(AND(L548="BRAHMA",M548="SKOL",N548="ANTARCTICA"),"Group 3",IF(AND(L548="BRAHMA",M548="SKOL",N548="SUBZERO"),"Group 4",IF(AND(L548="SKOL",M548="POLAR",N548="BRAHMA"),"Group 5",IF(AND(L548="ANTARCTICA",M548="SKOL",N548="BRAHMA"),"Group 6","ERRO"))))))</f>
        <v>Group 1</v>
      </c>
    </row>
    <row r="549" customFormat="false" ht="15" hidden="false" customHeight="false" outlineLevel="0" collapsed="false">
      <c r="A549" s="0" t="s">
        <v>843</v>
      </c>
      <c r="B549" s="0" t="str">
        <f aca="false">VLOOKUP(A549,$K$2:$O$638,5,0)</f>
        <v>Group 5</v>
      </c>
      <c r="K549" s="0" t="s">
        <v>844</v>
      </c>
      <c r="L549" s="0" t="s">
        <v>86</v>
      </c>
      <c r="M549" s="0" t="s">
        <v>97</v>
      </c>
      <c r="N549" s="0" t="s">
        <v>88</v>
      </c>
      <c r="O549" s="0" t="str">
        <f aca="false">IF(AND(L549="SKOL",M549="BRAHMA",N549="SUBZERO"),"Group 1",IF(AND(L549="ANTARCTICA",M549="BRAHMA",N549="SKOL"),"Group 2",IF(AND(L549="BRAHMA",M549="SKOL",N549="ANTARCTICA"),"Group 3",IF(AND(L549="BRAHMA",M549="SKOL",N549="SUBZERO"),"Group 4",IF(AND(L549="SKOL",M549="POLAR",N549="BRAHMA"),"Group 5",IF(AND(L549="ANTARCTICA",M549="SKOL",N549="BRAHMA"),"Group 6","ERRO"))))))</f>
        <v>Group 5</v>
      </c>
    </row>
    <row r="550" customFormat="false" ht="15" hidden="false" customHeight="false" outlineLevel="0" collapsed="false">
      <c r="A550" s="0" t="s">
        <v>844</v>
      </c>
      <c r="B550" s="0" t="str">
        <f aca="false">VLOOKUP(A550,$K$2:$O$638,5,0)</f>
        <v>Group 5</v>
      </c>
      <c r="K550" s="0" t="s">
        <v>839</v>
      </c>
      <c r="L550" s="0" t="s">
        <v>86</v>
      </c>
      <c r="M550" s="0" t="s">
        <v>97</v>
      </c>
      <c r="N550" s="0" t="s">
        <v>88</v>
      </c>
      <c r="O550" s="0" t="str">
        <f aca="false">IF(AND(L550="SKOL",M550="BRAHMA",N550="SUBZERO"),"Group 1",IF(AND(L550="ANTARCTICA",M550="BRAHMA",N550="SKOL"),"Group 2",IF(AND(L550="BRAHMA",M550="SKOL",N550="ANTARCTICA"),"Group 3",IF(AND(L550="BRAHMA",M550="SKOL",N550="SUBZERO"),"Group 4",IF(AND(L550="SKOL",M550="POLAR",N550="BRAHMA"),"Group 5",IF(AND(L550="ANTARCTICA",M550="SKOL",N550="BRAHMA"),"Group 6","ERRO"))))))</f>
        <v>Group 5</v>
      </c>
    </row>
    <row r="551" customFormat="false" ht="15" hidden="false" customHeight="false" outlineLevel="0" collapsed="false">
      <c r="A551" s="0" t="s">
        <v>845</v>
      </c>
      <c r="B551" s="0" t="str">
        <f aca="false">VLOOKUP(A551,$K$2:$O$638,5,0)</f>
        <v>Group 5</v>
      </c>
      <c r="K551" s="0" t="s">
        <v>789</v>
      </c>
      <c r="L551" s="0" t="s">
        <v>86</v>
      </c>
      <c r="M551" s="0" t="s">
        <v>88</v>
      </c>
      <c r="N551" s="0" t="s">
        <v>935</v>
      </c>
      <c r="O551" s="0" t="str">
        <f aca="false">IF(AND(L551="SKOL",M551="BRAHMA",N551="SUBZERO"),"Group 1",IF(AND(L551="ANTARCTICA",M551="BRAHMA",N551="SKOL"),"Group 2",IF(AND(L551="BRAHMA",M551="SKOL",N551="ANTARCTICA"),"Group 3",IF(AND(L551="BRAHMA",M551="SKOL",N551="SUBZERO"),"Group 4",IF(AND(L551="SKOL",M551="POLAR",N551="BRAHMA"),"Group 5",IF(AND(L551="ANTARCTICA",M551="SKOL",N551="BRAHMA"),"Group 6","ERRO"))))))</f>
        <v>Group 1</v>
      </c>
    </row>
    <row r="552" customFormat="false" ht="15" hidden="false" customHeight="false" outlineLevel="0" collapsed="false">
      <c r="A552" s="0" t="s">
        <v>846</v>
      </c>
      <c r="B552" s="0" t="str">
        <f aca="false">VLOOKUP(A552,$K$2:$O$638,5,0)</f>
        <v>Group 5</v>
      </c>
      <c r="K552" s="0" t="s">
        <v>414</v>
      </c>
      <c r="L552" s="0" t="s">
        <v>88</v>
      </c>
      <c r="M552" s="0" t="s">
        <v>86</v>
      </c>
      <c r="N552" s="0" t="s">
        <v>935</v>
      </c>
      <c r="O552" s="0" t="str">
        <f aca="false">IF(AND(L552="SKOL",M552="BRAHMA",N552="SUBZERO"),"Group 1",IF(AND(L552="ANTARCTICA",M552="BRAHMA",N552="SKOL"),"Group 2",IF(AND(L552="BRAHMA",M552="SKOL",N552="ANTARCTICA"),"Group 3",IF(AND(L552="BRAHMA",M552="SKOL",N552="SUBZERO"),"Group 4",IF(AND(L552="SKOL",M552="POLAR",N552="BRAHMA"),"Group 5",IF(AND(L552="ANTARCTICA",M552="SKOL",N552="BRAHMA"),"Group 6","ERRO"))))))</f>
        <v>Group 4</v>
      </c>
    </row>
    <row r="553" customFormat="false" ht="15" hidden="false" customHeight="false" outlineLevel="0" collapsed="false">
      <c r="A553" s="0" t="s">
        <v>847</v>
      </c>
      <c r="B553" s="0" t="str">
        <f aca="false">VLOOKUP(A553,$K$2:$O$638,5,0)</f>
        <v>Group 5</v>
      </c>
      <c r="K553" s="0" t="s">
        <v>893</v>
      </c>
      <c r="L553" s="0" t="s">
        <v>88</v>
      </c>
      <c r="M553" s="0" t="s">
        <v>86</v>
      </c>
      <c r="N553" s="0" t="s">
        <v>935</v>
      </c>
      <c r="O553" s="0" t="str">
        <f aca="false">IF(AND(L553="SKOL",M553="BRAHMA",N553="SUBZERO"),"Group 1",IF(AND(L553="ANTARCTICA",M553="BRAHMA",N553="SKOL"),"Group 2",IF(AND(L553="BRAHMA",M553="SKOL",N553="ANTARCTICA"),"Group 3",IF(AND(L553="BRAHMA",M553="SKOL",N553="SUBZERO"),"Group 4",IF(AND(L553="SKOL",M553="POLAR",N553="BRAHMA"),"Group 5",IF(AND(L553="ANTARCTICA",M553="SKOL",N553="BRAHMA"),"Group 6","ERRO"))))))</f>
        <v>Group 4</v>
      </c>
    </row>
    <row r="554" customFormat="false" ht="15" hidden="false" customHeight="false" outlineLevel="0" collapsed="false">
      <c r="A554" s="0" t="s">
        <v>848</v>
      </c>
      <c r="B554" s="0" t="str">
        <f aca="false">VLOOKUP(A554,$K$2:$O$638,5,0)</f>
        <v>Group 5</v>
      </c>
      <c r="K554" s="0" t="s">
        <v>559</v>
      </c>
      <c r="L554" s="0" t="s">
        <v>88</v>
      </c>
      <c r="M554" s="0" t="s">
        <v>86</v>
      </c>
      <c r="N554" s="0" t="s">
        <v>935</v>
      </c>
      <c r="O554" s="0" t="str">
        <f aca="false">IF(AND(L554="SKOL",M554="BRAHMA",N554="SUBZERO"),"Group 1",IF(AND(L554="ANTARCTICA",M554="BRAHMA",N554="SKOL"),"Group 2",IF(AND(L554="BRAHMA",M554="SKOL",N554="ANTARCTICA"),"Group 3",IF(AND(L554="BRAHMA",M554="SKOL",N554="SUBZERO"),"Group 4",IF(AND(L554="SKOL",M554="POLAR",N554="BRAHMA"),"Group 5",IF(AND(L554="ANTARCTICA",M554="SKOL",N554="BRAHMA"),"Group 6","ERRO"))))))</f>
        <v>Group 4</v>
      </c>
    </row>
    <row r="555" customFormat="false" ht="15" hidden="false" customHeight="false" outlineLevel="0" collapsed="false">
      <c r="A555" s="0" t="s">
        <v>849</v>
      </c>
      <c r="B555" s="0" t="str">
        <f aca="false">VLOOKUP(A555,$K$2:$O$638,5,0)</f>
        <v>Group 5</v>
      </c>
      <c r="K555" s="0" t="s">
        <v>734</v>
      </c>
      <c r="L555" s="0" t="s">
        <v>87</v>
      </c>
      <c r="M555" s="0" t="s">
        <v>84</v>
      </c>
      <c r="N555" s="0" t="s">
        <v>936</v>
      </c>
      <c r="O555" s="0" t="str">
        <f aca="false">IF(AND(L555="SKOL",M555="BRAHMA",N555="SUBZERO"),"Group 1",IF(AND(L555="ANTARCTICA",M555="BRAHMA",N555="SKOL"),"Group 2",IF(AND(L555="BRAHMA",M555="SKOL",N555="ANTARCTICA"),"Group 3",IF(AND(L555="BRAHMA",M555="SKOL",N555="SUBZERO"),"Group 4",IF(AND(L555="SKOL",M555="POLAR",N555="BRAHMA"),"Group 5",IF(AND(L555="ANTARCTICA",M555="SKOL",N555="BRAHMA"),"Group 6","ERRO"))))))</f>
        <v>Group 4</v>
      </c>
    </row>
    <row r="556" customFormat="false" ht="15" hidden="false" customHeight="false" outlineLevel="0" collapsed="false">
      <c r="A556" s="0" t="s">
        <v>850</v>
      </c>
      <c r="B556" s="0" t="str">
        <f aca="false">VLOOKUP(A556,$K$2:$O$638,5,0)</f>
        <v>Group 5</v>
      </c>
      <c r="K556" s="0" t="s">
        <v>476</v>
      </c>
      <c r="L556" s="0" t="s">
        <v>86</v>
      </c>
      <c r="M556" s="0" t="s">
        <v>88</v>
      </c>
      <c r="N556" s="0" t="s">
        <v>935</v>
      </c>
      <c r="O556" s="0" t="str">
        <f aca="false">IF(AND(L556="SKOL",M556="BRAHMA",N556="SUBZERO"),"Group 1",IF(AND(L556="ANTARCTICA",M556="BRAHMA",N556="SKOL"),"Group 2",IF(AND(L556="BRAHMA",M556="SKOL",N556="ANTARCTICA"),"Group 3",IF(AND(L556="BRAHMA",M556="SKOL",N556="SUBZERO"),"Group 4",IF(AND(L556="SKOL",M556="POLAR",N556="BRAHMA"),"Group 5",IF(AND(L556="ANTARCTICA",M556="SKOL",N556="BRAHMA"),"Group 6","ERRO"))))))</f>
        <v>Group 1</v>
      </c>
    </row>
    <row r="557" customFormat="false" ht="15" hidden="false" customHeight="false" outlineLevel="0" collapsed="false">
      <c r="A557" s="0" t="s">
        <v>851</v>
      </c>
      <c r="B557" s="0" t="str">
        <f aca="false">VLOOKUP(A557,$K$2:$O$638,5,0)</f>
        <v>Group 5</v>
      </c>
      <c r="K557" s="0" t="s">
        <v>776</v>
      </c>
      <c r="L557" s="0" t="s">
        <v>86</v>
      </c>
      <c r="M557" s="0" t="s">
        <v>88</v>
      </c>
      <c r="N557" s="0" t="s">
        <v>935</v>
      </c>
      <c r="O557" s="0" t="str">
        <f aca="false">IF(AND(L557="SKOL",M557="BRAHMA",N557="SUBZERO"),"Group 1",IF(AND(L557="ANTARCTICA",M557="BRAHMA",N557="SKOL"),"Group 2",IF(AND(L557="BRAHMA",M557="SKOL",N557="ANTARCTICA"),"Group 3",IF(AND(L557="BRAHMA",M557="SKOL",N557="SUBZERO"),"Group 4",IF(AND(L557="SKOL",M557="POLAR",N557="BRAHMA"),"Group 5",IF(AND(L557="ANTARCTICA",M557="SKOL",N557="BRAHMA"),"Group 6","ERRO"))))))</f>
        <v>Group 1</v>
      </c>
    </row>
    <row r="558" customFormat="false" ht="15" hidden="false" customHeight="false" outlineLevel="0" collapsed="false">
      <c r="A558" s="0" t="s">
        <v>852</v>
      </c>
      <c r="B558" s="0" t="str">
        <f aca="false">VLOOKUP(A558,$K$2:$O$638,5,0)</f>
        <v>Group 5</v>
      </c>
      <c r="K558" s="0" t="s">
        <v>733</v>
      </c>
      <c r="L558" s="0" t="s">
        <v>87</v>
      </c>
      <c r="M558" s="0" t="s">
        <v>84</v>
      </c>
      <c r="N558" s="0" t="s">
        <v>936</v>
      </c>
      <c r="O558" s="0" t="str">
        <f aca="false">IF(AND(L558="SKOL",M558="BRAHMA",N558="SUBZERO"),"Group 1",IF(AND(L558="ANTARCTICA",M558="BRAHMA",N558="SKOL"),"Group 2",IF(AND(L558="BRAHMA",M558="SKOL",N558="ANTARCTICA"),"Group 3",IF(AND(L558="BRAHMA",M558="SKOL",N558="SUBZERO"),"Group 4",IF(AND(L558="SKOL",M558="POLAR",N558="BRAHMA"),"Group 5",IF(AND(L558="ANTARCTICA",M558="SKOL",N558="BRAHMA"),"Group 6","ERRO"))))))</f>
        <v>Group 4</v>
      </c>
    </row>
    <row r="559" customFormat="false" ht="15" hidden="false" customHeight="false" outlineLevel="0" collapsed="false">
      <c r="A559" s="0" t="s">
        <v>853</v>
      </c>
      <c r="B559" s="0" t="str">
        <f aca="false">VLOOKUP(A559,$K$2:$O$638,5,0)</f>
        <v>Group 5</v>
      </c>
      <c r="K559" s="0" t="s">
        <v>382</v>
      </c>
      <c r="L559" s="0" t="s">
        <v>88</v>
      </c>
      <c r="M559" s="0" t="s">
        <v>86</v>
      </c>
      <c r="N559" s="0" t="s">
        <v>935</v>
      </c>
      <c r="O559" s="0" t="str">
        <f aca="false">IF(AND(L559="SKOL",M559="BRAHMA",N559="SUBZERO"),"Group 1",IF(AND(L559="ANTARCTICA",M559="BRAHMA",N559="SKOL"),"Group 2",IF(AND(L559="BRAHMA",M559="SKOL",N559="ANTARCTICA"),"Group 3",IF(AND(L559="BRAHMA",M559="SKOL",N559="SUBZERO"),"Group 4",IF(AND(L559="SKOL",M559="POLAR",N559="BRAHMA"),"Group 5",IF(AND(L559="ANTARCTICA",M559="SKOL",N559="BRAHMA"),"Group 6","ERRO"))))))</f>
        <v>Group 4</v>
      </c>
    </row>
    <row r="560" customFormat="false" ht="15" hidden="false" customHeight="false" outlineLevel="0" collapsed="false">
      <c r="A560" s="0" t="s">
        <v>854</v>
      </c>
      <c r="B560" s="0" t="str">
        <f aca="false">VLOOKUP(A560,$K$2:$O$638,5,0)</f>
        <v>Group 5</v>
      </c>
      <c r="K560" s="0" t="s">
        <v>458</v>
      </c>
      <c r="L560" s="0" t="s">
        <v>86</v>
      </c>
      <c r="M560" s="0" t="s">
        <v>88</v>
      </c>
      <c r="N560" s="0" t="s">
        <v>935</v>
      </c>
      <c r="O560" s="0" t="str">
        <f aca="false">IF(AND(L560="SKOL",M560="BRAHMA",N560="SUBZERO"),"Group 1",IF(AND(L560="ANTARCTICA",M560="BRAHMA",N560="SKOL"),"Group 2",IF(AND(L560="BRAHMA",M560="SKOL",N560="ANTARCTICA"),"Group 3",IF(AND(L560="BRAHMA",M560="SKOL",N560="SUBZERO"),"Group 4",IF(AND(L560="SKOL",M560="POLAR",N560="BRAHMA"),"Group 5",IF(AND(L560="ANTARCTICA",M560="SKOL",N560="BRAHMA"),"Group 6","ERRO"))))))</f>
        <v>Group 1</v>
      </c>
    </row>
    <row r="561" customFormat="false" ht="15" hidden="false" customHeight="false" outlineLevel="0" collapsed="false">
      <c r="A561" s="0" t="s">
        <v>855</v>
      </c>
      <c r="B561" s="0" t="str">
        <f aca="false">VLOOKUP(A561,$K$2:$O$638,5,0)</f>
        <v>Group 5</v>
      </c>
      <c r="K561" s="0" t="s">
        <v>330</v>
      </c>
      <c r="L561" s="0" t="s">
        <v>90</v>
      </c>
      <c r="M561" s="0" t="s">
        <v>86</v>
      </c>
      <c r="N561" s="0" t="s">
        <v>88</v>
      </c>
      <c r="O561" s="0" t="str">
        <f aca="false">IF(AND(L561="SKOL",M561="BRAHMA",N561="SUBZERO"),"Group 1",IF(AND(L561="ANTARCTICA",M561="BRAHMA",N561="SKOL"),"Group 2",IF(AND(L561="BRAHMA",M561="SKOL",N561="ANTARCTICA"),"Group 3",IF(AND(L561="BRAHMA",M561="SKOL",N561="SUBZERO"),"Group 4",IF(AND(L561="SKOL",M561="POLAR",N561="BRAHMA"),"Group 5",IF(AND(L561="ANTARCTICA",M561="SKOL",N561="BRAHMA"),"Group 6","ERRO"))))))</f>
        <v>Group 6</v>
      </c>
    </row>
    <row r="562" customFormat="false" ht="15" hidden="false" customHeight="false" outlineLevel="0" collapsed="false">
      <c r="A562" s="0" t="s">
        <v>856</v>
      </c>
      <c r="B562" s="0" t="str">
        <f aca="false">VLOOKUP(A562,$K$2:$O$638,5,0)</f>
        <v>Group 5</v>
      </c>
      <c r="K562" s="0" t="s">
        <v>671</v>
      </c>
      <c r="L562" s="0" t="s">
        <v>87</v>
      </c>
      <c r="M562" s="0" t="s">
        <v>84</v>
      </c>
      <c r="N562" s="0" t="s">
        <v>936</v>
      </c>
      <c r="O562" s="0" t="str">
        <f aca="false">IF(AND(L562="SKOL",M562="BRAHMA",N562="SUBZERO"),"Group 1",IF(AND(L562="ANTARCTICA",M562="BRAHMA",N562="SKOL"),"Group 2",IF(AND(L562="BRAHMA",M562="SKOL",N562="ANTARCTICA"),"Group 3",IF(AND(L562="BRAHMA",M562="SKOL",N562="SUBZERO"),"Group 4",IF(AND(L562="SKOL",M562="POLAR",N562="BRAHMA"),"Group 5",IF(AND(L562="ANTARCTICA",M562="SKOL",N562="BRAHMA"),"Group 6","ERRO"))))))</f>
        <v>Group 4</v>
      </c>
    </row>
    <row r="563" customFormat="false" ht="15" hidden="false" customHeight="false" outlineLevel="0" collapsed="false">
      <c r="A563" s="0" t="s">
        <v>857</v>
      </c>
      <c r="B563" s="0" t="str">
        <f aca="false">VLOOKUP(A563,$K$2:$O$638,5,0)</f>
        <v>Group 5</v>
      </c>
      <c r="K563" s="0" t="s">
        <v>919</v>
      </c>
      <c r="L563" s="0" t="s">
        <v>88</v>
      </c>
      <c r="M563" s="0" t="s">
        <v>86</v>
      </c>
      <c r="N563" s="0" t="s">
        <v>935</v>
      </c>
      <c r="O563" s="0" t="str">
        <f aca="false">IF(AND(L563="SKOL",M563="BRAHMA",N563="SUBZERO"),"Group 1",IF(AND(L563="ANTARCTICA",M563="BRAHMA",N563="SKOL"),"Group 2",IF(AND(L563="BRAHMA",M563="SKOL",N563="ANTARCTICA"),"Group 3",IF(AND(L563="BRAHMA",M563="SKOL",N563="SUBZERO"),"Group 4",IF(AND(L563="SKOL",M563="POLAR",N563="BRAHMA"),"Group 5",IF(AND(L563="ANTARCTICA",M563="SKOL",N563="BRAHMA"),"Group 6","ERRO"))))))</f>
        <v>Group 4</v>
      </c>
    </row>
    <row r="564" customFormat="false" ht="15" hidden="false" customHeight="false" outlineLevel="0" collapsed="false">
      <c r="A564" s="0" t="s">
        <v>858</v>
      </c>
      <c r="B564" s="0" t="str">
        <f aca="false">VLOOKUP(A564,$K$2:$O$638,5,0)</f>
        <v>Group 5</v>
      </c>
      <c r="K564" s="0" t="s">
        <v>568</v>
      </c>
      <c r="L564" s="0" t="s">
        <v>88</v>
      </c>
      <c r="M564" s="0" t="s">
        <v>86</v>
      </c>
      <c r="N564" s="0" t="s">
        <v>935</v>
      </c>
      <c r="O564" s="0" t="str">
        <f aca="false">IF(AND(L564="SKOL",M564="BRAHMA",N564="SUBZERO"),"Group 1",IF(AND(L564="ANTARCTICA",M564="BRAHMA",N564="SKOL"),"Group 2",IF(AND(L564="BRAHMA",M564="SKOL",N564="ANTARCTICA"),"Group 3",IF(AND(L564="BRAHMA",M564="SKOL",N564="SUBZERO"),"Group 4",IF(AND(L564="SKOL",M564="POLAR",N564="BRAHMA"),"Group 5",IF(AND(L564="ANTARCTICA",M564="SKOL",N564="BRAHMA"),"Group 6","ERRO"))))))</f>
        <v>Group 4</v>
      </c>
    </row>
    <row r="565" customFormat="false" ht="15" hidden="false" customHeight="false" outlineLevel="0" collapsed="false">
      <c r="A565" s="0" t="s">
        <v>859</v>
      </c>
      <c r="B565" s="0" t="str">
        <f aca="false">VLOOKUP(A565,$K$2:$O$638,5,0)</f>
        <v>Group 5</v>
      </c>
      <c r="K565" s="0" t="s">
        <v>653</v>
      </c>
      <c r="L565" s="0" t="s">
        <v>87</v>
      </c>
      <c r="M565" s="0" t="s">
        <v>84</v>
      </c>
      <c r="N565" s="0" t="s">
        <v>936</v>
      </c>
      <c r="O565" s="0" t="str">
        <f aca="false">IF(AND(L565="SKOL",M565="BRAHMA",N565="SUBZERO"),"Group 1",IF(AND(L565="ANTARCTICA",M565="BRAHMA",N565="SKOL"),"Group 2",IF(AND(L565="BRAHMA",M565="SKOL",N565="ANTARCTICA"),"Group 3",IF(AND(L565="BRAHMA",M565="SKOL",N565="SUBZERO"),"Group 4",IF(AND(L565="SKOL",M565="POLAR",N565="BRAHMA"),"Group 5",IF(AND(L565="ANTARCTICA",M565="SKOL",N565="BRAHMA"),"Group 6","ERRO"))))))</f>
        <v>Group 4</v>
      </c>
    </row>
    <row r="566" customFormat="false" ht="15" hidden="false" customHeight="false" outlineLevel="0" collapsed="false">
      <c r="A566" s="0" t="s">
        <v>860</v>
      </c>
      <c r="B566" s="0" t="str">
        <f aca="false">VLOOKUP(A566,$K$2:$O$638,5,0)</f>
        <v>Group 5</v>
      </c>
      <c r="K566" s="0" t="s">
        <v>668</v>
      </c>
      <c r="L566" s="0" t="s">
        <v>87</v>
      </c>
      <c r="M566" s="0" t="s">
        <v>84</v>
      </c>
      <c r="N566" s="0" t="s">
        <v>936</v>
      </c>
      <c r="O566" s="0" t="str">
        <f aca="false">IF(AND(L566="SKOL",M566="BRAHMA",N566="SUBZERO"),"Group 1",IF(AND(L566="ANTARCTICA",M566="BRAHMA",N566="SKOL"),"Group 2",IF(AND(L566="BRAHMA",M566="SKOL",N566="ANTARCTICA"),"Group 3",IF(AND(L566="BRAHMA",M566="SKOL",N566="SUBZERO"),"Group 4",IF(AND(L566="SKOL",M566="POLAR",N566="BRAHMA"),"Group 5",IF(AND(L566="ANTARCTICA",M566="SKOL",N566="BRAHMA"),"Group 6","ERRO"))))))</f>
        <v>Group 4</v>
      </c>
    </row>
    <row r="567" customFormat="false" ht="15" hidden="false" customHeight="false" outlineLevel="0" collapsed="false">
      <c r="A567" s="0" t="s">
        <v>861</v>
      </c>
      <c r="B567" s="0" t="str">
        <f aca="false">VLOOKUP(A567,$K$2:$O$638,5,0)</f>
        <v>Group 5</v>
      </c>
      <c r="K567" s="0" t="s">
        <v>718</v>
      </c>
      <c r="L567" s="0" t="s">
        <v>87</v>
      </c>
      <c r="M567" s="0" t="s">
        <v>84</v>
      </c>
      <c r="N567" s="0" t="s">
        <v>936</v>
      </c>
      <c r="O567" s="0" t="str">
        <f aca="false">IF(AND(L567="SKOL",M567="BRAHMA",N567="SUBZERO"),"Group 1",IF(AND(L567="ANTARCTICA",M567="BRAHMA",N567="SKOL"),"Group 2",IF(AND(L567="BRAHMA",M567="SKOL",N567="ANTARCTICA"),"Group 3",IF(AND(L567="BRAHMA",M567="SKOL",N567="SUBZERO"),"Group 4",IF(AND(L567="SKOL",M567="POLAR",N567="BRAHMA"),"Group 5",IF(AND(L567="ANTARCTICA",M567="SKOL",N567="BRAHMA"),"Group 6","ERRO"))))))</f>
        <v>Group 4</v>
      </c>
    </row>
    <row r="568" customFormat="false" ht="15" hidden="false" customHeight="false" outlineLevel="0" collapsed="false">
      <c r="A568" s="0" t="s">
        <v>862</v>
      </c>
      <c r="B568" s="0" t="str">
        <f aca="false">VLOOKUP(A568,$K$2:$O$638,5,0)</f>
        <v>Group 5</v>
      </c>
      <c r="K568" s="0" t="s">
        <v>704</v>
      </c>
      <c r="L568" s="0" t="s">
        <v>86</v>
      </c>
      <c r="M568" s="0" t="s">
        <v>88</v>
      </c>
      <c r="N568" s="0" t="s">
        <v>935</v>
      </c>
      <c r="O568" s="0" t="str">
        <f aca="false">IF(AND(L568="SKOL",M568="BRAHMA",N568="SUBZERO"),"Group 1",IF(AND(L568="ANTARCTICA",M568="BRAHMA",N568="SKOL"),"Group 2",IF(AND(L568="BRAHMA",M568="SKOL",N568="ANTARCTICA"),"Group 3",IF(AND(L568="BRAHMA",M568="SKOL",N568="SUBZERO"),"Group 4",IF(AND(L568="SKOL",M568="POLAR",N568="BRAHMA"),"Group 5",IF(AND(L568="ANTARCTICA",M568="SKOL",N568="BRAHMA"),"Group 6","ERRO"))))))</f>
        <v>Group 1</v>
      </c>
    </row>
    <row r="569" customFormat="false" ht="15" hidden="false" customHeight="false" outlineLevel="0" collapsed="false">
      <c r="A569" s="0" t="s">
        <v>863</v>
      </c>
      <c r="B569" s="0" t="str">
        <f aca="false">VLOOKUP(A569,$K$2:$O$638,5,0)</f>
        <v>Group 5</v>
      </c>
      <c r="K569" s="0" t="s">
        <v>326</v>
      </c>
      <c r="L569" s="0" t="s">
        <v>90</v>
      </c>
      <c r="M569" s="0" t="s">
        <v>86</v>
      </c>
      <c r="N569" s="0" t="s">
        <v>88</v>
      </c>
      <c r="O569" s="0" t="str">
        <f aca="false">IF(AND(L569="SKOL",M569="BRAHMA",N569="SUBZERO"),"Group 1",IF(AND(L569="ANTARCTICA",M569="BRAHMA",N569="SKOL"),"Group 2",IF(AND(L569="BRAHMA",M569="SKOL",N569="ANTARCTICA"),"Group 3",IF(AND(L569="BRAHMA",M569="SKOL",N569="SUBZERO"),"Group 4",IF(AND(L569="SKOL",M569="POLAR",N569="BRAHMA"),"Group 5",IF(AND(L569="ANTARCTICA",M569="SKOL",N569="BRAHMA"),"Group 6","ERRO"))))))</f>
        <v>Group 6</v>
      </c>
    </row>
    <row r="570" customFormat="false" ht="15" hidden="false" customHeight="false" outlineLevel="0" collapsed="false">
      <c r="A570" s="0" t="s">
        <v>864</v>
      </c>
      <c r="B570" s="0" t="str">
        <f aca="false">VLOOKUP(A570,$K$2:$O$638,5,0)</f>
        <v>Group 5</v>
      </c>
      <c r="K570" s="0" t="s">
        <v>587</v>
      </c>
      <c r="L570" s="0" t="s">
        <v>88</v>
      </c>
      <c r="M570" s="0" t="s">
        <v>86</v>
      </c>
      <c r="N570" s="0" t="s">
        <v>90</v>
      </c>
      <c r="O570" s="0" t="str">
        <f aca="false">IF(AND(L570="SKOL",M570="BRAHMA",N570="SUBZERO"),"Group 1",IF(AND(L570="ANTARCTICA",M570="BRAHMA",N570="SKOL"),"Group 2",IF(AND(L570="BRAHMA",M570="SKOL",N570="ANTARCTICA"),"Group 3",IF(AND(L570="BRAHMA",M570="SKOL",N570="SUBZERO"),"Group 4",IF(AND(L570="SKOL",M570="POLAR",N570="BRAHMA"),"Group 5",IF(AND(L570="ANTARCTICA",M570="SKOL",N570="BRAHMA"),"Group 6","ERRO"))))))</f>
        <v>Group 3</v>
      </c>
    </row>
    <row r="571" customFormat="false" ht="15" hidden="false" customHeight="false" outlineLevel="0" collapsed="false">
      <c r="A571" s="0" t="s">
        <v>865</v>
      </c>
      <c r="B571" s="0" t="str">
        <f aca="false">VLOOKUP(A571,$K$2:$O$638,5,0)</f>
        <v>Group 5</v>
      </c>
      <c r="K571" s="0" t="s">
        <v>867</v>
      </c>
      <c r="L571" s="0" t="s">
        <v>86</v>
      </c>
      <c r="M571" s="0" t="s">
        <v>97</v>
      </c>
      <c r="N571" s="0" t="s">
        <v>88</v>
      </c>
      <c r="O571" s="0" t="str">
        <f aca="false">IF(AND(L571="SKOL",M571="BRAHMA",N571="SUBZERO"),"Group 1",IF(AND(L571="ANTARCTICA",M571="BRAHMA",N571="SKOL"),"Group 2",IF(AND(L571="BRAHMA",M571="SKOL",N571="ANTARCTICA"),"Group 3",IF(AND(L571="BRAHMA",M571="SKOL",N571="SUBZERO"),"Group 4",IF(AND(L571="SKOL",M571="POLAR",N571="BRAHMA"),"Group 5",IF(AND(L571="ANTARCTICA",M571="SKOL",N571="BRAHMA"),"Group 6","ERRO"))))))</f>
        <v>Group 5</v>
      </c>
    </row>
    <row r="572" customFormat="false" ht="15" hidden="false" customHeight="false" outlineLevel="0" collapsed="false">
      <c r="A572" s="0" t="s">
        <v>866</v>
      </c>
      <c r="B572" s="0" t="str">
        <f aca="false">VLOOKUP(A572,$K$2:$O$638,5,0)</f>
        <v>Group 5</v>
      </c>
      <c r="K572" s="0" t="s">
        <v>652</v>
      </c>
      <c r="L572" s="0" t="s">
        <v>87</v>
      </c>
      <c r="M572" s="0" t="s">
        <v>84</v>
      </c>
      <c r="N572" s="0" t="s">
        <v>936</v>
      </c>
      <c r="O572" s="0" t="str">
        <f aca="false">IF(AND(L572="SKOL",M572="BRAHMA",N572="SUBZERO"),"Group 1",IF(AND(L572="ANTARCTICA",M572="BRAHMA",N572="SKOL"),"Group 2",IF(AND(L572="BRAHMA",M572="SKOL",N572="ANTARCTICA"),"Group 3",IF(AND(L572="BRAHMA",M572="SKOL",N572="SUBZERO"),"Group 4",IF(AND(L572="SKOL",M572="POLAR",N572="BRAHMA"),"Group 5",IF(AND(L572="ANTARCTICA",M572="SKOL",N572="BRAHMA"),"Group 6","ERRO"))))))</f>
        <v>Group 4</v>
      </c>
    </row>
    <row r="573" customFormat="false" ht="15" hidden="false" customHeight="false" outlineLevel="0" collapsed="false">
      <c r="A573" s="0" t="s">
        <v>867</v>
      </c>
      <c r="B573" s="0" t="str">
        <f aca="false">VLOOKUP(A573,$K$2:$O$638,5,0)</f>
        <v>Group 5</v>
      </c>
      <c r="K573" s="0" t="s">
        <v>657</v>
      </c>
      <c r="L573" s="0" t="s">
        <v>87</v>
      </c>
      <c r="M573" s="0" t="s">
        <v>84</v>
      </c>
      <c r="N573" s="0" t="s">
        <v>936</v>
      </c>
      <c r="O573" s="0" t="str">
        <f aca="false">IF(AND(L573="SKOL",M573="BRAHMA",N573="SUBZERO"),"Group 1",IF(AND(L573="ANTARCTICA",M573="BRAHMA",N573="SKOL"),"Group 2",IF(AND(L573="BRAHMA",M573="SKOL",N573="ANTARCTICA"),"Group 3",IF(AND(L573="BRAHMA",M573="SKOL",N573="SUBZERO"),"Group 4",IF(AND(L573="SKOL",M573="POLAR",N573="BRAHMA"),"Group 5",IF(AND(L573="ANTARCTICA",M573="SKOL",N573="BRAHMA"),"Group 6","ERRO"))))))</f>
        <v>Group 4</v>
      </c>
    </row>
    <row r="574" customFormat="false" ht="15" hidden="false" customHeight="false" outlineLevel="0" collapsed="false">
      <c r="A574" s="0" t="s">
        <v>868</v>
      </c>
      <c r="B574" s="0" t="str">
        <f aca="false">VLOOKUP(A574,$K$2:$O$638,5,0)</f>
        <v>Group 5</v>
      </c>
      <c r="K574" s="0" t="s">
        <v>719</v>
      </c>
      <c r="L574" s="0" t="s">
        <v>87</v>
      </c>
      <c r="M574" s="0" t="s">
        <v>84</v>
      </c>
      <c r="N574" s="0" t="s">
        <v>936</v>
      </c>
      <c r="O574" s="0" t="str">
        <f aca="false">IF(AND(L574="SKOL",M574="BRAHMA",N574="SUBZERO"),"Group 1",IF(AND(L574="ANTARCTICA",M574="BRAHMA",N574="SKOL"),"Group 2",IF(AND(L574="BRAHMA",M574="SKOL",N574="ANTARCTICA"),"Group 3",IF(AND(L574="BRAHMA",M574="SKOL",N574="SUBZERO"),"Group 4",IF(AND(L574="SKOL",M574="POLAR",N574="BRAHMA"),"Group 5",IF(AND(L574="ANTARCTICA",M574="SKOL",N574="BRAHMA"),"Group 6","ERRO"))))))</f>
        <v>Group 4</v>
      </c>
    </row>
    <row r="575" customFormat="false" ht="15" hidden="false" customHeight="false" outlineLevel="0" collapsed="false">
      <c r="A575" s="0" t="s">
        <v>869</v>
      </c>
      <c r="B575" s="0" t="str">
        <f aca="false">VLOOKUP(A575,$K$2:$O$638,5,0)</f>
        <v>Group 5</v>
      </c>
      <c r="K575" s="0" t="s">
        <v>466</v>
      </c>
      <c r="L575" s="0" t="s">
        <v>86</v>
      </c>
      <c r="M575" s="0" t="s">
        <v>88</v>
      </c>
      <c r="N575" s="0" t="s">
        <v>935</v>
      </c>
      <c r="O575" s="0" t="str">
        <f aca="false">IF(AND(L575="SKOL",M575="BRAHMA",N575="SUBZERO"),"Group 1",IF(AND(L575="ANTARCTICA",M575="BRAHMA",N575="SKOL"),"Group 2",IF(AND(L575="BRAHMA",M575="SKOL",N575="ANTARCTICA"),"Group 3",IF(AND(L575="BRAHMA",M575="SKOL",N575="SUBZERO"),"Group 4",IF(AND(L575="SKOL",M575="POLAR",N575="BRAHMA"),"Group 5",IF(AND(L575="ANTARCTICA",M575="SKOL",N575="BRAHMA"),"Group 6","ERRO"))))))</f>
        <v>Group 1</v>
      </c>
    </row>
    <row r="576" customFormat="false" ht="15" hidden="false" customHeight="false" outlineLevel="0" collapsed="false">
      <c r="A576" s="0" t="s">
        <v>870</v>
      </c>
      <c r="B576" s="0" t="str">
        <f aca="false">VLOOKUP(A576,$K$2:$O$638,5,0)</f>
        <v>Group 5</v>
      </c>
      <c r="K576" s="0" t="s">
        <v>387</v>
      </c>
      <c r="L576" s="0" t="s">
        <v>88</v>
      </c>
      <c r="M576" s="0" t="s">
        <v>86</v>
      </c>
      <c r="N576" s="0" t="s">
        <v>935</v>
      </c>
      <c r="O576" s="0" t="str">
        <f aca="false">IF(AND(L576="SKOL",M576="BRAHMA",N576="SUBZERO"),"Group 1",IF(AND(L576="ANTARCTICA",M576="BRAHMA",N576="SKOL"),"Group 2",IF(AND(L576="BRAHMA",M576="SKOL",N576="ANTARCTICA"),"Group 3",IF(AND(L576="BRAHMA",M576="SKOL",N576="SUBZERO"),"Group 4",IF(AND(L576="SKOL",M576="POLAR",N576="BRAHMA"),"Group 5",IF(AND(L576="ANTARCTICA",M576="SKOL",N576="BRAHMA"),"Group 6","ERRO"))))))</f>
        <v>Group 4</v>
      </c>
    </row>
    <row r="577" customFormat="false" ht="15" hidden="false" customHeight="false" outlineLevel="0" collapsed="false">
      <c r="A577" s="0" t="s">
        <v>871</v>
      </c>
      <c r="B577" s="0" t="str">
        <f aca="false">VLOOKUP(A577,$K$2:$O$638,5,0)</f>
        <v>Group 5</v>
      </c>
      <c r="K577" s="0" t="s">
        <v>551</v>
      </c>
      <c r="L577" s="0" t="s">
        <v>86</v>
      </c>
      <c r="M577" s="0" t="s">
        <v>88</v>
      </c>
      <c r="N577" s="0" t="s">
        <v>935</v>
      </c>
      <c r="O577" s="0" t="str">
        <f aca="false">IF(AND(L577="SKOL",M577="BRAHMA",N577="SUBZERO"),"Group 1",IF(AND(L577="ANTARCTICA",M577="BRAHMA",N577="SKOL"),"Group 2",IF(AND(L577="BRAHMA",M577="SKOL",N577="ANTARCTICA"),"Group 3",IF(AND(L577="BRAHMA",M577="SKOL",N577="SUBZERO"),"Group 4",IF(AND(L577="SKOL",M577="POLAR",N577="BRAHMA"),"Group 5",IF(AND(L577="ANTARCTICA",M577="SKOL",N577="BRAHMA"),"Group 6","ERRO"))))))</f>
        <v>Group 1</v>
      </c>
    </row>
    <row r="578" customFormat="false" ht="15" hidden="false" customHeight="false" outlineLevel="0" collapsed="false">
      <c r="A578" s="0" t="s">
        <v>872</v>
      </c>
      <c r="B578" s="0" t="str">
        <f aca="false">VLOOKUP(A578,$K$2:$O$638,5,0)</f>
        <v>Group 5</v>
      </c>
      <c r="K578" s="0" t="s">
        <v>611</v>
      </c>
      <c r="L578" s="0" t="s">
        <v>88</v>
      </c>
      <c r="M578" s="0" t="s">
        <v>84</v>
      </c>
      <c r="N578" s="0" t="s">
        <v>90</v>
      </c>
      <c r="O578" s="0" t="str">
        <f aca="false">IF(AND(L578="SKOL",M578="BRAHMA",N578="SUBZERO"),"Group 1",IF(AND(L578="ANTARCTICA",M578="BRAHMA",N578="SKOL"),"Group 2",IF(AND(L578="BRAHMA",M578="SKOL",N578="ANTARCTICA"),"Group 3",IF(AND(L578="BRAHMA",M578="SKOL",N578="SUBZERO"),"Group 4",IF(AND(L578="SKOL",M578="POLAR",N578="BRAHMA"),"Group 5",IF(AND(L578="ANTARCTICA",M578="SKOL",N578="BRAHMA"),"Group 6","ERRO"))))))</f>
        <v>Group 3</v>
      </c>
    </row>
    <row r="579" customFormat="false" ht="15" hidden="false" customHeight="false" outlineLevel="0" collapsed="false">
      <c r="A579" s="0" t="s">
        <v>873</v>
      </c>
      <c r="B579" s="0" t="str">
        <f aca="false">VLOOKUP(A579,$K$2:$O$638,5,0)</f>
        <v>Group 5</v>
      </c>
      <c r="K579" s="0" t="s">
        <v>853</v>
      </c>
      <c r="L579" s="0" t="s">
        <v>86</v>
      </c>
      <c r="M579" s="0" t="s">
        <v>97</v>
      </c>
      <c r="N579" s="0" t="s">
        <v>88</v>
      </c>
      <c r="O579" s="0" t="str">
        <f aca="false">IF(AND(L579="SKOL",M579="BRAHMA",N579="SUBZERO"),"Group 1",IF(AND(L579="ANTARCTICA",M579="BRAHMA",N579="SKOL"),"Group 2",IF(AND(L579="BRAHMA",M579="SKOL",N579="ANTARCTICA"),"Group 3",IF(AND(L579="BRAHMA",M579="SKOL",N579="SUBZERO"),"Group 4",IF(AND(L579="SKOL",M579="POLAR",N579="BRAHMA"),"Group 5",IF(AND(L579="ANTARCTICA",M579="SKOL",N579="BRAHMA"),"Group 6","ERRO"))))))</f>
        <v>Group 5</v>
      </c>
    </row>
    <row r="580" customFormat="false" ht="15" hidden="false" customHeight="false" outlineLevel="0" collapsed="false">
      <c r="A580" s="0" t="s">
        <v>874</v>
      </c>
      <c r="B580" s="0" t="str">
        <f aca="false">VLOOKUP(A580,$K$2:$O$638,5,0)</f>
        <v>Group 5</v>
      </c>
      <c r="K580" s="0" t="s">
        <v>679</v>
      </c>
      <c r="L580" s="0" t="s">
        <v>87</v>
      </c>
      <c r="M580" s="0" t="s">
        <v>84</v>
      </c>
      <c r="N580" s="0" t="s">
        <v>936</v>
      </c>
      <c r="O580" s="0" t="str">
        <f aca="false">IF(AND(L580="SKOL",M580="BRAHMA",N580="SUBZERO"),"Group 1",IF(AND(L580="ANTARCTICA",M580="BRAHMA",N580="SKOL"),"Group 2",IF(AND(L580="BRAHMA",M580="SKOL",N580="ANTARCTICA"),"Group 3",IF(AND(L580="BRAHMA",M580="SKOL",N580="SUBZERO"),"Group 4",IF(AND(L580="SKOL",M580="POLAR",N580="BRAHMA"),"Group 5",IF(AND(L580="ANTARCTICA",M580="SKOL",N580="BRAHMA"),"Group 6","ERRO"))))))</f>
        <v>Group 4</v>
      </c>
    </row>
    <row r="581" customFormat="false" ht="15" hidden="false" customHeight="false" outlineLevel="0" collapsed="false">
      <c r="A581" s="0" t="s">
        <v>875</v>
      </c>
      <c r="B581" s="0" t="str">
        <f aca="false">VLOOKUP(A581,$K$2:$O$638,5,0)</f>
        <v>Group 5</v>
      </c>
      <c r="K581" s="0" t="s">
        <v>926</v>
      </c>
      <c r="L581" s="0" t="s">
        <v>88</v>
      </c>
      <c r="M581" s="0" t="s">
        <v>86</v>
      </c>
      <c r="N581" s="0" t="s">
        <v>935</v>
      </c>
      <c r="O581" s="0" t="str">
        <f aca="false">IF(AND(L581="SKOL",M581="BRAHMA",N581="SUBZERO"),"Group 1",IF(AND(L581="ANTARCTICA",M581="BRAHMA",N581="SKOL"),"Group 2",IF(AND(L581="BRAHMA",M581="SKOL",N581="ANTARCTICA"),"Group 3",IF(AND(L581="BRAHMA",M581="SKOL",N581="SUBZERO"),"Group 4",IF(AND(L581="SKOL",M581="POLAR",N581="BRAHMA"),"Group 5",IF(AND(L581="ANTARCTICA",M581="SKOL",N581="BRAHMA"),"Group 6","ERRO"))))))</f>
        <v>Group 4</v>
      </c>
    </row>
    <row r="582" customFormat="false" ht="15" hidden="false" customHeight="false" outlineLevel="0" collapsed="false">
      <c r="A582" s="0" t="s">
        <v>876</v>
      </c>
      <c r="B582" s="0" t="str">
        <f aca="false">VLOOKUP(A582,$K$2:$O$638,5,0)</f>
        <v>Group 5</v>
      </c>
      <c r="K582" s="0" t="s">
        <v>520</v>
      </c>
      <c r="L582" s="0" t="s">
        <v>86</v>
      </c>
      <c r="M582" s="0" t="s">
        <v>88</v>
      </c>
      <c r="N582" s="0" t="s">
        <v>935</v>
      </c>
      <c r="O582" s="0" t="str">
        <f aca="false">IF(AND(L582="SKOL",M582="BRAHMA",N582="SUBZERO"),"Group 1",IF(AND(L582="ANTARCTICA",M582="BRAHMA",N582="SKOL"),"Group 2",IF(AND(L582="BRAHMA",M582="SKOL",N582="ANTARCTICA"),"Group 3",IF(AND(L582="BRAHMA",M582="SKOL",N582="SUBZERO"),"Group 4",IF(AND(L582="SKOL",M582="POLAR",N582="BRAHMA"),"Group 5",IF(AND(L582="ANTARCTICA",M582="SKOL",N582="BRAHMA"),"Group 6","ERRO"))))))</f>
        <v>Group 1</v>
      </c>
    </row>
    <row r="583" customFormat="false" ht="15" hidden="false" customHeight="false" outlineLevel="0" collapsed="false">
      <c r="A583" s="0" t="s">
        <v>877</v>
      </c>
      <c r="B583" s="0" t="str">
        <f aca="false">VLOOKUP(A583,$K$2:$O$638,5,0)</f>
        <v>Group 5</v>
      </c>
      <c r="K583" s="0" t="s">
        <v>399</v>
      </c>
      <c r="L583" s="0" t="s">
        <v>88</v>
      </c>
      <c r="M583" s="0" t="s">
        <v>86</v>
      </c>
      <c r="N583" s="0" t="s">
        <v>935</v>
      </c>
      <c r="O583" s="0" t="str">
        <f aca="false">IF(AND(L583="SKOL",M583="BRAHMA",N583="SUBZERO"),"Group 1",IF(AND(L583="ANTARCTICA",M583="BRAHMA",N583="SKOL"),"Group 2",IF(AND(L583="BRAHMA",M583="SKOL",N583="ANTARCTICA"),"Group 3",IF(AND(L583="BRAHMA",M583="SKOL",N583="SUBZERO"),"Group 4",IF(AND(L583="SKOL",M583="POLAR",N583="BRAHMA"),"Group 5",IF(AND(L583="ANTARCTICA",M583="SKOL",N583="BRAHMA"),"Group 6","ERRO"))))))</f>
        <v>Group 4</v>
      </c>
    </row>
    <row r="584" customFormat="false" ht="15" hidden="false" customHeight="false" outlineLevel="0" collapsed="false">
      <c r="A584" s="0" t="s">
        <v>878</v>
      </c>
      <c r="B584" s="0" t="str">
        <f aca="false">VLOOKUP(A584,$K$2:$O$638,5,0)</f>
        <v>Group 5</v>
      </c>
      <c r="K584" s="0" t="s">
        <v>537</v>
      </c>
      <c r="L584" s="0" t="s">
        <v>86</v>
      </c>
      <c r="M584" s="0" t="s">
        <v>88</v>
      </c>
      <c r="N584" s="0" t="s">
        <v>935</v>
      </c>
      <c r="O584" s="0" t="str">
        <f aca="false">IF(AND(L584="SKOL",M584="BRAHMA",N584="SUBZERO"),"Group 1",IF(AND(L584="ANTARCTICA",M584="BRAHMA",N584="SKOL"),"Group 2",IF(AND(L584="BRAHMA",M584="SKOL",N584="ANTARCTICA"),"Group 3",IF(AND(L584="BRAHMA",M584="SKOL",N584="SUBZERO"),"Group 4",IF(AND(L584="SKOL",M584="POLAR",N584="BRAHMA"),"Group 5",IF(AND(L584="ANTARCTICA",M584="SKOL",N584="BRAHMA"),"Group 6","ERRO"))))))</f>
        <v>Group 1</v>
      </c>
    </row>
    <row r="585" customFormat="false" ht="15" hidden="false" customHeight="false" outlineLevel="0" collapsed="false">
      <c r="A585" s="0" t="s">
        <v>879</v>
      </c>
      <c r="B585" s="0" t="str">
        <f aca="false">VLOOKUP(A585,$K$2:$O$638,5,0)</f>
        <v>Group 5</v>
      </c>
      <c r="K585" s="0" t="s">
        <v>794</v>
      </c>
      <c r="L585" s="0" t="s">
        <v>86</v>
      </c>
      <c r="M585" s="0" t="s">
        <v>88</v>
      </c>
      <c r="N585" s="0" t="s">
        <v>935</v>
      </c>
      <c r="O585" s="0" t="str">
        <f aca="false">IF(AND(L585="SKOL",M585="BRAHMA",N585="SUBZERO"),"Group 1",IF(AND(L585="ANTARCTICA",M585="BRAHMA",N585="SKOL"),"Group 2",IF(AND(L585="BRAHMA",M585="SKOL",N585="ANTARCTICA"),"Group 3",IF(AND(L585="BRAHMA",M585="SKOL",N585="SUBZERO"),"Group 4",IF(AND(L585="SKOL",M585="POLAR",N585="BRAHMA"),"Group 5",IF(AND(L585="ANTARCTICA",M585="SKOL",N585="BRAHMA"),"Group 6","ERRO"))))))</f>
        <v>Group 1</v>
      </c>
    </row>
    <row r="586" customFormat="false" ht="15" hidden="false" customHeight="false" outlineLevel="0" collapsed="false">
      <c r="A586" s="0" t="s">
        <v>880</v>
      </c>
      <c r="B586" s="0" t="str">
        <f aca="false">VLOOKUP(A586,$K$2:$O$638,5,0)</f>
        <v>Group 5</v>
      </c>
      <c r="K586" s="0" t="s">
        <v>866</v>
      </c>
      <c r="L586" s="0" t="s">
        <v>86</v>
      </c>
      <c r="M586" s="0" t="s">
        <v>97</v>
      </c>
      <c r="N586" s="0" t="s">
        <v>88</v>
      </c>
      <c r="O586" s="0" t="str">
        <f aca="false">IF(AND(L586="SKOL",M586="BRAHMA",N586="SUBZERO"),"Group 1",IF(AND(L586="ANTARCTICA",M586="BRAHMA",N586="SKOL"),"Group 2",IF(AND(L586="BRAHMA",M586="SKOL",N586="ANTARCTICA"),"Group 3",IF(AND(L586="BRAHMA",M586="SKOL",N586="SUBZERO"),"Group 4",IF(AND(L586="SKOL",M586="POLAR",N586="BRAHMA"),"Group 5",IF(AND(L586="ANTARCTICA",M586="SKOL",N586="BRAHMA"),"Group 6","ERRO"))))))</f>
        <v>Group 5</v>
      </c>
    </row>
    <row r="587" customFormat="false" ht="15" hidden="false" customHeight="false" outlineLevel="0" collapsed="false">
      <c r="A587" s="0" t="s">
        <v>881</v>
      </c>
      <c r="B587" s="0" t="str">
        <f aca="false">VLOOKUP(A587,$K$2:$O$638,5,0)</f>
        <v>Group 5</v>
      </c>
      <c r="K587" s="0" t="s">
        <v>845</v>
      </c>
      <c r="L587" s="0" t="s">
        <v>86</v>
      </c>
      <c r="M587" s="0" t="s">
        <v>97</v>
      </c>
      <c r="N587" s="0" t="s">
        <v>88</v>
      </c>
      <c r="O587" s="0" t="str">
        <f aca="false">IF(AND(L587="SKOL",M587="BRAHMA",N587="SUBZERO"),"Group 1",IF(AND(L587="ANTARCTICA",M587="BRAHMA",N587="SKOL"),"Group 2",IF(AND(L587="BRAHMA",M587="SKOL",N587="ANTARCTICA"),"Group 3",IF(AND(L587="BRAHMA",M587="SKOL",N587="SUBZERO"),"Group 4",IF(AND(L587="SKOL",M587="POLAR",N587="BRAHMA"),"Group 5",IF(AND(L587="ANTARCTICA",M587="SKOL",N587="BRAHMA"),"Group 6","ERRO"))))))</f>
        <v>Group 5</v>
      </c>
    </row>
    <row r="588" customFormat="false" ht="15" hidden="false" customHeight="false" outlineLevel="0" collapsed="false">
      <c r="A588" s="0" t="s">
        <v>882</v>
      </c>
      <c r="B588" s="0" t="str">
        <f aca="false">VLOOKUP(A588,$K$2:$O$638,5,0)</f>
        <v>Group 5</v>
      </c>
      <c r="K588" s="0" t="s">
        <v>411</v>
      </c>
      <c r="L588" s="0" t="s">
        <v>86</v>
      </c>
      <c r="M588" s="0" t="s">
        <v>88</v>
      </c>
      <c r="N588" s="0" t="s">
        <v>935</v>
      </c>
      <c r="O588" s="0" t="str">
        <f aca="false">IF(AND(L588="SKOL",M588="BRAHMA",N588="SUBZERO"),"Group 1",IF(AND(L588="ANTARCTICA",M588="BRAHMA",N588="SKOL"),"Group 2",IF(AND(L588="BRAHMA",M588="SKOL",N588="ANTARCTICA"),"Group 3",IF(AND(L588="BRAHMA",M588="SKOL",N588="SUBZERO"),"Group 4",IF(AND(L588="SKOL",M588="POLAR",N588="BRAHMA"),"Group 5",IF(AND(L588="ANTARCTICA",M588="SKOL",N588="BRAHMA"),"Group 6","ERRO"))))))</f>
        <v>Group 1</v>
      </c>
    </row>
    <row r="589" customFormat="false" ht="15" hidden="false" customHeight="false" outlineLevel="0" collapsed="false">
      <c r="A589" s="0" t="s">
        <v>883</v>
      </c>
      <c r="B589" s="0" t="str">
        <f aca="false">VLOOKUP(A589,$K$2:$O$638,5,0)</f>
        <v>Group 5</v>
      </c>
      <c r="K589" s="0" t="s">
        <v>879</v>
      </c>
      <c r="L589" s="0" t="s">
        <v>86</v>
      </c>
      <c r="M589" s="0" t="s">
        <v>97</v>
      </c>
      <c r="N589" s="0" t="s">
        <v>88</v>
      </c>
      <c r="O589" s="0" t="str">
        <f aca="false">IF(AND(L589="SKOL",M589="BRAHMA",N589="SUBZERO"),"Group 1",IF(AND(L589="ANTARCTICA",M589="BRAHMA",N589="SKOL"),"Group 2",IF(AND(L589="BRAHMA",M589="SKOL",N589="ANTARCTICA"),"Group 3",IF(AND(L589="BRAHMA",M589="SKOL",N589="SUBZERO"),"Group 4",IF(AND(L589="SKOL",M589="POLAR",N589="BRAHMA"),"Group 5",IF(AND(L589="ANTARCTICA",M589="SKOL",N589="BRAHMA"),"Group 6","ERRO"))))))</f>
        <v>Group 5</v>
      </c>
    </row>
    <row r="590" customFormat="false" ht="15" hidden="false" customHeight="false" outlineLevel="0" collapsed="false">
      <c r="A590" s="0" t="s">
        <v>884</v>
      </c>
      <c r="B590" s="0" t="str">
        <f aca="false">VLOOKUP(A590,$K$2:$O$638,5,0)</f>
        <v>Group 5</v>
      </c>
      <c r="K590" s="0" t="s">
        <v>436</v>
      </c>
      <c r="L590" s="0" t="s">
        <v>86</v>
      </c>
      <c r="M590" s="0" t="s">
        <v>88</v>
      </c>
      <c r="N590" s="0" t="s">
        <v>935</v>
      </c>
      <c r="O590" s="0" t="str">
        <f aca="false">IF(AND(L590="SKOL",M590="BRAHMA",N590="SUBZERO"),"Group 1",IF(AND(L590="ANTARCTICA",M590="BRAHMA",N590="SKOL"),"Group 2",IF(AND(L590="BRAHMA",M590="SKOL",N590="ANTARCTICA"),"Group 3",IF(AND(L590="BRAHMA",M590="SKOL",N590="SUBZERO"),"Group 4",IF(AND(L590="SKOL",M590="POLAR",N590="BRAHMA"),"Group 5",IF(AND(L590="ANTARCTICA",M590="SKOL",N590="BRAHMA"),"Group 6","ERRO"))))))</f>
        <v>Group 1</v>
      </c>
    </row>
    <row r="591" customFormat="false" ht="15" hidden="false" customHeight="false" outlineLevel="0" collapsed="false">
      <c r="A591" s="0" t="s">
        <v>885</v>
      </c>
      <c r="B591" s="0" t="str">
        <f aca="false">VLOOKUP(A591,$K$2:$O$638,5,0)</f>
        <v>Group 5</v>
      </c>
      <c r="K591" s="0" t="s">
        <v>606</v>
      </c>
      <c r="L591" s="0" t="s">
        <v>88</v>
      </c>
      <c r="M591" s="0" t="s">
        <v>86</v>
      </c>
      <c r="N591" s="0" t="s">
        <v>90</v>
      </c>
      <c r="O591" s="0" t="str">
        <f aca="false">IF(AND(L591="SKOL",M591="BRAHMA",N591="SUBZERO"),"Group 1",IF(AND(L591="ANTARCTICA",M591="BRAHMA",N591="SKOL"),"Group 2",IF(AND(L591="BRAHMA",M591="SKOL",N591="ANTARCTICA"),"Group 3",IF(AND(L591="BRAHMA",M591="SKOL",N591="SUBZERO"),"Group 4",IF(AND(L591="SKOL",M591="POLAR",N591="BRAHMA"),"Group 5",IF(AND(L591="ANTARCTICA",M591="SKOL",N591="BRAHMA"),"Group 6","ERRO"))))))</f>
        <v>Group 3</v>
      </c>
    </row>
    <row r="592" customFormat="false" ht="15" hidden="false" customHeight="false" outlineLevel="0" collapsed="false">
      <c r="A592" s="0" t="s">
        <v>886</v>
      </c>
      <c r="B592" s="0" t="str">
        <f aca="false">VLOOKUP(A592,$K$2:$O$638,5,0)</f>
        <v>Group 5</v>
      </c>
      <c r="K592" s="0" t="s">
        <v>892</v>
      </c>
      <c r="L592" s="0" t="s">
        <v>88</v>
      </c>
      <c r="M592" s="0" t="s">
        <v>86</v>
      </c>
      <c r="N592" s="0" t="s">
        <v>935</v>
      </c>
      <c r="O592" s="0" t="str">
        <f aca="false">IF(AND(L592="SKOL",M592="BRAHMA",N592="SUBZERO"),"Group 1",IF(AND(L592="ANTARCTICA",M592="BRAHMA",N592="SKOL"),"Group 2",IF(AND(L592="BRAHMA",M592="SKOL",N592="ANTARCTICA"),"Group 3",IF(AND(L592="BRAHMA",M592="SKOL",N592="SUBZERO"),"Group 4",IF(AND(L592="SKOL",M592="POLAR",N592="BRAHMA"),"Group 5",IF(AND(L592="ANTARCTICA",M592="SKOL",N592="BRAHMA"),"Group 6","ERRO"))))))</f>
        <v>Group 4</v>
      </c>
    </row>
    <row r="593" customFormat="false" ht="15" hidden="false" customHeight="false" outlineLevel="0" collapsed="false">
      <c r="A593" s="0" t="s">
        <v>887</v>
      </c>
      <c r="B593" s="0" t="str">
        <f aca="false">VLOOKUP(A593,$K$2:$O$638,5,0)</f>
        <v>Group 5</v>
      </c>
      <c r="K593" s="0" t="s">
        <v>825</v>
      </c>
      <c r="L593" s="0" t="s">
        <v>86</v>
      </c>
      <c r="M593" s="0" t="s">
        <v>97</v>
      </c>
      <c r="N593" s="0" t="s">
        <v>88</v>
      </c>
      <c r="O593" s="0" t="str">
        <f aca="false">IF(AND(L593="SKOL",M593="BRAHMA",N593="SUBZERO"),"Group 1",IF(AND(L593="ANTARCTICA",M593="BRAHMA",N593="SKOL"),"Group 2",IF(AND(L593="BRAHMA",M593="SKOL",N593="ANTARCTICA"),"Group 3",IF(AND(L593="BRAHMA",M593="SKOL",N593="SUBZERO"),"Group 4",IF(AND(L593="SKOL",M593="POLAR",N593="BRAHMA"),"Group 5",IF(AND(L593="ANTARCTICA",M593="SKOL",N593="BRAHMA"),"Group 6","ERRO"))))))</f>
        <v>Group 5</v>
      </c>
    </row>
    <row r="594" customFormat="false" ht="15" hidden="false" customHeight="false" outlineLevel="0" collapsed="false">
      <c r="A594" s="0" t="s">
        <v>888</v>
      </c>
      <c r="B594" s="0" t="str">
        <f aca="false">VLOOKUP(A594,$K$2:$O$638,5,0)</f>
        <v>Group 5</v>
      </c>
      <c r="K594" s="0" t="s">
        <v>901</v>
      </c>
      <c r="L594" s="0" t="s">
        <v>88</v>
      </c>
      <c r="M594" s="0" t="s">
        <v>86</v>
      </c>
      <c r="N594" s="0" t="s">
        <v>935</v>
      </c>
      <c r="O594" s="0" t="str">
        <f aca="false">IF(AND(L594="SKOL",M594="BRAHMA",N594="SUBZERO"),"Group 1",IF(AND(L594="ANTARCTICA",M594="BRAHMA",N594="SKOL"),"Group 2",IF(AND(L594="BRAHMA",M594="SKOL",N594="ANTARCTICA"),"Group 3",IF(AND(L594="BRAHMA",M594="SKOL",N594="SUBZERO"),"Group 4",IF(AND(L594="SKOL",M594="POLAR",N594="BRAHMA"),"Group 5",IF(AND(L594="ANTARCTICA",M594="SKOL",N594="BRAHMA"),"Group 6","ERRO"))))))</f>
        <v>Group 4</v>
      </c>
    </row>
    <row r="595" customFormat="false" ht="15" hidden="false" customHeight="false" outlineLevel="0" collapsed="false">
      <c r="A595" s="0" t="s">
        <v>889</v>
      </c>
      <c r="B595" s="0" t="str">
        <f aca="false">VLOOKUP(A595,$K$2:$O$638,5,0)</f>
        <v>Group 5</v>
      </c>
      <c r="K595" s="0" t="s">
        <v>746</v>
      </c>
      <c r="L595" s="0" t="s">
        <v>87</v>
      </c>
      <c r="M595" s="0" t="s">
        <v>84</v>
      </c>
      <c r="N595" s="0" t="s">
        <v>936</v>
      </c>
      <c r="O595" s="0" t="str">
        <f aca="false">IF(AND(L595="SKOL",M595="BRAHMA",N595="SUBZERO"),"Group 1",IF(AND(L595="ANTARCTICA",M595="BRAHMA",N595="SKOL"),"Group 2",IF(AND(L595="BRAHMA",M595="SKOL",N595="ANTARCTICA"),"Group 3",IF(AND(L595="BRAHMA",M595="SKOL",N595="SUBZERO"),"Group 4",IF(AND(L595="SKOL",M595="POLAR",N595="BRAHMA"),"Group 5",IF(AND(L595="ANTARCTICA",M595="SKOL",N595="BRAHMA"),"Group 6","ERRO"))))))</f>
        <v>Group 4</v>
      </c>
    </row>
    <row r="596" customFormat="false" ht="15" hidden="false" customHeight="false" outlineLevel="0" collapsed="false">
      <c r="A596" s="0" t="s">
        <v>890</v>
      </c>
      <c r="B596" s="0" t="str">
        <f aca="false">VLOOKUP(A596,$K$2:$O$638,5,0)</f>
        <v>Group 5</v>
      </c>
      <c r="K596" s="0" t="s">
        <v>374</v>
      </c>
      <c r="L596" s="0" t="s">
        <v>88</v>
      </c>
      <c r="M596" s="0" t="s">
        <v>86</v>
      </c>
      <c r="N596" s="0" t="s">
        <v>935</v>
      </c>
      <c r="O596" s="0" t="str">
        <f aca="false">IF(AND(L596="SKOL",M596="BRAHMA",N596="SUBZERO"),"Group 1",IF(AND(L596="ANTARCTICA",M596="BRAHMA",N596="SKOL"),"Group 2",IF(AND(L596="BRAHMA",M596="SKOL",N596="ANTARCTICA"),"Group 3",IF(AND(L596="BRAHMA",M596="SKOL",N596="SUBZERO"),"Group 4",IF(AND(L596="SKOL",M596="POLAR",N596="BRAHMA"),"Group 5",IF(AND(L596="ANTARCTICA",M596="SKOL",N596="BRAHMA"),"Group 6","ERRO"))))))</f>
        <v>Group 4</v>
      </c>
    </row>
    <row r="597" customFormat="false" ht="15" hidden="false" customHeight="false" outlineLevel="0" collapsed="false">
      <c r="A597" s="0" t="s">
        <v>891</v>
      </c>
      <c r="B597" s="0" t="str">
        <f aca="false">VLOOKUP(A597,$K$2:$O$638,5,0)</f>
        <v>Group 4</v>
      </c>
      <c r="K597" s="0" t="s">
        <v>441</v>
      </c>
      <c r="L597" s="0" t="s">
        <v>86</v>
      </c>
      <c r="M597" s="0" t="s">
        <v>88</v>
      </c>
      <c r="N597" s="0" t="s">
        <v>935</v>
      </c>
      <c r="O597" s="0" t="str">
        <f aca="false">IF(AND(L597="SKOL",M597="BRAHMA",N597="SUBZERO"),"Group 1",IF(AND(L597="ANTARCTICA",M597="BRAHMA",N597="SKOL"),"Group 2",IF(AND(L597="BRAHMA",M597="SKOL",N597="ANTARCTICA"),"Group 3",IF(AND(L597="BRAHMA",M597="SKOL",N597="SUBZERO"),"Group 4",IF(AND(L597="SKOL",M597="POLAR",N597="BRAHMA"),"Group 5",IF(AND(L597="ANTARCTICA",M597="SKOL",N597="BRAHMA"),"Group 6","ERRO"))))))</f>
        <v>Group 1</v>
      </c>
    </row>
    <row r="598" customFormat="false" ht="15" hidden="false" customHeight="false" outlineLevel="0" collapsed="false">
      <c r="A598" s="0" t="s">
        <v>892</v>
      </c>
      <c r="B598" s="0" t="str">
        <f aca="false">VLOOKUP(A598,$K$2:$O$638,5,0)</f>
        <v>Group 4</v>
      </c>
      <c r="K598" s="0" t="s">
        <v>429</v>
      </c>
      <c r="L598" s="0" t="s">
        <v>86</v>
      </c>
      <c r="M598" s="0" t="s">
        <v>88</v>
      </c>
      <c r="N598" s="0" t="s">
        <v>935</v>
      </c>
      <c r="O598" s="0" t="str">
        <f aca="false">IF(AND(L598="SKOL",M598="BRAHMA",N598="SUBZERO"),"Group 1",IF(AND(L598="ANTARCTICA",M598="BRAHMA",N598="SKOL"),"Group 2",IF(AND(L598="BRAHMA",M598="SKOL",N598="ANTARCTICA"),"Group 3",IF(AND(L598="BRAHMA",M598="SKOL",N598="SUBZERO"),"Group 4",IF(AND(L598="SKOL",M598="POLAR",N598="BRAHMA"),"Group 5",IF(AND(L598="ANTARCTICA",M598="SKOL",N598="BRAHMA"),"Group 6","ERRO"))))))</f>
        <v>Group 1</v>
      </c>
    </row>
    <row r="599" customFormat="false" ht="15" hidden="false" customHeight="false" outlineLevel="0" collapsed="false">
      <c r="A599" s="0" t="s">
        <v>893</v>
      </c>
      <c r="B599" s="0" t="str">
        <f aca="false">VLOOKUP(A599,$K$2:$O$638,5,0)</f>
        <v>Group 4</v>
      </c>
      <c r="K599" s="0" t="s">
        <v>783</v>
      </c>
      <c r="L599" s="0" t="s">
        <v>86</v>
      </c>
      <c r="M599" s="0" t="s">
        <v>88</v>
      </c>
      <c r="N599" s="0" t="s">
        <v>935</v>
      </c>
      <c r="O599" s="0" t="str">
        <f aca="false">IF(AND(L599="SKOL",M599="BRAHMA",N599="SUBZERO"),"Group 1",IF(AND(L599="ANTARCTICA",M599="BRAHMA",N599="SKOL"),"Group 2",IF(AND(L599="BRAHMA",M599="SKOL",N599="ANTARCTICA"),"Group 3",IF(AND(L599="BRAHMA",M599="SKOL",N599="SUBZERO"),"Group 4",IF(AND(L599="SKOL",M599="POLAR",N599="BRAHMA"),"Group 5",IF(AND(L599="ANTARCTICA",M599="SKOL",N599="BRAHMA"),"Group 6","ERRO"))))))</f>
        <v>Group 1</v>
      </c>
    </row>
    <row r="600" customFormat="false" ht="15" hidden="false" customHeight="false" outlineLevel="0" collapsed="false">
      <c r="A600" s="0" t="s">
        <v>894</v>
      </c>
      <c r="B600" s="0" t="str">
        <f aca="false">VLOOKUP(A600,$K$2:$O$638,5,0)</f>
        <v>Group 4</v>
      </c>
      <c r="K600" s="0" t="s">
        <v>448</v>
      </c>
      <c r="L600" s="0" t="s">
        <v>86</v>
      </c>
      <c r="M600" s="0" t="s">
        <v>88</v>
      </c>
      <c r="N600" s="0" t="s">
        <v>935</v>
      </c>
      <c r="O600" s="0" t="str">
        <f aca="false">IF(AND(L600="SKOL",M600="BRAHMA",N600="SUBZERO"),"Group 1",IF(AND(L600="ANTARCTICA",M600="BRAHMA",N600="SKOL"),"Group 2",IF(AND(L600="BRAHMA",M600="SKOL",N600="ANTARCTICA"),"Group 3",IF(AND(L600="BRAHMA",M600="SKOL",N600="SUBZERO"),"Group 4",IF(AND(L600="SKOL",M600="POLAR",N600="BRAHMA"),"Group 5",IF(AND(L600="ANTARCTICA",M600="SKOL",N600="BRAHMA"),"Group 6","ERRO"))))))</f>
        <v>Group 1</v>
      </c>
    </row>
    <row r="601" customFormat="false" ht="15" hidden="false" customHeight="false" outlineLevel="0" collapsed="false">
      <c r="A601" s="0" t="s">
        <v>895</v>
      </c>
      <c r="B601" s="0" t="str">
        <f aca="false">VLOOKUP(A601,$K$2:$O$638,5,0)</f>
        <v>Group 4</v>
      </c>
      <c r="K601" s="0" t="s">
        <v>807</v>
      </c>
      <c r="L601" s="0" t="s">
        <v>86</v>
      </c>
      <c r="M601" s="0" t="s">
        <v>97</v>
      </c>
      <c r="N601" s="0" t="s">
        <v>88</v>
      </c>
      <c r="O601" s="0" t="str">
        <f aca="false">IF(AND(L601="SKOL",M601="BRAHMA",N601="SUBZERO"),"Group 1",IF(AND(L601="ANTARCTICA",M601="BRAHMA",N601="SKOL"),"Group 2",IF(AND(L601="BRAHMA",M601="SKOL",N601="ANTARCTICA"),"Group 3",IF(AND(L601="BRAHMA",M601="SKOL",N601="SUBZERO"),"Group 4",IF(AND(L601="SKOL",M601="POLAR",N601="BRAHMA"),"Group 5",IF(AND(L601="ANTARCTICA",M601="SKOL",N601="BRAHMA"),"Group 6","ERRO"))))))</f>
        <v>Group 5</v>
      </c>
    </row>
    <row r="602" customFormat="false" ht="15" hidden="false" customHeight="false" outlineLevel="0" collapsed="false">
      <c r="A602" s="0" t="s">
        <v>896</v>
      </c>
      <c r="B602" s="0" t="str">
        <f aca="false">VLOOKUP(A602,$K$2:$O$638,5,0)</f>
        <v>Group 4</v>
      </c>
      <c r="K602" s="0" t="s">
        <v>908</v>
      </c>
      <c r="L602" s="0" t="s">
        <v>88</v>
      </c>
      <c r="M602" s="0" t="s">
        <v>86</v>
      </c>
      <c r="N602" s="0" t="s">
        <v>935</v>
      </c>
      <c r="O602" s="0" t="str">
        <f aca="false">IF(AND(L602="SKOL",M602="BRAHMA",N602="SUBZERO"),"Group 1",IF(AND(L602="ANTARCTICA",M602="BRAHMA",N602="SKOL"),"Group 2",IF(AND(L602="BRAHMA",M602="SKOL",N602="ANTARCTICA"),"Group 3",IF(AND(L602="BRAHMA",M602="SKOL",N602="SUBZERO"),"Group 4",IF(AND(L602="SKOL",M602="POLAR",N602="BRAHMA"),"Group 5",IF(AND(L602="ANTARCTICA",M602="SKOL",N602="BRAHMA"),"Group 6","ERRO"))))))</f>
        <v>Group 4</v>
      </c>
    </row>
    <row r="603" customFormat="false" ht="15" hidden="false" customHeight="false" outlineLevel="0" collapsed="false">
      <c r="A603" s="0" t="s">
        <v>897</v>
      </c>
      <c r="B603" s="0" t="str">
        <f aca="false">VLOOKUP(A603,$K$2:$O$638,5,0)</f>
        <v>Group 4</v>
      </c>
      <c r="K603" s="0" t="s">
        <v>851</v>
      </c>
      <c r="L603" s="0" t="s">
        <v>86</v>
      </c>
      <c r="M603" s="0" t="s">
        <v>97</v>
      </c>
      <c r="N603" s="0" t="s">
        <v>88</v>
      </c>
      <c r="O603" s="0" t="str">
        <f aca="false">IF(AND(L603="SKOL",M603="BRAHMA",N603="SUBZERO"),"Group 1",IF(AND(L603="ANTARCTICA",M603="BRAHMA",N603="SKOL"),"Group 2",IF(AND(L603="BRAHMA",M603="SKOL",N603="ANTARCTICA"),"Group 3",IF(AND(L603="BRAHMA",M603="SKOL",N603="SUBZERO"),"Group 4",IF(AND(L603="SKOL",M603="POLAR",N603="BRAHMA"),"Group 5",IF(AND(L603="ANTARCTICA",M603="SKOL",N603="BRAHMA"),"Group 6","ERRO"))))))</f>
        <v>Group 5</v>
      </c>
    </row>
    <row r="604" customFormat="false" ht="15" hidden="false" customHeight="false" outlineLevel="0" collapsed="false">
      <c r="A604" s="0" t="s">
        <v>898</v>
      </c>
      <c r="B604" s="0" t="str">
        <f aca="false">VLOOKUP(A604,$K$2:$O$638,5,0)</f>
        <v>Group 4</v>
      </c>
      <c r="K604" s="0" t="s">
        <v>658</v>
      </c>
      <c r="L604" s="0" t="s">
        <v>87</v>
      </c>
      <c r="M604" s="0" t="s">
        <v>84</v>
      </c>
      <c r="N604" s="0" t="s">
        <v>936</v>
      </c>
      <c r="O604" s="0" t="str">
        <f aca="false">IF(AND(L604="SKOL",M604="BRAHMA",N604="SUBZERO"),"Group 1",IF(AND(L604="ANTARCTICA",M604="BRAHMA",N604="SKOL"),"Group 2",IF(AND(L604="BRAHMA",M604="SKOL",N604="ANTARCTICA"),"Group 3",IF(AND(L604="BRAHMA",M604="SKOL",N604="SUBZERO"),"Group 4",IF(AND(L604="SKOL",M604="POLAR",N604="BRAHMA"),"Group 5",IF(AND(L604="ANTARCTICA",M604="SKOL",N604="BRAHMA"),"Group 6","ERRO"))))))</f>
        <v>Group 4</v>
      </c>
    </row>
    <row r="605" customFormat="false" ht="15" hidden="false" customHeight="false" outlineLevel="0" collapsed="false">
      <c r="A605" s="0" t="s">
        <v>899</v>
      </c>
      <c r="B605" s="0" t="str">
        <f aca="false">VLOOKUP(A605,$K$2:$O$638,5,0)</f>
        <v>Group 4</v>
      </c>
      <c r="K605" s="0" t="s">
        <v>346</v>
      </c>
      <c r="L605" s="0" t="s">
        <v>90</v>
      </c>
      <c r="M605" s="0" t="s">
        <v>86</v>
      </c>
      <c r="N605" s="0" t="s">
        <v>88</v>
      </c>
      <c r="O605" s="0" t="str">
        <f aca="false">IF(AND(L605="SKOL",M605="BRAHMA",N605="SUBZERO"),"Group 1",IF(AND(L605="ANTARCTICA",M605="BRAHMA",N605="SKOL"),"Group 2",IF(AND(L605="BRAHMA",M605="SKOL",N605="ANTARCTICA"),"Group 3",IF(AND(L605="BRAHMA",M605="SKOL",N605="SUBZERO"),"Group 4",IF(AND(L605="SKOL",M605="POLAR",N605="BRAHMA"),"Group 5",IF(AND(L605="ANTARCTICA",M605="SKOL",N605="BRAHMA"),"Group 6","ERRO"))))))</f>
        <v>Group 6</v>
      </c>
    </row>
    <row r="606" customFormat="false" ht="15" hidden="false" customHeight="false" outlineLevel="0" collapsed="false">
      <c r="A606" s="0" t="s">
        <v>900</v>
      </c>
      <c r="B606" s="0" t="str">
        <f aca="false">VLOOKUP(A606,$K$2:$O$638,5,0)</f>
        <v>Group 4</v>
      </c>
      <c r="K606" s="0" t="s">
        <v>623</v>
      </c>
      <c r="L606" s="0" t="s">
        <v>87</v>
      </c>
      <c r="M606" s="0" t="s">
        <v>84</v>
      </c>
      <c r="N606" s="0" t="s">
        <v>936</v>
      </c>
      <c r="O606" s="0" t="str">
        <f aca="false">IF(AND(L606="SKOL",M606="BRAHMA",N606="SUBZERO"),"Group 1",IF(AND(L606="ANTARCTICA",M606="BRAHMA",N606="SKOL"),"Group 2",IF(AND(L606="BRAHMA",M606="SKOL",N606="ANTARCTICA"),"Group 3",IF(AND(L606="BRAHMA",M606="SKOL",N606="SUBZERO"),"Group 4",IF(AND(L606="SKOL",M606="POLAR",N606="BRAHMA"),"Group 5",IF(AND(L606="ANTARCTICA",M606="SKOL",N606="BRAHMA"),"Group 6","ERRO"))))))</f>
        <v>Group 4</v>
      </c>
    </row>
    <row r="607" customFormat="false" ht="15" hidden="false" customHeight="false" outlineLevel="0" collapsed="false">
      <c r="A607" s="0" t="s">
        <v>901</v>
      </c>
      <c r="B607" s="0" t="str">
        <f aca="false">VLOOKUP(A607,$K$2:$O$638,5,0)</f>
        <v>Group 4</v>
      </c>
      <c r="K607" s="0" t="s">
        <v>685</v>
      </c>
      <c r="L607" s="0" t="s">
        <v>87</v>
      </c>
      <c r="M607" s="0" t="s">
        <v>84</v>
      </c>
      <c r="N607" s="0" t="s">
        <v>936</v>
      </c>
      <c r="O607" s="0" t="str">
        <f aca="false">IF(AND(L607="SKOL",M607="BRAHMA",N607="SUBZERO"),"Group 1",IF(AND(L607="ANTARCTICA",M607="BRAHMA",N607="SKOL"),"Group 2",IF(AND(L607="BRAHMA",M607="SKOL",N607="ANTARCTICA"),"Group 3",IF(AND(L607="BRAHMA",M607="SKOL",N607="SUBZERO"),"Group 4",IF(AND(L607="SKOL",M607="POLAR",N607="BRAHMA"),"Group 5",IF(AND(L607="ANTARCTICA",M607="SKOL",N607="BRAHMA"),"Group 6","ERRO"))))))</f>
        <v>Group 4</v>
      </c>
    </row>
    <row r="608" customFormat="false" ht="15" hidden="false" customHeight="false" outlineLevel="0" collapsed="false">
      <c r="A608" s="0" t="s">
        <v>902</v>
      </c>
      <c r="B608" s="0" t="str">
        <f aca="false">VLOOKUP(A608,$K$2:$O$638,5,0)</f>
        <v>Group 4</v>
      </c>
      <c r="K608" s="0" t="s">
        <v>365</v>
      </c>
      <c r="L608" s="0" t="s">
        <v>86</v>
      </c>
      <c r="M608" s="0" t="s">
        <v>88</v>
      </c>
      <c r="N608" s="0" t="s">
        <v>935</v>
      </c>
      <c r="O608" s="0" t="str">
        <f aca="false">IF(AND(L608="SKOL",M608="BRAHMA",N608="SUBZERO"),"Group 1",IF(AND(L608="ANTARCTICA",M608="BRAHMA",N608="SKOL"),"Group 2",IF(AND(L608="BRAHMA",M608="SKOL",N608="ANTARCTICA"),"Group 3",IF(AND(L608="BRAHMA",M608="SKOL",N608="SUBZERO"),"Group 4",IF(AND(L608="SKOL",M608="POLAR",N608="BRAHMA"),"Group 5",IF(AND(L608="ANTARCTICA",M608="SKOL",N608="BRAHMA"),"Group 6","ERRO"))))))</f>
        <v>Group 1</v>
      </c>
    </row>
    <row r="609" customFormat="false" ht="15" hidden="false" customHeight="false" outlineLevel="0" collapsed="false">
      <c r="A609" s="0" t="s">
        <v>903</v>
      </c>
      <c r="B609" s="0" t="str">
        <f aca="false">VLOOKUP(A609,$K$2:$O$638,5,0)</f>
        <v>Group 4</v>
      </c>
      <c r="K609" s="0" t="s">
        <v>417</v>
      </c>
      <c r="L609" s="0" t="s">
        <v>88</v>
      </c>
      <c r="M609" s="0" t="s">
        <v>86</v>
      </c>
      <c r="N609" s="0" t="s">
        <v>935</v>
      </c>
      <c r="O609" s="0" t="str">
        <f aca="false">IF(AND(L609="SKOL",M609="BRAHMA",N609="SUBZERO"),"Group 1",IF(AND(L609="ANTARCTICA",M609="BRAHMA",N609="SKOL"),"Group 2",IF(AND(L609="BRAHMA",M609="SKOL",N609="ANTARCTICA"),"Group 3",IF(AND(L609="BRAHMA",M609="SKOL",N609="SUBZERO"),"Group 4",IF(AND(L609="SKOL",M609="POLAR",N609="BRAHMA"),"Group 5",IF(AND(L609="ANTARCTICA",M609="SKOL",N609="BRAHMA"),"Group 6","ERRO"))))))</f>
        <v>Group 4</v>
      </c>
    </row>
    <row r="610" customFormat="false" ht="15" hidden="false" customHeight="false" outlineLevel="0" collapsed="false">
      <c r="A610" s="0" t="s">
        <v>904</v>
      </c>
      <c r="B610" s="0" t="str">
        <f aca="false">VLOOKUP(A610,$K$2:$O$638,5,0)</f>
        <v>Group 4</v>
      </c>
      <c r="K610" s="0" t="s">
        <v>353</v>
      </c>
      <c r="L610" s="0" t="s">
        <v>86</v>
      </c>
      <c r="M610" s="0" t="s">
        <v>88</v>
      </c>
      <c r="N610" s="0" t="s">
        <v>935</v>
      </c>
      <c r="O610" s="0" t="str">
        <f aca="false">IF(AND(L610="SKOL",M610="BRAHMA",N610="SUBZERO"),"Group 1",IF(AND(L610="ANTARCTICA",M610="BRAHMA",N610="SKOL"),"Group 2",IF(AND(L610="BRAHMA",M610="SKOL",N610="ANTARCTICA"),"Group 3",IF(AND(L610="BRAHMA",M610="SKOL",N610="SUBZERO"),"Group 4",IF(AND(L610="SKOL",M610="POLAR",N610="BRAHMA"),"Group 5",IF(AND(L610="ANTARCTICA",M610="SKOL",N610="BRAHMA"),"Group 6","ERRO"))))))</f>
        <v>Group 1</v>
      </c>
    </row>
    <row r="611" customFormat="false" ht="15" hidden="false" customHeight="false" outlineLevel="0" collapsed="false">
      <c r="A611" s="0" t="s">
        <v>905</v>
      </c>
      <c r="B611" s="0" t="str">
        <f aca="false">VLOOKUP(A611,$K$2:$O$638,5,0)</f>
        <v>Group 4</v>
      </c>
      <c r="K611" s="0" t="s">
        <v>673</v>
      </c>
      <c r="L611" s="0" t="s">
        <v>87</v>
      </c>
      <c r="M611" s="0" t="s">
        <v>84</v>
      </c>
      <c r="N611" s="0" t="s">
        <v>936</v>
      </c>
      <c r="O611" s="0" t="str">
        <f aca="false">IF(AND(L611="SKOL",M611="BRAHMA",N611="SUBZERO"),"Group 1",IF(AND(L611="ANTARCTICA",M611="BRAHMA",N611="SKOL"),"Group 2",IF(AND(L611="BRAHMA",M611="SKOL",N611="ANTARCTICA"),"Group 3",IF(AND(L611="BRAHMA",M611="SKOL",N611="SUBZERO"),"Group 4",IF(AND(L611="SKOL",M611="POLAR",N611="BRAHMA"),"Group 5",IF(AND(L611="ANTARCTICA",M611="SKOL",N611="BRAHMA"),"Group 6","ERRO"))))))</f>
        <v>Group 4</v>
      </c>
    </row>
    <row r="612" customFormat="false" ht="15" hidden="false" customHeight="false" outlineLevel="0" collapsed="false">
      <c r="A612" s="0" t="s">
        <v>906</v>
      </c>
      <c r="B612" s="0" t="str">
        <f aca="false">VLOOKUP(A612,$K$2:$O$638,5,0)</f>
        <v>Group 4</v>
      </c>
      <c r="K612" s="0" t="s">
        <v>603</v>
      </c>
      <c r="L612" s="0" t="s">
        <v>88</v>
      </c>
      <c r="M612" s="0" t="s">
        <v>86</v>
      </c>
      <c r="N612" s="0" t="s">
        <v>90</v>
      </c>
      <c r="O612" s="0" t="str">
        <f aca="false">IF(AND(L612="SKOL",M612="BRAHMA",N612="SUBZERO"),"Group 1",IF(AND(L612="ANTARCTICA",M612="BRAHMA",N612="SKOL"),"Group 2",IF(AND(L612="BRAHMA",M612="SKOL",N612="ANTARCTICA"),"Group 3",IF(AND(L612="BRAHMA",M612="SKOL",N612="SUBZERO"),"Group 4",IF(AND(L612="SKOL",M612="POLAR",N612="BRAHMA"),"Group 5",IF(AND(L612="ANTARCTICA",M612="SKOL",N612="BRAHMA"),"Group 6","ERRO"))))))</f>
        <v>Group 3</v>
      </c>
    </row>
    <row r="613" customFormat="false" ht="15" hidden="false" customHeight="false" outlineLevel="0" collapsed="false">
      <c r="A613" s="0" t="s">
        <v>907</v>
      </c>
      <c r="B613" s="0" t="str">
        <f aca="false">VLOOKUP(A613,$K$2:$O$638,5,0)</f>
        <v>Group 4</v>
      </c>
      <c r="K613" s="0" t="s">
        <v>884</v>
      </c>
      <c r="L613" s="0" t="s">
        <v>86</v>
      </c>
      <c r="M613" s="0" t="s">
        <v>97</v>
      </c>
      <c r="N613" s="0" t="s">
        <v>88</v>
      </c>
      <c r="O613" s="0" t="str">
        <f aca="false">IF(AND(L613="SKOL",M613="BRAHMA",N613="SUBZERO"),"Group 1",IF(AND(L613="ANTARCTICA",M613="BRAHMA",N613="SKOL"),"Group 2",IF(AND(L613="BRAHMA",M613="SKOL",N613="ANTARCTICA"),"Group 3",IF(AND(L613="BRAHMA",M613="SKOL",N613="SUBZERO"),"Group 4",IF(AND(L613="SKOL",M613="POLAR",N613="BRAHMA"),"Group 5",IF(AND(L613="ANTARCTICA",M613="SKOL",N613="BRAHMA"),"Group 6","ERRO"))))))</f>
        <v>Group 5</v>
      </c>
    </row>
    <row r="614" customFormat="false" ht="15" hidden="false" customHeight="false" outlineLevel="0" collapsed="false">
      <c r="A614" s="0" t="s">
        <v>908</v>
      </c>
      <c r="B614" s="0" t="str">
        <f aca="false">VLOOKUP(A614,$K$2:$O$638,5,0)</f>
        <v>Group 4</v>
      </c>
      <c r="K614" s="0" t="s">
        <v>463</v>
      </c>
      <c r="L614" s="0" t="s">
        <v>86</v>
      </c>
      <c r="M614" s="0" t="s">
        <v>88</v>
      </c>
      <c r="N614" s="0" t="s">
        <v>935</v>
      </c>
      <c r="O614" s="0" t="str">
        <f aca="false">IF(AND(L614="SKOL",M614="BRAHMA",N614="SUBZERO"),"Group 1",IF(AND(L614="ANTARCTICA",M614="BRAHMA",N614="SKOL"),"Group 2",IF(AND(L614="BRAHMA",M614="SKOL",N614="ANTARCTICA"),"Group 3",IF(AND(L614="BRAHMA",M614="SKOL",N614="SUBZERO"),"Group 4",IF(AND(L614="SKOL",M614="POLAR",N614="BRAHMA"),"Group 5",IF(AND(L614="ANTARCTICA",M614="SKOL",N614="BRAHMA"),"Group 6","ERRO"))))))</f>
        <v>Group 1</v>
      </c>
    </row>
    <row r="615" customFormat="false" ht="15" hidden="false" customHeight="false" outlineLevel="0" collapsed="false">
      <c r="A615" s="0" t="s">
        <v>909</v>
      </c>
      <c r="B615" s="0" t="str">
        <f aca="false">VLOOKUP(A615,$K$2:$O$638,5,0)</f>
        <v>Group 4</v>
      </c>
      <c r="K615" s="0" t="s">
        <v>395</v>
      </c>
      <c r="L615" s="0" t="s">
        <v>88</v>
      </c>
      <c r="M615" s="0" t="s">
        <v>86</v>
      </c>
      <c r="N615" s="0" t="s">
        <v>935</v>
      </c>
      <c r="O615" s="0" t="str">
        <f aca="false">IF(AND(L615="SKOL",M615="BRAHMA",N615="SUBZERO"),"Group 1",IF(AND(L615="ANTARCTICA",M615="BRAHMA",N615="SKOL"),"Group 2",IF(AND(L615="BRAHMA",M615="SKOL",N615="ANTARCTICA"),"Group 3",IF(AND(L615="BRAHMA",M615="SKOL",N615="SUBZERO"),"Group 4",IF(AND(L615="SKOL",M615="POLAR",N615="BRAHMA"),"Group 5",IF(AND(L615="ANTARCTICA",M615="SKOL",N615="BRAHMA"),"Group 6","ERRO"))))))</f>
        <v>Group 4</v>
      </c>
    </row>
    <row r="616" customFormat="false" ht="15" hidden="false" customHeight="false" outlineLevel="0" collapsed="false">
      <c r="A616" s="0" t="s">
        <v>910</v>
      </c>
      <c r="B616" s="0" t="str">
        <f aca="false">VLOOKUP(A616,$K$2:$O$638,5,0)</f>
        <v>Group 4</v>
      </c>
      <c r="K616" s="0" t="s">
        <v>891</v>
      </c>
      <c r="L616" s="0" t="s">
        <v>88</v>
      </c>
      <c r="M616" s="0" t="s">
        <v>86</v>
      </c>
      <c r="N616" s="0" t="s">
        <v>935</v>
      </c>
      <c r="O616" s="0" t="str">
        <f aca="false">IF(AND(L616="SKOL",M616="BRAHMA",N616="SUBZERO"),"Group 1",IF(AND(L616="ANTARCTICA",M616="BRAHMA",N616="SKOL"),"Group 2",IF(AND(L616="BRAHMA",M616="SKOL",N616="ANTARCTICA"),"Group 3",IF(AND(L616="BRAHMA",M616="SKOL",N616="SUBZERO"),"Group 4",IF(AND(L616="SKOL",M616="POLAR",N616="BRAHMA"),"Group 5",IF(AND(L616="ANTARCTICA",M616="SKOL",N616="BRAHMA"),"Group 6","ERRO"))))))</f>
        <v>Group 4</v>
      </c>
    </row>
    <row r="617" customFormat="false" ht="15" hidden="false" customHeight="false" outlineLevel="0" collapsed="false">
      <c r="A617" s="0" t="s">
        <v>911</v>
      </c>
      <c r="B617" s="0" t="str">
        <f aca="false">VLOOKUP(A617,$K$2:$O$638,5,0)</f>
        <v>Group 4</v>
      </c>
      <c r="K617" s="0" t="s">
        <v>379</v>
      </c>
      <c r="L617" s="0" t="s">
        <v>88</v>
      </c>
      <c r="M617" s="0" t="s">
        <v>86</v>
      </c>
      <c r="N617" s="0" t="s">
        <v>935</v>
      </c>
      <c r="O617" s="0" t="str">
        <f aca="false">IF(AND(L617="SKOL",M617="BRAHMA",N617="SUBZERO"),"Group 1",IF(AND(L617="ANTARCTICA",M617="BRAHMA",N617="SKOL"),"Group 2",IF(AND(L617="BRAHMA",M617="SKOL",N617="ANTARCTICA"),"Group 3",IF(AND(L617="BRAHMA",M617="SKOL",N617="SUBZERO"),"Group 4",IF(AND(L617="SKOL",M617="POLAR",N617="BRAHMA"),"Group 5",IF(AND(L617="ANTARCTICA",M617="SKOL",N617="BRAHMA"),"Group 6","ERRO"))))))</f>
        <v>Group 4</v>
      </c>
    </row>
    <row r="618" customFormat="false" ht="15" hidden="false" customHeight="false" outlineLevel="0" collapsed="false">
      <c r="A618" s="0" t="s">
        <v>912</v>
      </c>
      <c r="B618" s="0" t="str">
        <f aca="false">VLOOKUP(A618,$K$2:$O$638,5,0)</f>
        <v>Group 4</v>
      </c>
      <c r="K618" s="0" t="s">
        <v>558</v>
      </c>
      <c r="L618" s="0" t="s">
        <v>88</v>
      </c>
      <c r="M618" s="0" t="s">
        <v>86</v>
      </c>
      <c r="N618" s="0" t="s">
        <v>935</v>
      </c>
      <c r="O618" s="0" t="str">
        <f aca="false">IF(AND(L618="SKOL",M618="BRAHMA",N618="SUBZERO"),"Group 1",IF(AND(L618="ANTARCTICA",M618="BRAHMA",N618="SKOL"),"Group 2",IF(AND(L618="BRAHMA",M618="SKOL",N618="ANTARCTICA"),"Group 3",IF(AND(L618="BRAHMA",M618="SKOL",N618="SUBZERO"),"Group 4",IF(AND(L618="SKOL",M618="POLAR",N618="BRAHMA"),"Group 5",IF(AND(L618="ANTARCTICA",M618="SKOL",N618="BRAHMA"),"Group 6","ERRO"))))))</f>
        <v>Group 4</v>
      </c>
    </row>
    <row r="619" customFormat="false" ht="15" hidden="false" customHeight="false" outlineLevel="0" collapsed="false">
      <c r="A619" s="0" t="s">
        <v>913</v>
      </c>
      <c r="B619" s="0" t="str">
        <f aca="false">VLOOKUP(A619,$K$2:$O$638,5,0)</f>
        <v>Group 4</v>
      </c>
      <c r="K619" s="0" t="s">
        <v>661</v>
      </c>
      <c r="L619" s="0" t="s">
        <v>87</v>
      </c>
      <c r="M619" s="0" t="s">
        <v>84</v>
      </c>
      <c r="N619" s="0" t="s">
        <v>936</v>
      </c>
      <c r="O619" s="0" t="str">
        <f aca="false">IF(AND(L619="SKOL",M619="BRAHMA",N619="SUBZERO"),"Group 1",IF(AND(L619="ANTARCTICA",M619="BRAHMA",N619="SKOL"),"Group 2",IF(AND(L619="BRAHMA",M619="SKOL",N619="ANTARCTICA"),"Group 3",IF(AND(L619="BRAHMA",M619="SKOL",N619="SUBZERO"),"Group 4",IF(AND(L619="SKOL",M619="POLAR",N619="BRAHMA"),"Group 5",IF(AND(L619="ANTARCTICA",M619="SKOL",N619="BRAHMA"),"Group 6","ERRO"))))))</f>
        <v>Group 4</v>
      </c>
    </row>
    <row r="620" customFormat="false" ht="15" hidden="false" customHeight="false" outlineLevel="0" collapsed="false">
      <c r="A620" s="0" t="s">
        <v>914</v>
      </c>
      <c r="B620" s="0" t="str">
        <f aca="false">VLOOKUP(A620,$K$2:$O$638,5,0)</f>
        <v>Group 4</v>
      </c>
      <c r="K620" s="0" t="s">
        <v>561</v>
      </c>
      <c r="L620" s="0" t="s">
        <v>88</v>
      </c>
      <c r="M620" s="0" t="s">
        <v>86</v>
      </c>
      <c r="N620" s="0" t="s">
        <v>935</v>
      </c>
      <c r="O620" s="0" t="str">
        <f aca="false">IF(AND(L620="SKOL",M620="BRAHMA",N620="SUBZERO"),"Group 1",IF(AND(L620="ANTARCTICA",M620="BRAHMA",N620="SKOL"),"Group 2",IF(AND(L620="BRAHMA",M620="SKOL",N620="ANTARCTICA"),"Group 3",IF(AND(L620="BRAHMA",M620="SKOL",N620="SUBZERO"),"Group 4",IF(AND(L620="SKOL",M620="POLAR",N620="BRAHMA"),"Group 5",IF(AND(L620="ANTARCTICA",M620="SKOL",N620="BRAHMA"),"Group 6","ERRO"))))))</f>
        <v>Group 4</v>
      </c>
    </row>
    <row r="621" customFormat="false" ht="15" hidden="false" customHeight="false" outlineLevel="0" collapsed="false">
      <c r="A621" s="0" t="s">
        <v>915</v>
      </c>
      <c r="B621" s="0" t="str">
        <f aca="false">VLOOKUP(A621,$K$2:$O$638,5,0)</f>
        <v>Group 4</v>
      </c>
      <c r="K621" s="0" t="s">
        <v>490</v>
      </c>
      <c r="L621" s="0" t="s">
        <v>86</v>
      </c>
      <c r="M621" s="0" t="s">
        <v>88</v>
      </c>
      <c r="N621" s="0" t="s">
        <v>935</v>
      </c>
      <c r="O621" s="0" t="str">
        <f aca="false">IF(AND(L621="SKOL",M621="BRAHMA",N621="SUBZERO"),"Group 1",IF(AND(L621="ANTARCTICA",M621="BRAHMA",N621="SKOL"),"Group 2",IF(AND(L621="BRAHMA",M621="SKOL",N621="ANTARCTICA"),"Group 3",IF(AND(L621="BRAHMA",M621="SKOL",N621="SUBZERO"),"Group 4",IF(AND(L621="SKOL",M621="POLAR",N621="BRAHMA"),"Group 5",IF(AND(L621="ANTARCTICA",M621="SKOL",N621="BRAHMA"),"Group 6","ERRO"))))))</f>
        <v>Group 1</v>
      </c>
    </row>
    <row r="622" customFormat="false" ht="15" hidden="false" customHeight="false" outlineLevel="0" collapsed="false">
      <c r="A622" s="0" t="s">
        <v>916</v>
      </c>
      <c r="B622" s="0" t="str">
        <f aca="false">VLOOKUP(A622,$K$2:$O$638,5,0)</f>
        <v>Group 4</v>
      </c>
      <c r="K622" s="0" t="s">
        <v>593</v>
      </c>
      <c r="L622" s="0" t="s">
        <v>88</v>
      </c>
      <c r="M622" s="0" t="s">
        <v>86</v>
      </c>
      <c r="N622" s="0" t="s">
        <v>90</v>
      </c>
      <c r="O622" s="0" t="str">
        <f aca="false">IF(AND(L622="SKOL",M622="BRAHMA",N622="SUBZERO"),"Group 1",IF(AND(L622="ANTARCTICA",M622="BRAHMA",N622="SKOL"),"Group 2",IF(AND(L622="BRAHMA",M622="SKOL",N622="ANTARCTICA"),"Group 3",IF(AND(L622="BRAHMA",M622="SKOL",N622="SUBZERO"),"Group 4",IF(AND(L622="SKOL",M622="POLAR",N622="BRAHMA"),"Group 5",IF(AND(L622="ANTARCTICA",M622="SKOL",N622="BRAHMA"),"Group 6","ERRO"))))))</f>
        <v>Group 3</v>
      </c>
    </row>
    <row r="623" customFormat="false" ht="15" hidden="false" customHeight="false" outlineLevel="0" collapsed="false">
      <c r="A623" s="0" t="s">
        <v>917</v>
      </c>
      <c r="B623" s="0" t="str">
        <f aca="false">VLOOKUP(A623,$K$2:$O$638,5,0)</f>
        <v>Group 4</v>
      </c>
      <c r="K623" s="0" t="s">
        <v>659</v>
      </c>
      <c r="L623" s="0" t="s">
        <v>87</v>
      </c>
      <c r="M623" s="0" t="s">
        <v>84</v>
      </c>
      <c r="N623" s="0" t="s">
        <v>936</v>
      </c>
      <c r="O623" s="0" t="str">
        <f aca="false">IF(AND(L623="SKOL",M623="BRAHMA",N623="SUBZERO"),"Group 1",IF(AND(L623="ANTARCTICA",M623="BRAHMA",N623="SKOL"),"Group 2",IF(AND(L623="BRAHMA",M623="SKOL",N623="ANTARCTICA"),"Group 3",IF(AND(L623="BRAHMA",M623="SKOL",N623="SUBZERO"),"Group 4",IF(AND(L623="SKOL",M623="POLAR",N623="BRAHMA"),"Group 5",IF(AND(L623="ANTARCTICA",M623="SKOL",N623="BRAHMA"),"Group 6","ERRO"))))))</f>
        <v>Group 4</v>
      </c>
    </row>
    <row r="624" customFormat="false" ht="15" hidden="false" customHeight="false" outlineLevel="0" collapsed="false">
      <c r="A624" s="0" t="s">
        <v>918</v>
      </c>
      <c r="B624" s="0" t="str">
        <f aca="false">VLOOKUP(A624,$K$2:$O$638,5,0)</f>
        <v>Group 4</v>
      </c>
      <c r="K624" s="0" t="s">
        <v>870</v>
      </c>
      <c r="L624" s="0" t="s">
        <v>86</v>
      </c>
      <c r="M624" s="0" t="s">
        <v>97</v>
      </c>
      <c r="N624" s="0" t="s">
        <v>88</v>
      </c>
      <c r="O624" s="0" t="str">
        <f aca="false">IF(AND(L624="SKOL",M624="BRAHMA",N624="SUBZERO"),"Group 1",IF(AND(L624="ANTARCTICA",M624="BRAHMA",N624="SKOL"),"Group 2",IF(AND(L624="BRAHMA",M624="SKOL",N624="ANTARCTICA"),"Group 3",IF(AND(L624="BRAHMA",M624="SKOL",N624="SUBZERO"),"Group 4",IF(AND(L624="SKOL",M624="POLAR",N624="BRAHMA"),"Group 5",IF(AND(L624="ANTARCTICA",M624="SKOL",N624="BRAHMA"),"Group 6","ERRO"))))))</f>
        <v>Group 5</v>
      </c>
    </row>
    <row r="625" customFormat="false" ht="15" hidden="false" customHeight="false" outlineLevel="0" collapsed="false">
      <c r="A625" s="0" t="s">
        <v>919</v>
      </c>
      <c r="B625" s="0" t="str">
        <f aca="false">VLOOKUP(A625,$K$2:$O$638,5,0)</f>
        <v>Group 4</v>
      </c>
      <c r="K625" s="0" t="s">
        <v>919</v>
      </c>
      <c r="L625" s="0" t="s">
        <v>88</v>
      </c>
      <c r="M625" s="0" t="s">
        <v>86</v>
      </c>
      <c r="N625" s="0" t="s">
        <v>935</v>
      </c>
      <c r="O625" s="0" t="str">
        <f aca="false">IF(AND(L625="SKOL",M625="BRAHMA",N625="SUBZERO"),"Group 1",IF(AND(L625="ANTARCTICA",M625="BRAHMA",N625="SKOL"),"Group 2",IF(AND(L625="BRAHMA",M625="SKOL",N625="ANTARCTICA"),"Group 3",IF(AND(L625="BRAHMA",M625="SKOL",N625="SUBZERO"),"Group 4",IF(AND(L625="SKOL",M625="POLAR",N625="BRAHMA"),"Group 5",IF(AND(L625="ANTARCTICA",M625="SKOL",N625="BRAHMA"),"Group 6","ERRO"))))))</f>
        <v>Group 4</v>
      </c>
    </row>
    <row r="626" customFormat="false" ht="15" hidden="false" customHeight="false" outlineLevel="0" collapsed="false">
      <c r="A626" s="0" t="s">
        <v>920</v>
      </c>
      <c r="B626" s="0" t="str">
        <f aca="false">VLOOKUP(A626,$K$2:$O$638,5,0)</f>
        <v>Group 4</v>
      </c>
      <c r="K626" s="0" t="s">
        <v>920</v>
      </c>
      <c r="L626" s="0" t="s">
        <v>88</v>
      </c>
      <c r="M626" s="0" t="s">
        <v>86</v>
      </c>
      <c r="N626" s="0" t="s">
        <v>935</v>
      </c>
      <c r="O626" s="0" t="str">
        <f aca="false">IF(AND(L626="SKOL",M626="BRAHMA",N626="SUBZERO"),"Group 1",IF(AND(L626="ANTARCTICA",M626="BRAHMA",N626="SKOL"),"Group 2",IF(AND(L626="BRAHMA",M626="SKOL",N626="ANTARCTICA"),"Group 3",IF(AND(L626="BRAHMA",M626="SKOL",N626="SUBZERO"),"Group 4",IF(AND(L626="SKOL",M626="POLAR",N626="BRAHMA"),"Group 5",IF(AND(L626="ANTARCTICA",M626="SKOL",N626="BRAHMA"),"Group 6","ERRO"))))))</f>
        <v>Group 4</v>
      </c>
    </row>
    <row r="627" customFormat="false" ht="15" hidden="false" customHeight="false" outlineLevel="0" collapsed="false">
      <c r="A627" s="0" t="s">
        <v>921</v>
      </c>
      <c r="B627" s="0" t="str">
        <f aca="false">VLOOKUP(A627,$K$2:$O$638,5,0)</f>
        <v>Group 4</v>
      </c>
      <c r="K627" s="0" t="s">
        <v>921</v>
      </c>
      <c r="L627" s="0" t="s">
        <v>88</v>
      </c>
      <c r="M627" s="0" t="s">
        <v>86</v>
      </c>
      <c r="N627" s="0" t="s">
        <v>935</v>
      </c>
      <c r="O627" s="0" t="str">
        <f aca="false">IF(AND(L627="SKOL",M627="BRAHMA",N627="SUBZERO"),"Group 1",IF(AND(L627="ANTARCTICA",M627="BRAHMA",N627="SKOL"),"Group 2",IF(AND(L627="BRAHMA",M627="SKOL",N627="ANTARCTICA"),"Group 3",IF(AND(L627="BRAHMA",M627="SKOL",N627="SUBZERO"),"Group 4",IF(AND(L627="SKOL",M627="POLAR",N627="BRAHMA"),"Group 5",IF(AND(L627="ANTARCTICA",M627="SKOL",N627="BRAHMA"),"Group 6","ERRO"))))))</f>
        <v>Group 4</v>
      </c>
    </row>
    <row r="628" customFormat="false" ht="15" hidden="false" customHeight="false" outlineLevel="0" collapsed="false">
      <c r="A628" s="0" t="s">
        <v>922</v>
      </c>
      <c r="B628" s="0" t="str">
        <f aca="false">VLOOKUP(A628,$K$2:$O$638,5,0)</f>
        <v>Group 4</v>
      </c>
      <c r="K628" s="0" t="s">
        <v>922</v>
      </c>
      <c r="L628" s="0" t="s">
        <v>88</v>
      </c>
      <c r="M628" s="0" t="s">
        <v>86</v>
      </c>
      <c r="N628" s="0" t="s">
        <v>935</v>
      </c>
      <c r="O628" s="0" t="str">
        <f aca="false">IF(AND(L628="SKOL",M628="BRAHMA",N628="SUBZERO"),"Group 1",IF(AND(L628="ANTARCTICA",M628="BRAHMA",N628="SKOL"),"Group 2",IF(AND(L628="BRAHMA",M628="SKOL",N628="ANTARCTICA"),"Group 3",IF(AND(L628="BRAHMA",M628="SKOL",N628="SUBZERO"),"Group 4",IF(AND(L628="SKOL",M628="POLAR",N628="BRAHMA"),"Group 5",IF(AND(L628="ANTARCTICA",M628="SKOL",N628="BRAHMA"),"Group 6","ERRO"))))))</f>
        <v>Group 4</v>
      </c>
    </row>
    <row r="629" customFormat="false" ht="15" hidden="false" customHeight="false" outlineLevel="0" collapsed="false">
      <c r="A629" s="0" t="s">
        <v>923</v>
      </c>
      <c r="B629" s="0" t="str">
        <f aca="false">VLOOKUP(A629,$K$2:$O$638,5,0)</f>
        <v>Group 4</v>
      </c>
      <c r="K629" s="0" t="s">
        <v>923</v>
      </c>
      <c r="L629" s="0" t="s">
        <v>88</v>
      </c>
      <c r="M629" s="0" t="s">
        <v>86</v>
      </c>
      <c r="N629" s="0" t="s">
        <v>935</v>
      </c>
      <c r="O629" s="0" t="str">
        <f aca="false">IF(AND(L629="SKOL",M629="BRAHMA",N629="SUBZERO"),"Group 1",IF(AND(L629="ANTARCTICA",M629="BRAHMA",N629="SKOL"),"Group 2",IF(AND(L629="BRAHMA",M629="SKOL",N629="ANTARCTICA"),"Group 3",IF(AND(L629="BRAHMA",M629="SKOL",N629="SUBZERO"),"Group 4",IF(AND(L629="SKOL",M629="POLAR",N629="BRAHMA"),"Group 5",IF(AND(L629="ANTARCTICA",M629="SKOL",N629="BRAHMA"),"Group 6","ERRO"))))))</f>
        <v>Group 4</v>
      </c>
    </row>
    <row r="630" customFormat="false" ht="15" hidden="false" customHeight="false" outlineLevel="0" collapsed="false">
      <c r="A630" s="0" t="s">
        <v>924</v>
      </c>
      <c r="B630" s="0" t="str">
        <f aca="false">VLOOKUP(A630,$K$2:$O$638,5,0)</f>
        <v>Group 4</v>
      </c>
      <c r="K630" s="0" t="s">
        <v>924</v>
      </c>
      <c r="L630" s="0" t="s">
        <v>88</v>
      </c>
      <c r="M630" s="0" t="s">
        <v>86</v>
      </c>
      <c r="N630" s="0" t="s">
        <v>935</v>
      </c>
      <c r="O630" s="0" t="str">
        <f aca="false">IF(AND(L630="SKOL",M630="BRAHMA",N630="SUBZERO"),"Group 1",IF(AND(L630="ANTARCTICA",M630="BRAHMA",N630="SKOL"),"Group 2",IF(AND(L630="BRAHMA",M630="SKOL",N630="ANTARCTICA"),"Group 3",IF(AND(L630="BRAHMA",M630="SKOL",N630="SUBZERO"),"Group 4",IF(AND(L630="SKOL",M630="POLAR",N630="BRAHMA"),"Group 5",IF(AND(L630="ANTARCTICA",M630="SKOL",N630="BRAHMA"),"Group 6","ERRO"))))))</f>
        <v>Group 4</v>
      </c>
    </row>
    <row r="631" customFormat="false" ht="15" hidden="false" customHeight="false" outlineLevel="0" collapsed="false">
      <c r="A631" s="0" t="s">
        <v>925</v>
      </c>
      <c r="B631" s="0" t="str">
        <f aca="false">VLOOKUP(A631,$K$2:$O$638,5,0)</f>
        <v>Group 4</v>
      </c>
      <c r="K631" s="0" t="s">
        <v>925</v>
      </c>
      <c r="L631" s="0" t="s">
        <v>88</v>
      </c>
      <c r="M631" s="0" t="s">
        <v>86</v>
      </c>
      <c r="N631" s="0" t="s">
        <v>935</v>
      </c>
      <c r="O631" s="0" t="str">
        <f aca="false">IF(AND(L631="SKOL",M631="BRAHMA",N631="SUBZERO"),"Group 1",IF(AND(L631="ANTARCTICA",M631="BRAHMA",N631="SKOL"),"Group 2",IF(AND(L631="BRAHMA",M631="SKOL",N631="ANTARCTICA"),"Group 3",IF(AND(L631="BRAHMA",M631="SKOL",N631="SUBZERO"),"Group 4",IF(AND(L631="SKOL",M631="POLAR",N631="BRAHMA"),"Group 5",IF(AND(L631="ANTARCTICA",M631="SKOL",N631="BRAHMA"),"Group 6","ERRO"))))))</f>
        <v>Group 4</v>
      </c>
    </row>
    <row r="632" customFormat="false" ht="15" hidden="false" customHeight="false" outlineLevel="0" collapsed="false">
      <c r="A632" s="0" t="s">
        <v>926</v>
      </c>
      <c r="B632" s="0" t="str">
        <f aca="false">VLOOKUP(A632,$K$2:$O$638,5,0)</f>
        <v>Group 4</v>
      </c>
      <c r="K632" s="0" t="s">
        <v>926</v>
      </c>
      <c r="L632" s="0" t="s">
        <v>88</v>
      </c>
      <c r="M632" s="0" t="s">
        <v>86</v>
      </c>
      <c r="N632" s="0" t="s">
        <v>935</v>
      </c>
      <c r="O632" s="0" t="str">
        <f aca="false">IF(AND(L632="SKOL",M632="BRAHMA",N632="SUBZERO"),"Group 1",IF(AND(L632="ANTARCTICA",M632="BRAHMA",N632="SKOL"),"Group 2",IF(AND(L632="BRAHMA",M632="SKOL",N632="ANTARCTICA"),"Group 3",IF(AND(L632="BRAHMA",M632="SKOL",N632="SUBZERO"),"Group 4",IF(AND(L632="SKOL",M632="POLAR",N632="BRAHMA"),"Group 5",IF(AND(L632="ANTARCTICA",M632="SKOL",N632="BRAHMA"),"Group 6","ERRO"))))))</f>
        <v>Group 4</v>
      </c>
    </row>
    <row r="633" customFormat="false" ht="15" hidden="false" customHeight="false" outlineLevel="0" collapsed="false">
      <c r="A633" s="0" t="s">
        <v>927</v>
      </c>
      <c r="B633" s="0" t="str">
        <f aca="false">VLOOKUP(A633,$K$2:$O$638,5,0)</f>
        <v>Group 4</v>
      </c>
      <c r="K633" s="0" t="s">
        <v>927</v>
      </c>
      <c r="L633" s="0" t="s">
        <v>88</v>
      </c>
      <c r="M633" s="0" t="s">
        <v>86</v>
      </c>
      <c r="N633" s="0" t="s">
        <v>935</v>
      </c>
      <c r="O633" s="0" t="str">
        <f aca="false">IF(AND(L633="SKOL",M633="BRAHMA",N633="SUBZERO"),"Group 1",IF(AND(L633="ANTARCTICA",M633="BRAHMA",N633="SKOL"),"Group 2",IF(AND(L633="BRAHMA",M633="SKOL",N633="ANTARCTICA"),"Group 3",IF(AND(L633="BRAHMA",M633="SKOL",N633="SUBZERO"),"Group 4",IF(AND(L633="SKOL",M633="POLAR",N633="BRAHMA"),"Group 5",IF(AND(L633="ANTARCTICA",M633="SKOL",N633="BRAHMA"),"Group 6","ERRO"))))))</f>
        <v>Group 4</v>
      </c>
    </row>
    <row r="634" customFormat="false" ht="15" hidden="false" customHeight="false" outlineLevel="0" collapsed="false">
      <c r="A634" s="0" t="s">
        <v>928</v>
      </c>
      <c r="B634" s="0" t="str">
        <f aca="false">VLOOKUP(A634,$K$2:$O$638,5,0)</f>
        <v>Group 4</v>
      </c>
      <c r="K634" s="0" t="s">
        <v>928</v>
      </c>
      <c r="L634" s="0" t="s">
        <v>88</v>
      </c>
      <c r="M634" s="0" t="s">
        <v>86</v>
      </c>
      <c r="N634" s="0" t="s">
        <v>935</v>
      </c>
      <c r="O634" s="0" t="str">
        <f aca="false">IF(AND(L634="SKOL",M634="BRAHMA",N634="SUBZERO"),"Group 1",IF(AND(L634="ANTARCTICA",M634="BRAHMA",N634="SKOL"),"Group 2",IF(AND(L634="BRAHMA",M634="SKOL",N634="ANTARCTICA"),"Group 3",IF(AND(L634="BRAHMA",M634="SKOL",N634="SUBZERO"),"Group 4",IF(AND(L634="SKOL",M634="POLAR",N634="BRAHMA"),"Group 5",IF(AND(L634="ANTARCTICA",M634="SKOL",N634="BRAHMA"),"Group 6","ERRO"))))))</f>
        <v>Group 4</v>
      </c>
    </row>
    <row r="635" customFormat="false" ht="15" hidden="false" customHeight="false" outlineLevel="0" collapsed="false">
      <c r="A635" s="0" t="s">
        <v>929</v>
      </c>
      <c r="B635" s="0" t="str">
        <f aca="false">VLOOKUP(A635,$K$2:$O$638,5,0)</f>
        <v>Group 4</v>
      </c>
      <c r="K635" s="0" t="s">
        <v>929</v>
      </c>
      <c r="L635" s="0" t="s">
        <v>88</v>
      </c>
      <c r="M635" s="0" t="s">
        <v>86</v>
      </c>
      <c r="N635" s="0" t="s">
        <v>935</v>
      </c>
      <c r="O635" s="0" t="str">
        <f aca="false">IF(AND(L635="SKOL",M635="BRAHMA",N635="SUBZERO"),"Group 1",IF(AND(L635="ANTARCTICA",M635="BRAHMA",N635="SKOL"),"Group 2",IF(AND(L635="BRAHMA",M635="SKOL",N635="ANTARCTICA"),"Group 3",IF(AND(L635="BRAHMA",M635="SKOL",N635="SUBZERO"),"Group 4",IF(AND(L635="SKOL",M635="POLAR",N635="BRAHMA"),"Group 5",IF(AND(L635="ANTARCTICA",M635="SKOL",N635="BRAHMA"),"Group 6","ERRO"))))))</f>
        <v>Group 4</v>
      </c>
    </row>
    <row r="636" customFormat="false" ht="15" hidden="false" customHeight="false" outlineLevel="0" collapsed="false">
      <c r="A636" s="0" t="s">
        <v>930</v>
      </c>
      <c r="B636" s="0" t="str">
        <f aca="false">VLOOKUP(A636,$K$2:$O$638,5,0)</f>
        <v>Group 4</v>
      </c>
      <c r="K636" s="0" t="s">
        <v>930</v>
      </c>
      <c r="L636" s="0" t="s">
        <v>88</v>
      </c>
      <c r="M636" s="0" t="s">
        <v>86</v>
      </c>
      <c r="N636" s="0" t="s">
        <v>935</v>
      </c>
      <c r="O636" s="0" t="str">
        <f aca="false">IF(AND(L636="SKOL",M636="BRAHMA",N636="SUBZERO"),"Group 1",IF(AND(L636="ANTARCTICA",M636="BRAHMA",N636="SKOL"),"Group 2",IF(AND(L636="BRAHMA",M636="SKOL",N636="ANTARCTICA"),"Group 3",IF(AND(L636="BRAHMA",M636="SKOL",N636="SUBZERO"),"Group 4",IF(AND(L636="SKOL",M636="POLAR",N636="BRAHMA"),"Group 5",IF(AND(L636="ANTARCTICA",M636="SKOL",N636="BRAHMA"),"Group 6","ERRO"))))))</f>
        <v>Group 4</v>
      </c>
    </row>
    <row r="637" customFormat="false" ht="15" hidden="false" customHeight="false" outlineLevel="0" collapsed="false">
      <c r="A637" s="0" t="s">
        <v>931</v>
      </c>
      <c r="B637" s="0" t="str">
        <f aca="false">VLOOKUP(A637,$K$2:$O$638,5,0)</f>
        <v>Group 4</v>
      </c>
      <c r="K637" s="0" t="s">
        <v>931</v>
      </c>
      <c r="L637" s="0" t="s">
        <v>88</v>
      </c>
      <c r="M637" s="0" t="s">
        <v>86</v>
      </c>
      <c r="N637" s="0" t="s">
        <v>935</v>
      </c>
      <c r="O637" s="0" t="str">
        <f aca="false">IF(AND(L637="SKOL",M637="BRAHMA",N637="SUBZERO"),"Group 1",IF(AND(L637="ANTARCTICA",M637="BRAHMA",N637="SKOL"),"Group 2",IF(AND(L637="BRAHMA",M637="SKOL",N637="ANTARCTICA"),"Group 3",IF(AND(L637="BRAHMA",M637="SKOL",N637="SUBZERO"),"Group 4",IF(AND(L637="SKOL",M637="POLAR",N637="BRAHMA"),"Group 5",IF(AND(L637="ANTARCTICA",M637="SKOL",N637="BRAHMA"),"Group 6","ERRO"))))))</f>
        <v>Group 4</v>
      </c>
    </row>
    <row r="638" customFormat="false" ht="15" hidden="false" customHeight="false" outlineLevel="0" collapsed="false">
      <c r="A638" s="0" t="s">
        <v>932</v>
      </c>
      <c r="B638" s="0" t="str">
        <f aca="false">VLOOKUP(A638,$K$2:$O$638,5,0)</f>
        <v>Group 4</v>
      </c>
      <c r="K638" s="0" t="s">
        <v>932</v>
      </c>
      <c r="L638" s="0" t="s">
        <v>88</v>
      </c>
      <c r="M638" s="0" t="s">
        <v>86</v>
      </c>
      <c r="N638" s="0" t="s">
        <v>935</v>
      </c>
      <c r="O638" s="0" t="str">
        <f aca="false">IF(AND(L638="SKOL",M638="BRAHMA",N638="SUBZERO"),"Group 1",IF(AND(L638="ANTARCTICA",M638="BRAHMA",N638="SKOL"),"Group 2",IF(AND(L638="BRAHMA",M638="SKOL",N638="ANTARCTICA"),"Group 3",IF(AND(L638="BRAHMA",M638="SKOL",N638="SUBZERO"),"Group 4",IF(AND(L638="SKOL",M638="POLAR",N638="BRAHMA"),"Group 5",IF(AND(L638="ANTARCTICA",M638="SKOL",N638="BRAHMA"),"Group 6","ERRO"))))))</f>
        <v>Group 4</v>
      </c>
    </row>
  </sheetData>
  <autoFilter ref="A1:O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Q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3.42914979757085"/>
    <col collapsed="false" hidden="false" max="2" min="2" style="0" width="48.8461538461539"/>
    <col collapsed="false" hidden="false" max="3" min="3" style="0" width="21.8542510121457"/>
    <col collapsed="false" hidden="false" max="4" min="4" style="0" width="19.8178137651822"/>
    <col collapsed="false" hidden="false" max="5" min="5" style="0" width="36.3117408906883"/>
    <col collapsed="false" hidden="false" max="7" min="6" style="0" width="25.9230769230769"/>
    <col collapsed="false" hidden="false" max="43" min="8" style="0" width="14.8906882591093"/>
    <col collapsed="false" hidden="false" max="1025" min="44" style="0" width="8.57085020242915"/>
  </cols>
  <sheetData>
    <row r="1" customFormat="false" ht="15.75" hidden="false" customHeight="false" outlineLevel="0" collapsed="false"/>
    <row r="2" customFormat="false" ht="18.75" hidden="false" customHeight="true" outlineLevel="0" collapsed="false">
      <c r="B2" s="41" t="s">
        <v>0</v>
      </c>
      <c r="C2" s="42" t="s">
        <v>68</v>
      </c>
      <c r="D2" s="42" t="s">
        <v>3</v>
      </c>
      <c r="E2" s="42" t="s">
        <v>69</v>
      </c>
      <c r="F2" s="42" t="s">
        <v>70</v>
      </c>
      <c r="G2" s="43" t="s">
        <v>71</v>
      </c>
      <c r="H2" s="44" t="s">
        <v>72</v>
      </c>
      <c r="I2" s="44"/>
      <c r="J2" s="44"/>
      <c r="K2" s="44"/>
      <c r="L2" s="44"/>
      <c r="M2" s="44"/>
      <c r="N2" s="44" t="s">
        <v>73</v>
      </c>
      <c r="O2" s="44"/>
      <c r="P2" s="44"/>
      <c r="Q2" s="44"/>
      <c r="R2" s="44"/>
      <c r="S2" s="44"/>
      <c r="T2" s="44" t="s">
        <v>74</v>
      </c>
      <c r="U2" s="44"/>
      <c r="V2" s="44"/>
      <c r="W2" s="44"/>
      <c r="X2" s="44"/>
      <c r="Y2" s="44"/>
      <c r="Z2" s="45" t="s">
        <v>75</v>
      </c>
      <c r="AA2" s="45"/>
      <c r="AB2" s="45"/>
      <c r="AC2" s="45"/>
      <c r="AD2" s="45"/>
      <c r="AE2" s="45"/>
      <c r="AF2" s="45" t="s">
        <v>76</v>
      </c>
      <c r="AG2" s="45"/>
      <c r="AH2" s="45"/>
      <c r="AI2" s="45"/>
      <c r="AJ2" s="45"/>
      <c r="AK2" s="45"/>
      <c r="AL2" s="45" t="s">
        <v>77</v>
      </c>
      <c r="AM2" s="45"/>
      <c r="AN2" s="45"/>
      <c r="AO2" s="45"/>
      <c r="AP2" s="45"/>
      <c r="AQ2" s="45"/>
    </row>
    <row r="3" customFormat="false" ht="47.25" hidden="false" customHeight="true" outlineLevel="0" collapsed="false">
      <c r="B3" s="41"/>
      <c r="C3" s="42"/>
      <c r="D3" s="42"/>
      <c r="E3" s="42"/>
      <c r="F3" s="42"/>
      <c r="G3" s="43"/>
      <c r="H3" s="46" t="s">
        <v>78</v>
      </c>
      <c r="I3" s="46" t="s">
        <v>79</v>
      </c>
      <c r="J3" s="46" t="s">
        <v>80</v>
      </c>
      <c r="K3" s="46" t="s">
        <v>81</v>
      </c>
      <c r="L3" s="46" t="s">
        <v>82</v>
      </c>
      <c r="M3" s="46" t="s">
        <v>83</v>
      </c>
      <c r="N3" s="46" t="s">
        <v>78</v>
      </c>
      <c r="O3" s="46" t="s">
        <v>79</v>
      </c>
      <c r="P3" s="46" t="s">
        <v>80</v>
      </c>
      <c r="Q3" s="46" t="s">
        <v>81</v>
      </c>
      <c r="R3" s="46" t="s">
        <v>82</v>
      </c>
      <c r="S3" s="46" t="s">
        <v>83</v>
      </c>
      <c r="T3" s="46" t="s">
        <v>78</v>
      </c>
      <c r="U3" s="46" t="s">
        <v>79</v>
      </c>
      <c r="V3" s="46" t="s">
        <v>80</v>
      </c>
      <c r="W3" s="46" t="s">
        <v>81</v>
      </c>
      <c r="X3" s="46" t="s">
        <v>82</v>
      </c>
      <c r="Y3" s="46" t="s">
        <v>83</v>
      </c>
      <c r="Z3" s="46" t="s">
        <v>78</v>
      </c>
      <c r="AA3" s="46" t="s">
        <v>79</v>
      </c>
      <c r="AB3" s="46" t="s">
        <v>80</v>
      </c>
      <c r="AC3" s="46" t="s">
        <v>81</v>
      </c>
      <c r="AD3" s="46" t="s">
        <v>82</v>
      </c>
      <c r="AE3" s="47" t="s">
        <v>83</v>
      </c>
      <c r="AF3" s="46" t="s">
        <v>78</v>
      </c>
      <c r="AG3" s="46" t="s">
        <v>79</v>
      </c>
      <c r="AH3" s="46" t="s">
        <v>80</v>
      </c>
      <c r="AI3" s="46" t="s">
        <v>81</v>
      </c>
      <c r="AJ3" s="46" t="s">
        <v>82</v>
      </c>
      <c r="AK3" s="47" t="s">
        <v>83</v>
      </c>
      <c r="AL3" s="46" t="s">
        <v>78</v>
      </c>
      <c r="AM3" s="46" t="s">
        <v>79</v>
      </c>
      <c r="AN3" s="46" t="s">
        <v>80</v>
      </c>
      <c r="AO3" s="46" t="s">
        <v>81</v>
      </c>
      <c r="AP3" s="46" t="s">
        <v>82</v>
      </c>
      <c r="AQ3" s="47" t="s">
        <v>83</v>
      </c>
    </row>
    <row r="4" customFormat="false" ht="15" hidden="false" customHeight="false" outlineLevel="0" collapsed="false">
      <c r="B4" s="48" t="s">
        <v>10</v>
      </c>
      <c r="C4" s="49" t="s">
        <v>84</v>
      </c>
      <c r="D4" s="50" t="s">
        <v>85</v>
      </c>
      <c r="E4" s="49" t="s">
        <v>86</v>
      </c>
      <c r="F4" s="49"/>
      <c r="G4" s="49"/>
      <c r="H4" s="51" t="n">
        <v>2</v>
      </c>
      <c r="I4" s="51" t="n">
        <v>1</v>
      </c>
      <c r="J4" s="51" t="n">
        <v>2</v>
      </c>
      <c r="K4" s="51" t="n">
        <v>2</v>
      </c>
      <c r="L4" s="51" t="n">
        <v>2</v>
      </c>
      <c r="M4" s="51" t="n">
        <v>2</v>
      </c>
      <c r="N4" s="51" t="n">
        <v>2</v>
      </c>
      <c r="O4" s="51" t="n">
        <v>1</v>
      </c>
      <c r="P4" s="51" t="n">
        <v>2</v>
      </c>
      <c r="Q4" s="51" t="n">
        <v>2</v>
      </c>
      <c r="R4" s="51" t="n">
        <v>2</v>
      </c>
      <c r="S4" s="51" t="n">
        <v>2</v>
      </c>
      <c r="T4" s="51" t="n">
        <v>2</v>
      </c>
      <c r="U4" s="51" t="n">
        <v>1</v>
      </c>
      <c r="V4" s="51" t="n">
        <v>2</v>
      </c>
      <c r="W4" s="51" t="n">
        <v>2</v>
      </c>
      <c r="X4" s="51" t="n">
        <v>2</v>
      </c>
      <c r="Y4" s="51" t="n">
        <v>2</v>
      </c>
      <c r="Z4" s="51" t="n">
        <v>2</v>
      </c>
      <c r="AA4" s="51"/>
      <c r="AB4" s="51" t="n">
        <v>1</v>
      </c>
      <c r="AC4" s="51" t="n">
        <v>1</v>
      </c>
      <c r="AD4" s="51" t="n">
        <v>2</v>
      </c>
      <c r="AE4" s="52" t="n">
        <v>1</v>
      </c>
      <c r="AF4" s="51" t="n">
        <v>2</v>
      </c>
      <c r="AG4" s="51"/>
      <c r="AH4" s="51" t="n">
        <v>1</v>
      </c>
      <c r="AI4" s="51" t="n">
        <v>1</v>
      </c>
      <c r="AJ4" s="51" t="n">
        <v>2</v>
      </c>
      <c r="AK4" s="52" t="n">
        <v>1</v>
      </c>
      <c r="AL4" s="51" t="n">
        <v>2</v>
      </c>
      <c r="AM4" s="51"/>
      <c r="AN4" s="51" t="n">
        <v>1</v>
      </c>
      <c r="AO4" s="51" t="n">
        <v>1</v>
      </c>
      <c r="AP4" s="51" t="n">
        <v>2</v>
      </c>
      <c r="AQ4" s="52" t="n">
        <v>1</v>
      </c>
    </row>
    <row r="5" customFormat="false" ht="15" hidden="false" customHeight="false" outlineLevel="0" collapsed="false">
      <c r="B5" s="53" t="s">
        <v>10</v>
      </c>
      <c r="C5" s="54" t="s">
        <v>87</v>
      </c>
      <c r="D5" s="55" t="s">
        <v>85</v>
      </c>
      <c r="E5" s="54" t="s">
        <v>88</v>
      </c>
      <c r="F5" s="54"/>
      <c r="G5" s="54"/>
      <c r="H5" s="56" t="n">
        <v>2</v>
      </c>
      <c r="I5" s="56" t="n">
        <v>2</v>
      </c>
      <c r="J5" s="56" t="n">
        <v>2</v>
      </c>
      <c r="K5" s="56" t="n">
        <v>2</v>
      </c>
      <c r="L5" s="56" t="n">
        <v>1</v>
      </c>
      <c r="M5" s="56" t="n">
        <v>1</v>
      </c>
      <c r="N5" s="56" t="n">
        <v>2</v>
      </c>
      <c r="O5" s="56" t="n">
        <v>2</v>
      </c>
      <c r="P5" s="56" t="n">
        <v>2</v>
      </c>
      <c r="Q5" s="56" t="n">
        <v>2</v>
      </c>
      <c r="R5" s="56" t="n">
        <v>1</v>
      </c>
      <c r="S5" s="56" t="n">
        <v>1</v>
      </c>
      <c r="T5" s="56" t="n">
        <v>2</v>
      </c>
      <c r="U5" s="56" t="n">
        <v>2</v>
      </c>
      <c r="V5" s="56" t="n">
        <v>2</v>
      </c>
      <c r="W5" s="56" t="n">
        <v>2</v>
      </c>
      <c r="X5" s="56" t="n">
        <v>1</v>
      </c>
      <c r="Y5" s="56" t="n">
        <v>1</v>
      </c>
      <c r="Z5" s="56" t="n">
        <v>1</v>
      </c>
      <c r="AA5" s="56" t="n">
        <v>1</v>
      </c>
      <c r="AB5" s="56" t="n">
        <v>2</v>
      </c>
      <c r="AC5" s="56" t="n">
        <v>2</v>
      </c>
      <c r="AD5" s="56"/>
      <c r="AE5" s="57"/>
      <c r="AF5" s="56" t="n">
        <v>1</v>
      </c>
      <c r="AG5" s="56" t="n">
        <v>1</v>
      </c>
      <c r="AH5" s="56" t="n">
        <v>2</v>
      </c>
      <c r="AI5" s="56" t="n">
        <v>2</v>
      </c>
      <c r="AJ5" s="56"/>
      <c r="AK5" s="57"/>
      <c r="AL5" s="56" t="n">
        <v>1</v>
      </c>
      <c r="AM5" s="56" t="n">
        <v>1</v>
      </c>
      <c r="AN5" s="56" t="n">
        <v>2</v>
      </c>
      <c r="AO5" s="56" t="n">
        <v>2</v>
      </c>
      <c r="AP5" s="56"/>
      <c r="AQ5" s="57"/>
    </row>
    <row r="6" customFormat="false" ht="15" hidden="false" customHeight="false" outlineLevel="0" collapsed="false">
      <c r="B6" s="53" t="s">
        <v>10</v>
      </c>
      <c r="C6" s="54" t="s">
        <v>89</v>
      </c>
      <c r="D6" s="55" t="s">
        <v>85</v>
      </c>
      <c r="E6" s="54" t="s">
        <v>90</v>
      </c>
      <c r="F6" s="54" t="s">
        <v>91</v>
      </c>
      <c r="G6" s="54" t="s">
        <v>92</v>
      </c>
      <c r="H6" s="56"/>
      <c r="I6" s="56" t="n">
        <v>2</v>
      </c>
      <c r="J6" s="56" t="n">
        <v>1</v>
      </c>
      <c r="K6" s="56"/>
      <c r="L6" s="56"/>
      <c r="M6" s="56" t="n">
        <v>2</v>
      </c>
      <c r="N6" s="56"/>
      <c r="O6" s="56" t="n">
        <v>2</v>
      </c>
      <c r="P6" s="56" t="n">
        <v>1</v>
      </c>
      <c r="Q6" s="56"/>
      <c r="R6" s="56"/>
      <c r="S6" s="56" t="n">
        <v>2</v>
      </c>
      <c r="T6" s="56"/>
      <c r="U6" s="56" t="n">
        <v>2</v>
      </c>
      <c r="V6" s="56" t="n">
        <v>1</v>
      </c>
      <c r="W6" s="56"/>
      <c r="X6" s="56"/>
      <c r="Y6" s="56" t="n">
        <v>2</v>
      </c>
      <c r="Z6" s="56"/>
      <c r="AA6" s="56" t="n">
        <v>2</v>
      </c>
      <c r="AB6" s="56"/>
      <c r="AC6" s="56"/>
      <c r="AD6" s="56"/>
      <c r="AE6" s="57" t="n">
        <v>2</v>
      </c>
      <c r="AF6" s="56"/>
      <c r="AG6" s="56" t="n">
        <v>2</v>
      </c>
      <c r="AH6" s="56"/>
      <c r="AI6" s="56"/>
      <c r="AJ6" s="56"/>
      <c r="AK6" s="57" t="n">
        <v>2</v>
      </c>
      <c r="AL6" s="56"/>
      <c r="AM6" s="56" t="n">
        <v>2</v>
      </c>
      <c r="AN6" s="56"/>
      <c r="AO6" s="56"/>
      <c r="AP6" s="56"/>
      <c r="AQ6" s="57" t="n">
        <v>2</v>
      </c>
    </row>
    <row r="7" customFormat="false" ht="15" hidden="false" customHeight="false" outlineLevel="0" collapsed="false">
      <c r="B7" s="53" t="s">
        <v>10</v>
      </c>
      <c r="C7" s="54" t="s">
        <v>93</v>
      </c>
      <c r="D7" s="55" t="s">
        <v>85</v>
      </c>
      <c r="E7" s="54" t="s">
        <v>90</v>
      </c>
      <c r="F7" s="54" t="s">
        <v>94</v>
      </c>
      <c r="G7" s="54" t="s">
        <v>95</v>
      </c>
      <c r="H7" s="56" t="n">
        <v>1</v>
      </c>
      <c r="I7" s="56"/>
      <c r="J7" s="56"/>
      <c r="K7" s="56" t="n">
        <v>1</v>
      </c>
      <c r="L7" s="56"/>
      <c r="M7" s="56"/>
      <c r="N7" s="56" t="n">
        <v>1</v>
      </c>
      <c r="O7" s="56"/>
      <c r="P7" s="56"/>
      <c r="Q7" s="56" t="n">
        <v>1</v>
      </c>
      <c r="R7" s="56"/>
      <c r="S7" s="56"/>
      <c r="T7" s="56" t="n">
        <v>1</v>
      </c>
      <c r="U7" s="56"/>
      <c r="V7" s="56"/>
      <c r="W7" s="56" t="n">
        <v>1</v>
      </c>
      <c r="X7" s="56"/>
      <c r="Y7" s="56"/>
      <c r="Z7" s="56"/>
      <c r="AA7" s="56"/>
      <c r="AB7" s="56"/>
      <c r="AC7" s="56"/>
      <c r="AD7" s="56"/>
      <c r="AE7" s="57"/>
      <c r="AF7" s="56"/>
      <c r="AG7" s="56"/>
      <c r="AH7" s="56"/>
      <c r="AI7" s="56"/>
      <c r="AJ7" s="56"/>
      <c r="AK7" s="57"/>
      <c r="AL7" s="56"/>
      <c r="AM7" s="56"/>
      <c r="AN7" s="56"/>
      <c r="AO7" s="56"/>
      <c r="AP7" s="56"/>
      <c r="AQ7" s="57"/>
    </row>
    <row r="8" customFormat="false" ht="15" hidden="false" customHeight="false" outlineLevel="0" collapsed="false">
      <c r="B8" s="53" t="s">
        <v>10</v>
      </c>
      <c r="C8" s="54" t="s">
        <v>96</v>
      </c>
      <c r="D8" s="55" t="s">
        <v>85</v>
      </c>
      <c r="E8" s="54" t="s">
        <v>97</v>
      </c>
      <c r="F8" s="54"/>
      <c r="G8" s="54"/>
      <c r="H8" s="56"/>
      <c r="I8" s="56"/>
      <c r="J8" s="56"/>
      <c r="K8" s="56"/>
      <c r="L8" s="56" t="n">
        <v>2</v>
      </c>
      <c r="M8" s="56"/>
      <c r="N8" s="56"/>
      <c r="O8" s="56"/>
      <c r="P8" s="56"/>
      <c r="Q8" s="56"/>
      <c r="R8" s="56" t="n">
        <v>2</v>
      </c>
      <c r="S8" s="56"/>
      <c r="T8" s="56"/>
      <c r="U8" s="56"/>
      <c r="V8" s="56"/>
      <c r="W8" s="56"/>
      <c r="X8" s="56" t="n">
        <v>2</v>
      </c>
      <c r="Y8" s="56"/>
      <c r="Z8" s="56"/>
      <c r="AA8" s="56"/>
      <c r="AB8" s="56"/>
      <c r="AC8" s="56"/>
      <c r="AD8" s="56" t="n">
        <v>1</v>
      </c>
      <c r="AE8" s="57"/>
      <c r="AF8" s="56"/>
      <c r="AG8" s="56"/>
      <c r="AH8" s="56"/>
      <c r="AI8" s="56"/>
      <c r="AJ8" s="56" t="n">
        <v>1</v>
      </c>
      <c r="AK8" s="57"/>
      <c r="AL8" s="56"/>
      <c r="AM8" s="56"/>
      <c r="AN8" s="56"/>
      <c r="AO8" s="56"/>
      <c r="AP8" s="56" t="n">
        <v>1</v>
      </c>
      <c r="AQ8" s="57"/>
    </row>
    <row r="9" customFormat="false" ht="15" hidden="false" customHeight="false" outlineLevel="0" collapsed="false">
      <c r="B9" s="53" t="s">
        <v>10</v>
      </c>
      <c r="C9" s="54" t="s">
        <v>98</v>
      </c>
      <c r="D9" s="55" t="s">
        <v>85</v>
      </c>
      <c r="E9" s="54" t="s">
        <v>99</v>
      </c>
      <c r="F9" s="54" t="s">
        <v>100</v>
      </c>
      <c r="G9" s="54" t="s">
        <v>98</v>
      </c>
      <c r="H9" s="56" t="n">
        <v>2</v>
      </c>
      <c r="I9" s="56" t="n">
        <v>2</v>
      </c>
      <c r="J9" s="56" t="n">
        <v>2</v>
      </c>
      <c r="K9" s="56" t="n">
        <v>2</v>
      </c>
      <c r="L9" s="56" t="n">
        <v>2</v>
      </c>
      <c r="M9" s="56" t="n">
        <v>2</v>
      </c>
      <c r="N9" s="56" t="n">
        <v>2</v>
      </c>
      <c r="O9" s="56" t="n">
        <v>2</v>
      </c>
      <c r="P9" s="56" t="n">
        <v>2</v>
      </c>
      <c r="Q9" s="56" t="n">
        <v>2</v>
      </c>
      <c r="R9" s="56" t="n">
        <v>2</v>
      </c>
      <c r="S9" s="56" t="n">
        <v>2</v>
      </c>
      <c r="T9" s="56" t="n">
        <v>2</v>
      </c>
      <c r="U9" s="56" t="n">
        <v>2</v>
      </c>
      <c r="V9" s="56" t="n">
        <v>2</v>
      </c>
      <c r="W9" s="56" t="n">
        <v>2</v>
      </c>
      <c r="X9" s="56" t="n">
        <v>2</v>
      </c>
      <c r="Y9" s="56" t="n">
        <v>2</v>
      </c>
      <c r="Z9" s="56" t="n">
        <v>1</v>
      </c>
      <c r="AA9" s="56" t="n">
        <v>1</v>
      </c>
      <c r="AB9" s="56" t="n">
        <v>1</v>
      </c>
      <c r="AC9" s="56" t="n">
        <v>1</v>
      </c>
      <c r="AD9" s="56" t="n">
        <v>1</v>
      </c>
      <c r="AE9" s="57" t="n">
        <v>1</v>
      </c>
      <c r="AF9" s="56" t="n">
        <v>1</v>
      </c>
      <c r="AG9" s="56" t="n">
        <v>1</v>
      </c>
      <c r="AH9" s="56" t="n">
        <v>1</v>
      </c>
      <c r="AI9" s="56" t="n">
        <v>1</v>
      </c>
      <c r="AJ9" s="56" t="n">
        <v>1</v>
      </c>
      <c r="AK9" s="57" t="n">
        <v>1</v>
      </c>
      <c r="AL9" s="56" t="n">
        <v>1</v>
      </c>
      <c r="AM9" s="56" t="n">
        <v>1</v>
      </c>
      <c r="AN9" s="56" t="n">
        <v>1</v>
      </c>
      <c r="AO9" s="56" t="n">
        <v>1</v>
      </c>
      <c r="AP9" s="56" t="n">
        <v>1</v>
      </c>
      <c r="AQ9" s="57" t="n">
        <v>1</v>
      </c>
    </row>
    <row r="10" customFormat="false" ht="15" hidden="false" customHeight="false" outlineLevel="0" collapsed="false">
      <c r="B10" s="53" t="s">
        <v>10</v>
      </c>
      <c r="C10" s="54" t="s">
        <v>101</v>
      </c>
      <c r="D10" s="55" t="s">
        <v>85</v>
      </c>
      <c r="E10" s="54" t="s">
        <v>102</v>
      </c>
      <c r="F10" s="54"/>
      <c r="G10" s="54"/>
      <c r="H10" s="56" t="n">
        <v>1</v>
      </c>
      <c r="I10" s="56" t="n">
        <v>1</v>
      </c>
      <c r="J10" s="56" t="n">
        <v>1</v>
      </c>
      <c r="K10" s="56" t="n">
        <v>1</v>
      </c>
      <c r="L10" s="56" t="n">
        <v>1</v>
      </c>
      <c r="M10" s="56" t="n">
        <v>1</v>
      </c>
      <c r="N10" s="56" t="n">
        <v>1</v>
      </c>
      <c r="O10" s="56" t="n">
        <v>1</v>
      </c>
      <c r="P10" s="56" t="n">
        <v>1</v>
      </c>
      <c r="Q10" s="56" t="n">
        <v>1</v>
      </c>
      <c r="R10" s="56" t="n">
        <v>1</v>
      </c>
      <c r="S10" s="56" t="n">
        <v>1</v>
      </c>
      <c r="T10" s="56" t="n">
        <v>1</v>
      </c>
      <c r="U10" s="56" t="n">
        <v>1</v>
      </c>
      <c r="V10" s="56" t="n">
        <v>1</v>
      </c>
      <c r="W10" s="56" t="n">
        <v>1</v>
      </c>
      <c r="X10" s="56" t="n">
        <v>1</v>
      </c>
      <c r="Y10" s="56" t="n">
        <v>1</v>
      </c>
      <c r="Z10" s="56" t="n">
        <v>2</v>
      </c>
      <c r="AA10" s="56" t="n">
        <v>2</v>
      </c>
      <c r="AB10" s="56" t="n">
        <v>2</v>
      </c>
      <c r="AC10" s="56" t="n">
        <v>2</v>
      </c>
      <c r="AD10" s="56" t="n">
        <v>2</v>
      </c>
      <c r="AE10" s="57" t="n">
        <v>2</v>
      </c>
      <c r="AF10" s="56" t="n">
        <v>2</v>
      </c>
      <c r="AG10" s="56" t="n">
        <v>2</v>
      </c>
      <c r="AH10" s="56" t="n">
        <v>2</v>
      </c>
      <c r="AI10" s="56" t="n">
        <v>2</v>
      </c>
      <c r="AJ10" s="56" t="n">
        <v>2</v>
      </c>
      <c r="AK10" s="57" t="n">
        <v>2</v>
      </c>
      <c r="AL10" s="56" t="n">
        <v>2</v>
      </c>
      <c r="AM10" s="56" t="n">
        <v>2</v>
      </c>
      <c r="AN10" s="56" t="n">
        <v>2</v>
      </c>
      <c r="AO10" s="56" t="n">
        <v>2</v>
      </c>
      <c r="AP10" s="56" t="n">
        <v>2</v>
      </c>
      <c r="AQ10" s="57" t="n">
        <v>2</v>
      </c>
    </row>
    <row r="11" customFormat="false" ht="15" hidden="false" customHeight="false" outlineLevel="0" collapsed="false">
      <c r="B11" s="53" t="s">
        <v>10</v>
      </c>
      <c r="C11" s="54" t="s">
        <v>103</v>
      </c>
      <c r="D11" s="55" t="s">
        <v>85</v>
      </c>
      <c r="E11" s="54" t="s">
        <v>104</v>
      </c>
      <c r="F11" s="54"/>
      <c r="G11" s="54"/>
      <c r="H11" s="56" t="n">
        <v>1</v>
      </c>
      <c r="I11" s="56" t="n">
        <v>1</v>
      </c>
      <c r="J11" s="56" t="n">
        <v>1</v>
      </c>
      <c r="K11" s="56" t="n">
        <v>1</v>
      </c>
      <c r="L11" s="56" t="n">
        <v>1</v>
      </c>
      <c r="M11" s="56" t="n">
        <v>1</v>
      </c>
      <c r="N11" s="56" t="n">
        <v>1</v>
      </c>
      <c r="O11" s="56" t="n">
        <v>1</v>
      </c>
      <c r="P11" s="56" t="n">
        <v>1</v>
      </c>
      <c r="Q11" s="56" t="n">
        <v>1</v>
      </c>
      <c r="R11" s="56" t="n">
        <v>1</v>
      </c>
      <c r="S11" s="56" t="n">
        <v>1</v>
      </c>
      <c r="T11" s="56" t="n">
        <v>1</v>
      </c>
      <c r="U11" s="56" t="n">
        <v>1</v>
      </c>
      <c r="V11" s="56" t="n">
        <v>1</v>
      </c>
      <c r="W11" s="56" t="n">
        <v>1</v>
      </c>
      <c r="X11" s="56" t="n">
        <v>1</v>
      </c>
      <c r="Y11" s="56" t="n">
        <v>1</v>
      </c>
      <c r="Z11" s="56" t="n">
        <v>2</v>
      </c>
      <c r="AA11" s="56" t="n">
        <v>2</v>
      </c>
      <c r="AB11" s="56" t="n">
        <v>2</v>
      </c>
      <c r="AC11" s="56" t="n">
        <v>2</v>
      </c>
      <c r="AD11" s="56" t="n">
        <v>2</v>
      </c>
      <c r="AE11" s="57" t="n">
        <v>2</v>
      </c>
      <c r="AF11" s="56" t="n">
        <v>2</v>
      </c>
      <c r="AG11" s="56" t="n">
        <v>2</v>
      </c>
      <c r="AH11" s="56" t="n">
        <v>2</v>
      </c>
      <c r="AI11" s="56" t="n">
        <v>2</v>
      </c>
      <c r="AJ11" s="56" t="n">
        <v>2</v>
      </c>
      <c r="AK11" s="57" t="n">
        <v>2</v>
      </c>
      <c r="AL11" s="56" t="n">
        <v>2</v>
      </c>
      <c r="AM11" s="56" t="n">
        <v>2</v>
      </c>
      <c r="AN11" s="56" t="n">
        <v>2</v>
      </c>
      <c r="AO11" s="56" t="n">
        <v>2</v>
      </c>
      <c r="AP11" s="56" t="n">
        <v>2</v>
      </c>
      <c r="AQ11" s="57" t="n">
        <v>2</v>
      </c>
    </row>
    <row r="12" customFormat="false" ht="15" hidden="false" customHeight="false" outlineLevel="0" collapsed="false">
      <c r="B12" s="53" t="s">
        <v>10</v>
      </c>
      <c r="C12" s="54" t="s">
        <v>105</v>
      </c>
      <c r="D12" s="55" t="s">
        <v>85</v>
      </c>
      <c r="E12" s="54" t="s">
        <v>106</v>
      </c>
      <c r="F12" s="54" t="s">
        <v>107</v>
      </c>
      <c r="G12" s="54" t="s">
        <v>108</v>
      </c>
      <c r="H12" s="56" t="n">
        <v>1</v>
      </c>
      <c r="I12" s="56" t="n">
        <v>1</v>
      </c>
      <c r="J12" s="56" t="n">
        <v>1</v>
      </c>
      <c r="K12" s="56" t="n">
        <v>1</v>
      </c>
      <c r="L12" s="56" t="n">
        <v>1</v>
      </c>
      <c r="M12" s="56" t="n">
        <v>1</v>
      </c>
      <c r="N12" s="56" t="n">
        <v>1</v>
      </c>
      <c r="O12" s="56" t="n">
        <v>1</v>
      </c>
      <c r="P12" s="56" t="n">
        <v>1</v>
      </c>
      <c r="Q12" s="56" t="n">
        <v>1</v>
      </c>
      <c r="R12" s="56" t="n">
        <v>1</v>
      </c>
      <c r="S12" s="56" t="n">
        <v>1</v>
      </c>
      <c r="T12" s="56" t="n">
        <v>1</v>
      </c>
      <c r="U12" s="56" t="n">
        <v>1</v>
      </c>
      <c r="V12" s="56" t="n">
        <v>1</v>
      </c>
      <c r="W12" s="56" t="n">
        <v>1</v>
      </c>
      <c r="X12" s="56" t="n">
        <v>1</v>
      </c>
      <c r="Y12" s="56" t="n">
        <v>1</v>
      </c>
      <c r="Z12" s="56" t="n">
        <v>2</v>
      </c>
      <c r="AA12" s="56" t="n">
        <v>2</v>
      </c>
      <c r="AB12" s="56" t="n">
        <v>2</v>
      </c>
      <c r="AC12" s="56" t="n">
        <v>2</v>
      </c>
      <c r="AD12" s="56" t="n">
        <v>2</v>
      </c>
      <c r="AE12" s="57" t="n">
        <v>2</v>
      </c>
      <c r="AF12" s="56" t="n">
        <v>2</v>
      </c>
      <c r="AG12" s="56" t="n">
        <v>2</v>
      </c>
      <c r="AH12" s="56" t="n">
        <v>2</v>
      </c>
      <c r="AI12" s="56" t="n">
        <v>2</v>
      </c>
      <c r="AJ12" s="56" t="n">
        <v>2</v>
      </c>
      <c r="AK12" s="57" t="n">
        <v>2</v>
      </c>
      <c r="AL12" s="56" t="n">
        <v>2</v>
      </c>
      <c r="AM12" s="56" t="n">
        <v>2</v>
      </c>
      <c r="AN12" s="56" t="n">
        <v>2</v>
      </c>
      <c r="AO12" s="56" t="n">
        <v>2</v>
      </c>
      <c r="AP12" s="56" t="n">
        <v>2</v>
      </c>
      <c r="AQ12" s="57" t="n">
        <v>2</v>
      </c>
    </row>
    <row r="13" customFormat="false" ht="15.75" hidden="false" customHeight="false" outlineLevel="0" collapsed="false">
      <c r="B13" s="58" t="s">
        <v>10</v>
      </c>
      <c r="C13" s="59" t="s">
        <v>109</v>
      </c>
      <c r="D13" s="60" t="s">
        <v>85</v>
      </c>
      <c r="E13" s="59" t="s">
        <v>86</v>
      </c>
      <c r="F13" s="59" t="s">
        <v>91</v>
      </c>
      <c r="G13" s="59" t="s">
        <v>110</v>
      </c>
      <c r="H13" s="61" t="n">
        <v>2</v>
      </c>
      <c r="I13" s="61" t="n">
        <v>2</v>
      </c>
      <c r="J13" s="61" t="n">
        <v>2</v>
      </c>
      <c r="K13" s="61" t="n">
        <v>2</v>
      </c>
      <c r="L13" s="61" t="n">
        <v>2</v>
      </c>
      <c r="M13" s="61" t="n">
        <v>2</v>
      </c>
      <c r="N13" s="61" t="n">
        <v>2</v>
      </c>
      <c r="O13" s="61" t="n">
        <v>2</v>
      </c>
      <c r="P13" s="61" t="n">
        <v>2</v>
      </c>
      <c r="Q13" s="61" t="n">
        <v>2</v>
      </c>
      <c r="R13" s="61" t="n">
        <v>2</v>
      </c>
      <c r="S13" s="61" t="n">
        <v>2</v>
      </c>
      <c r="T13" s="61" t="n">
        <v>2</v>
      </c>
      <c r="U13" s="61" t="n">
        <v>2</v>
      </c>
      <c r="V13" s="61" t="n">
        <v>2</v>
      </c>
      <c r="W13" s="61" t="n">
        <v>2</v>
      </c>
      <c r="X13" s="61" t="n">
        <v>2</v>
      </c>
      <c r="Y13" s="61" t="n">
        <v>2</v>
      </c>
      <c r="Z13" s="61" t="n">
        <v>2</v>
      </c>
      <c r="AA13" s="61" t="n">
        <v>2</v>
      </c>
      <c r="AB13" s="61" t="n">
        <v>2</v>
      </c>
      <c r="AC13" s="61" t="n">
        <v>2</v>
      </c>
      <c r="AD13" s="61" t="n">
        <v>2</v>
      </c>
      <c r="AE13" s="62" t="n">
        <v>2</v>
      </c>
      <c r="AF13" s="61" t="n">
        <v>2</v>
      </c>
      <c r="AG13" s="61" t="n">
        <v>2</v>
      </c>
      <c r="AH13" s="61" t="n">
        <v>2</v>
      </c>
      <c r="AI13" s="61" t="n">
        <v>2</v>
      </c>
      <c r="AJ13" s="61" t="n">
        <v>2</v>
      </c>
      <c r="AK13" s="62" t="n">
        <v>2</v>
      </c>
      <c r="AL13" s="61" t="n">
        <v>2</v>
      </c>
      <c r="AM13" s="61" t="n">
        <v>2</v>
      </c>
      <c r="AN13" s="61" t="n">
        <v>2</v>
      </c>
      <c r="AO13" s="61" t="n">
        <v>2</v>
      </c>
      <c r="AP13" s="61" t="n">
        <v>2</v>
      </c>
      <c r="AQ13" s="62" t="n">
        <v>2</v>
      </c>
    </row>
    <row r="14" customFormat="false" ht="15" hidden="false" customHeight="false" outlineLevel="0" collapsed="false">
      <c r="B14" s="48" t="s">
        <v>47</v>
      </c>
      <c r="C14" s="49" t="s">
        <v>84</v>
      </c>
      <c r="D14" s="50" t="s">
        <v>85</v>
      </c>
      <c r="E14" s="49" t="s">
        <v>86</v>
      </c>
      <c r="F14" s="49" t="s">
        <v>100</v>
      </c>
      <c r="G14" s="49" t="s">
        <v>98</v>
      </c>
      <c r="H14" s="51" t="n">
        <v>1</v>
      </c>
      <c r="I14" s="51"/>
      <c r="J14" s="51" t="n">
        <v>1</v>
      </c>
      <c r="K14" s="51" t="n">
        <v>1</v>
      </c>
      <c r="L14" s="51" t="n">
        <v>1</v>
      </c>
      <c r="M14" s="51" t="n">
        <v>1</v>
      </c>
      <c r="N14" s="51" t="n">
        <v>1</v>
      </c>
      <c r="O14" s="51"/>
      <c r="P14" s="51" t="n">
        <v>1</v>
      </c>
      <c r="Q14" s="51" t="n">
        <v>1</v>
      </c>
      <c r="R14" s="51" t="n">
        <v>1</v>
      </c>
      <c r="S14" s="51" t="n">
        <v>1</v>
      </c>
      <c r="T14" s="51" t="n">
        <v>1</v>
      </c>
      <c r="U14" s="51"/>
      <c r="V14" s="51" t="n">
        <v>1</v>
      </c>
      <c r="W14" s="51" t="n">
        <v>1</v>
      </c>
      <c r="X14" s="51" t="n">
        <v>1</v>
      </c>
      <c r="Y14" s="51" t="n">
        <v>1</v>
      </c>
      <c r="Z14" s="51" t="n">
        <v>1</v>
      </c>
      <c r="AA14" s="51"/>
      <c r="AB14" s="51" t="n">
        <v>1</v>
      </c>
      <c r="AC14" s="51" t="n">
        <v>1</v>
      </c>
      <c r="AD14" s="51" t="n">
        <v>1</v>
      </c>
      <c r="AE14" s="52" t="n">
        <v>1</v>
      </c>
      <c r="AF14" s="51" t="n">
        <v>1</v>
      </c>
      <c r="AG14" s="51"/>
      <c r="AH14" s="51" t="n">
        <v>1</v>
      </c>
      <c r="AI14" s="51" t="n">
        <v>1</v>
      </c>
      <c r="AJ14" s="51" t="n">
        <v>1</v>
      </c>
      <c r="AK14" s="52" t="n">
        <v>1</v>
      </c>
      <c r="AL14" s="51" t="n">
        <v>1</v>
      </c>
      <c r="AM14" s="51"/>
      <c r="AN14" s="51" t="n">
        <v>1</v>
      </c>
      <c r="AO14" s="51" t="n">
        <v>1</v>
      </c>
      <c r="AP14" s="51" t="n">
        <v>1</v>
      </c>
      <c r="AQ14" s="52" t="n">
        <v>1</v>
      </c>
    </row>
    <row r="15" customFormat="false" ht="15" hidden="false" customHeight="false" outlineLevel="0" collapsed="false">
      <c r="B15" s="53" t="s">
        <v>47</v>
      </c>
      <c r="C15" s="54" t="s">
        <v>87</v>
      </c>
      <c r="D15" s="55" t="s">
        <v>85</v>
      </c>
      <c r="E15" s="54" t="s">
        <v>88</v>
      </c>
      <c r="F15" s="54" t="s">
        <v>100</v>
      </c>
      <c r="G15" s="54" t="s">
        <v>98</v>
      </c>
      <c r="H15" s="56" t="n">
        <v>1</v>
      </c>
      <c r="I15" s="56" t="n">
        <v>1</v>
      </c>
      <c r="J15" s="56" t="n">
        <v>1</v>
      </c>
      <c r="K15" s="56" t="n">
        <v>1</v>
      </c>
      <c r="L15" s="56"/>
      <c r="M15" s="56"/>
      <c r="N15" s="56" t="n">
        <v>1</v>
      </c>
      <c r="O15" s="56" t="n">
        <v>1</v>
      </c>
      <c r="P15" s="56" t="n">
        <v>1</v>
      </c>
      <c r="Q15" s="56" t="n">
        <v>1</v>
      </c>
      <c r="R15" s="56"/>
      <c r="S15" s="56"/>
      <c r="T15" s="56" t="n">
        <v>1</v>
      </c>
      <c r="U15" s="56" t="n">
        <v>1</v>
      </c>
      <c r="V15" s="56" t="n">
        <v>1</v>
      </c>
      <c r="W15" s="56" t="n">
        <v>1</v>
      </c>
      <c r="X15" s="56"/>
      <c r="Y15" s="56"/>
      <c r="Z15" s="56" t="n">
        <v>1</v>
      </c>
      <c r="AA15" s="56" t="n">
        <v>1</v>
      </c>
      <c r="AB15" s="56" t="n">
        <v>1</v>
      </c>
      <c r="AC15" s="56" t="n">
        <v>1</v>
      </c>
      <c r="AD15" s="56"/>
      <c r="AE15" s="57"/>
      <c r="AF15" s="56" t="n">
        <v>1</v>
      </c>
      <c r="AG15" s="56" t="n">
        <v>1</v>
      </c>
      <c r="AH15" s="56" t="n">
        <v>1</v>
      </c>
      <c r="AI15" s="56" t="n">
        <v>1</v>
      </c>
      <c r="AJ15" s="56"/>
      <c r="AK15" s="57"/>
      <c r="AL15" s="56" t="n">
        <v>1</v>
      </c>
      <c r="AM15" s="56" t="n">
        <v>1</v>
      </c>
      <c r="AN15" s="56" t="n">
        <v>1</v>
      </c>
      <c r="AO15" s="56" t="n">
        <v>1</v>
      </c>
      <c r="AP15" s="56"/>
      <c r="AQ15" s="57"/>
    </row>
    <row r="16" customFormat="false" ht="15" hidden="false" customHeight="false" outlineLevel="0" collapsed="false">
      <c r="B16" s="53" t="s">
        <v>47</v>
      </c>
      <c r="C16" s="54" t="s">
        <v>89</v>
      </c>
      <c r="D16" s="55" t="s">
        <v>85</v>
      </c>
      <c r="E16" s="54" t="s">
        <v>90</v>
      </c>
      <c r="F16" s="54" t="s">
        <v>111</v>
      </c>
      <c r="G16" s="54" t="s">
        <v>112</v>
      </c>
      <c r="H16" s="56"/>
      <c r="I16" s="56" t="n">
        <v>1</v>
      </c>
      <c r="J16" s="56"/>
      <c r="K16" s="56"/>
      <c r="L16" s="56"/>
      <c r="M16" s="56" t="n">
        <v>1</v>
      </c>
      <c r="N16" s="56"/>
      <c r="O16" s="56" t="n">
        <v>1</v>
      </c>
      <c r="P16" s="56"/>
      <c r="Q16" s="56"/>
      <c r="R16" s="56"/>
      <c r="S16" s="56" t="n">
        <v>1</v>
      </c>
      <c r="T16" s="56"/>
      <c r="U16" s="56" t="n">
        <v>1</v>
      </c>
      <c r="V16" s="56"/>
      <c r="W16" s="56"/>
      <c r="X16" s="56"/>
      <c r="Y16" s="56" t="n">
        <v>1</v>
      </c>
      <c r="Z16" s="56"/>
      <c r="AA16" s="56" t="n">
        <v>1</v>
      </c>
      <c r="AB16" s="56"/>
      <c r="AC16" s="56"/>
      <c r="AD16" s="56"/>
      <c r="AE16" s="57" t="n">
        <v>1</v>
      </c>
      <c r="AF16" s="56"/>
      <c r="AG16" s="56" t="n">
        <v>1</v>
      </c>
      <c r="AH16" s="56"/>
      <c r="AI16" s="56"/>
      <c r="AJ16" s="56"/>
      <c r="AK16" s="57" t="n">
        <v>1</v>
      </c>
      <c r="AL16" s="56"/>
      <c r="AM16" s="56" t="n">
        <v>1</v>
      </c>
      <c r="AN16" s="56"/>
      <c r="AO16" s="56"/>
      <c r="AP16" s="56"/>
      <c r="AQ16" s="57" t="n">
        <v>1</v>
      </c>
    </row>
    <row r="17" customFormat="false" ht="15.75" hidden="false" customHeight="false" outlineLevel="0" collapsed="false">
      <c r="B17" s="58" t="s">
        <v>47</v>
      </c>
      <c r="C17" s="59" t="s">
        <v>96</v>
      </c>
      <c r="D17" s="60" t="s">
        <v>85</v>
      </c>
      <c r="E17" s="59" t="s">
        <v>97</v>
      </c>
      <c r="F17" s="59" t="s">
        <v>100</v>
      </c>
      <c r="G17" s="59" t="s">
        <v>98</v>
      </c>
      <c r="H17" s="61"/>
      <c r="I17" s="61"/>
      <c r="J17" s="61"/>
      <c r="K17" s="61"/>
      <c r="L17" s="61" t="n">
        <v>1</v>
      </c>
      <c r="M17" s="61"/>
      <c r="N17" s="61"/>
      <c r="O17" s="61"/>
      <c r="P17" s="61"/>
      <c r="Q17" s="61"/>
      <c r="R17" s="61" t="n">
        <v>1</v>
      </c>
      <c r="S17" s="61"/>
      <c r="T17" s="61"/>
      <c r="U17" s="61"/>
      <c r="V17" s="61"/>
      <c r="W17" s="61"/>
      <c r="X17" s="61" t="n">
        <v>1</v>
      </c>
      <c r="Y17" s="61"/>
      <c r="Z17" s="61"/>
      <c r="AA17" s="61"/>
      <c r="AB17" s="61"/>
      <c r="AC17" s="61"/>
      <c r="AD17" s="61" t="n">
        <v>1</v>
      </c>
      <c r="AE17" s="62"/>
      <c r="AF17" s="61"/>
      <c r="AG17" s="61"/>
      <c r="AH17" s="61"/>
      <c r="AI17" s="61"/>
      <c r="AJ17" s="61" t="n">
        <v>1</v>
      </c>
      <c r="AK17" s="62"/>
      <c r="AL17" s="61"/>
      <c r="AM17" s="61"/>
      <c r="AN17" s="61"/>
      <c r="AO17" s="61"/>
      <c r="AP17" s="61" t="n">
        <v>1</v>
      </c>
      <c r="AQ17" s="62"/>
    </row>
    <row r="18" customFormat="false" ht="15.75" hidden="false" customHeight="false" outlineLevel="0" collapsed="false">
      <c r="B18" s="63" t="s">
        <v>64</v>
      </c>
      <c r="C18" s="64" t="s">
        <v>64</v>
      </c>
      <c r="D18" s="65" t="s">
        <v>85</v>
      </c>
      <c r="E18" s="64" t="s">
        <v>113</v>
      </c>
      <c r="F18" s="64"/>
      <c r="G18" s="64"/>
      <c r="H18" s="66" t="n">
        <v>1</v>
      </c>
      <c r="I18" s="66" t="n">
        <v>1</v>
      </c>
      <c r="J18" s="66" t="n">
        <v>1</v>
      </c>
      <c r="K18" s="66" t="n">
        <v>1</v>
      </c>
      <c r="L18" s="66" t="n">
        <v>1</v>
      </c>
      <c r="M18" s="66" t="n">
        <v>1</v>
      </c>
      <c r="N18" s="66" t="n">
        <v>1</v>
      </c>
      <c r="O18" s="66" t="n">
        <v>1</v>
      </c>
      <c r="P18" s="66" t="n">
        <v>1</v>
      </c>
      <c r="Q18" s="66" t="n">
        <v>1</v>
      </c>
      <c r="R18" s="66" t="n">
        <v>1</v>
      </c>
      <c r="S18" s="66" t="n">
        <v>1</v>
      </c>
      <c r="T18" s="66" t="n">
        <v>1</v>
      </c>
      <c r="U18" s="66" t="n">
        <v>1</v>
      </c>
      <c r="V18" s="66" t="n">
        <v>1</v>
      </c>
      <c r="W18" s="66" t="n">
        <v>1</v>
      </c>
      <c r="X18" s="66" t="n">
        <v>1</v>
      </c>
      <c r="Y18" s="66" t="n">
        <v>1</v>
      </c>
      <c r="Z18" s="66" t="n">
        <v>1</v>
      </c>
      <c r="AA18" s="66" t="n">
        <v>1</v>
      </c>
      <c r="AB18" s="66" t="n">
        <v>1</v>
      </c>
      <c r="AC18" s="66" t="n">
        <v>1</v>
      </c>
      <c r="AD18" s="66" t="n">
        <v>1</v>
      </c>
      <c r="AE18" s="67" t="n">
        <v>1</v>
      </c>
      <c r="AF18" s="66" t="n">
        <v>1</v>
      </c>
      <c r="AG18" s="66" t="n">
        <v>1</v>
      </c>
      <c r="AH18" s="66" t="n">
        <v>1</v>
      </c>
      <c r="AI18" s="66" t="n">
        <v>1</v>
      </c>
      <c r="AJ18" s="66" t="n">
        <v>1</v>
      </c>
      <c r="AK18" s="67" t="n">
        <v>1</v>
      </c>
      <c r="AL18" s="66" t="n">
        <v>1</v>
      </c>
      <c r="AM18" s="66" t="n">
        <v>1</v>
      </c>
      <c r="AN18" s="66" t="n">
        <v>1</v>
      </c>
      <c r="AO18" s="66" t="n">
        <v>1</v>
      </c>
      <c r="AP18" s="66" t="n">
        <v>1</v>
      </c>
      <c r="AQ18" s="67" t="n">
        <v>1</v>
      </c>
    </row>
    <row r="19" customFormat="false" ht="15.75" hidden="false" customHeight="false" outlineLevel="0" collapsed="false">
      <c r="B19" s="68" t="s">
        <v>65</v>
      </c>
      <c r="C19" s="69" t="s">
        <v>65</v>
      </c>
      <c r="D19" s="70" t="s">
        <v>85</v>
      </c>
      <c r="E19" s="69" t="s">
        <v>114</v>
      </c>
      <c r="F19" s="69" t="s">
        <v>100</v>
      </c>
      <c r="G19" s="69" t="s">
        <v>98</v>
      </c>
      <c r="H19" s="71" t="n">
        <v>1</v>
      </c>
      <c r="I19" s="71" t="n">
        <v>1</v>
      </c>
      <c r="J19" s="71" t="n">
        <v>1</v>
      </c>
      <c r="K19" s="71" t="n">
        <v>1</v>
      </c>
      <c r="L19" s="71" t="n">
        <v>1</v>
      </c>
      <c r="M19" s="71" t="n">
        <v>1</v>
      </c>
      <c r="N19" s="71" t="n">
        <v>1</v>
      </c>
      <c r="O19" s="71" t="n">
        <v>1</v>
      </c>
      <c r="P19" s="71" t="n">
        <v>1</v>
      </c>
      <c r="Q19" s="71" t="n">
        <v>1</v>
      </c>
      <c r="R19" s="71" t="n">
        <v>1</v>
      </c>
      <c r="S19" s="71" t="n">
        <v>1</v>
      </c>
      <c r="T19" s="71" t="n">
        <v>1</v>
      </c>
      <c r="U19" s="71" t="n">
        <v>1</v>
      </c>
      <c r="V19" s="71" t="n">
        <v>1</v>
      </c>
      <c r="W19" s="71" t="n">
        <v>1</v>
      </c>
      <c r="X19" s="71" t="n">
        <v>1</v>
      </c>
      <c r="Y19" s="71" t="n">
        <v>1</v>
      </c>
      <c r="Z19" s="71" t="n">
        <v>1</v>
      </c>
      <c r="AA19" s="71" t="n">
        <v>1</v>
      </c>
      <c r="AB19" s="71" t="n">
        <v>1</v>
      </c>
      <c r="AC19" s="71" t="n">
        <v>1</v>
      </c>
      <c r="AD19" s="71" t="n">
        <v>1</v>
      </c>
      <c r="AE19" s="72" t="n">
        <v>1</v>
      </c>
      <c r="AF19" s="71" t="n">
        <v>1</v>
      </c>
      <c r="AG19" s="71" t="n">
        <v>1</v>
      </c>
      <c r="AH19" s="71" t="n">
        <v>1</v>
      </c>
      <c r="AI19" s="71" t="n">
        <v>1</v>
      </c>
      <c r="AJ19" s="71" t="n">
        <v>1</v>
      </c>
      <c r="AK19" s="72" t="n">
        <v>1</v>
      </c>
      <c r="AL19" s="71" t="n">
        <v>1</v>
      </c>
      <c r="AM19" s="71" t="n">
        <v>1</v>
      </c>
      <c r="AN19" s="71" t="n">
        <v>1</v>
      </c>
      <c r="AO19" s="71" t="n">
        <v>1</v>
      </c>
      <c r="AP19" s="71" t="n">
        <v>1</v>
      </c>
      <c r="AQ19" s="72" t="n">
        <v>1</v>
      </c>
    </row>
  </sheetData>
  <mergeCells count="12">
    <mergeCell ref="B2:B3"/>
    <mergeCell ref="C2:C3"/>
    <mergeCell ref="D2:D3"/>
    <mergeCell ref="E2:E3"/>
    <mergeCell ref="F2:F3"/>
    <mergeCell ref="G2:G3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5"/>
  <sheetViews>
    <sheetView windowProtection="false" showFormulas="false" showGridLines="false" showRowColHeaders="true" showZeros="true" rightToLeft="false" tabSelected="false" showOutlineSymbols="true" defaultGridColor="true" view="normal" topLeftCell="C4" colorId="64" zoomScale="85" zoomScaleNormal="85" zoomScalePageLayoutView="100" workbookViewId="0">
      <selection pane="topLeft" activeCell="G27" activeCellId="0" sqref="G27"/>
    </sheetView>
  </sheetViews>
  <sheetFormatPr defaultRowHeight="15"/>
  <cols>
    <col collapsed="false" hidden="false" max="1" min="1" style="0" width="2.67611336032389"/>
    <col collapsed="false" hidden="false" max="2" min="2" style="0" width="64.165991902834"/>
    <col collapsed="false" hidden="false" max="3" min="3" style="0" width="36.2064777327935"/>
    <col collapsed="false" hidden="false" max="4" min="4" style="0" width="74.9838056680162"/>
    <col collapsed="false" hidden="false" max="6" min="5" style="0" width="25.3886639676113"/>
    <col collapsed="false" hidden="false" max="7" min="7" style="0" width="32.8866396761134"/>
    <col collapsed="false" hidden="false" max="1025" min="8" style="0" width="8.57085020242915"/>
  </cols>
  <sheetData>
    <row r="1" customFormat="false" ht="9.75" hidden="false" customHeight="true" outlineLevel="0" collapsed="false"/>
    <row r="2" customFormat="false" ht="19.5" hidden="false" customHeight="false" outlineLevel="0" collapsed="false">
      <c r="B2" s="73" t="s">
        <v>0</v>
      </c>
      <c r="C2" s="74" t="s">
        <v>68</v>
      </c>
      <c r="D2" s="74" t="s">
        <v>115</v>
      </c>
      <c r="E2" s="74" t="s">
        <v>116</v>
      </c>
      <c r="F2" s="74" t="s">
        <v>117</v>
      </c>
      <c r="G2" s="75" t="s">
        <v>118</v>
      </c>
    </row>
    <row r="3" customFormat="false" ht="15" hidden="false" customHeight="false" outlineLevel="0" collapsed="false">
      <c r="B3" s="76" t="s">
        <v>41</v>
      </c>
      <c r="C3" s="51" t="s">
        <v>119</v>
      </c>
      <c r="D3" s="51"/>
      <c r="E3" s="51"/>
      <c r="F3" s="51"/>
      <c r="G3" s="77" t="s">
        <v>120</v>
      </c>
    </row>
    <row r="4" customFormat="false" ht="15" hidden="false" customHeight="false" outlineLevel="0" collapsed="false">
      <c r="B4" s="78" t="s">
        <v>41</v>
      </c>
      <c r="C4" s="56" t="s">
        <v>121</v>
      </c>
      <c r="D4" s="56"/>
      <c r="E4" s="56"/>
      <c r="F4" s="56"/>
      <c r="G4" s="79" t="n">
        <v>7898925943013</v>
      </c>
    </row>
    <row r="5" customFormat="false" ht="15" hidden="false" customHeight="false" outlineLevel="0" collapsed="false">
      <c r="B5" s="78" t="s">
        <v>41</v>
      </c>
      <c r="C5" s="56" t="s">
        <v>122</v>
      </c>
      <c r="D5" s="56"/>
      <c r="E5" s="56"/>
      <c r="F5" s="56"/>
      <c r="G5" s="79" t="n">
        <v>7898925943075</v>
      </c>
    </row>
    <row r="6" customFormat="false" ht="15" hidden="false" customHeight="false" outlineLevel="0" collapsed="false">
      <c r="B6" s="78" t="s">
        <v>41</v>
      </c>
      <c r="C6" s="56" t="s">
        <v>123</v>
      </c>
      <c r="D6" s="56"/>
      <c r="E6" s="56"/>
      <c r="F6" s="56"/>
      <c r="G6" s="79" t="n">
        <v>7898925943020</v>
      </c>
    </row>
    <row r="7" customFormat="false" ht="15.75" hidden="false" customHeight="false" outlineLevel="0" collapsed="false">
      <c r="B7" s="80" t="s">
        <v>41</v>
      </c>
      <c r="C7" s="61" t="s">
        <v>124</v>
      </c>
      <c r="D7" s="61"/>
      <c r="E7" s="61"/>
      <c r="F7" s="61"/>
      <c r="G7" s="81" t="n">
        <v>5410228141785</v>
      </c>
    </row>
    <row r="8" customFormat="false" ht="15" hidden="false" customHeight="false" outlineLevel="0" collapsed="false">
      <c r="B8" s="76" t="s">
        <v>57</v>
      </c>
      <c r="C8" s="51" t="s">
        <v>125</v>
      </c>
      <c r="D8" s="51" t="s">
        <v>126</v>
      </c>
      <c r="E8" s="51"/>
      <c r="F8" s="51"/>
      <c r="G8" s="77" t="n">
        <v>7891991004107</v>
      </c>
    </row>
    <row r="9" customFormat="false" ht="15" hidden="false" customHeight="false" outlineLevel="0" collapsed="false">
      <c r="B9" s="78" t="s">
        <v>57</v>
      </c>
      <c r="C9" s="56" t="s">
        <v>127</v>
      </c>
      <c r="D9" s="56" t="s">
        <v>128</v>
      </c>
      <c r="E9" s="56"/>
      <c r="F9" s="56"/>
      <c r="G9" s="79" t="n">
        <v>7891991011815</v>
      </c>
    </row>
    <row r="10" customFormat="false" ht="15" hidden="false" customHeight="false" outlineLevel="0" collapsed="false">
      <c r="B10" s="78" t="s">
        <v>57</v>
      </c>
      <c r="C10" s="56" t="s">
        <v>129</v>
      </c>
      <c r="D10" s="56" t="s">
        <v>128</v>
      </c>
      <c r="E10" s="56"/>
      <c r="F10" s="56"/>
      <c r="G10" s="79" t="n">
        <v>7891991010580</v>
      </c>
    </row>
    <row r="11" customFormat="false" ht="15" hidden="false" customHeight="false" outlineLevel="0" collapsed="false">
      <c r="B11" s="78" t="s">
        <v>57</v>
      </c>
      <c r="C11" s="56" t="s">
        <v>130</v>
      </c>
      <c r="D11" s="82" t="s">
        <v>131</v>
      </c>
      <c r="E11" s="56"/>
      <c r="F11" s="56"/>
      <c r="G11" s="79" t="n">
        <v>78910942</v>
      </c>
    </row>
    <row r="12" customFormat="false" ht="15" hidden="false" customHeight="false" outlineLevel="0" collapsed="false">
      <c r="B12" s="78" t="s">
        <v>57</v>
      </c>
      <c r="C12" s="56" t="s">
        <v>132</v>
      </c>
      <c r="D12" s="56" t="s">
        <v>128</v>
      </c>
      <c r="E12" s="56"/>
      <c r="F12" s="56"/>
      <c r="G12" s="79" t="n">
        <v>7891991000826</v>
      </c>
    </row>
    <row r="13" customFormat="false" ht="15" hidden="false" customHeight="false" outlineLevel="0" collapsed="false">
      <c r="B13" s="78" t="s">
        <v>57</v>
      </c>
      <c r="C13" s="56" t="s">
        <v>133</v>
      </c>
      <c r="D13" s="56" t="s">
        <v>134</v>
      </c>
      <c r="E13" s="56"/>
      <c r="F13" s="56"/>
      <c r="G13" s="79" t="n">
        <v>7891991010542</v>
      </c>
    </row>
    <row r="14" customFormat="false" ht="15" hidden="false" customHeight="false" outlineLevel="0" collapsed="false">
      <c r="B14" s="78" t="s">
        <v>57</v>
      </c>
      <c r="C14" s="56" t="s">
        <v>135</v>
      </c>
      <c r="D14" s="56" t="s">
        <v>128</v>
      </c>
      <c r="E14" s="56"/>
      <c r="F14" s="56"/>
      <c r="G14" s="79" t="n">
        <v>7891991001342</v>
      </c>
    </row>
    <row r="15" customFormat="false" ht="15" hidden="false" customHeight="false" outlineLevel="0" collapsed="false">
      <c r="B15" s="78" t="s">
        <v>57</v>
      </c>
      <c r="C15" s="56" t="s">
        <v>136</v>
      </c>
      <c r="D15" s="56" t="s">
        <v>137</v>
      </c>
      <c r="E15" s="56"/>
      <c r="F15" s="56"/>
      <c r="G15" s="79" t="n">
        <v>7891149103157</v>
      </c>
    </row>
    <row r="16" customFormat="false" ht="15" hidden="false" customHeight="false" outlineLevel="0" collapsed="false">
      <c r="B16" s="78" t="s">
        <v>57</v>
      </c>
      <c r="C16" s="56" t="s">
        <v>138</v>
      </c>
      <c r="D16" s="56" t="s">
        <v>139</v>
      </c>
      <c r="E16" s="56"/>
      <c r="F16" s="56"/>
      <c r="G16" s="79" t="n">
        <v>7891149102709</v>
      </c>
    </row>
    <row r="17" customFormat="false" ht="15" hidden="false" customHeight="false" outlineLevel="0" collapsed="false">
      <c r="B17" s="78" t="s">
        <v>57</v>
      </c>
      <c r="C17" s="56" t="s">
        <v>140</v>
      </c>
      <c r="D17" s="56" t="s">
        <v>128</v>
      </c>
      <c r="E17" s="56"/>
      <c r="F17" s="56"/>
      <c r="G17" s="79" t="n">
        <v>7891991000727</v>
      </c>
    </row>
    <row r="18" customFormat="false" ht="15" hidden="false" customHeight="false" outlineLevel="0" collapsed="false">
      <c r="B18" s="78" t="s">
        <v>57</v>
      </c>
      <c r="C18" s="56" t="s">
        <v>141</v>
      </c>
      <c r="D18" s="56" t="s">
        <v>128</v>
      </c>
      <c r="E18" s="56"/>
      <c r="F18" s="56"/>
      <c r="G18" s="79" t="n">
        <v>7891991001373</v>
      </c>
    </row>
    <row r="19" customFormat="false" ht="15" hidden="false" customHeight="false" outlineLevel="0" collapsed="false">
      <c r="B19" s="78" t="s">
        <v>57</v>
      </c>
      <c r="C19" s="56" t="s">
        <v>142</v>
      </c>
      <c r="D19" s="56" t="s">
        <v>128</v>
      </c>
      <c r="E19" s="56"/>
      <c r="F19" s="56"/>
      <c r="G19" s="79" t="n">
        <v>7892840800079</v>
      </c>
    </row>
    <row r="20" customFormat="false" ht="15" hidden="false" customHeight="false" outlineLevel="0" collapsed="false">
      <c r="B20" s="78" t="s">
        <v>57</v>
      </c>
      <c r="C20" s="56" t="s">
        <v>143</v>
      </c>
      <c r="D20" s="56" t="s">
        <v>128</v>
      </c>
      <c r="E20" s="56"/>
      <c r="F20" s="56"/>
      <c r="G20" s="79" t="n">
        <v>7892840802745</v>
      </c>
    </row>
    <row r="21" customFormat="false" ht="15" hidden="false" customHeight="false" outlineLevel="0" collapsed="false">
      <c r="B21" s="78" t="s">
        <v>57</v>
      </c>
      <c r="C21" s="56" t="s">
        <v>144</v>
      </c>
      <c r="D21" s="56" t="s">
        <v>134</v>
      </c>
      <c r="E21" s="56"/>
      <c r="F21" s="56"/>
      <c r="G21" s="79" t="n">
        <v>7800000000000</v>
      </c>
    </row>
    <row r="22" customFormat="false" ht="15" hidden="false" customHeight="false" outlineLevel="0" collapsed="false">
      <c r="B22" s="78" t="s">
        <v>57</v>
      </c>
      <c r="C22" s="56" t="s">
        <v>145</v>
      </c>
      <c r="D22" s="56" t="s">
        <v>128</v>
      </c>
      <c r="E22" s="56"/>
      <c r="F22" s="56"/>
      <c r="G22" s="79" t="n">
        <v>7892840800000</v>
      </c>
    </row>
    <row r="23" customFormat="false" ht="15" hidden="false" customHeight="false" outlineLevel="0" collapsed="false">
      <c r="B23" s="78" t="s">
        <v>57</v>
      </c>
      <c r="C23" s="56" t="s">
        <v>146</v>
      </c>
      <c r="D23" s="56" t="s">
        <v>128</v>
      </c>
      <c r="E23" s="56"/>
      <c r="F23" s="56"/>
      <c r="G23" s="79" t="n">
        <v>7892840802714</v>
      </c>
    </row>
    <row r="24" customFormat="false" ht="15" hidden="false" customHeight="false" outlineLevel="0" collapsed="false">
      <c r="B24" s="78" t="s">
        <v>57</v>
      </c>
      <c r="C24" s="56" t="s">
        <v>147</v>
      </c>
      <c r="D24" s="56" t="s">
        <v>148</v>
      </c>
      <c r="E24" s="56"/>
      <c r="F24" s="56"/>
      <c r="G24" s="79" t="n">
        <v>7892840802707</v>
      </c>
    </row>
    <row r="25" customFormat="false" ht="15" hidden="false" customHeight="false" outlineLevel="0" collapsed="false">
      <c r="B25" s="78" t="s">
        <v>57</v>
      </c>
      <c r="C25" s="56" t="s">
        <v>149</v>
      </c>
      <c r="D25" s="56" t="s">
        <v>128</v>
      </c>
      <c r="E25" s="56"/>
      <c r="F25" s="56"/>
      <c r="G25" s="79" t="n">
        <v>7891991001359</v>
      </c>
    </row>
    <row r="26" customFormat="false" ht="15.75" hidden="false" customHeight="false" outlineLevel="0" collapsed="false">
      <c r="B26" s="80" t="s">
        <v>57</v>
      </c>
      <c r="C26" s="61" t="s">
        <v>150</v>
      </c>
      <c r="D26" s="61" t="s">
        <v>128</v>
      </c>
      <c r="E26" s="61"/>
      <c r="F26" s="61"/>
      <c r="G26" s="81" t="n">
        <v>7891149440801</v>
      </c>
    </row>
    <row r="27" customFormat="false" ht="15" hidden="false" customHeight="false" outlineLevel="0" collapsed="false">
      <c r="B27" s="83" t="s">
        <v>62</v>
      </c>
      <c r="C27" s="51" t="s">
        <v>151</v>
      </c>
      <c r="D27" s="51"/>
      <c r="E27" s="51" t="s">
        <v>152</v>
      </c>
      <c r="F27" s="51"/>
      <c r="G27" s="77" t="s">
        <v>153</v>
      </c>
    </row>
    <row r="28" customFormat="false" ht="15" hidden="false" customHeight="false" outlineLevel="0" collapsed="false">
      <c r="B28" s="84" t="s">
        <v>62</v>
      </c>
      <c r="C28" s="56" t="s">
        <v>154</v>
      </c>
      <c r="D28" s="56"/>
      <c r="E28" s="56"/>
      <c r="F28" s="56"/>
      <c r="G28" s="79" t="n">
        <v>7891991000840</v>
      </c>
    </row>
    <row r="29" customFormat="false" ht="15" hidden="false" customHeight="false" outlineLevel="0" collapsed="false">
      <c r="B29" s="84" t="s">
        <v>62</v>
      </c>
      <c r="C29" s="56" t="s">
        <v>155</v>
      </c>
      <c r="D29" s="56"/>
      <c r="E29" s="56"/>
      <c r="F29" s="56"/>
      <c r="G29" s="79" t="n">
        <v>7891991013079</v>
      </c>
    </row>
    <row r="30" customFormat="false" ht="15" hidden="false" customHeight="false" outlineLevel="0" collapsed="false">
      <c r="B30" s="84" t="s">
        <v>62</v>
      </c>
      <c r="C30" s="56" t="s">
        <v>156</v>
      </c>
      <c r="D30" s="56"/>
      <c r="E30" s="56"/>
      <c r="F30" s="56"/>
      <c r="G30" s="79" t="n">
        <v>7892840807542</v>
      </c>
    </row>
    <row r="31" customFormat="false" ht="15.75" hidden="false" customHeight="false" outlineLevel="0" collapsed="false">
      <c r="B31" s="85" t="s">
        <v>62</v>
      </c>
      <c r="C31" s="61" t="s">
        <v>157</v>
      </c>
      <c r="D31" s="61"/>
      <c r="E31" s="61" t="s">
        <v>158</v>
      </c>
      <c r="F31" s="61" t="n">
        <v>500</v>
      </c>
      <c r="G31" s="81"/>
    </row>
    <row r="32" customFormat="false" ht="15" hidden="false" customHeight="false" outlineLevel="0" collapsed="false">
      <c r="B32" s="86" t="s">
        <v>63</v>
      </c>
      <c r="C32" s="87" t="s">
        <v>159</v>
      </c>
      <c r="D32" s="87"/>
      <c r="E32" s="87" t="s">
        <v>160</v>
      </c>
      <c r="F32" s="87"/>
      <c r="G32" s="88"/>
    </row>
    <row r="33" customFormat="false" ht="15" hidden="false" customHeight="false" outlineLevel="0" collapsed="false">
      <c r="B33" s="78" t="s">
        <v>63</v>
      </c>
      <c r="C33" s="56" t="s">
        <v>161</v>
      </c>
      <c r="D33" s="56"/>
      <c r="E33" s="56"/>
      <c r="F33" s="56"/>
      <c r="G33" s="79" t="n">
        <v>7891042005206</v>
      </c>
    </row>
    <row r="34" customFormat="false" ht="15" hidden="false" customHeight="false" outlineLevel="0" collapsed="false">
      <c r="B34" s="78" t="s">
        <v>63</v>
      </c>
      <c r="C34" s="56" t="s">
        <v>162</v>
      </c>
      <c r="D34" s="56"/>
      <c r="E34" s="56"/>
      <c r="F34" s="56"/>
      <c r="G34" s="79" t="n">
        <v>7892840813918</v>
      </c>
    </row>
    <row r="35" customFormat="false" ht="15.75" hidden="false" customHeight="false" outlineLevel="0" collapsed="false">
      <c r="B35" s="80" t="s">
        <v>63</v>
      </c>
      <c r="C35" s="61" t="s">
        <v>163</v>
      </c>
      <c r="D35" s="61"/>
      <c r="E35" s="61" t="s">
        <v>164</v>
      </c>
      <c r="F35" s="61" t="n">
        <v>1500</v>
      </c>
      <c r="G35" s="8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2.57085020242915"/>
    <col collapsed="false" hidden="false" max="3" min="2" style="0" width="36.2064777327935"/>
    <col collapsed="false" hidden="false" max="4" min="4" style="0" width="20.5668016194332"/>
    <col collapsed="false" hidden="false" max="5" min="5" style="0" width="32.7773279352227"/>
    <col collapsed="false" hidden="false" max="6" min="6" style="0" width="16.0688259109312"/>
    <col collapsed="false" hidden="false" max="7" min="7" style="0" width="21.1012145748988"/>
    <col collapsed="false" hidden="false" max="11" min="8" style="0" width="25.3886639676113"/>
    <col collapsed="false" hidden="false" max="12" min="12" style="0" width="28.0647773279352"/>
    <col collapsed="false" hidden="false" max="14" min="13" style="0" width="25.3886639676113"/>
    <col collapsed="false" hidden="false" max="15" min="15" style="0" width="27.4210526315789"/>
    <col collapsed="false" hidden="false" max="1025" min="16" style="0" width="8.57085020242915"/>
  </cols>
  <sheetData>
    <row r="1" customFormat="false" ht="15.75" hidden="false" customHeight="false" outlineLevel="0" collapsed="false"/>
    <row r="2" customFormat="false" ht="39" hidden="false" customHeight="true" outlineLevel="0" collapsed="false">
      <c r="B2" s="90" t="s">
        <v>0</v>
      </c>
      <c r="C2" s="91" t="s">
        <v>165</v>
      </c>
      <c r="D2" s="91" t="s">
        <v>166</v>
      </c>
      <c r="E2" s="91" t="s">
        <v>167</v>
      </c>
      <c r="F2" s="91" t="s">
        <v>168</v>
      </c>
      <c r="G2" s="91" t="s">
        <v>169</v>
      </c>
      <c r="H2" s="91" t="s">
        <v>170</v>
      </c>
      <c r="I2" s="91" t="s">
        <v>171</v>
      </c>
      <c r="J2" s="91" t="s">
        <v>172</v>
      </c>
      <c r="K2" s="91" t="s">
        <v>173</v>
      </c>
      <c r="L2" s="91" t="s">
        <v>174</v>
      </c>
      <c r="M2" s="91" t="s">
        <v>175</v>
      </c>
      <c r="N2" s="91" t="s">
        <v>176</v>
      </c>
      <c r="O2" s="92" t="s">
        <v>177</v>
      </c>
    </row>
    <row r="3" customFormat="false" ht="30" hidden="false" customHeight="false" outlineLevel="0" collapsed="false">
      <c r="B3" s="93" t="s">
        <v>15</v>
      </c>
      <c r="C3" s="14" t="s">
        <v>178</v>
      </c>
      <c r="D3" s="14" t="s">
        <v>179</v>
      </c>
      <c r="E3" s="94" t="s">
        <v>180</v>
      </c>
      <c r="F3" s="94" t="s">
        <v>181</v>
      </c>
      <c r="G3" s="95" t="s">
        <v>182</v>
      </c>
      <c r="H3" s="96" t="n">
        <v>0.7</v>
      </c>
      <c r="I3" s="96" t="n">
        <v>0.65</v>
      </c>
      <c r="J3" s="96" t="n">
        <v>0.6</v>
      </c>
      <c r="K3" s="96" t="n">
        <v>0.7</v>
      </c>
      <c r="L3" s="96" t="n">
        <v>0.6</v>
      </c>
      <c r="M3" s="96" t="n">
        <v>0.5</v>
      </c>
      <c r="N3" s="96" t="s">
        <v>183</v>
      </c>
      <c r="O3" s="97" t="n">
        <v>0.6</v>
      </c>
    </row>
    <row r="4" customFormat="false" ht="30" hidden="false" customHeight="false" outlineLevel="0" collapsed="false">
      <c r="B4" s="93" t="s">
        <v>15</v>
      </c>
      <c r="C4" s="14"/>
      <c r="D4" s="14" t="s">
        <v>179</v>
      </c>
      <c r="E4" s="94" t="s">
        <v>180</v>
      </c>
      <c r="F4" s="94" t="s">
        <v>181</v>
      </c>
      <c r="G4" s="95" t="s">
        <v>182</v>
      </c>
      <c r="H4" s="96" t="s">
        <v>183</v>
      </c>
      <c r="I4" s="96" t="s">
        <v>183</v>
      </c>
      <c r="J4" s="96" t="s">
        <v>183</v>
      </c>
      <c r="K4" s="96" t="s">
        <v>183</v>
      </c>
      <c r="L4" s="96" t="s">
        <v>183</v>
      </c>
      <c r="M4" s="96" t="s">
        <v>183</v>
      </c>
      <c r="N4" s="96" t="n">
        <v>0.65</v>
      </c>
      <c r="O4" s="97" t="s">
        <v>183</v>
      </c>
    </row>
    <row r="5" customFormat="false" ht="25.5" hidden="false" customHeight="true" outlineLevel="0" collapsed="false">
      <c r="B5" s="93" t="s">
        <v>22</v>
      </c>
      <c r="C5" s="14" t="s">
        <v>184</v>
      </c>
      <c r="D5" s="14" t="s">
        <v>179</v>
      </c>
      <c r="E5" s="94" t="s">
        <v>180</v>
      </c>
      <c r="F5" s="94" t="s">
        <v>181</v>
      </c>
      <c r="G5" s="95" t="s">
        <v>182</v>
      </c>
      <c r="H5" s="96" t="n">
        <v>0.65</v>
      </c>
      <c r="I5" s="96" t="n">
        <v>0.65</v>
      </c>
      <c r="J5" s="96" t="n">
        <v>0.65</v>
      </c>
      <c r="K5" s="96" t="n">
        <v>0.65</v>
      </c>
      <c r="L5" s="96" t="n">
        <v>0.65</v>
      </c>
      <c r="M5" s="96" t="n">
        <v>0.65</v>
      </c>
      <c r="N5" s="96" t="s">
        <v>183</v>
      </c>
      <c r="O5" s="97" t="s">
        <v>183</v>
      </c>
    </row>
    <row r="6" customFormat="false" ht="30" hidden="false" customHeight="false" outlineLevel="0" collapsed="false">
      <c r="B6" s="93" t="s">
        <v>37</v>
      </c>
      <c r="C6" s="14" t="s">
        <v>178</v>
      </c>
      <c r="D6" s="14" t="s">
        <v>185</v>
      </c>
      <c r="E6" s="94" t="s">
        <v>186</v>
      </c>
      <c r="F6" s="94" t="s">
        <v>181</v>
      </c>
      <c r="G6" s="95" t="s">
        <v>182</v>
      </c>
      <c r="H6" s="96" t="n">
        <v>0.65</v>
      </c>
      <c r="I6" s="96" t="n">
        <v>0.65</v>
      </c>
      <c r="J6" s="96" t="n">
        <v>0.65</v>
      </c>
      <c r="K6" s="96" t="n">
        <v>0.65</v>
      </c>
      <c r="L6" s="96" t="n">
        <v>0.65</v>
      </c>
      <c r="M6" s="96" t="n">
        <v>0.65</v>
      </c>
      <c r="N6" s="96" t="s">
        <v>183</v>
      </c>
      <c r="O6" s="98" t="s">
        <v>183</v>
      </c>
    </row>
    <row r="7" customFormat="false" ht="46.5" hidden="false" customHeight="true" outlineLevel="0" collapsed="false">
      <c r="B7" s="93" t="s">
        <v>49</v>
      </c>
      <c r="C7" s="14" t="s">
        <v>178</v>
      </c>
      <c r="D7" s="14" t="s">
        <v>187</v>
      </c>
      <c r="E7" s="94" t="s">
        <v>188</v>
      </c>
      <c r="F7" s="94" t="s">
        <v>181</v>
      </c>
      <c r="G7" s="95" t="s">
        <v>182</v>
      </c>
      <c r="H7" s="96" t="n">
        <v>0.3</v>
      </c>
      <c r="I7" s="96" t="n">
        <v>0.3</v>
      </c>
      <c r="J7" s="96" t="n">
        <v>0.3</v>
      </c>
      <c r="K7" s="96" t="n">
        <v>0.3</v>
      </c>
      <c r="L7" s="96" t="n">
        <v>0.3</v>
      </c>
      <c r="M7" s="96" t="n">
        <v>0.3</v>
      </c>
      <c r="N7" s="96" t="s">
        <v>183</v>
      </c>
      <c r="O7" s="98" t="s">
        <v>183</v>
      </c>
    </row>
    <row r="8" customFormat="false" ht="33" hidden="false" customHeight="true" outlineLevel="0" collapsed="false">
      <c r="B8" s="93" t="s">
        <v>50</v>
      </c>
      <c r="C8" s="14" t="s">
        <v>184</v>
      </c>
      <c r="D8" s="14" t="s">
        <v>187</v>
      </c>
      <c r="E8" s="94" t="s">
        <v>188</v>
      </c>
      <c r="F8" s="94" t="s">
        <v>181</v>
      </c>
      <c r="G8" s="95" t="s">
        <v>182</v>
      </c>
      <c r="H8" s="96" t="n">
        <v>0.3</v>
      </c>
      <c r="I8" s="96" t="n">
        <v>0.3</v>
      </c>
      <c r="J8" s="96" t="n">
        <v>0.3</v>
      </c>
      <c r="K8" s="96" t="n">
        <v>0.3</v>
      </c>
      <c r="L8" s="96" t="n">
        <v>0.3</v>
      </c>
      <c r="M8" s="96" t="n">
        <v>0.3</v>
      </c>
      <c r="N8" s="96" t="s">
        <v>183</v>
      </c>
      <c r="O8" s="98" t="s">
        <v>183</v>
      </c>
    </row>
    <row r="9" customFormat="false" ht="28.35" hidden="false" customHeight="false" outlineLevel="0" collapsed="false">
      <c r="B9" s="99" t="s">
        <v>59</v>
      </c>
      <c r="C9" s="14" t="s">
        <v>178</v>
      </c>
      <c r="D9" s="14" t="s">
        <v>179</v>
      </c>
      <c r="E9" s="94" t="s">
        <v>180</v>
      </c>
      <c r="F9" s="94" t="s">
        <v>181</v>
      </c>
      <c r="G9" s="95" t="s">
        <v>189</v>
      </c>
      <c r="H9" s="96" t="n">
        <v>0.3</v>
      </c>
      <c r="I9" s="96" t="n">
        <v>0.3</v>
      </c>
      <c r="J9" s="96" t="n">
        <v>0.3</v>
      </c>
      <c r="K9" s="96" t="n">
        <v>0.3</v>
      </c>
      <c r="L9" s="96" t="n">
        <v>0.3</v>
      </c>
      <c r="M9" s="96" t="n">
        <v>0.3</v>
      </c>
      <c r="N9" s="96" t="s">
        <v>183</v>
      </c>
      <c r="O9" s="97" t="s">
        <v>183</v>
      </c>
    </row>
    <row r="10" customFormat="false" ht="14.9" hidden="false" customHeight="false" outlineLevel="0" collapsed="false">
      <c r="B10" s="93" t="s">
        <v>61</v>
      </c>
      <c r="C10" s="14" t="s">
        <v>184</v>
      </c>
      <c r="D10" s="14" t="s">
        <v>179</v>
      </c>
      <c r="E10" s="94" t="s">
        <v>180</v>
      </c>
      <c r="F10" s="94" t="s">
        <v>190</v>
      </c>
      <c r="G10" s="95" t="s">
        <v>191</v>
      </c>
      <c r="H10" s="96" t="n">
        <v>0.3</v>
      </c>
      <c r="I10" s="96" t="n">
        <v>0.3</v>
      </c>
      <c r="J10" s="96" t="n">
        <v>0.3</v>
      </c>
      <c r="K10" s="96" t="n">
        <v>0.3</v>
      </c>
      <c r="L10" s="96" t="n">
        <v>0.3</v>
      </c>
      <c r="M10" s="96" t="n">
        <v>0.65</v>
      </c>
      <c r="N10" s="96" t="s">
        <v>183</v>
      </c>
      <c r="O10" s="97" t="s">
        <v>183</v>
      </c>
    </row>
    <row r="11" customFormat="false" ht="39" hidden="false" customHeight="true" outlineLevel="0" collapsed="false">
      <c r="B11" s="100" t="s">
        <v>66</v>
      </c>
      <c r="C11" s="5" t="s">
        <v>178</v>
      </c>
      <c r="D11" s="5" t="s">
        <v>185</v>
      </c>
      <c r="E11" s="101" t="s">
        <v>192</v>
      </c>
      <c r="F11" s="94" t="s">
        <v>181</v>
      </c>
      <c r="G11" s="95" t="s">
        <v>193</v>
      </c>
      <c r="H11" s="102" t="n">
        <v>0.8</v>
      </c>
      <c r="I11" s="102" t="n">
        <v>0.8</v>
      </c>
      <c r="J11" s="102" t="n">
        <v>0.8</v>
      </c>
      <c r="K11" s="102" t="n">
        <v>0.8</v>
      </c>
      <c r="L11" s="102" t="n">
        <v>0.8</v>
      </c>
      <c r="M11" s="102" t="n">
        <v>0.8</v>
      </c>
      <c r="N11" s="102" t="s">
        <v>183</v>
      </c>
      <c r="O11" s="103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30"/>
  <sheetViews>
    <sheetView windowProtection="false" showFormulas="false" showGridLines="false" showRowColHeaders="true" showZeros="true" rightToLeft="false" tabSelected="true" showOutlineSymbols="true" defaultGridColor="true" view="normal" topLeftCell="J10" colorId="64" zoomScale="55" zoomScaleNormal="55" zoomScalePageLayoutView="100" workbookViewId="0">
      <selection pane="topLeft" activeCell="S17" activeCellId="0" sqref="S17"/>
    </sheetView>
  </sheetViews>
  <sheetFormatPr defaultRowHeight="15"/>
  <cols>
    <col collapsed="false" hidden="false" max="1" min="1" style="0" width="3.42914979757085"/>
    <col collapsed="false" hidden="false" max="3" min="2" style="0" width="36.2064777327935"/>
    <col collapsed="false" hidden="false" max="4" min="4" style="0" width="41.3481781376518"/>
    <col collapsed="false" hidden="false" max="10" min="5" style="0" width="32.1376518218623"/>
    <col collapsed="false" hidden="false" max="11" min="11" style="0" width="28.3846153846154"/>
    <col collapsed="false" hidden="false" max="12" min="12" style="0" width="37.0647773279352"/>
    <col collapsed="false" hidden="false" max="13" min="13" style="0" width="22.6032388663968"/>
    <col collapsed="false" hidden="false" max="14" min="14" style="0" width="21.1012145748988"/>
    <col collapsed="false" hidden="false" max="15" min="15" style="0" width="14.7813765182186"/>
    <col collapsed="false" hidden="false" max="16" min="16" style="0" width="19.6032388663968"/>
    <col collapsed="false" hidden="false" max="17" min="17" style="0" width="20.246963562753"/>
    <col collapsed="false" hidden="false" max="18" min="18" style="0" width="20.3522267206478"/>
    <col collapsed="false" hidden="false" max="19" min="19" style="0" width="33.5263157894737"/>
    <col collapsed="false" hidden="false" max="25" min="20" style="0" width="14.7813765182186"/>
    <col collapsed="false" hidden="false" max="26" min="26" style="0" width="8.57085020242915"/>
    <col collapsed="false" hidden="false" max="27" min="27" style="0" width="39.9554655870445"/>
    <col collapsed="false" hidden="false" max="1025" min="28" style="0" width="8.57085020242915"/>
  </cols>
  <sheetData>
    <row r="1" customFormat="false" ht="15.75" hidden="false" customHeight="false" outlineLevel="0" collapsed="false"/>
    <row r="2" customFormat="false" ht="60.75" hidden="false" customHeight="true" outlineLevel="0" collapsed="false">
      <c r="B2" s="104" t="s">
        <v>0</v>
      </c>
      <c r="C2" s="105" t="s">
        <v>194</v>
      </c>
      <c r="D2" s="106" t="s">
        <v>195</v>
      </c>
      <c r="E2" s="106" t="s">
        <v>196</v>
      </c>
      <c r="F2" s="106" t="s">
        <v>197</v>
      </c>
      <c r="G2" s="106" t="s">
        <v>115</v>
      </c>
      <c r="H2" s="106" t="s">
        <v>198</v>
      </c>
      <c r="I2" s="106" t="s">
        <v>199</v>
      </c>
      <c r="J2" s="106" t="s">
        <v>200</v>
      </c>
      <c r="K2" s="106" t="s">
        <v>165</v>
      </c>
      <c r="L2" s="106" t="s">
        <v>201</v>
      </c>
      <c r="M2" s="106" t="s">
        <v>3</v>
      </c>
      <c r="N2" s="106" t="s">
        <v>202</v>
      </c>
      <c r="O2" s="106" t="s">
        <v>179</v>
      </c>
      <c r="P2" s="106" t="s">
        <v>203</v>
      </c>
      <c r="Q2" s="106" t="s">
        <v>204</v>
      </c>
      <c r="R2" s="106" t="s">
        <v>181</v>
      </c>
      <c r="S2" s="106" t="s">
        <v>107</v>
      </c>
      <c r="T2" s="106" t="s">
        <v>116</v>
      </c>
      <c r="U2" s="106" t="s">
        <v>91</v>
      </c>
      <c r="V2" s="106" t="s">
        <v>205</v>
      </c>
      <c r="W2" s="106" t="s">
        <v>206</v>
      </c>
      <c r="X2" s="106" t="s">
        <v>7</v>
      </c>
      <c r="Y2" s="107" t="s">
        <v>207</v>
      </c>
    </row>
    <row r="3" customFormat="false" ht="79.5" hidden="false" customHeight="true" outlineLevel="0" collapsed="false">
      <c r="B3" s="108" t="s">
        <v>19</v>
      </c>
      <c r="C3" s="109" t="s">
        <v>19</v>
      </c>
      <c r="D3" s="109"/>
      <c r="E3" s="109"/>
      <c r="F3" s="109"/>
      <c r="G3" s="109"/>
      <c r="H3" s="109"/>
      <c r="I3" s="109"/>
      <c r="J3" s="109"/>
      <c r="K3" s="109"/>
      <c r="L3" s="110"/>
      <c r="M3" s="110" t="s">
        <v>208</v>
      </c>
      <c r="N3" s="111"/>
      <c r="O3" s="112"/>
      <c r="P3" s="113"/>
      <c r="Q3" s="114"/>
      <c r="R3" s="112"/>
      <c r="S3" s="112"/>
      <c r="T3" s="112"/>
      <c r="U3" s="112"/>
      <c r="V3" s="112"/>
      <c r="W3" s="112"/>
      <c r="X3" s="115" t="n">
        <v>0.65</v>
      </c>
      <c r="Y3" s="116" t="s">
        <v>209</v>
      </c>
      <c r="AA3" s="117"/>
    </row>
    <row r="4" customFormat="false" ht="79.5" hidden="false" customHeight="true" outlineLevel="0" collapsed="false">
      <c r="B4" s="118" t="s">
        <v>19</v>
      </c>
      <c r="C4" s="39" t="s">
        <v>210</v>
      </c>
      <c r="D4" s="39" t="s">
        <v>210</v>
      </c>
      <c r="E4" s="39"/>
      <c r="F4" s="39"/>
      <c r="G4" s="39"/>
      <c r="H4" s="39"/>
      <c r="I4" s="39"/>
      <c r="J4" s="39"/>
      <c r="K4" s="39" t="s">
        <v>211</v>
      </c>
      <c r="L4" s="22"/>
      <c r="M4" s="22" t="s">
        <v>39</v>
      </c>
      <c r="N4" s="119" t="n">
        <v>0.9</v>
      </c>
      <c r="O4" s="120" t="s">
        <v>180</v>
      </c>
      <c r="P4" s="121" t="n">
        <v>60</v>
      </c>
      <c r="Q4" s="122"/>
      <c r="R4" s="120" t="s">
        <v>182</v>
      </c>
      <c r="S4" s="120"/>
      <c r="T4" s="120"/>
      <c r="U4" s="120"/>
      <c r="V4" s="120"/>
      <c r="W4" s="120"/>
      <c r="X4" s="123"/>
      <c r="Y4" s="124" t="s">
        <v>209</v>
      </c>
      <c r="AA4" s="117"/>
    </row>
    <row r="5" customFormat="false" ht="79.5" hidden="false" customHeight="true" outlineLevel="0" collapsed="false">
      <c r="B5" s="118" t="s">
        <v>19</v>
      </c>
      <c r="C5" s="39" t="s">
        <v>212</v>
      </c>
      <c r="D5" s="39" t="s">
        <v>213</v>
      </c>
      <c r="E5" s="39"/>
      <c r="F5" s="39"/>
      <c r="G5" s="39"/>
      <c r="H5" s="39"/>
      <c r="I5" s="39"/>
      <c r="J5" s="39"/>
      <c r="K5" s="39" t="s">
        <v>211</v>
      </c>
      <c r="L5" s="22"/>
      <c r="M5" s="22" t="s">
        <v>39</v>
      </c>
      <c r="N5" s="119" t="n">
        <v>0.1</v>
      </c>
      <c r="O5" s="120" t="s">
        <v>214</v>
      </c>
      <c r="P5" s="121" t="n">
        <v>60</v>
      </c>
      <c r="Q5" s="125"/>
      <c r="R5" s="120" t="s">
        <v>182</v>
      </c>
      <c r="S5" s="120"/>
      <c r="T5" s="120"/>
      <c r="U5" s="120"/>
      <c r="V5" s="120"/>
      <c r="W5" s="120"/>
      <c r="X5" s="123"/>
      <c r="Y5" s="124" t="s">
        <v>209</v>
      </c>
      <c r="AA5" s="117"/>
    </row>
    <row r="6" customFormat="false" ht="60" hidden="false" customHeight="false" outlineLevel="0" collapsed="false">
      <c r="B6" s="126" t="s">
        <v>23</v>
      </c>
      <c r="C6" s="127" t="s">
        <v>215</v>
      </c>
      <c r="D6" s="128" t="s">
        <v>216</v>
      </c>
      <c r="E6" s="128"/>
      <c r="F6" s="128"/>
      <c r="G6" s="128"/>
      <c r="H6" s="128"/>
      <c r="I6" s="128"/>
      <c r="J6" s="129" t="s">
        <v>217</v>
      </c>
      <c r="K6" s="129" t="s">
        <v>211</v>
      </c>
      <c r="L6" s="16"/>
      <c r="M6" s="16" t="s">
        <v>218</v>
      </c>
      <c r="N6" s="130"/>
      <c r="O6" s="131"/>
      <c r="P6" s="132"/>
      <c r="Q6" s="125"/>
      <c r="R6" s="131"/>
      <c r="S6" s="133"/>
      <c r="T6" s="131"/>
      <c r="U6" s="131"/>
      <c r="V6" s="131"/>
      <c r="W6" s="131"/>
      <c r="X6" s="134" t="n">
        <v>4</v>
      </c>
      <c r="Y6" s="135" t="s">
        <v>209</v>
      </c>
      <c r="AA6" s="136" t="s">
        <v>219</v>
      </c>
    </row>
    <row r="7" customFormat="false" ht="41.75" hidden="false" customHeight="false" outlineLevel="0" collapsed="false">
      <c r="B7" s="126" t="s">
        <v>23</v>
      </c>
      <c r="C7" s="127" t="s">
        <v>215</v>
      </c>
      <c r="D7" s="128" t="s">
        <v>216</v>
      </c>
      <c r="E7" s="128"/>
      <c r="F7" s="128"/>
      <c r="G7" s="128"/>
      <c r="H7" s="128"/>
      <c r="I7" s="128"/>
      <c r="J7" s="129" t="s">
        <v>217</v>
      </c>
      <c r="K7" s="129" t="s">
        <v>211</v>
      </c>
      <c r="L7" s="16" t="s">
        <v>220</v>
      </c>
      <c r="M7" s="16" t="s">
        <v>39</v>
      </c>
      <c r="N7" s="130" t="n">
        <v>0.9</v>
      </c>
      <c r="O7" s="131" t="s">
        <v>180</v>
      </c>
      <c r="P7" s="132" t="n">
        <v>60</v>
      </c>
      <c r="Q7" s="125"/>
      <c r="R7" s="131" t="s">
        <v>182</v>
      </c>
      <c r="S7" s="133" t="s">
        <v>221</v>
      </c>
      <c r="T7" s="131"/>
      <c r="U7" s="131"/>
      <c r="V7" s="131"/>
      <c r="W7" s="131"/>
      <c r="X7" s="134" t="n">
        <v>1</v>
      </c>
      <c r="Y7" s="135" t="s">
        <v>222</v>
      </c>
      <c r="AA7" s="117"/>
    </row>
    <row r="8" customFormat="false" ht="60" hidden="false" customHeight="false" outlineLevel="0" collapsed="false">
      <c r="B8" s="126" t="s">
        <v>23</v>
      </c>
      <c r="C8" s="127" t="s">
        <v>215</v>
      </c>
      <c r="D8" s="128" t="s">
        <v>216</v>
      </c>
      <c r="E8" s="128"/>
      <c r="F8" s="128"/>
      <c r="G8" s="128"/>
      <c r="H8" s="128"/>
      <c r="I8" s="128"/>
      <c r="J8" s="129" t="s">
        <v>217</v>
      </c>
      <c r="K8" s="129" t="s">
        <v>211</v>
      </c>
      <c r="L8" s="16" t="s">
        <v>223</v>
      </c>
      <c r="M8" s="16" t="s">
        <v>39</v>
      </c>
      <c r="N8" s="130" t="n">
        <v>0.9</v>
      </c>
      <c r="O8" s="131" t="s">
        <v>180</v>
      </c>
      <c r="P8" s="132" t="n">
        <v>60</v>
      </c>
      <c r="Q8" s="125"/>
      <c r="R8" s="131" t="s">
        <v>182</v>
      </c>
      <c r="S8" s="133" t="s">
        <v>221</v>
      </c>
      <c r="T8" s="131"/>
      <c r="U8" s="131"/>
      <c r="V8" s="131"/>
      <c r="W8" s="131"/>
      <c r="X8" s="134" t="n">
        <v>1</v>
      </c>
      <c r="Y8" s="135" t="s">
        <v>222</v>
      </c>
      <c r="AA8" s="117"/>
    </row>
    <row r="9" customFormat="false" ht="41.75" hidden="false" customHeight="false" outlineLevel="0" collapsed="false">
      <c r="B9" s="126" t="s">
        <v>23</v>
      </c>
      <c r="C9" s="127" t="s">
        <v>215</v>
      </c>
      <c r="D9" s="128" t="s">
        <v>216</v>
      </c>
      <c r="E9" s="128"/>
      <c r="F9" s="128"/>
      <c r="G9" s="128"/>
      <c r="H9" s="128"/>
      <c r="I9" s="128"/>
      <c r="J9" s="129" t="s">
        <v>217</v>
      </c>
      <c r="K9" s="129" t="s">
        <v>211</v>
      </c>
      <c r="L9" s="16" t="s">
        <v>224</v>
      </c>
      <c r="M9" s="16" t="s">
        <v>39</v>
      </c>
      <c r="N9" s="130" t="n">
        <v>0.9</v>
      </c>
      <c r="O9" s="131" t="s">
        <v>180</v>
      </c>
      <c r="P9" s="132" t="n">
        <v>60</v>
      </c>
      <c r="Q9" s="125"/>
      <c r="R9" s="131" t="s">
        <v>182</v>
      </c>
      <c r="S9" s="133" t="s">
        <v>221</v>
      </c>
      <c r="T9" s="131"/>
      <c r="U9" s="131"/>
      <c r="V9" s="131"/>
      <c r="W9" s="131"/>
      <c r="X9" s="134" t="n">
        <v>1</v>
      </c>
      <c r="Y9" s="135" t="s">
        <v>222</v>
      </c>
      <c r="AA9" s="117"/>
    </row>
    <row r="10" customFormat="false" ht="60" hidden="false" customHeight="false" outlineLevel="0" collapsed="false">
      <c r="B10" s="126" t="s">
        <v>23</v>
      </c>
      <c r="C10" s="127" t="s">
        <v>215</v>
      </c>
      <c r="D10" s="128" t="s">
        <v>216</v>
      </c>
      <c r="E10" s="128"/>
      <c r="F10" s="128"/>
      <c r="G10" s="128"/>
      <c r="H10" s="128"/>
      <c r="I10" s="128"/>
      <c r="J10" s="129" t="s">
        <v>217</v>
      </c>
      <c r="K10" s="129" t="s">
        <v>211</v>
      </c>
      <c r="L10" s="16" t="s">
        <v>225</v>
      </c>
      <c r="M10" s="16" t="s">
        <v>39</v>
      </c>
      <c r="N10" s="130" t="n">
        <v>0.9</v>
      </c>
      <c r="O10" s="131" t="s">
        <v>180</v>
      </c>
      <c r="P10" s="132" t="n">
        <v>60</v>
      </c>
      <c r="Q10" s="125"/>
      <c r="R10" s="131" t="s">
        <v>182</v>
      </c>
      <c r="S10" s="133" t="s">
        <v>221</v>
      </c>
      <c r="T10" s="131"/>
      <c r="U10" s="131"/>
      <c r="V10" s="131"/>
      <c r="W10" s="131"/>
      <c r="X10" s="134" t="n">
        <v>1</v>
      </c>
      <c r="Y10" s="135" t="s">
        <v>222</v>
      </c>
      <c r="AA10" s="117"/>
    </row>
    <row r="11" customFormat="false" ht="44.25" hidden="false" customHeight="true" outlineLevel="0" collapsed="false">
      <c r="B11" s="126" t="s">
        <v>23</v>
      </c>
      <c r="C11" s="127" t="s">
        <v>226</v>
      </c>
      <c r="D11" s="128" t="s">
        <v>227</v>
      </c>
      <c r="E11" s="128"/>
      <c r="F11" s="128"/>
      <c r="G11" s="128"/>
      <c r="H11" s="128"/>
      <c r="I11" s="128"/>
      <c r="J11" s="137" t="s">
        <v>228</v>
      </c>
      <c r="K11" s="137" t="s">
        <v>229</v>
      </c>
      <c r="L11" s="16"/>
      <c r="M11" s="16" t="s">
        <v>16</v>
      </c>
      <c r="N11" s="119"/>
      <c r="O11" s="131"/>
      <c r="P11" s="121"/>
      <c r="Q11" s="125"/>
      <c r="R11" s="131"/>
      <c r="S11" s="131"/>
      <c r="T11" s="131"/>
      <c r="U11" s="131"/>
      <c r="V11" s="131"/>
      <c r="W11" s="133"/>
      <c r="X11" s="123" t="n">
        <v>0.25</v>
      </c>
      <c r="Y11" s="124" t="s">
        <v>209</v>
      </c>
    </row>
    <row r="12" customFormat="false" ht="44.25" hidden="false" customHeight="true" outlineLevel="0" collapsed="false">
      <c r="B12" s="126" t="s">
        <v>23</v>
      </c>
      <c r="C12" s="127" t="s">
        <v>226</v>
      </c>
      <c r="D12" s="128" t="s">
        <v>227</v>
      </c>
      <c r="E12" s="128"/>
      <c r="F12" s="128"/>
      <c r="G12" s="128"/>
      <c r="H12" s="128"/>
      <c r="I12" s="128"/>
      <c r="J12" s="137" t="s">
        <v>228</v>
      </c>
      <c r="K12" s="137" t="s">
        <v>229</v>
      </c>
      <c r="L12" s="16"/>
      <c r="M12" s="16" t="s">
        <v>230</v>
      </c>
      <c r="N12" s="119"/>
      <c r="O12" s="131" t="s">
        <v>180</v>
      </c>
      <c r="P12" s="121"/>
      <c r="Q12" s="125"/>
      <c r="R12" s="131"/>
      <c r="S12" s="131"/>
      <c r="T12" s="131"/>
      <c r="U12" s="131"/>
      <c r="V12" s="131"/>
      <c r="W12" s="133" t="s">
        <v>98</v>
      </c>
      <c r="X12" s="123"/>
      <c r="Y12" s="124" t="s">
        <v>222</v>
      </c>
    </row>
    <row r="13" customFormat="false" ht="44.25" hidden="false" customHeight="true" outlineLevel="0" collapsed="false">
      <c r="B13" s="126" t="s">
        <v>23</v>
      </c>
      <c r="C13" s="127" t="s">
        <v>226</v>
      </c>
      <c r="D13" s="128" t="s">
        <v>227</v>
      </c>
      <c r="E13" s="128"/>
      <c r="F13" s="128"/>
      <c r="G13" s="128"/>
      <c r="H13" s="128"/>
      <c r="I13" s="128"/>
      <c r="J13" s="137" t="s">
        <v>228</v>
      </c>
      <c r="K13" s="137" t="s">
        <v>229</v>
      </c>
      <c r="L13" s="16"/>
      <c r="M13" s="16" t="s">
        <v>230</v>
      </c>
      <c r="N13" s="119"/>
      <c r="O13" s="131"/>
      <c r="P13" s="121"/>
      <c r="Q13" s="125"/>
      <c r="R13" s="131" t="s">
        <v>182</v>
      </c>
      <c r="S13" s="131" t="s">
        <v>231</v>
      </c>
      <c r="T13" s="131"/>
      <c r="U13" s="131"/>
      <c r="V13" s="131"/>
      <c r="W13" s="133"/>
      <c r="X13" s="123"/>
      <c r="Y13" s="124" t="s">
        <v>222</v>
      </c>
    </row>
    <row r="14" customFormat="false" ht="60" hidden="false" customHeight="false" outlineLevel="0" collapsed="false">
      <c r="B14" s="126" t="s">
        <v>23</v>
      </c>
      <c r="C14" s="127" t="s">
        <v>232</v>
      </c>
      <c r="D14" s="128" t="s">
        <v>233</v>
      </c>
      <c r="E14" s="128"/>
      <c r="F14" s="128"/>
      <c r="G14" s="128"/>
      <c r="H14" s="128"/>
      <c r="I14" s="128"/>
      <c r="J14" s="137" t="s">
        <v>234</v>
      </c>
      <c r="K14" s="137" t="s">
        <v>211</v>
      </c>
      <c r="L14" s="16" t="s">
        <v>235</v>
      </c>
      <c r="M14" s="16" t="s">
        <v>39</v>
      </c>
      <c r="N14" s="130" t="n">
        <v>0.9</v>
      </c>
      <c r="O14" s="131" t="s">
        <v>180</v>
      </c>
      <c r="P14" s="132" t="n">
        <v>60</v>
      </c>
      <c r="Q14" s="125"/>
      <c r="R14" s="131" t="s">
        <v>182</v>
      </c>
      <c r="S14" s="133" t="s">
        <v>221</v>
      </c>
      <c r="T14" s="138"/>
      <c r="U14" s="138"/>
      <c r="V14" s="138"/>
      <c r="W14" s="138"/>
      <c r="X14" s="139" t="n">
        <v>2</v>
      </c>
      <c r="Y14" s="140" t="s">
        <v>209</v>
      </c>
    </row>
    <row r="15" customFormat="false" ht="45" hidden="false" customHeight="false" outlineLevel="0" collapsed="false">
      <c r="B15" s="126" t="s">
        <v>23</v>
      </c>
      <c r="C15" s="127" t="s">
        <v>236</v>
      </c>
      <c r="D15" s="128" t="s">
        <v>237</v>
      </c>
      <c r="E15" s="128"/>
      <c r="F15" s="128"/>
      <c r="G15" s="128"/>
      <c r="H15" s="128"/>
      <c r="I15" s="128"/>
      <c r="J15" s="137" t="s">
        <v>238</v>
      </c>
      <c r="K15" s="137" t="s">
        <v>211</v>
      </c>
      <c r="L15" s="16" t="s">
        <v>235</v>
      </c>
      <c r="M15" s="16" t="s">
        <v>39</v>
      </c>
      <c r="N15" s="130" t="n">
        <v>0.9</v>
      </c>
      <c r="O15" s="131" t="s">
        <v>180</v>
      </c>
      <c r="P15" s="132" t="n">
        <v>60</v>
      </c>
      <c r="Q15" s="125"/>
      <c r="R15" s="131" t="s">
        <v>182</v>
      </c>
      <c r="S15" s="138"/>
      <c r="T15" s="138"/>
      <c r="U15" s="138"/>
      <c r="V15" s="138"/>
      <c r="W15" s="138" t="s">
        <v>98</v>
      </c>
      <c r="X15" s="139" t="n">
        <v>2</v>
      </c>
      <c r="Y15" s="140" t="s">
        <v>209</v>
      </c>
    </row>
    <row r="16" customFormat="false" ht="60" hidden="false" customHeight="false" outlineLevel="0" collapsed="false">
      <c r="B16" s="126" t="s">
        <v>23</v>
      </c>
      <c r="C16" s="127" t="s">
        <v>239</v>
      </c>
      <c r="D16" s="128" t="s">
        <v>240</v>
      </c>
      <c r="E16" s="128"/>
      <c r="F16" s="128"/>
      <c r="G16" s="128"/>
      <c r="H16" s="128"/>
      <c r="I16" s="128"/>
      <c r="J16" s="129" t="s">
        <v>241</v>
      </c>
      <c r="K16" s="137" t="s">
        <v>211</v>
      </c>
      <c r="L16" s="16" t="s">
        <v>235</v>
      </c>
      <c r="M16" s="16" t="s">
        <v>39</v>
      </c>
      <c r="N16" s="130" t="n">
        <v>0.9</v>
      </c>
      <c r="O16" s="131" t="s">
        <v>180</v>
      </c>
      <c r="P16" s="132" t="n">
        <v>60</v>
      </c>
      <c r="Q16" s="125"/>
      <c r="R16" s="131" t="s">
        <v>182</v>
      </c>
      <c r="S16" s="133" t="s">
        <v>221</v>
      </c>
      <c r="T16" s="138"/>
      <c r="U16" s="138"/>
      <c r="V16" s="138"/>
      <c r="W16" s="138"/>
      <c r="X16" s="139" t="n">
        <v>1</v>
      </c>
      <c r="Y16" s="140" t="s">
        <v>209</v>
      </c>
    </row>
    <row r="17" customFormat="false" ht="60" hidden="false" customHeight="false" outlineLevel="0" collapsed="false">
      <c r="B17" s="126" t="s">
        <v>23</v>
      </c>
      <c r="C17" s="127" t="s">
        <v>239</v>
      </c>
      <c r="D17" s="128" t="s">
        <v>242</v>
      </c>
      <c r="E17" s="128"/>
      <c r="F17" s="128"/>
      <c r="G17" s="128"/>
      <c r="H17" s="128"/>
      <c r="I17" s="128"/>
      <c r="J17" s="137" t="s">
        <v>243</v>
      </c>
      <c r="K17" s="137" t="s">
        <v>211</v>
      </c>
      <c r="L17" s="16" t="s">
        <v>235</v>
      </c>
      <c r="M17" s="16" t="s">
        <v>39</v>
      </c>
      <c r="N17" s="130" t="n">
        <v>0.9</v>
      </c>
      <c r="O17" s="131" t="s">
        <v>180</v>
      </c>
      <c r="P17" s="132" t="n">
        <v>60</v>
      </c>
      <c r="Q17" s="125"/>
      <c r="R17" s="131" t="s">
        <v>182</v>
      </c>
      <c r="S17" s="138"/>
      <c r="T17" s="138"/>
      <c r="U17" s="138"/>
      <c r="V17" s="138"/>
      <c r="W17" s="138" t="s">
        <v>98</v>
      </c>
      <c r="X17" s="139" t="n">
        <v>1</v>
      </c>
      <c r="Y17" s="140" t="s">
        <v>209</v>
      </c>
    </row>
    <row r="18" customFormat="false" ht="45" hidden="false" customHeight="false" outlineLevel="0" collapsed="false">
      <c r="B18" s="126" t="s">
        <v>25</v>
      </c>
      <c r="C18" s="127" t="s">
        <v>244</v>
      </c>
      <c r="D18" s="128" t="s">
        <v>245</v>
      </c>
      <c r="E18" s="128"/>
      <c r="F18" s="128"/>
      <c r="G18" s="128"/>
      <c r="H18" s="128"/>
      <c r="I18" s="128"/>
      <c r="J18" s="129" t="s">
        <v>217</v>
      </c>
      <c r="K18" s="137" t="s">
        <v>211</v>
      </c>
      <c r="L18" s="128"/>
      <c r="M18" s="128" t="s">
        <v>39</v>
      </c>
      <c r="N18" s="141" t="n">
        <v>0.9</v>
      </c>
      <c r="O18" s="131" t="s">
        <v>180</v>
      </c>
      <c r="P18" s="14" t="n">
        <v>240</v>
      </c>
      <c r="Q18" s="125"/>
      <c r="R18" s="131" t="s">
        <v>182</v>
      </c>
      <c r="S18" s="128"/>
      <c r="T18" s="128" t="s">
        <v>102</v>
      </c>
      <c r="U18" s="128"/>
      <c r="V18" s="128"/>
      <c r="W18" s="128"/>
      <c r="X18" s="142" t="n">
        <v>1</v>
      </c>
      <c r="Y18" s="140" t="s">
        <v>209</v>
      </c>
    </row>
    <row r="19" customFormat="false" ht="45" hidden="false" customHeight="false" outlineLevel="0" collapsed="false">
      <c r="B19" s="126" t="s">
        <v>25</v>
      </c>
      <c r="C19" s="127" t="s">
        <v>246</v>
      </c>
      <c r="D19" s="128" t="s">
        <v>247</v>
      </c>
      <c r="E19" s="128"/>
      <c r="F19" s="128"/>
      <c r="G19" s="128"/>
      <c r="H19" s="128"/>
      <c r="I19" s="128"/>
      <c r="J19" s="137" t="s">
        <v>228</v>
      </c>
      <c r="K19" s="137" t="s">
        <v>211</v>
      </c>
      <c r="L19" s="128"/>
      <c r="M19" s="128" t="s">
        <v>39</v>
      </c>
      <c r="N19" s="141" t="n">
        <v>0.9</v>
      </c>
      <c r="O19" s="131" t="s">
        <v>180</v>
      </c>
      <c r="P19" s="14" t="n">
        <v>240</v>
      </c>
      <c r="Q19" s="125"/>
      <c r="R19" s="131" t="s">
        <v>182</v>
      </c>
      <c r="S19" s="128"/>
      <c r="T19" s="128" t="s">
        <v>248</v>
      </c>
      <c r="U19" s="128"/>
      <c r="V19" s="128"/>
      <c r="W19" s="138" t="s">
        <v>98</v>
      </c>
      <c r="X19" s="142" t="n">
        <v>1</v>
      </c>
      <c r="Y19" s="140" t="s">
        <v>209</v>
      </c>
    </row>
    <row r="20" customFormat="false" ht="60" hidden="false" customHeight="false" outlineLevel="0" collapsed="false">
      <c r="B20" s="126" t="s">
        <v>25</v>
      </c>
      <c r="C20" s="127" t="s">
        <v>249</v>
      </c>
      <c r="D20" s="128" t="s">
        <v>250</v>
      </c>
      <c r="E20" s="128"/>
      <c r="F20" s="128"/>
      <c r="G20" s="128"/>
      <c r="H20" s="128"/>
      <c r="I20" s="128"/>
      <c r="J20" s="137" t="s">
        <v>234</v>
      </c>
      <c r="K20" s="128" t="s">
        <v>251</v>
      </c>
      <c r="L20" s="128"/>
      <c r="M20" s="128" t="s">
        <v>230</v>
      </c>
      <c r="N20" s="141"/>
      <c r="O20" s="131" t="s">
        <v>180</v>
      </c>
      <c r="P20" s="14"/>
      <c r="Q20" s="125"/>
      <c r="R20" s="131" t="s">
        <v>182</v>
      </c>
      <c r="S20" s="133" t="s">
        <v>221</v>
      </c>
      <c r="T20" s="128"/>
      <c r="U20" s="128"/>
      <c r="V20" s="128"/>
      <c r="W20" s="128"/>
      <c r="X20" s="142" t="n">
        <v>50</v>
      </c>
      <c r="Y20" s="140" t="s">
        <v>209</v>
      </c>
    </row>
    <row r="21" customFormat="false" ht="57" hidden="false" customHeight="true" outlineLevel="0" collapsed="false">
      <c r="B21" s="126" t="s">
        <v>25</v>
      </c>
      <c r="C21" s="127" t="s">
        <v>252</v>
      </c>
      <c r="D21" s="128" t="s">
        <v>253</v>
      </c>
      <c r="E21" s="128"/>
      <c r="F21" s="128"/>
      <c r="G21" s="128"/>
      <c r="H21" s="128" t="s">
        <v>254</v>
      </c>
      <c r="I21" s="128"/>
      <c r="J21" s="137" t="s">
        <v>238</v>
      </c>
      <c r="K21" s="137" t="s">
        <v>211</v>
      </c>
      <c r="L21" s="128" t="s">
        <v>235</v>
      </c>
      <c r="M21" s="128" t="s">
        <v>39</v>
      </c>
      <c r="N21" s="141" t="n">
        <v>0.9</v>
      </c>
      <c r="O21" s="131" t="s">
        <v>180</v>
      </c>
      <c r="P21" s="14" t="n">
        <v>60</v>
      </c>
      <c r="Q21" s="141" t="n">
        <v>0.5</v>
      </c>
      <c r="R21" s="131" t="s">
        <v>182</v>
      </c>
      <c r="S21" s="128"/>
      <c r="T21" s="128" t="s">
        <v>90</v>
      </c>
      <c r="U21" s="128"/>
      <c r="V21" s="128"/>
      <c r="W21" s="128"/>
      <c r="X21" s="142" t="n">
        <v>1</v>
      </c>
      <c r="Y21" s="140" t="s">
        <v>209</v>
      </c>
    </row>
    <row r="22" customFormat="false" ht="45" hidden="false" customHeight="false" outlineLevel="0" collapsed="false">
      <c r="B22" s="126" t="s">
        <v>25</v>
      </c>
      <c r="C22" s="127" t="s">
        <v>252</v>
      </c>
      <c r="D22" s="128" t="s">
        <v>253</v>
      </c>
      <c r="E22" s="128"/>
      <c r="F22" s="128"/>
      <c r="G22" s="128"/>
      <c r="H22" s="128" t="s">
        <v>255</v>
      </c>
      <c r="I22" s="128"/>
      <c r="J22" s="137" t="s">
        <v>238</v>
      </c>
      <c r="K22" s="137" t="s">
        <v>211</v>
      </c>
      <c r="L22" s="128" t="s">
        <v>235</v>
      </c>
      <c r="M22" s="128" t="s">
        <v>39</v>
      </c>
      <c r="N22" s="141" t="n">
        <v>0.9</v>
      </c>
      <c r="O22" s="131" t="s">
        <v>180</v>
      </c>
      <c r="P22" s="14" t="n">
        <v>60</v>
      </c>
      <c r="Q22" s="141" t="n">
        <v>0.5</v>
      </c>
      <c r="R22" s="131" t="s">
        <v>182</v>
      </c>
      <c r="S22" s="128"/>
      <c r="T22" s="128" t="s">
        <v>88</v>
      </c>
      <c r="U22" s="128"/>
      <c r="V22" s="128"/>
      <c r="W22" s="128"/>
      <c r="X22" s="142" t="n">
        <v>1</v>
      </c>
      <c r="Y22" s="140" t="s">
        <v>209</v>
      </c>
    </row>
    <row r="23" customFormat="false" ht="45" hidden="false" customHeight="false" outlineLevel="0" collapsed="false">
      <c r="B23" s="126" t="s">
        <v>25</v>
      </c>
      <c r="C23" s="127" t="s">
        <v>252</v>
      </c>
      <c r="D23" s="128" t="s">
        <v>253</v>
      </c>
      <c r="E23" s="128"/>
      <c r="F23" s="128"/>
      <c r="G23" s="128"/>
      <c r="H23" s="128" t="s">
        <v>256</v>
      </c>
      <c r="I23" s="128"/>
      <c r="J23" s="137" t="s">
        <v>238</v>
      </c>
      <c r="K23" s="137" t="s">
        <v>211</v>
      </c>
      <c r="L23" s="128" t="s">
        <v>235</v>
      </c>
      <c r="M23" s="128" t="s">
        <v>39</v>
      </c>
      <c r="N23" s="141" t="n">
        <v>0.9</v>
      </c>
      <c r="O23" s="131" t="s">
        <v>180</v>
      </c>
      <c r="P23" s="14" t="n">
        <v>60</v>
      </c>
      <c r="Q23" s="141" t="n">
        <v>0.5</v>
      </c>
      <c r="R23" s="131" t="s">
        <v>182</v>
      </c>
      <c r="S23" s="128"/>
      <c r="T23" s="128" t="s">
        <v>86</v>
      </c>
      <c r="U23" s="128"/>
      <c r="V23" s="128"/>
      <c r="W23" s="128"/>
      <c r="X23" s="142" t="n">
        <v>1</v>
      </c>
      <c r="Y23" s="140" t="s">
        <v>209</v>
      </c>
    </row>
    <row r="24" customFormat="false" ht="60" hidden="false" customHeight="false" outlineLevel="0" collapsed="false">
      <c r="B24" s="126" t="s">
        <v>25</v>
      </c>
      <c r="C24" s="127" t="s">
        <v>257</v>
      </c>
      <c r="D24" s="128" t="s">
        <v>258</v>
      </c>
      <c r="E24" s="128"/>
      <c r="F24" s="128"/>
      <c r="G24" s="128"/>
      <c r="H24" s="128"/>
      <c r="I24" s="128"/>
      <c r="J24" s="129" t="s">
        <v>241</v>
      </c>
      <c r="K24" s="128" t="s">
        <v>251</v>
      </c>
      <c r="L24" s="128"/>
      <c r="M24" s="128" t="s">
        <v>230</v>
      </c>
      <c r="N24" s="141"/>
      <c r="O24" s="131" t="s">
        <v>180</v>
      </c>
      <c r="P24" s="14"/>
      <c r="Q24" s="125"/>
      <c r="R24" s="131" t="s">
        <v>182</v>
      </c>
      <c r="S24" s="133" t="s">
        <v>221</v>
      </c>
      <c r="T24" s="128"/>
      <c r="U24" s="128"/>
      <c r="V24" s="128"/>
      <c r="W24" s="128"/>
      <c r="X24" s="142" t="n">
        <v>25</v>
      </c>
      <c r="Y24" s="140" t="s">
        <v>209</v>
      </c>
    </row>
    <row r="25" customFormat="false" ht="45" hidden="false" customHeight="false" outlineLevel="0" collapsed="false">
      <c r="B25" s="126" t="s">
        <v>25</v>
      </c>
      <c r="C25" s="127" t="s">
        <v>257</v>
      </c>
      <c r="D25" s="128" t="s">
        <v>259</v>
      </c>
      <c r="E25" s="128"/>
      <c r="F25" s="128"/>
      <c r="G25" s="128"/>
      <c r="H25" s="128"/>
      <c r="I25" s="128"/>
      <c r="J25" s="137" t="s">
        <v>243</v>
      </c>
      <c r="K25" s="128" t="s">
        <v>251</v>
      </c>
      <c r="L25" s="128"/>
      <c r="M25" s="128" t="s">
        <v>230</v>
      </c>
      <c r="N25" s="141"/>
      <c r="O25" s="131" t="s">
        <v>180</v>
      </c>
      <c r="P25" s="14"/>
      <c r="Q25" s="125"/>
      <c r="R25" s="131" t="s">
        <v>182</v>
      </c>
      <c r="S25" s="128"/>
      <c r="T25" s="128"/>
      <c r="U25" s="128"/>
      <c r="V25" s="128"/>
      <c r="W25" s="128"/>
      <c r="X25" s="142" t="n">
        <v>25</v>
      </c>
      <c r="Y25" s="140" t="s">
        <v>209</v>
      </c>
    </row>
    <row r="26" customFormat="false" ht="45" hidden="false" customHeight="false" outlineLevel="0" collapsed="false">
      <c r="B26" s="126" t="s">
        <v>38</v>
      </c>
      <c r="C26" s="127" t="s">
        <v>38</v>
      </c>
      <c r="D26" s="128"/>
      <c r="E26" s="128"/>
      <c r="F26" s="128"/>
      <c r="G26" s="128"/>
      <c r="H26" s="128"/>
      <c r="I26" s="128"/>
      <c r="J26" s="128" t="s">
        <v>260</v>
      </c>
      <c r="K26" s="137" t="s">
        <v>211</v>
      </c>
      <c r="L26" s="128"/>
      <c r="M26" s="128" t="s">
        <v>39</v>
      </c>
      <c r="N26" s="141" t="n">
        <v>0.9</v>
      </c>
      <c r="O26" s="131" t="s">
        <v>180</v>
      </c>
      <c r="P26" s="14" t="n">
        <v>60</v>
      </c>
      <c r="Q26" s="143" t="n">
        <v>0.75</v>
      </c>
      <c r="R26" s="131" t="s">
        <v>182</v>
      </c>
      <c r="S26" s="133" t="s">
        <v>261</v>
      </c>
      <c r="T26" s="128"/>
      <c r="U26" s="128"/>
      <c r="V26" s="128"/>
      <c r="W26" s="128"/>
      <c r="X26" s="139" t="n">
        <v>1</v>
      </c>
      <c r="Y26" s="140" t="s">
        <v>209</v>
      </c>
    </row>
    <row r="27" customFormat="false" ht="51.75" hidden="false" customHeight="true" outlineLevel="0" collapsed="false">
      <c r="B27" s="126" t="s">
        <v>48</v>
      </c>
      <c r="C27" s="127" t="s">
        <v>48</v>
      </c>
      <c r="D27" s="128"/>
      <c r="E27" s="128"/>
      <c r="F27" s="128"/>
      <c r="G27" s="128"/>
      <c r="H27" s="128"/>
      <c r="I27" s="128"/>
      <c r="J27" s="128" t="s">
        <v>260</v>
      </c>
      <c r="K27" s="137" t="s">
        <v>211</v>
      </c>
      <c r="L27" s="128"/>
      <c r="M27" s="128" t="s">
        <v>39</v>
      </c>
      <c r="N27" s="141" t="n">
        <v>0.9</v>
      </c>
      <c r="O27" s="120" t="s">
        <v>180</v>
      </c>
      <c r="P27" s="14" t="n">
        <v>60</v>
      </c>
      <c r="Q27" s="143" t="n">
        <v>0.5</v>
      </c>
      <c r="R27" s="138" t="s">
        <v>182</v>
      </c>
      <c r="S27" s="138"/>
      <c r="T27" s="138"/>
      <c r="U27" s="138"/>
      <c r="V27" s="138"/>
      <c r="W27" s="138" t="s">
        <v>98</v>
      </c>
      <c r="X27" s="139" t="n">
        <v>1</v>
      </c>
      <c r="Y27" s="140" t="s">
        <v>209</v>
      </c>
    </row>
    <row r="28" customFormat="false" ht="51.75" hidden="false" customHeight="true" outlineLevel="0" collapsed="false">
      <c r="B28" s="126" t="s">
        <v>60</v>
      </c>
      <c r="C28" s="144" t="s">
        <v>60</v>
      </c>
      <c r="D28" s="39"/>
      <c r="E28" s="128"/>
      <c r="F28" s="128"/>
      <c r="G28" s="128"/>
      <c r="H28" s="128"/>
      <c r="I28" s="128"/>
      <c r="J28" s="128"/>
      <c r="K28" s="137"/>
      <c r="L28" s="128"/>
      <c r="M28" s="22" t="s">
        <v>208</v>
      </c>
      <c r="N28" s="119"/>
      <c r="O28" s="120"/>
      <c r="P28" s="121"/>
      <c r="Q28" s="145"/>
      <c r="R28" s="138"/>
      <c r="S28" s="138"/>
      <c r="T28" s="138"/>
      <c r="U28" s="138"/>
      <c r="V28" s="138"/>
      <c r="W28" s="138"/>
      <c r="X28" s="146" t="n">
        <v>0.3</v>
      </c>
      <c r="Y28" s="140" t="s">
        <v>209</v>
      </c>
    </row>
    <row r="29" customFormat="false" ht="48" hidden="false" customHeight="true" outlineLevel="0" collapsed="false">
      <c r="B29" s="126" t="s">
        <v>60</v>
      </c>
      <c r="C29" s="39" t="s">
        <v>210</v>
      </c>
      <c r="D29" s="39" t="s">
        <v>210</v>
      </c>
      <c r="E29" s="128"/>
      <c r="F29" s="128"/>
      <c r="G29" s="128"/>
      <c r="H29" s="128"/>
      <c r="I29" s="128"/>
      <c r="J29" s="128"/>
      <c r="K29" s="137" t="s">
        <v>211</v>
      </c>
      <c r="L29" s="128"/>
      <c r="M29" s="22" t="s">
        <v>39</v>
      </c>
      <c r="N29" s="119" t="n">
        <v>0.9</v>
      </c>
      <c r="O29" s="120" t="s">
        <v>180</v>
      </c>
      <c r="P29" s="121" t="n">
        <v>60</v>
      </c>
      <c r="Q29" s="138"/>
      <c r="R29" s="138" t="s">
        <v>191</v>
      </c>
      <c r="S29" s="138"/>
      <c r="T29" s="138"/>
      <c r="U29" s="138"/>
      <c r="V29" s="138"/>
      <c r="W29" s="138"/>
      <c r="X29" s="146"/>
      <c r="Y29" s="140" t="s">
        <v>209</v>
      </c>
    </row>
    <row r="30" customFormat="false" ht="47.25" hidden="false" customHeight="true" outlineLevel="0" collapsed="false">
      <c r="B30" s="147" t="s">
        <v>60</v>
      </c>
      <c r="C30" s="40" t="s">
        <v>212</v>
      </c>
      <c r="D30" s="40" t="s">
        <v>213</v>
      </c>
      <c r="E30" s="148"/>
      <c r="F30" s="148"/>
      <c r="G30" s="148"/>
      <c r="H30" s="148"/>
      <c r="I30" s="148"/>
      <c r="J30" s="148"/>
      <c r="K30" s="149" t="s">
        <v>211</v>
      </c>
      <c r="L30" s="148"/>
      <c r="M30" s="150" t="s">
        <v>39</v>
      </c>
      <c r="N30" s="151" t="n">
        <v>0.01</v>
      </c>
      <c r="O30" s="152" t="s">
        <v>214</v>
      </c>
      <c r="P30" s="153" t="n">
        <v>60</v>
      </c>
      <c r="Q30" s="154"/>
      <c r="R30" s="154" t="s">
        <v>191</v>
      </c>
      <c r="S30" s="154"/>
      <c r="T30" s="154"/>
      <c r="U30" s="154"/>
      <c r="V30" s="154"/>
      <c r="W30" s="154"/>
      <c r="X30" s="155"/>
      <c r="Y30" s="156" t="s">
        <v>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2.57085020242915"/>
    <col collapsed="false" hidden="false" max="2" min="2" style="0" width="53.9878542510122"/>
    <col collapsed="false" hidden="false" max="3" min="3" style="0" width="17.246963562753"/>
    <col collapsed="false" hidden="false" max="4" min="4" style="0" width="21.1012145748988"/>
    <col collapsed="false" hidden="false" max="5" min="5" style="0" width="29.7773279352227"/>
    <col collapsed="false" hidden="false" max="6" min="6" style="0" width="17.3522267206478"/>
    <col collapsed="false" hidden="false" max="7" min="7" style="0" width="25.3886639676113"/>
    <col collapsed="false" hidden="false" max="8" min="8" style="0" width="19.8178137651822"/>
    <col collapsed="false" hidden="false" max="9" min="9" style="0" width="15.8542510121457"/>
    <col collapsed="false" hidden="false" max="10" min="10" style="0" width="22.0647773279352"/>
    <col collapsed="false" hidden="false" max="11" min="11" style="0" width="15.8542510121457"/>
    <col collapsed="false" hidden="false" max="12" min="12" style="0" width="16.2834008097166"/>
    <col collapsed="false" hidden="false" max="1025" min="13" style="0" width="8.57085020242915"/>
  </cols>
  <sheetData>
    <row r="1" customFormat="false" ht="15.75" hidden="false" customHeight="false" outlineLevel="0" collapsed="false"/>
    <row r="2" customFormat="false" ht="19.5" hidden="false" customHeight="false" outlineLevel="0" collapsed="false">
      <c r="B2" s="157" t="s">
        <v>0</v>
      </c>
      <c r="C2" s="158" t="s">
        <v>165</v>
      </c>
      <c r="D2" s="159" t="s">
        <v>68</v>
      </c>
      <c r="E2" s="159" t="s">
        <v>262</v>
      </c>
      <c r="F2" s="159" t="s">
        <v>263</v>
      </c>
      <c r="G2" s="43" t="s">
        <v>78</v>
      </c>
      <c r="H2" s="43" t="s">
        <v>79</v>
      </c>
      <c r="I2" s="43" t="s">
        <v>80</v>
      </c>
      <c r="J2" s="43" t="s">
        <v>81</v>
      </c>
      <c r="K2" s="43" t="s">
        <v>82</v>
      </c>
      <c r="L2" s="160" t="s">
        <v>83</v>
      </c>
    </row>
    <row r="3" customFormat="false" ht="15" hidden="false" customHeight="false" outlineLevel="0" collapsed="false">
      <c r="B3" s="161" t="s">
        <v>26</v>
      </c>
      <c r="C3" s="162" t="s">
        <v>229</v>
      </c>
      <c r="D3" s="163" t="s">
        <v>264</v>
      </c>
      <c r="E3" s="163" t="s">
        <v>116</v>
      </c>
      <c r="F3" s="164" t="n">
        <v>0.9</v>
      </c>
      <c r="G3" s="163" t="s">
        <v>86</v>
      </c>
      <c r="H3" s="163" t="s">
        <v>90</v>
      </c>
      <c r="I3" s="163" t="s">
        <v>88</v>
      </c>
      <c r="J3" s="163" t="s">
        <v>88</v>
      </c>
      <c r="K3" s="163" t="s">
        <v>86</v>
      </c>
      <c r="L3" s="165" t="s">
        <v>90</v>
      </c>
    </row>
    <row r="4" customFormat="false" ht="15" hidden="false" customHeight="false" outlineLevel="0" collapsed="false">
      <c r="B4" s="166" t="s">
        <v>26</v>
      </c>
      <c r="C4" s="167" t="s">
        <v>229</v>
      </c>
      <c r="D4" s="168" t="s">
        <v>265</v>
      </c>
      <c r="E4" s="168" t="s">
        <v>116</v>
      </c>
      <c r="F4" s="169" t="n">
        <v>0.9</v>
      </c>
      <c r="G4" s="168" t="s">
        <v>88</v>
      </c>
      <c r="H4" s="168" t="s">
        <v>88</v>
      </c>
      <c r="I4" s="168" t="s">
        <v>86</v>
      </c>
      <c r="J4" s="168" t="s">
        <v>86</v>
      </c>
      <c r="K4" s="168" t="s">
        <v>97</v>
      </c>
      <c r="L4" s="170" t="s">
        <v>86</v>
      </c>
    </row>
    <row r="5" customFormat="false" ht="15" hidden="false" customHeight="false" outlineLevel="0" collapsed="false">
      <c r="B5" s="166" t="s">
        <v>26</v>
      </c>
      <c r="C5" s="167" t="s">
        <v>229</v>
      </c>
      <c r="D5" s="168" t="s">
        <v>266</v>
      </c>
      <c r="E5" s="168" t="s">
        <v>116</v>
      </c>
      <c r="F5" s="169" t="n">
        <v>0.9</v>
      </c>
      <c r="G5" s="168" t="s">
        <v>90</v>
      </c>
      <c r="H5" s="168" t="s">
        <v>86</v>
      </c>
      <c r="I5" s="168" t="s">
        <v>90</v>
      </c>
      <c r="J5" s="168" t="s">
        <v>90</v>
      </c>
      <c r="K5" s="168" t="s">
        <v>88</v>
      </c>
      <c r="L5" s="170" t="s">
        <v>88</v>
      </c>
    </row>
    <row r="6" customFormat="false" ht="15" hidden="false" customHeight="false" outlineLevel="0" collapsed="false">
      <c r="B6" s="166" t="s">
        <v>26</v>
      </c>
      <c r="C6" s="167" t="s">
        <v>229</v>
      </c>
      <c r="D6" s="168" t="s">
        <v>267</v>
      </c>
      <c r="E6" s="168" t="s">
        <v>107</v>
      </c>
      <c r="F6" s="169" t="n">
        <v>0.9</v>
      </c>
      <c r="G6" s="168" t="s">
        <v>268</v>
      </c>
      <c r="H6" s="168" t="s">
        <v>268</v>
      </c>
      <c r="I6" s="168" t="s">
        <v>268</v>
      </c>
      <c r="J6" s="168" t="s">
        <v>268</v>
      </c>
      <c r="K6" s="168" t="s">
        <v>268</v>
      </c>
      <c r="L6" s="168" t="s">
        <v>268</v>
      </c>
    </row>
    <row r="7" customFormat="false" ht="15" hidden="false" customHeight="false" outlineLevel="0" collapsed="false">
      <c r="B7" s="166" t="s">
        <v>26</v>
      </c>
      <c r="C7" s="167" t="s">
        <v>229</v>
      </c>
      <c r="D7" s="168" t="s">
        <v>269</v>
      </c>
      <c r="E7" s="168" t="s">
        <v>107</v>
      </c>
      <c r="F7" s="169" t="n">
        <v>0.9</v>
      </c>
      <c r="G7" s="168" t="s">
        <v>108</v>
      </c>
      <c r="H7" s="168" t="s">
        <v>108</v>
      </c>
      <c r="I7" s="168" t="s">
        <v>108</v>
      </c>
      <c r="J7" s="168" t="s">
        <v>108</v>
      </c>
      <c r="K7" s="168" t="s">
        <v>108</v>
      </c>
      <c r="L7" s="168" t="s">
        <v>108</v>
      </c>
    </row>
    <row r="8" customFormat="false" ht="15" hidden="false" customHeight="false" outlineLevel="0" collapsed="false">
      <c r="B8" s="166" t="s">
        <v>26</v>
      </c>
      <c r="C8" s="167" t="s">
        <v>229</v>
      </c>
      <c r="D8" s="168" t="s">
        <v>270</v>
      </c>
      <c r="E8" s="168" t="s">
        <v>107</v>
      </c>
      <c r="F8" s="169" t="n">
        <v>0.9</v>
      </c>
      <c r="G8" s="168" t="s">
        <v>270</v>
      </c>
      <c r="H8" s="168" t="s">
        <v>270</v>
      </c>
      <c r="I8" s="168" t="s">
        <v>270</v>
      </c>
      <c r="J8" s="168" t="s">
        <v>270</v>
      </c>
      <c r="K8" s="168" t="s">
        <v>270</v>
      </c>
      <c r="L8" s="170" t="s">
        <v>270</v>
      </c>
    </row>
    <row r="9" customFormat="false" ht="15" hidden="false" customHeight="false" outlineLevel="0" collapsed="false">
      <c r="B9" s="166" t="s">
        <v>26</v>
      </c>
      <c r="C9" s="167" t="s">
        <v>229</v>
      </c>
      <c r="D9" s="168" t="s">
        <v>271</v>
      </c>
      <c r="E9" s="168" t="s">
        <v>107</v>
      </c>
      <c r="F9" s="169" t="n">
        <v>0.9</v>
      </c>
      <c r="G9" s="168" t="s">
        <v>271</v>
      </c>
      <c r="H9" s="168" t="s">
        <v>271</v>
      </c>
      <c r="I9" s="168" t="s">
        <v>271</v>
      </c>
      <c r="J9" s="168" t="s">
        <v>271</v>
      </c>
      <c r="K9" s="168" t="s">
        <v>271</v>
      </c>
      <c r="L9" s="170" t="s">
        <v>271</v>
      </c>
    </row>
    <row r="10" customFormat="false" ht="15.75" hidden="false" customHeight="false" outlineLevel="0" collapsed="false">
      <c r="B10" s="171" t="s">
        <v>26</v>
      </c>
      <c r="C10" s="172" t="s">
        <v>229</v>
      </c>
      <c r="D10" s="173" t="s">
        <v>272</v>
      </c>
      <c r="E10" s="168" t="s">
        <v>107</v>
      </c>
      <c r="F10" s="174" t="n">
        <v>0.9</v>
      </c>
      <c r="G10" s="173" t="s">
        <v>272</v>
      </c>
      <c r="H10" s="173" t="s">
        <v>272</v>
      </c>
      <c r="I10" s="173" t="s">
        <v>272</v>
      </c>
      <c r="J10" s="173" t="s">
        <v>272</v>
      </c>
      <c r="K10" s="173" t="s">
        <v>272</v>
      </c>
      <c r="L10" s="175" t="s">
        <v>272</v>
      </c>
    </row>
    <row r="11" customFormat="false" ht="15" hidden="false" customHeight="false" outlineLevel="0" collapsed="false">
      <c r="B11" s="161" t="s">
        <v>67</v>
      </c>
      <c r="C11" s="162" t="s">
        <v>229</v>
      </c>
      <c r="D11" s="163" t="s">
        <v>273</v>
      </c>
      <c r="E11" s="168" t="s">
        <v>107</v>
      </c>
      <c r="F11" s="164" t="n">
        <v>0.9</v>
      </c>
      <c r="G11" s="163" t="s">
        <v>274</v>
      </c>
      <c r="H11" s="163" t="s">
        <v>274</v>
      </c>
      <c r="I11" s="163" t="s">
        <v>274</v>
      </c>
      <c r="J11" s="163" t="s">
        <v>274</v>
      </c>
      <c r="K11" s="163" t="s">
        <v>274</v>
      </c>
      <c r="L11" s="163" t="s">
        <v>274</v>
      </c>
    </row>
    <row r="12" customFormat="false" ht="15" hidden="false" customHeight="false" outlineLevel="0" collapsed="false">
      <c r="B12" s="166" t="s">
        <v>67</v>
      </c>
      <c r="C12" s="167" t="s">
        <v>229</v>
      </c>
      <c r="D12" s="168" t="s">
        <v>275</v>
      </c>
      <c r="E12" s="168" t="s">
        <v>107</v>
      </c>
      <c r="F12" s="169" t="n">
        <v>0.9</v>
      </c>
      <c r="G12" s="168" t="s">
        <v>276</v>
      </c>
      <c r="H12" s="168" t="s">
        <v>276</v>
      </c>
      <c r="I12" s="168" t="s">
        <v>276</v>
      </c>
      <c r="J12" s="168" t="s">
        <v>276</v>
      </c>
      <c r="K12" s="168" t="s">
        <v>276</v>
      </c>
      <c r="L12" s="168" t="s">
        <v>276</v>
      </c>
    </row>
    <row r="13" customFormat="false" ht="15" hidden="false" customHeight="false" outlineLevel="0" collapsed="false">
      <c r="B13" s="166" t="s">
        <v>67</v>
      </c>
      <c r="C13" s="167" t="s">
        <v>229</v>
      </c>
      <c r="D13" s="168" t="s">
        <v>277</v>
      </c>
      <c r="E13" s="168" t="s">
        <v>107</v>
      </c>
      <c r="F13" s="169" t="n">
        <v>0.9</v>
      </c>
      <c r="G13" s="168" t="s">
        <v>278</v>
      </c>
      <c r="H13" s="168" t="s">
        <v>278</v>
      </c>
      <c r="I13" s="168" t="s">
        <v>278</v>
      </c>
      <c r="J13" s="168" t="s">
        <v>278</v>
      </c>
      <c r="K13" s="168" t="s">
        <v>278</v>
      </c>
      <c r="L13" s="168" t="s">
        <v>278</v>
      </c>
    </row>
    <row r="14" customFormat="false" ht="15" hidden="false" customHeight="false" outlineLevel="0" collapsed="false">
      <c r="B14" s="166" t="s">
        <v>67</v>
      </c>
      <c r="C14" s="167" t="s">
        <v>229</v>
      </c>
      <c r="D14" s="168" t="s">
        <v>279</v>
      </c>
      <c r="E14" s="168" t="s">
        <v>107</v>
      </c>
      <c r="F14" s="169" t="n">
        <v>0.9</v>
      </c>
      <c r="G14" s="168" t="s">
        <v>280</v>
      </c>
      <c r="H14" s="168" t="s">
        <v>280</v>
      </c>
      <c r="I14" s="168" t="s">
        <v>280</v>
      </c>
      <c r="J14" s="168" t="s">
        <v>280</v>
      </c>
      <c r="K14" s="168" t="s">
        <v>280</v>
      </c>
      <c r="L14" s="168" t="s">
        <v>280</v>
      </c>
    </row>
    <row r="15" customFormat="false" ht="15.75" hidden="false" customHeight="false" outlineLevel="0" collapsed="false">
      <c r="B15" s="171" t="s">
        <v>67</v>
      </c>
      <c r="C15" s="172" t="s">
        <v>229</v>
      </c>
      <c r="D15" s="173" t="s">
        <v>281</v>
      </c>
      <c r="E15" s="168" t="s">
        <v>107</v>
      </c>
      <c r="F15" s="174" t="n">
        <v>0.9</v>
      </c>
      <c r="G15" s="173" t="s">
        <v>282</v>
      </c>
      <c r="H15" s="173" t="s">
        <v>282</v>
      </c>
      <c r="I15" s="173" t="s">
        <v>282</v>
      </c>
      <c r="J15" s="173" t="s">
        <v>282</v>
      </c>
      <c r="K15" s="173" t="s">
        <v>282</v>
      </c>
      <c r="L15" s="173" t="s">
        <v>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1.07287449392713"/>
    <col collapsed="false" hidden="false" max="2" min="2" style="0" width="66.6275303643725"/>
    <col collapsed="false" hidden="false" max="3" min="3" style="0" width="29.1376518218623"/>
    <col collapsed="false" hidden="false" max="4" min="4" style="0" width="17.246963562753"/>
    <col collapsed="false" hidden="false" max="5" min="5" style="0" width="12.1052631578947"/>
    <col collapsed="false" hidden="false" max="7" min="6" style="0" width="16.1740890688259"/>
    <col collapsed="false" hidden="false" max="13" min="8" style="0" width="28.3846153846154"/>
    <col collapsed="false" hidden="false" max="1025" min="14" style="0" width="8.57085020242915"/>
  </cols>
  <sheetData>
    <row r="1" customFormat="false" ht="15.75" hidden="false" customHeight="false" outlineLevel="0" collapsed="false">
      <c r="B1" s="176"/>
    </row>
    <row r="2" customFormat="false" ht="36.75" hidden="false" customHeight="true" outlineLevel="0" collapsed="false">
      <c r="B2" s="73" t="s">
        <v>0</v>
      </c>
      <c r="C2" s="74" t="s">
        <v>68</v>
      </c>
      <c r="D2" s="177" t="s">
        <v>165</v>
      </c>
      <c r="E2" s="74" t="s">
        <v>283</v>
      </c>
      <c r="F2" s="74" t="s">
        <v>70</v>
      </c>
      <c r="G2" s="74" t="s">
        <v>284</v>
      </c>
      <c r="H2" s="178" t="s">
        <v>78</v>
      </c>
      <c r="I2" s="178" t="s">
        <v>79</v>
      </c>
      <c r="J2" s="178" t="s">
        <v>80</v>
      </c>
      <c r="K2" s="178" t="s">
        <v>81</v>
      </c>
      <c r="L2" s="178" t="s">
        <v>82</v>
      </c>
      <c r="M2" s="179" t="s">
        <v>83</v>
      </c>
    </row>
    <row r="3" customFormat="false" ht="15" hidden="false" customHeight="false" outlineLevel="0" collapsed="false">
      <c r="B3" s="180" t="s">
        <v>29</v>
      </c>
      <c r="C3" s="181" t="s">
        <v>285</v>
      </c>
      <c r="D3" s="182" t="s">
        <v>229</v>
      </c>
      <c r="E3" s="183" t="s">
        <v>286</v>
      </c>
      <c r="F3" s="183" t="s">
        <v>116</v>
      </c>
      <c r="G3" s="184" t="n">
        <v>0.9</v>
      </c>
      <c r="H3" s="185" t="s">
        <v>287</v>
      </c>
      <c r="I3" s="185" t="s">
        <v>248</v>
      </c>
      <c r="J3" s="185" t="s">
        <v>288</v>
      </c>
      <c r="K3" s="185" t="s">
        <v>288</v>
      </c>
      <c r="L3" s="185" t="s">
        <v>289</v>
      </c>
      <c r="M3" s="186" t="s">
        <v>290</v>
      </c>
    </row>
    <row r="4" customFormat="false" ht="15" hidden="false" customHeight="false" outlineLevel="0" collapsed="false">
      <c r="B4" s="187" t="s">
        <v>29</v>
      </c>
      <c r="C4" s="188" t="s">
        <v>291</v>
      </c>
      <c r="D4" s="167" t="s">
        <v>229</v>
      </c>
      <c r="E4" s="138" t="s">
        <v>286</v>
      </c>
      <c r="F4" s="138" t="s">
        <v>116</v>
      </c>
      <c r="G4" s="189" t="n">
        <v>0.9</v>
      </c>
      <c r="H4" s="190" t="s">
        <v>292</v>
      </c>
      <c r="I4" s="190" t="s">
        <v>290</v>
      </c>
      <c r="J4" s="190" t="s">
        <v>293</v>
      </c>
      <c r="K4" s="190" t="s">
        <v>293</v>
      </c>
      <c r="L4" s="190" t="s">
        <v>294</v>
      </c>
      <c r="M4" s="191" t="s">
        <v>248</v>
      </c>
    </row>
    <row r="5" customFormat="false" ht="60" hidden="false" customHeight="false" outlineLevel="0" collapsed="false">
      <c r="B5" s="187" t="s">
        <v>32</v>
      </c>
      <c r="C5" s="192" t="s">
        <v>32</v>
      </c>
      <c r="D5" s="167" t="s">
        <v>229</v>
      </c>
      <c r="E5" s="138" t="s">
        <v>286</v>
      </c>
      <c r="F5" s="138" t="s">
        <v>107</v>
      </c>
      <c r="G5" s="189" t="n">
        <v>0.9</v>
      </c>
      <c r="H5" s="188" t="s">
        <v>295</v>
      </c>
      <c r="I5" s="188" t="s">
        <v>295</v>
      </c>
      <c r="J5" s="188" t="s">
        <v>295</v>
      </c>
      <c r="K5" s="188" t="s">
        <v>295</v>
      </c>
      <c r="L5" s="188" t="s">
        <v>295</v>
      </c>
      <c r="M5" s="193" t="s">
        <v>295</v>
      </c>
    </row>
    <row r="6" customFormat="false" ht="30" hidden="false" customHeight="false" outlineLevel="0" collapsed="false">
      <c r="B6" s="187" t="s">
        <v>33</v>
      </c>
      <c r="C6" s="188" t="s">
        <v>296</v>
      </c>
      <c r="D6" s="167" t="s">
        <v>229</v>
      </c>
      <c r="E6" s="138" t="s">
        <v>286</v>
      </c>
      <c r="F6" s="138" t="s">
        <v>116</v>
      </c>
      <c r="G6" s="189" t="n">
        <v>0.9</v>
      </c>
      <c r="H6" s="188" t="s">
        <v>297</v>
      </c>
      <c r="I6" s="188" t="s">
        <v>297</v>
      </c>
      <c r="J6" s="188" t="s">
        <v>297</v>
      </c>
      <c r="K6" s="188" t="s">
        <v>297</v>
      </c>
      <c r="L6" s="188" t="s">
        <v>297</v>
      </c>
      <c r="M6" s="193" t="s">
        <v>297</v>
      </c>
    </row>
    <row r="7" customFormat="false" ht="30.75" hidden="false" customHeight="false" outlineLevel="0" collapsed="false">
      <c r="B7" s="194" t="s">
        <v>33</v>
      </c>
      <c r="C7" s="195" t="s">
        <v>298</v>
      </c>
      <c r="D7" s="172" t="s">
        <v>229</v>
      </c>
      <c r="E7" s="154" t="s">
        <v>286</v>
      </c>
      <c r="F7" s="154" t="s">
        <v>116</v>
      </c>
      <c r="G7" s="196" t="n">
        <v>0.9</v>
      </c>
      <c r="H7" s="195" t="s">
        <v>299</v>
      </c>
      <c r="I7" s="195" t="s">
        <v>299</v>
      </c>
      <c r="J7" s="195" t="s">
        <v>299</v>
      </c>
      <c r="K7" s="195" t="s">
        <v>299</v>
      </c>
      <c r="L7" s="195" t="s">
        <v>299</v>
      </c>
      <c r="M7" s="197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.57085020242915"/>
    <col collapsed="false" hidden="false" max="2" min="2" style="0" width="13.2834008097166"/>
    <col collapsed="false" hidden="false" max="3" min="3" style="0" width="17.8906882591093"/>
    <col collapsed="false" hidden="false" max="4" min="4" style="0" width="21.9595141700405"/>
    <col collapsed="false" hidden="false" max="5" min="5" style="0" width="15.5303643724696"/>
    <col collapsed="false" hidden="false" max="6" min="6" style="0" width="26.7813765182186"/>
    <col collapsed="false" hidden="false" max="8" min="7" style="0" width="22.7085020242915"/>
    <col collapsed="false" hidden="false" max="9" min="9" style="0" width="20.246963562753"/>
    <col collapsed="false" hidden="false" max="10" min="10" style="0" width="21.2105263157895"/>
    <col collapsed="false" hidden="false" max="11" min="11" style="0" width="17.6761133603239"/>
    <col collapsed="false" hidden="false" max="12" min="12" style="0" width="14.7813765182186"/>
    <col collapsed="false" hidden="false" max="13" min="13" style="0" width="16.497975708502"/>
    <col collapsed="false" hidden="false" max="14" min="14" style="0" width="11.0323886639676"/>
    <col collapsed="false" hidden="false" max="15" min="15" style="0" width="10.2834008097166"/>
    <col collapsed="false" hidden="false" max="16" min="16" style="0" width="15.7449392712551"/>
    <col collapsed="false" hidden="false" max="17" min="17" style="0" width="14.8906882591093"/>
    <col collapsed="false" hidden="false" max="18" min="18" style="0" width="9.85425101214575"/>
    <col collapsed="false" hidden="false" max="19" min="19" style="0" width="14.1417004048583"/>
    <col collapsed="false" hidden="false" max="21" min="20" style="0" width="16.2834008097166"/>
    <col collapsed="false" hidden="false" max="22" min="22" style="0" width="17.6761133603239"/>
    <col collapsed="false" hidden="false" max="23" min="23" style="0" width="15.2105263157895"/>
    <col collapsed="false" hidden="false" max="24" min="24" style="0" width="7.49797570850202"/>
    <col collapsed="false" hidden="false" max="25" min="25" style="0" width="8.1417004048583"/>
    <col collapsed="false" hidden="false" max="1025" min="26" style="0" width="8.57085020242915"/>
  </cols>
  <sheetData>
    <row r="1" customFormat="false" ht="15.75" hidden="false" customHeight="false" outlineLevel="0" collapsed="false"/>
    <row r="2" customFormat="false" ht="52.5" hidden="false" customHeight="true" outlineLevel="0" collapsed="false">
      <c r="B2" s="198" t="s">
        <v>1</v>
      </c>
      <c r="C2" s="198" t="s">
        <v>0</v>
      </c>
      <c r="D2" s="199" t="s">
        <v>194</v>
      </c>
      <c r="E2" s="199" t="s">
        <v>3</v>
      </c>
      <c r="F2" s="199" t="s">
        <v>200</v>
      </c>
      <c r="G2" s="199" t="s">
        <v>165</v>
      </c>
      <c r="H2" s="199" t="s">
        <v>201</v>
      </c>
      <c r="I2" s="199" t="s">
        <v>204</v>
      </c>
      <c r="J2" s="199" t="s">
        <v>202</v>
      </c>
      <c r="K2" s="199" t="s">
        <v>300</v>
      </c>
      <c r="L2" s="199" t="s">
        <v>196</v>
      </c>
      <c r="M2" s="199" t="s">
        <v>198</v>
      </c>
      <c r="N2" s="199" t="s">
        <v>197</v>
      </c>
      <c r="O2" s="199" t="s">
        <v>115</v>
      </c>
      <c r="P2" s="199" t="s">
        <v>199</v>
      </c>
      <c r="Q2" s="199" t="s">
        <v>179</v>
      </c>
      <c r="R2" s="199" t="s">
        <v>181</v>
      </c>
      <c r="S2" s="199" t="s">
        <v>107</v>
      </c>
      <c r="T2" s="199" t="s">
        <v>116</v>
      </c>
      <c r="U2" s="199" t="s">
        <v>91</v>
      </c>
      <c r="V2" s="199" t="s">
        <v>205</v>
      </c>
      <c r="W2" s="199" t="s">
        <v>206</v>
      </c>
      <c r="X2" s="199" t="s">
        <v>7</v>
      </c>
      <c r="Y2" s="200" t="s">
        <v>301</v>
      </c>
    </row>
    <row r="3" customFormat="false" ht="41.75" hidden="false" customHeight="false" outlineLevel="0" collapsed="false">
      <c r="B3" s="5" t="s">
        <v>11</v>
      </c>
      <c r="C3" s="109" t="s">
        <v>55</v>
      </c>
      <c r="D3" s="109" t="s">
        <v>302</v>
      </c>
      <c r="E3" s="109" t="s">
        <v>39</v>
      </c>
      <c r="F3" s="109" t="s">
        <v>260</v>
      </c>
      <c r="G3" s="109" t="s">
        <v>211</v>
      </c>
      <c r="H3" s="109"/>
      <c r="I3" s="201" t="n">
        <v>0.5</v>
      </c>
      <c r="J3" s="201" t="n">
        <v>0.9</v>
      </c>
      <c r="K3" s="109" t="n">
        <v>60</v>
      </c>
      <c r="L3" s="6"/>
      <c r="M3" s="202"/>
      <c r="N3" s="110"/>
      <c r="O3" s="203"/>
      <c r="P3" s="114"/>
      <c r="Q3" s="202" t="s">
        <v>180</v>
      </c>
      <c r="R3" s="204"/>
      <c r="S3" s="112"/>
      <c r="T3" s="112" t="s">
        <v>248</v>
      </c>
      <c r="U3" s="112"/>
      <c r="V3" s="112"/>
      <c r="W3" s="112" t="s">
        <v>98</v>
      </c>
      <c r="X3" s="112" t="n">
        <v>1</v>
      </c>
      <c r="Y3" s="205" t="n">
        <v>5</v>
      </c>
    </row>
    <row r="4" customFormat="false" ht="64.9" hidden="false" customHeight="false" outlineLevel="0" collapsed="false">
      <c r="B4" s="5" t="s">
        <v>11</v>
      </c>
      <c r="C4" s="128" t="s">
        <v>55</v>
      </c>
      <c r="D4" s="128" t="s">
        <v>303</v>
      </c>
      <c r="E4" s="128" t="s">
        <v>42</v>
      </c>
      <c r="F4" s="128" t="s">
        <v>260</v>
      </c>
      <c r="G4" s="128"/>
      <c r="H4" s="128"/>
      <c r="I4" s="141"/>
      <c r="J4" s="141"/>
      <c r="K4" s="128"/>
      <c r="L4" s="137"/>
      <c r="M4" s="137"/>
      <c r="N4" s="16"/>
      <c r="O4" s="206"/>
      <c r="P4" s="206"/>
      <c r="Q4" s="137"/>
      <c r="R4" s="133"/>
      <c r="S4" s="131"/>
      <c r="T4" s="131"/>
      <c r="U4" s="131"/>
      <c r="V4" s="131" t="s">
        <v>304</v>
      </c>
      <c r="W4" s="131"/>
      <c r="X4" s="131" t="n">
        <v>1</v>
      </c>
      <c r="Y4" s="207" t="n">
        <v>5</v>
      </c>
    </row>
    <row r="5" customFormat="false" ht="41.75" hidden="false" customHeight="false" outlineLevel="0" collapsed="false">
      <c r="B5" s="5" t="s">
        <v>11</v>
      </c>
      <c r="C5" s="128" t="s">
        <v>55</v>
      </c>
      <c r="D5" s="128" t="s">
        <v>305</v>
      </c>
      <c r="E5" s="128" t="s">
        <v>39</v>
      </c>
      <c r="F5" s="128" t="s">
        <v>260</v>
      </c>
      <c r="G5" s="128" t="s">
        <v>211</v>
      </c>
      <c r="H5" s="128"/>
      <c r="I5" s="141" t="n">
        <v>0.5</v>
      </c>
      <c r="J5" s="141" t="n">
        <v>0.9</v>
      </c>
      <c r="K5" s="128" t="n">
        <v>60</v>
      </c>
      <c r="L5" s="14"/>
      <c r="M5" s="128"/>
      <c r="N5" s="128"/>
      <c r="O5" s="128"/>
      <c r="P5" s="128"/>
      <c r="Q5" s="137" t="s">
        <v>180</v>
      </c>
      <c r="R5" s="128"/>
      <c r="S5" s="128"/>
      <c r="T5" s="128" t="s">
        <v>88</v>
      </c>
      <c r="U5" s="128" t="s">
        <v>306</v>
      </c>
      <c r="V5" s="128"/>
      <c r="W5" s="128"/>
      <c r="X5" s="131" t="n">
        <v>1</v>
      </c>
      <c r="Y5" s="207" t="n">
        <v>5</v>
      </c>
    </row>
    <row r="6" customFormat="false" ht="41.75" hidden="false" customHeight="false" outlineLevel="0" collapsed="false">
      <c r="B6" s="5" t="s">
        <v>11</v>
      </c>
      <c r="C6" s="128" t="s">
        <v>55</v>
      </c>
      <c r="D6" s="128" t="s">
        <v>307</v>
      </c>
      <c r="E6" s="128" t="s">
        <v>42</v>
      </c>
      <c r="F6" s="128" t="s">
        <v>260</v>
      </c>
      <c r="G6" s="128"/>
      <c r="H6" s="128"/>
      <c r="I6" s="141"/>
      <c r="J6" s="141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 t="s">
        <v>308</v>
      </c>
      <c r="W6" s="128"/>
      <c r="X6" s="131" t="n">
        <v>1</v>
      </c>
      <c r="Y6" s="207" t="n">
        <v>5</v>
      </c>
    </row>
    <row r="7" customFormat="false" ht="41.75" hidden="false" customHeight="false" outlineLevel="0" collapsed="false">
      <c r="B7" s="5" t="s">
        <v>11</v>
      </c>
      <c r="C7" s="128" t="s">
        <v>55</v>
      </c>
      <c r="D7" s="128" t="s">
        <v>309</v>
      </c>
      <c r="E7" s="128" t="s">
        <v>39</v>
      </c>
      <c r="F7" s="128" t="s">
        <v>260</v>
      </c>
      <c r="G7" s="128"/>
      <c r="H7" s="128"/>
      <c r="I7" s="141" t="n">
        <v>0.5</v>
      </c>
      <c r="J7" s="141" t="n">
        <v>0.9</v>
      </c>
      <c r="K7" s="128" t="n">
        <v>60</v>
      </c>
      <c r="L7" s="14"/>
      <c r="M7" s="128"/>
      <c r="N7" s="128"/>
      <c r="O7" s="128"/>
      <c r="P7" s="128"/>
      <c r="Q7" s="137" t="s">
        <v>180</v>
      </c>
      <c r="R7" s="128"/>
      <c r="S7" s="128"/>
      <c r="T7" s="128" t="s">
        <v>102</v>
      </c>
      <c r="U7" s="128"/>
      <c r="V7" s="128"/>
      <c r="W7" s="128"/>
      <c r="X7" s="131" t="n">
        <v>1</v>
      </c>
      <c r="Y7" s="207" t="n">
        <v>5</v>
      </c>
    </row>
    <row r="8" customFormat="false" ht="41.75" hidden="false" customHeight="false" outlineLevel="0" collapsed="false">
      <c r="B8" s="5" t="s">
        <v>11</v>
      </c>
      <c r="C8" s="128" t="s">
        <v>55</v>
      </c>
      <c r="D8" s="128" t="s">
        <v>310</v>
      </c>
      <c r="E8" s="128" t="s">
        <v>42</v>
      </c>
      <c r="F8" s="128" t="s">
        <v>260</v>
      </c>
      <c r="G8" s="128"/>
      <c r="H8" s="128"/>
      <c r="I8" s="141"/>
      <c r="J8" s="141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 t="s">
        <v>311</v>
      </c>
      <c r="W8" s="128"/>
      <c r="X8" s="131" t="n">
        <v>1</v>
      </c>
      <c r="Y8" s="207" t="n">
        <v>5</v>
      </c>
    </row>
    <row r="9" customFormat="false" ht="41.75" hidden="false" customHeight="false" outlineLevel="0" collapsed="false">
      <c r="B9" s="5" t="s">
        <v>11</v>
      </c>
      <c r="C9" s="128" t="s">
        <v>55</v>
      </c>
      <c r="D9" s="128" t="s">
        <v>312</v>
      </c>
      <c r="E9" s="128" t="s">
        <v>39</v>
      </c>
      <c r="F9" s="128" t="s">
        <v>260</v>
      </c>
      <c r="G9" s="128" t="s">
        <v>211</v>
      </c>
      <c r="H9" s="128"/>
      <c r="I9" s="141" t="n">
        <v>0.5</v>
      </c>
      <c r="J9" s="141" t="n">
        <v>0.9</v>
      </c>
      <c r="K9" s="128" t="n">
        <v>60</v>
      </c>
      <c r="L9" s="128"/>
      <c r="M9" s="128" t="s">
        <v>313</v>
      </c>
      <c r="N9" s="128"/>
      <c r="O9" s="128"/>
      <c r="P9" s="128"/>
      <c r="Q9" s="128" t="s">
        <v>180</v>
      </c>
      <c r="R9" s="128"/>
      <c r="S9" s="128"/>
      <c r="T9" s="128" t="s">
        <v>86</v>
      </c>
      <c r="U9" s="128"/>
      <c r="V9" s="128"/>
      <c r="W9" s="128" t="s">
        <v>314</v>
      </c>
      <c r="X9" s="131" t="n">
        <v>1</v>
      </c>
      <c r="Y9" s="207" t="n">
        <v>5</v>
      </c>
    </row>
    <row r="10" customFormat="false" ht="41.75" hidden="false" customHeight="false" outlineLevel="0" collapsed="false">
      <c r="B10" s="5" t="s">
        <v>11</v>
      </c>
      <c r="C10" s="128" t="s">
        <v>55</v>
      </c>
      <c r="D10" s="128" t="s">
        <v>312</v>
      </c>
      <c r="E10" s="128" t="s">
        <v>39</v>
      </c>
      <c r="F10" s="128" t="s">
        <v>260</v>
      </c>
      <c r="G10" s="128" t="s">
        <v>211</v>
      </c>
      <c r="H10" s="128"/>
      <c r="I10" s="141" t="n">
        <v>0.5</v>
      </c>
      <c r="J10" s="141" t="n">
        <v>0.9</v>
      </c>
      <c r="K10" s="128" t="n">
        <v>60</v>
      </c>
      <c r="L10" s="128"/>
      <c r="M10" s="128" t="s">
        <v>256</v>
      </c>
      <c r="N10" s="128"/>
      <c r="O10" s="128"/>
      <c r="P10" s="128"/>
      <c r="Q10" s="128" t="s">
        <v>180</v>
      </c>
      <c r="R10" s="128"/>
      <c r="S10" s="128"/>
      <c r="T10" s="128" t="s">
        <v>88</v>
      </c>
      <c r="U10" s="128"/>
      <c r="V10" s="128"/>
      <c r="W10" s="128" t="s">
        <v>314</v>
      </c>
      <c r="X10" s="131" t="n">
        <v>1</v>
      </c>
      <c r="Y10" s="207" t="n">
        <v>5</v>
      </c>
    </row>
    <row r="11" customFormat="false" ht="41.75" hidden="false" customHeight="false" outlineLevel="0" collapsed="false">
      <c r="B11" s="5" t="s">
        <v>11</v>
      </c>
      <c r="C11" s="148" t="s">
        <v>55</v>
      </c>
      <c r="D11" s="148" t="s">
        <v>312</v>
      </c>
      <c r="E11" s="148" t="s">
        <v>39</v>
      </c>
      <c r="F11" s="148" t="s">
        <v>260</v>
      </c>
      <c r="G11" s="148" t="s">
        <v>211</v>
      </c>
      <c r="H11" s="148"/>
      <c r="I11" s="208" t="n">
        <v>0.5</v>
      </c>
      <c r="J11" s="208" t="n">
        <v>0.9</v>
      </c>
      <c r="K11" s="148" t="n">
        <v>60</v>
      </c>
      <c r="L11" s="148"/>
      <c r="M11" s="148" t="s">
        <v>315</v>
      </c>
      <c r="N11" s="148"/>
      <c r="O11" s="148"/>
      <c r="P11" s="148"/>
      <c r="Q11" s="148" t="s">
        <v>180</v>
      </c>
      <c r="R11" s="148"/>
      <c r="S11" s="148"/>
      <c r="T11" s="148" t="s">
        <v>90</v>
      </c>
      <c r="U11" s="148"/>
      <c r="V11" s="148"/>
      <c r="W11" s="148" t="s">
        <v>314</v>
      </c>
      <c r="X11" s="209" t="n">
        <v>1</v>
      </c>
      <c r="Y11" s="210" t="n">
        <v>5</v>
      </c>
    </row>
    <row r="12" customFormat="false" ht="45" hidden="false" customHeight="false" outlineLevel="0" collapsed="false">
      <c r="B12" s="118" t="s">
        <v>316</v>
      </c>
      <c r="C12" s="39" t="s">
        <v>55</v>
      </c>
      <c r="D12" s="39" t="s">
        <v>302</v>
      </c>
      <c r="E12" s="39" t="s">
        <v>39</v>
      </c>
      <c r="F12" s="39" t="s">
        <v>260</v>
      </c>
      <c r="G12" s="39" t="s">
        <v>211</v>
      </c>
      <c r="H12" s="39"/>
      <c r="I12" s="211" t="n">
        <v>0.5</v>
      </c>
      <c r="J12" s="211" t="n">
        <v>0.9</v>
      </c>
      <c r="K12" s="39" t="n">
        <v>60</v>
      </c>
      <c r="L12" s="24"/>
      <c r="M12" s="39"/>
      <c r="N12" s="39"/>
      <c r="O12" s="39"/>
      <c r="P12" s="39"/>
      <c r="Q12" s="129" t="s">
        <v>180</v>
      </c>
      <c r="R12" s="39"/>
      <c r="S12" s="39"/>
      <c r="T12" s="39" t="s">
        <v>317</v>
      </c>
      <c r="U12" s="39"/>
      <c r="V12" s="39"/>
      <c r="W12" s="39"/>
      <c r="X12" s="120" t="n">
        <v>1</v>
      </c>
      <c r="Y12" s="212" t="n">
        <v>5</v>
      </c>
    </row>
    <row r="13" customFormat="false" ht="45" hidden="false" customHeight="false" outlineLevel="0" collapsed="false">
      <c r="B13" s="126" t="s">
        <v>316</v>
      </c>
      <c r="C13" s="128" t="s">
        <v>55</v>
      </c>
      <c r="D13" s="128" t="s">
        <v>303</v>
      </c>
      <c r="E13" s="128" t="s">
        <v>42</v>
      </c>
      <c r="F13" s="128" t="s">
        <v>260</v>
      </c>
      <c r="G13" s="128"/>
      <c r="H13" s="128"/>
      <c r="I13" s="141"/>
      <c r="J13" s="141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 t="s">
        <v>318</v>
      </c>
      <c r="W13" s="128"/>
      <c r="X13" s="131" t="n">
        <v>1</v>
      </c>
      <c r="Y13" s="207" t="n">
        <v>5</v>
      </c>
    </row>
    <row r="14" customFormat="false" ht="45.75" hidden="false" customHeight="false" outlineLevel="0" collapsed="false">
      <c r="B14" s="147" t="s">
        <v>316</v>
      </c>
      <c r="C14" s="148" t="s">
        <v>55</v>
      </c>
      <c r="D14" s="148" t="s">
        <v>319</v>
      </c>
      <c r="E14" s="148" t="s">
        <v>39</v>
      </c>
      <c r="F14" s="148" t="s">
        <v>260</v>
      </c>
      <c r="G14" s="148" t="s">
        <v>211</v>
      </c>
      <c r="H14" s="148"/>
      <c r="I14" s="208" t="n">
        <v>0.5</v>
      </c>
      <c r="J14" s="208" t="n">
        <v>0.9</v>
      </c>
      <c r="K14" s="148" t="n">
        <v>60</v>
      </c>
      <c r="L14" s="148"/>
      <c r="M14" s="148"/>
      <c r="N14" s="148"/>
      <c r="O14" s="148"/>
      <c r="P14" s="148"/>
      <c r="Q14" s="149" t="s">
        <v>180</v>
      </c>
      <c r="R14" s="148"/>
      <c r="S14" s="148"/>
      <c r="T14" s="148" t="s">
        <v>320</v>
      </c>
      <c r="U14" s="148" t="s">
        <v>320</v>
      </c>
      <c r="V14" s="148"/>
      <c r="W14" s="148"/>
      <c r="X14" s="209" t="n">
        <v>1</v>
      </c>
      <c r="Y14" s="21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43" activeCellId="0" sqref="D643"/>
    </sheetView>
  </sheetViews>
  <sheetFormatPr defaultRowHeight="15"/>
  <cols>
    <col collapsed="false" hidden="false" max="1" min="1" style="0" width="25.3886639676113"/>
    <col collapsed="false" hidden="false" max="2" min="2" style="0" width="11.0323886639676"/>
    <col collapsed="false" hidden="false" max="1025" min="3" style="0" width="8.57085020242915"/>
  </cols>
  <sheetData>
    <row r="1" customFormat="false" ht="15" hidden="false" customHeight="false" outlineLevel="0" collapsed="false">
      <c r="A1" s="213" t="s">
        <v>199</v>
      </c>
      <c r="B1" s="213" t="s">
        <v>198</v>
      </c>
    </row>
    <row r="2" customFormat="false" ht="15" hidden="false" customHeight="false" outlineLevel="0" collapsed="false">
      <c r="A2" s="0" t="s">
        <v>321</v>
      </c>
      <c r="B2" s="0" t="s">
        <v>78</v>
      </c>
    </row>
    <row r="3" customFormat="false" ht="15" hidden="false" customHeight="false" outlineLevel="0" collapsed="false">
      <c r="A3" s="0" t="s">
        <v>322</v>
      </c>
      <c r="B3" s="0" t="s">
        <v>83</v>
      </c>
    </row>
    <row r="4" customFormat="false" ht="15" hidden="false" customHeight="false" outlineLevel="0" collapsed="false">
      <c r="A4" s="0" t="s">
        <v>323</v>
      </c>
      <c r="B4" s="0" t="s">
        <v>83</v>
      </c>
    </row>
    <row r="5" customFormat="false" ht="15" hidden="false" customHeight="false" outlineLevel="0" collapsed="false">
      <c r="A5" s="0" t="s">
        <v>324</v>
      </c>
      <c r="B5" s="0" t="s">
        <v>83</v>
      </c>
    </row>
    <row r="6" customFormat="false" ht="15" hidden="false" customHeight="false" outlineLevel="0" collapsed="false">
      <c r="A6" s="0" t="s">
        <v>325</v>
      </c>
      <c r="B6" s="0" t="s">
        <v>83</v>
      </c>
    </row>
    <row r="7" customFormat="false" ht="15" hidden="false" customHeight="false" outlineLevel="0" collapsed="false">
      <c r="A7" s="0" t="s">
        <v>326</v>
      </c>
      <c r="B7" s="0" t="s">
        <v>83</v>
      </c>
    </row>
    <row r="8" customFormat="false" ht="15" hidden="false" customHeight="false" outlineLevel="0" collapsed="false">
      <c r="A8" s="0" t="s">
        <v>327</v>
      </c>
      <c r="B8" s="0" t="s">
        <v>83</v>
      </c>
    </row>
    <row r="9" customFormat="false" ht="15" hidden="false" customHeight="false" outlineLevel="0" collapsed="false">
      <c r="A9" s="0" t="s">
        <v>328</v>
      </c>
      <c r="B9" s="0" t="s">
        <v>83</v>
      </c>
    </row>
    <row r="10" customFormat="false" ht="15" hidden="false" customHeight="false" outlineLevel="0" collapsed="false">
      <c r="A10" s="0" t="s">
        <v>329</v>
      </c>
      <c r="B10" s="0" t="s">
        <v>83</v>
      </c>
    </row>
    <row r="11" customFormat="false" ht="15" hidden="false" customHeight="false" outlineLevel="0" collapsed="false">
      <c r="A11" s="0" t="s">
        <v>330</v>
      </c>
      <c r="B11" s="0" t="s">
        <v>83</v>
      </c>
    </row>
    <row r="12" customFormat="false" ht="15" hidden="false" customHeight="false" outlineLevel="0" collapsed="false">
      <c r="A12" s="0" t="s">
        <v>331</v>
      </c>
      <c r="B12" s="0" t="s">
        <v>83</v>
      </c>
    </row>
    <row r="13" customFormat="false" ht="15" hidden="false" customHeight="false" outlineLevel="0" collapsed="false">
      <c r="A13" s="0" t="s">
        <v>332</v>
      </c>
      <c r="B13" s="0" t="s">
        <v>83</v>
      </c>
    </row>
    <row r="14" customFormat="false" ht="15" hidden="false" customHeight="false" outlineLevel="0" collapsed="false">
      <c r="A14" s="0" t="s">
        <v>333</v>
      </c>
      <c r="B14" s="0" t="s">
        <v>83</v>
      </c>
    </row>
    <row r="15" customFormat="false" ht="15" hidden="false" customHeight="false" outlineLevel="0" collapsed="false">
      <c r="A15" s="0" t="s">
        <v>334</v>
      </c>
      <c r="B15" s="0" t="s">
        <v>83</v>
      </c>
    </row>
    <row r="16" customFormat="false" ht="15" hidden="false" customHeight="false" outlineLevel="0" collapsed="false">
      <c r="A16" s="0" t="s">
        <v>335</v>
      </c>
      <c r="B16" s="0" t="s">
        <v>83</v>
      </c>
    </row>
    <row r="17" customFormat="false" ht="15" hidden="false" customHeight="false" outlineLevel="0" collapsed="false">
      <c r="A17" s="0" t="s">
        <v>336</v>
      </c>
      <c r="B17" s="0" t="s">
        <v>83</v>
      </c>
    </row>
    <row r="18" customFormat="false" ht="15" hidden="false" customHeight="false" outlineLevel="0" collapsed="false">
      <c r="A18" s="0" t="s">
        <v>337</v>
      </c>
      <c r="B18" s="0" t="s">
        <v>83</v>
      </c>
    </row>
    <row r="19" customFormat="false" ht="15" hidden="false" customHeight="false" outlineLevel="0" collapsed="false">
      <c r="A19" s="0" t="s">
        <v>338</v>
      </c>
      <c r="B19" s="0" t="s">
        <v>83</v>
      </c>
    </row>
    <row r="20" customFormat="false" ht="15" hidden="false" customHeight="false" outlineLevel="0" collapsed="false">
      <c r="A20" s="0" t="s">
        <v>339</v>
      </c>
      <c r="B20" s="0" t="s">
        <v>83</v>
      </c>
    </row>
    <row r="21" customFormat="false" ht="15" hidden="false" customHeight="false" outlineLevel="0" collapsed="false">
      <c r="A21" s="0" t="s">
        <v>340</v>
      </c>
      <c r="B21" s="0" t="s">
        <v>83</v>
      </c>
    </row>
    <row r="22" customFormat="false" ht="15" hidden="false" customHeight="false" outlineLevel="0" collapsed="false">
      <c r="A22" s="0" t="s">
        <v>341</v>
      </c>
      <c r="B22" s="0" t="s">
        <v>83</v>
      </c>
    </row>
    <row r="23" customFormat="false" ht="15" hidden="false" customHeight="false" outlineLevel="0" collapsed="false">
      <c r="A23" s="0" t="s">
        <v>342</v>
      </c>
      <c r="B23" s="0" t="s">
        <v>83</v>
      </c>
    </row>
    <row r="24" customFormat="false" ht="15" hidden="false" customHeight="false" outlineLevel="0" collapsed="false">
      <c r="A24" s="0" t="s">
        <v>343</v>
      </c>
      <c r="B24" s="0" t="s">
        <v>83</v>
      </c>
    </row>
    <row r="25" customFormat="false" ht="15" hidden="false" customHeight="false" outlineLevel="0" collapsed="false">
      <c r="A25" s="0" t="s">
        <v>344</v>
      </c>
      <c r="B25" s="0" t="s">
        <v>83</v>
      </c>
    </row>
    <row r="26" customFormat="false" ht="15" hidden="false" customHeight="false" outlineLevel="0" collapsed="false">
      <c r="A26" s="0" t="s">
        <v>345</v>
      </c>
      <c r="B26" s="0" t="s">
        <v>83</v>
      </c>
    </row>
    <row r="27" customFormat="false" ht="15" hidden="false" customHeight="false" outlineLevel="0" collapsed="false">
      <c r="A27" s="0" t="s">
        <v>346</v>
      </c>
      <c r="B27" s="0" t="s">
        <v>83</v>
      </c>
    </row>
    <row r="28" customFormat="false" ht="15" hidden="false" customHeight="false" outlineLevel="0" collapsed="false">
      <c r="A28" s="0" t="s">
        <v>347</v>
      </c>
      <c r="B28" s="0" t="s">
        <v>78</v>
      </c>
    </row>
    <row r="29" customFormat="false" ht="15" hidden="false" customHeight="false" outlineLevel="0" collapsed="false">
      <c r="A29" s="0" t="s">
        <v>348</v>
      </c>
      <c r="B29" s="0" t="s">
        <v>78</v>
      </c>
    </row>
    <row r="30" customFormat="false" ht="15" hidden="false" customHeight="false" outlineLevel="0" collapsed="false">
      <c r="A30" s="0" t="s">
        <v>349</v>
      </c>
      <c r="B30" s="0" t="s">
        <v>78</v>
      </c>
    </row>
    <row r="31" customFormat="false" ht="15" hidden="false" customHeight="false" outlineLevel="0" collapsed="false">
      <c r="A31" s="0" t="s">
        <v>350</v>
      </c>
      <c r="B31" s="0" t="s">
        <v>78</v>
      </c>
    </row>
    <row r="32" customFormat="false" ht="15" hidden="false" customHeight="false" outlineLevel="0" collapsed="false">
      <c r="A32" s="0" t="s">
        <v>351</v>
      </c>
      <c r="B32" s="0" t="s">
        <v>78</v>
      </c>
    </row>
    <row r="33" customFormat="false" ht="15" hidden="false" customHeight="false" outlineLevel="0" collapsed="false">
      <c r="A33" s="0" t="s">
        <v>352</v>
      </c>
      <c r="B33" s="0" t="s">
        <v>78</v>
      </c>
    </row>
    <row r="34" customFormat="false" ht="15" hidden="false" customHeight="false" outlineLevel="0" collapsed="false">
      <c r="A34" s="0" t="s">
        <v>353</v>
      </c>
      <c r="B34" s="0" t="s">
        <v>78</v>
      </c>
    </row>
    <row r="35" customFormat="false" ht="15" hidden="false" customHeight="false" outlineLevel="0" collapsed="false">
      <c r="A35" s="0" t="s">
        <v>354</v>
      </c>
      <c r="B35" s="0" t="s">
        <v>78</v>
      </c>
    </row>
    <row r="36" customFormat="false" ht="15" hidden="false" customHeight="false" outlineLevel="0" collapsed="false">
      <c r="A36" s="0" t="s">
        <v>355</v>
      </c>
      <c r="B36" s="0" t="s">
        <v>81</v>
      </c>
    </row>
    <row r="37" customFormat="false" ht="15" hidden="false" customHeight="false" outlineLevel="0" collapsed="false">
      <c r="A37" s="0" t="s">
        <v>356</v>
      </c>
      <c r="B37" s="0" t="s">
        <v>81</v>
      </c>
    </row>
    <row r="38" customFormat="false" ht="15" hidden="false" customHeight="false" outlineLevel="0" collapsed="false">
      <c r="A38" s="0" t="s">
        <v>357</v>
      </c>
      <c r="B38" s="0" t="s">
        <v>81</v>
      </c>
    </row>
    <row r="39" customFormat="false" ht="15" hidden="false" customHeight="false" outlineLevel="0" collapsed="false">
      <c r="A39" s="0" t="s">
        <v>358</v>
      </c>
      <c r="B39" s="0" t="s">
        <v>81</v>
      </c>
    </row>
    <row r="40" customFormat="false" ht="15" hidden="false" customHeight="false" outlineLevel="0" collapsed="false">
      <c r="A40" s="0" t="s">
        <v>359</v>
      </c>
      <c r="B40" s="0" t="s">
        <v>81</v>
      </c>
    </row>
    <row r="41" customFormat="false" ht="15" hidden="false" customHeight="false" outlineLevel="0" collapsed="false">
      <c r="A41" s="0" t="s">
        <v>360</v>
      </c>
      <c r="B41" s="0" t="s">
        <v>81</v>
      </c>
    </row>
    <row r="42" customFormat="false" ht="15" hidden="false" customHeight="false" outlineLevel="0" collapsed="false">
      <c r="A42" s="0" t="s">
        <v>361</v>
      </c>
      <c r="B42" s="0" t="s">
        <v>81</v>
      </c>
    </row>
    <row r="43" customFormat="false" ht="15" hidden="false" customHeight="false" outlineLevel="0" collapsed="false">
      <c r="A43" s="0" t="s">
        <v>362</v>
      </c>
      <c r="B43" s="0" t="s">
        <v>78</v>
      </c>
    </row>
    <row r="44" customFormat="false" ht="15" hidden="false" customHeight="false" outlineLevel="0" collapsed="false">
      <c r="A44" s="0" t="s">
        <v>363</v>
      </c>
      <c r="B44" s="0" t="s">
        <v>78</v>
      </c>
    </row>
    <row r="45" customFormat="false" ht="15" hidden="false" customHeight="false" outlineLevel="0" collapsed="false">
      <c r="A45" s="0" t="s">
        <v>364</v>
      </c>
      <c r="B45" s="0" t="s">
        <v>81</v>
      </c>
    </row>
    <row r="46" customFormat="false" ht="15" hidden="false" customHeight="false" outlineLevel="0" collapsed="false">
      <c r="A46" s="0" t="s">
        <v>365</v>
      </c>
      <c r="B46" s="0" t="s">
        <v>78</v>
      </c>
    </row>
    <row r="47" customFormat="false" ht="15" hidden="false" customHeight="false" outlineLevel="0" collapsed="false">
      <c r="A47" s="0" t="s">
        <v>366</v>
      </c>
      <c r="B47" s="0" t="s">
        <v>81</v>
      </c>
    </row>
    <row r="48" customFormat="false" ht="15" hidden="false" customHeight="false" outlineLevel="0" collapsed="false">
      <c r="A48" s="0" t="s">
        <v>367</v>
      </c>
      <c r="B48" s="0" t="s">
        <v>78</v>
      </c>
    </row>
    <row r="49" customFormat="false" ht="15" hidden="false" customHeight="false" outlineLevel="0" collapsed="false">
      <c r="A49" s="0" t="s">
        <v>368</v>
      </c>
      <c r="B49" s="0" t="s">
        <v>81</v>
      </c>
    </row>
    <row r="50" customFormat="false" ht="15" hidden="false" customHeight="false" outlineLevel="0" collapsed="false">
      <c r="A50" s="0" t="s">
        <v>369</v>
      </c>
      <c r="B50" s="0" t="s">
        <v>81</v>
      </c>
    </row>
    <row r="51" customFormat="false" ht="15" hidden="false" customHeight="false" outlineLevel="0" collapsed="false">
      <c r="A51" s="0" t="s">
        <v>370</v>
      </c>
      <c r="B51" s="0" t="s">
        <v>81</v>
      </c>
    </row>
    <row r="52" customFormat="false" ht="15" hidden="false" customHeight="false" outlineLevel="0" collapsed="false">
      <c r="A52" s="0" t="s">
        <v>371</v>
      </c>
      <c r="B52" s="0" t="s">
        <v>81</v>
      </c>
    </row>
    <row r="53" customFormat="false" ht="15" hidden="false" customHeight="false" outlineLevel="0" collapsed="false">
      <c r="A53" s="0" t="s">
        <v>372</v>
      </c>
      <c r="B53" s="0" t="s">
        <v>81</v>
      </c>
    </row>
    <row r="54" customFormat="false" ht="15" hidden="false" customHeight="false" outlineLevel="0" collapsed="false">
      <c r="A54" s="0" t="s">
        <v>373</v>
      </c>
      <c r="B54" s="0" t="s">
        <v>81</v>
      </c>
    </row>
    <row r="55" customFormat="false" ht="15" hidden="false" customHeight="false" outlineLevel="0" collapsed="false">
      <c r="A55" s="0" t="s">
        <v>374</v>
      </c>
      <c r="B55" s="0" t="s">
        <v>81</v>
      </c>
    </row>
    <row r="56" customFormat="false" ht="15" hidden="false" customHeight="false" outlineLevel="0" collapsed="false">
      <c r="A56" s="0" t="s">
        <v>375</v>
      </c>
      <c r="B56" s="0" t="s">
        <v>81</v>
      </c>
    </row>
    <row r="57" customFormat="false" ht="15" hidden="false" customHeight="false" outlineLevel="0" collapsed="false">
      <c r="A57" s="0" t="s">
        <v>376</v>
      </c>
      <c r="B57" s="0" t="s">
        <v>81</v>
      </c>
    </row>
    <row r="58" customFormat="false" ht="15" hidden="false" customHeight="false" outlineLevel="0" collapsed="false">
      <c r="A58" s="0" t="s">
        <v>377</v>
      </c>
      <c r="B58" s="0" t="s">
        <v>81</v>
      </c>
    </row>
    <row r="59" customFormat="false" ht="15" hidden="false" customHeight="false" outlineLevel="0" collapsed="false">
      <c r="A59" s="0" t="s">
        <v>378</v>
      </c>
      <c r="B59" s="0" t="s">
        <v>81</v>
      </c>
    </row>
    <row r="60" customFormat="false" ht="15" hidden="false" customHeight="false" outlineLevel="0" collapsed="false">
      <c r="A60" s="0" t="s">
        <v>379</v>
      </c>
      <c r="B60" s="0" t="s">
        <v>81</v>
      </c>
    </row>
    <row r="61" customFormat="false" ht="15" hidden="false" customHeight="false" outlineLevel="0" collapsed="false">
      <c r="A61" s="0" t="s">
        <v>380</v>
      </c>
      <c r="B61" s="0" t="s">
        <v>81</v>
      </c>
    </row>
    <row r="62" customFormat="false" ht="15" hidden="false" customHeight="false" outlineLevel="0" collapsed="false">
      <c r="A62" s="0" t="s">
        <v>381</v>
      </c>
      <c r="B62" s="0" t="s">
        <v>81</v>
      </c>
    </row>
    <row r="63" customFormat="false" ht="15" hidden="false" customHeight="false" outlineLevel="0" collapsed="false">
      <c r="A63" s="0" t="s">
        <v>382</v>
      </c>
      <c r="B63" s="0" t="s">
        <v>81</v>
      </c>
    </row>
    <row r="64" customFormat="false" ht="15" hidden="false" customHeight="false" outlineLevel="0" collapsed="false">
      <c r="A64" s="0" t="s">
        <v>383</v>
      </c>
      <c r="B64" s="0" t="s">
        <v>81</v>
      </c>
    </row>
    <row r="65" customFormat="false" ht="15" hidden="false" customHeight="false" outlineLevel="0" collapsed="false">
      <c r="A65" s="0" t="s">
        <v>384</v>
      </c>
      <c r="B65" s="0" t="s">
        <v>81</v>
      </c>
    </row>
    <row r="66" customFormat="false" ht="15" hidden="false" customHeight="false" outlineLevel="0" collapsed="false">
      <c r="A66" s="0" t="s">
        <v>385</v>
      </c>
      <c r="B66" s="0" t="s">
        <v>81</v>
      </c>
    </row>
    <row r="67" customFormat="false" ht="15" hidden="false" customHeight="false" outlineLevel="0" collapsed="false">
      <c r="A67" s="0" t="s">
        <v>386</v>
      </c>
      <c r="B67" s="0" t="s">
        <v>78</v>
      </c>
    </row>
    <row r="68" customFormat="false" ht="15" hidden="false" customHeight="false" outlineLevel="0" collapsed="false">
      <c r="A68" s="0" t="s">
        <v>387</v>
      </c>
      <c r="B68" s="0" t="s">
        <v>81</v>
      </c>
    </row>
    <row r="69" customFormat="false" ht="15" hidden="false" customHeight="false" outlineLevel="0" collapsed="false">
      <c r="A69" s="0" t="s">
        <v>388</v>
      </c>
      <c r="B69" s="0" t="s">
        <v>81</v>
      </c>
    </row>
    <row r="70" customFormat="false" ht="15" hidden="false" customHeight="false" outlineLevel="0" collapsed="false">
      <c r="A70" s="0" t="s">
        <v>389</v>
      </c>
      <c r="B70" s="0" t="s">
        <v>81</v>
      </c>
    </row>
    <row r="71" customFormat="false" ht="15" hidden="false" customHeight="false" outlineLevel="0" collapsed="false">
      <c r="A71" s="0" t="s">
        <v>390</v>
      </c>
      <c r="B71" s="0" t="s">
        <v>81</v>
      </c>
    </row>
    <row r="72" customFormat="false" ht="15" hidden="false" customHeight="false" outlineLevel="0" collapsed="false">
      <c r="A72" s="0" t="s">
        <v>391</v>
      </c>
      <c r="B72" s="0" t="s">
        <v>81</v>
      </c>
    </row>
    <row r="73" customFormat="false" ht="15" hidden="false" customHeight="false" outlineLevel="0" collapsed="false">
      <c r="A73" s="0" t="s">
        <v>392</v>
      </c>
      <c r="B73" s="0" t="s">
        <v>81</v>
      </c>
    </row>
    <row r="74" customFormat="false" ht="15" hidden="false" customHeight="false" outlineLevel="0" collapsed="false">
      <c r="A74" s="0" t="s">
        <v>393</v>
      </c>
      <c r="B74" s="0" t="s">
        <v>81</v>
      </c>
    </row>
    <row r="75" customFormat="false" ht="15" hidden="false" customHeight="false" outlineLevel="0" collapsed="false">
      <c r="A75" s="0" t="s">
        <v>394</v>
      </c>
      <c r="B75" s="0" t="s">
        <v>81</v>
      </c>
    </row>
    <row r="76" customFormat="false" ht="15" hidden="false" customHeight="false" outlineLevel="0" collapsed="false">
      <c r="A76" s="0" t="s">
        <v>395</v>
      </c>
      <c r="B76" s="0" t="s">
        <v>81</v>
      </c>
    </row>
    <row r="77" customFormat="false" ht="15" hidden="false" customHeight="false" outlineLevel="0" collapsed="false">
      <c r="A77" s="0" t="s">
        <v>396</v>
      </c>
      <c r="B77" s="0" t="s">
        <v>81</v>
      </c>
    </row>
    <row r="78" customFormat="false" ht="15" hidden="false" customHeight="false" outlineLevel="0" collapsed="false">
      <c r="A78" s="0" t="s">
        <v>397</v>
      </c>
      <c r="B78" s="0" t="s">
        <v>81</v>
      </c>
    </row>
    <row r="79" customFormat="false" ht="15" hidden="false" customHeight="false" outlineLevel="0" collapsed="false">
      <c r="A79" s="0" t="s">
        <v>398</v>
      </c>
      <c r="B79" s="0" t="s">
        <v>81</v>
      </c>
    </row>
    <row r="80" customFormat="false" ht="15" hidden="false" customHeight="false" outlineLevel="0" collapsed="false">
      <c r="A80" s="0" t="s">
        <v>399</v>
      </c>
      <c r="B80" s="0" t="s">
        <v>81</v>
      </c>
    </row>
    <row r="81" customFormat="false" ht="15" hidden="false" customHeight="false" outlineLevel="0" collapsed="false">
      <c r="A81" s="0" t="s">
        <v>400</v>
      </c>
      <c r="B81" s="0" t="s">
        <v>81</v>
      </c>
    </row>
    <row r="82" customFormat="false" ht="15" hidden="false" customHeight="false" outlineLevel="0" collapsed="false">
      <c r="A82" s="0" t="s">
        <v>401</v>
      </c>
      <c r="B82" s="0" t="s">
        <v>81</v>
      </c>
    </row>
    <row r="83" customFormat="false" ht="15" hidden="false" customHeight="false" outlineLevel="0" collapsed="false">
      <c r="A83" s="0" t="s">
        <v>402</v>
      </c>
      <c r="B83" s="0" t="s">
        <v>81</v>
      </c>
    </row>
    <row r="84" customFormat="false" ht="15" hidden="false" customHeight="false" outlineLevel="0" collapsed="false">
      <c r="A84" s="0" t="s">
        <v>403</v>
      </c>
      <c r="B84" s="0" t="s">
        <v>81</v>
      </c>
    </row>
    <row r="85" customFormat="false" ht="15" hidden="false" customHeight="false" outlineLevel="0" collapsed="false">
      <c r="A85" s="0" t="s">
        <v>404</v>
      </c>
      <c r="B85" s="0" t="s">
        <v>81</v>
      </c>
    </row>
    <row r="86" customFormat="false" ht="15" hidden="false" customHeight="false" outlineLevel="0" collapsed="false">
      <c r="A86" s="0" t="s">
        <v>405</v>
      </c>
      <c r="B86" s="0" t="s">
        <v>78</v>
      </c>
    </row>
    <row r="87" customFormat="false" ht="15" hidden="false" customHeight="false" outlineLevel="0" collapsed="false">
      <c r="A87" s="0" t="s">
        <v>406</v>
      </c>
      <c r="B87" s="0" t="s">
        <v>81</v>
      </c>
    </row>
    <row r="88" customFormat="false" ht="15" hidden="false" customHeight="false" outlineLevel="0" collapsed="false">
      <c r="A88" s="0" t="s">
        <v>407</v>
      </c>
      <c r="B88" s="0" t="s">
        <v>81</v>
      </c>
    </row>
    <row r="89" customFormat="false" ht="15" hidden="false" customHeight="false" outlineLevel="0" collapsed="false">
      <c r="A89" s="0" t="s">
        <v>408</v>
      </c>
      <c r="B89" s="0" t="s">
        <v>78</v>
      </c>
    </row>
    <row r="90" customFormat="false" ht="15" hidden="false" customHeight="false" outlineLevel="0" collapsed="false">
      <c r="A90" s="0" t="s">
        <v>409</v>
      </c>
      <c r="B90" s="0" t="s">
        <v>81</v>
      </c>
    </row>
    <row r="91" customFormat="false" ht="15" hidden="false" customHeight="false" outlineLevel="0" collapsed="false">
      <c r="A91" s="0" t="s">
        <v>410</v>
      </c>
      <c r="B91" s="0" t="s">
        <v>81</v>
      </c>
    </row>
    <row r="92" customFormat="false" ht="15" hidden="false" customHeight="false" outlineLevel="0" collapsed="false">
      <c r="A92" s="0" t="s">
        <v>411</v>
      </c>
      <c r="B92" s="0" t="s">
        <v>78</v>
      </c>
    </row>
    <row r="93" customFormat="false" ht="15" hidden="false" customHeight="false" outlineLevel="0" collapsed="false">
      <c r="A93" s="0" t="s">
        <v>412</v>
      </c>
      <c r="B93" s="0" t="s">
        <v>81</v>
      </c>
    </row>
    <row r="94" customFormat="false" ht="15" hidden="false" customHeight="false" outlineLevel="0" collapsed="false">
      <c r="A94" s="0" t="s">
        <v>413</v>
      </c>
      <c r="B94" s="0" t="s">
        <v>81</v>
      </c>
    </row>
    <row r="95" customFormat="false" ht="15" hidden="false" customHeight="false" outlineLevel="0" collapsed="false">
      <c r="A95" s="0" t="s">
        <v>414</v>
      </c>
      <c r="B95" s="0" t="s">
        <v>81</v>
      </c>
    </row>
    <row r="96" customFormat="false" ht="15" hidden="false" customHeight="false" outlineLevel="0" collapsed="false">
      <c r="A96" s="0" t="s">
        <v>415</v>
      </c>
      <c r="B96" s="0" t="s">
        <v>81</v>
      </c>
    </row>
    <row r="97" customFormat="false" ht="15" hidden="false" customHeight="false" outlineLevel="0" collapsed="false">
      <c r="A97" s="0" t="s">
        <v>416</v>
      </c>
      <c r="B97" s="0" t="s">
        <v>81</v>
      </c>
    </row>
    <row r="98" customFormat="false" ht="15" hidden="false" customHeight="false" outlineLevel="0" collapsed="false">
      <c r="A98" s="0" t="s">
        <v>417</v>
      </c>
      <c r="B98" s="0" t="s">
        <v>81</v>
      </c>
    </row>
    <row r="99" customFormat="false" ht="15" hidden="false" customHeight="false" outlineLevel="0" collapsed="false">
      <c r="A99" s="0" t="s">
        <v>418</v>
      </c>
      <c r="B99" s="0" t="s">
        <v>81</v>
      </c>
    </row>
    <row r="100" customFormat="false" ht="15" hidden="false" customHeight="false" outlineLevel="0" collapsed="false">
      <c r="A100" s="0" t="s">
        <v>419</v>
      </c>
      <c r="B100" s="0" t="s">
        <v>81</v>
      </c>
    </row>
    <row r="101" customFormat="false" ht="15" hidden="false" customHeight="false" outlineLevel="0" collapsed="false">
      <c r="A101" s="0" t="s">
        <v>420</v>
      </c>
      <c r="B101" s="0" t="s">
        <v>81</v>
      </c>
    </row>
    <row r="102" customFormat="false" ht="15" hidden="false" customHeight="false" outlineLevel="0" collapsed="false">
      <c r="A102" s="0" t="s">
        <v>421</v>
      </c>
      <c r="B102" s="0" t="s">
        <v>81</v>
      </c>
    </row>
    <row r="103" customFormat="false" ht="15" hidden="false" customHeight="false" outlineLevel="0" collapsed="false">
      <c r="A103" s="0" t="s">
        <v>422</v>
      </c>
      <c r="B103" s="0" t="s">
        <v>81</v>
      </c>
    </row>
    <row r="104" customFormat="false" ht="15" hidden="false" customHeight="false" outlineLevel="0" collapsed="false">
      <c r="A104" s="0" t="s">
        <v>423</v>
      </c>
      <c r="B104" s="0" t="s">
        <v>81</v>
      </c>
    </row>
    <row r="105" customFormat="false" ht="15" hidden="false" customHeight="false" outlineLevel="0" collapsed="false">
      <c r="A105" s="0" t="s">
        <v>424</v>
      </c>
      <c r="B105" s="0" t="s">
        <v>81</v>
      </c>
    </row>
    <row r="106" customFormat="false" ht="15" hidden="false" customHeight="false" outlineLevel="0" collapsed="false">
      <c r="A106" s="0" t="s">
        <v>425</v>
      </c>
      <c r="B106" s="0" t="s">
        <v>81</v>
      </c>
    </row>
    <row r="107" customFormat="false" ht="15" hidden="false" customHeight="false" outlineLevel="0" collapsed="false">
      <c r="A107" s="0" t="s">
        <v>426</v>
      </c>
      <c r="B107" s="0" t="s">
        <v>81</v>
      </c>
    </row>
    <row r="108" customFormat="false" ht="15" hidden="false" customHeight="false" outlineLevel="0" collapsed="false">
      <c r="A108" s="0" t="s">
        <v>427</v>
      </c>
      <c r="B108" s="0" t="s">
        <v>81</v>
      </c>
    </row>
    <row r="109" customFormat="false" ht="15" hidden="false" customHeight="false" outlineLevel="0" collapsed="false">
      <c r="A109" s="0" t="s">
        <v>428</v>
      </c>
      <c r="B109" s="0" t="s">
        <v>81</v>
      </c>
    </row>
    <row r="110" customFormat="false" ht="15" hidden="false" customHeight="false" outlineLevel="0" collapsed="false">
      <c r="A110" s="0" t="s">
        <v>429</v>
      </c>
      <c r="B110" s="0" t="s">
        <v>78</v>
      </c>
    </row>
    <row r="111" customFormat="false" ht="15" hidden="false" customHeight="false" outlineLevel="0" collapsed="false">
      <c r="A111" s="0" t="s">
        <v>430</v>
      </c>
      <c r="B111" s="0" t="s">
        <v>78</v>
      </c>
    </row>
    <row r="112" customFormat="false" ht="15" hidden="false" customHeight="false" outlineLevel="0" collapsed="false">
      <c r="A112" s="0" t="s">
        <v>431</v>
      </c>
      <c r="B112" s="0" t="s">
        <v>78</v>
      </c>
    </row>
    <row r="113" customFormat="false" ht="15" hidden="false" customHeight="false" outlineLevel="0" collapsed="false">
      <c r="A113" s="0" t="s">
        <v>432</v>
      </c>
      <c r="B113" s="0" t="s">
        <v>81</v>
      </c>
    </row>
    <row r="114" customFormat="false" ht="15" hidden="false" customHeight="false" outlineLevel="0" collapsed="false">
      <c r="A114" s="0" t="s">
        <v>433</v>
      </c>
      <c r="B114" s="0" t="s">
        <v>78</v>
      </c>
    </row>
    <row r="115" customFormat="false" ht="15" hidden="false" customHeight="false" outlineLevel="0" collapsed="false">
      <c r="A115" s="0" t="s">
        <v>434</v>
      </c>
      <c r="B115" s="0" t="s">
        <v>78</v>
      </c>
    </row>
    <row r="116" customFormat="false" ht="15" hidden="false" customHeight="false" outlineLevel="0" collapsed="false">
      <c r="A116" s="0" t="s">
        <v>435</v>
      </c>
      <c r="B116" s="0" t="s">
        <v>78</v>
      </c>
    </row>
    <row r="117" customFormat="false" ht="15" hidden="false" customHeight="false" outlineLevel="0" collapsed="false">
      <c r="A117" s="0" t="s">
        <v>436</v>
      </c>
      <c r="B117" s="0" t="s">
        <v>78</v>
      </c>
    </row>
    <row r="118" customFormat="false" ht="15" hidden="false" customHeight="false" outlineLevel="0" collapsed="false">
      <c r="A118" s="0" t="s">
        <v>437</v>
      </c>
      <c r="B118" s="0" t="s">
        <v>78</v>
      </c>
    </row>
    <row r="119" customFormat="false" ht="15" hidden="false" customHeight="false" outlineLevel="0" collapsed="false">
      <c r="A119" s="0" t="s">
        <v>438</v>
      </c>
      <c r="B119" s="0" t="s">
        <v>78</v>
      </c>
    </row>
    <row r="120" customFormat="false" ht="15" hidden="false" customHeight="false" outlineLevel="0" collapsed="false">
      <c r="A120" s="0" t="s">
        <v>439</v>
      </c>
      <c r="B120" s="0" t="s">
        <v>81</v>
      </c>
    </row>
    <row r="121" customFormat="false" ht="15" hidden="false" customHeight="false" outlineLevel="0" collapsed="false">
      <c r="A121" s="0" t="s">
        <v>440</v>
      </c>
      <c r="B121" s="0" t="s">
        <v>78</v>
      </c>
    </row>
    <row r="122" customFormat="false" ht="15" hidden="false" customHeight="false" outlineLevel="0" collapsed="false">
      <c r="A122" s="0" t="s">
        <v>441</v>
      </c>
      <c r="B122" s="0" t="s">
        <v>78</v>
      </c>
    </row>
    <row r="123" customFormat="false" ht="15" hidden="false" customHeight="false" outlineLevel="0" collapsed="false">
      <c r="A123" s="0" t="s">
        <v>442</v>
      </c>
      <c r="B123" s="0" t="s">
        <v>78</v>
      </c>
    </row>
    <row r="124" customFormat="false" ht="15" hidden="false" customHeight="false" outlineLevel="0" collapsed="false">
      <c r="A124" s="0" t="s">
        <v>443</v>
      </c>
      <c r="B124" s="0" t="s">
        <v>78</v>
      </c>
    </row>
    <row r="125" customFormat="false" ht="15" hidden="false" customHeight="false" outlineLevel="0" collapsed="false">
      <c r="A125" s="0" t="s">
        <v>444</v>
      </c>
      <c r="B125" s="0" t="s">
        <v>78</v>
      </c>
    </row>
    <row r="126" customFormat="false" ht="15" hidden="false" customHeight="false" outlineLevel="0" collapsed="false">
      <c r="A126" s="0" t="s">
        <v>445</v>
      </c>
      <c r="B126" s="0" t="s">
        <v>78</v>
      </c>
    </row>
    <row r="127" customFormat="false" ht="15" hidden="false" customHeight="false" outlineLevel="0" collapsed="false">
      <c r="A127" s="0" t="s">
        <v>446</v>
      </c>
      <c r="B127" s="0" t="s">
        <v>78</v>
      </c>
    </row>
    <row r="128" customFormat="false" ht="15" hidden="false" customHeight="false" outlineLevel="0" collapsed="false">
      <c r="A128" s="0" t="s">
        <v>447</v>
      </c>
      <c r="B128" s="0" t="s">
        <v>78</v>
      </c>
    </row>
    <row r="129" customFormat="false" ht="15" hidden="false" customHeight="false" outlineLevel="0" collapsed="false">
      <c r="A129" s="0" t="s">
        <v>448</v>
      </c>
      <c r="B129" s="0" t="s">
        <v>78</v>
      </c>
    </row>
    <row r="130" customFormat="false" ht="15" hidden="false" customHeight="false" outlineLevel="0" collapsed="false">
      <c r="A130" s="0" t="s">
        <v>449</v>
      </c>
      <c r="B130" s="0" t="s">
        <v>78</v>
      </c>
    </row>
    <row r="131" customFormat="false" ht="15" hidden="false" customHeight="false" outlineLevel="0" collapsed="false">
      <c r="A131" s="0" t="s">
        <v>450</v>
      </c>
      <c r="B131" s="0" t="s">
        <v>78</v>
      </c>
    </row>
    <row r="132" customFormat="false" ht="15" hidden="false" customHeight="false" outlineLevel="0" collapsed="false">
      <c r="A132" s="0" t="s">
        <v>451</v>
      </c>
      <c r="B132" s="0" t="s">
        <v>78</v>
      </c>
    </row>
    <row r="133" customFormat="false" ht="15" hidden="false" customHeight="false" outlineLevel="0" collapsed="false">
      <c r="A133" s="0" t="s">
        <v>452</v>
      </c>
      <c r="B133" s="0" t="s">
        <v>78</v>
      </c>
    </row>
    <row r="134" customFormat="false" ht="15" hidden="false" customHeight="false" outlineLevel="0" collapsed="false">
      <c r="A134" s="0" t="s">
        <v>453</v>
      </c>
      <c r="B134" s="0" t="s">
        <v>78</v>
      </c>
    </row>
    <row r="135" customFormat="false" ht="15" hidden="false" customHeight="false" outlineLevel="0" collapsed="false">
      <c r="A135" s="0" t="s">
        <v>454</v>
      </c>
      <c r="B135" s="0" t="s">
        <v>78</v>
      </c>
    </row>
    <row r="136" customFormat="false" ht="15" hidden="false" customHeight="false" outlineLevel="0" collapsed="false">
      <c r="A136" s="0" t="s">
        <v>455</v>
      </c>
      <c r="B136" s="0" t="s">
        <v>78</v>
      </c>
    </row>
    <row r="137" customFormat="false" ht="15" hidden="false" customHeight="false" outlineLevel="0" collapsed="false">
      <c r="A137" s="0" t="s">
        <v>456</v>
      </c>
      <c r="B137" s="0" t="s">
        <v>78</v>
      </c>
    </row>
    <row r="138" customFormat="false" ht="15" hidden="false" customHeight="false" outlineLevel="0" collapsed="false">
      <c r="A138" s="0" t="s">
        <v>457</v>
      </c>
      <c r="B138" s="0" t="s">
        <v>78</v>
      </c>
    </row>
    <row r="139" customFormat="false" ht="15" hidden="false" customHeight="false" outlineLevel="0" collapsed="false">
      <c r="A139" s="0" t="s">
        <v>458</v>
      </c>
      <c r="B139" s="0" t="s">
        <v>78</v>
      </c>
    </row>
    <row r="140" customFormat="false" ht="15" hidden="false" customHeight="false" outlineLevel="0" collapsed="false">
      <c r="A140" s="0" t="s">
        <v>459</v>
      </c>
      <c r="B140" s="0" t="s">
        <v>78</v>
      </c>
    </row>
    <row r="141" customFormat="false" ht="15" hidden="false" customHeight="false" outlineLevel="0" collapsed="false">
      <c r="A141" s="0" t="s">
        <v>460</v>
      </c>
      <c r="B141" s="0" t="s">
        <v>80</v>
      </c>
    </row>
    <row r="142" customFormat="false" ht="15" hidden="false" customHeight="false" outlineLevel="0" collapsed="false">
      <c r="A142" s="0" t="s">
        <v>461</v>
      </c>
      <c r="B142" s="0" t="s">
        <v>78</v>
      </c>
    </row>
    <row r="143" customFormat="false" ht="15" hidden="false" customHeight="false" outlineLevel="0" collapsed="false">
      <c r="A143" s="0" t="s">
        <v>462</v>
      </c>
      <c r="B143" s="0" t="s">
        <v>78</v>
      </c>
    </row>
    <row r="144" customFormat="false" ht="15" hidden="false" customHeight="false" outlineLevel="0" collapsed="false">
      <c r="A144" s="0" t="s">
        <v>463</v>
      </c>
      <c r="B144" s="0" t="s">
        <v>78</v>
      </c>
    </row>
    <row r="145" customFormat="false" ht="15" hidden="false" customHeight="false" outlineLevel="0" collapsed="false">
      <c r="A145" s="0" t="s">
        <v>464</v>
      </c>
      <c r="B145" s="0" t="s">
        <v>78</v>
      </c>
    </row>
    <row r="146" customFormat="false" ht="15" hidden="false" customHeight="false" outlineLevel="0" collapsed="false">
      <c r="A146" s="0" t="s">
        <v>465</v>
      </c>
      <c r="B146" s="0" t="s">
        <v>78</v>
      </c>
    </row>
    <row r="147" customFormat="false" ht="15" hidden="false" customHeight="false" outlineLevel="0" collapsed="false">
      <c r="A147" s="0" t="s">
        <v>466</v>
      </c>
      <c r="B147" s="0" t="s">
        <v>78</v>
      </c>
    </row>
    <row r="148" customFormat="false" ht="15" hidden="false" customHeight="false" outlineLevel="0" collapsed="false">
      <c r="A148" s="0" t="s">
        <v>467</v>
      </c>
      <c r="B148" s="0" t="s">
        <v>78</v>
      </c>
    </row>
    <row r="149" customFormat="false" ht="15" hidden="false" customHeight="false" outlineLevel="0" collapsed="false">
      <c r="A149" s="0" t="s">
        <v>468</v>
      </c>
      <c r="B149" s="0" t="s">
        <v>78</v>
      </c>
    </row>
    <row r="150" customFormat="false" ht="15" hidden="false" customHeight="false" outlineLevel="0" collapsed="false">
      <c r="A150" s="0" t="s">
        <v>469</v>
      </c>
      <c r="B150" s="0" t="s">
        <v>78</v>
      </c>
    </row>
    <row r="151" customFormat="false" ht="15" hidden="false" customHeight="false" outlineLevel="0" collapsed="false">
      <c r="A151" s="0" t="s">
        <v>470</v>
      </c>
      <c r="B151" s="0" t="s">
        <v>78</v>
      </c>
    </row>
    <row r="152" customFormat="false" ht="15" hidden="false" customHeight="false" outlineLevel="0" collapsed="false">
      <c r="A152" s="0" t="s">
        <v>471</v>
      </c>
      <c r="B152" s="0" t="s">
        <v>78</v>
      </c>
    </row>
    <row r="153" customFormat="false" ht="15" hidden="false" customHeight="false" outlineLevel="0" collapsed="false">
      <c r="A153" s="0" t="s">
        <v>472</v>
      </c>
      <c r="B153" s="0" t="s">
        <v>78</v>
      </c>
    </row>
    <row r="154" customFormat="false" ht="15" hidden="false" customHeight="false" outlineLevel="0" collapsed="false">
      <c r="A154" s="0" t="s">
        <v>473</v>
      </c>
      <c r="B154" s="0" t="s">
        <v>78</v>
      </c>
    </row>
    <row r="155" customFormat="false" ht="15" hidden="false" customHeight="false" outlineLevel="0" collapsed="false">
      <c r="A155" s="0" t="s">
        <v>474</v>
      </c>
      <c r="B155" s="0" t="s">
        <v>78</v>
      </c>
    </row>
    <row r="156" customFormat="false" ht="15" hidden="false" customHeight="false" outlineLevel="0" collapsed="false">
      <c r="A156" s="0" t="s">
        <v>475</v>
      </c>
      <c r="B156" s="0" t="s">
        <v>78</v>
      </c>
    </row>
    <row r="157" customFormat="false" ht="15" hidden="false" customHeight="false" outlineLevel="0" collapsed="false">
      <c r="A157" s="0" t="s">
        <v>476</v>
      </c>
      <c r="B157" s="0" t="s">
        <v>78</v>
      </c>
    </row>
    <row r="158" customFormat="false" ht="15" hidden="false" customHeight="false" outlineLevel="0" collapsed="false">
      <c r="A158" s="0" t="s">
        <v>477</v>
      </c>
      <c r="B158" s="0" t="s">
        <v>78</v>
      </c>
    </row>
    <row r="159" customFormat="false" ht="15" hidden="false" customHeight="false" outlineLevel="0" collapsed="false">
      <c r="A159" s="0" t="s">
        <v>478</v>
      </c>
      <c r="B159" s="0" t="s">
        <v>78</v>
      </c>
    </row>
    <row r="160" customFormat="false" ht="15" hidden="false" customHeight="false" outlineLevel="0" collapsed="false">
      <c r="A160" s="0" t="s">
        <v>479</v>
      </c>
      <c r="B160" s="0" t="s">
        <v>78</v>
      </c>
    </row>
    <row r="161" customFormat="false" ht="15" hidden="false" customHeight="false" outlineLevel="0" collapsed="false">
      <c r="A161" s="0" t="s">
        <v>480</v>
      </c>
      <c r="B161" s="0" t="s">
        <v>78</v>
      </c>
    </row>
    <row r="162" customFormat="false" ht="15" hidden="false" customHeight="false" outlineLevel="0" collapsed="false">
      <c r="A162" s="0" t="s">
        <v>481</v>
      </c>
      <c r="B162" s="0" t="s">
        <v>78</v>
      </c>
    </row>
    <row r="163" customFormat="false" ht="15" hidden="false" customHeight="false" outlineLevel="0" collapsed="false">
      <c r="A163" s="0" t="s">
        <v>482</v>
      </c>
      <c r="B163" s="0" t="s">
        <v>78</v>
      </c>
    </row>
    <row r="164" customFormat="false" ht="15" hidden="false" customHeight="false" outlineLevel="0" collapsed="false">
      <c r="A164" s="0" t="s">
        <v>483</v>
      </c>
      <c r="B164" s="0" t="s">
        <v>78</v>
      </c>
    </row>
    <row r="165" customFormat="false" ht="15" hidden="false" customHeight="false" outlineLevel="0" collapsed="false">
      <c r="A165" s="0" t="s">
        <v>484</v>
      </c>
      <c r="B165" s="0" t="s">
        <v>78</v>
      </c>
    </row>
    <row r="166" customFormat="false" ht="15" hidden="false" customHeight="false" outlineLevel="0" collapsed="false">
      <c r="A166" s="0" t="s">
        <v>485</v>
      </c>
      <c r="B166" s="0" t="s">
        <v>78</v>
      </c>
    </row>
    <row r="167" customFormat="false" ht="15" hidden="false" customHeight="false" outlineLevel="0" collapsed="false">
      <c r="A167" s="0" t="s">
        <v>486</v>
      </c>
      <c r="B167" s="0" t="s">
        <v>78</v>
      </c>
    </row>
    <row r="168" customFormat="false" ht="15" hidden="false" customHeight="false" outlineLevel="0" collapsed="false">
      <c r="A168" s="0" t="s">
        <v>487</v>
      </c>
      <c r="B168" s="0" t="s">
        <v>78</v>
      </c>
    </row>
    <row r="169" customFormat="false" ht="15" hidden="false" customHeight="false" outlineLevel="0" collapsed="false">
      <c r="A169" s="0" t="s">
        <v>488</v>
      </c>
      <c r="B169" s="0" t="s">
        <v>78</v>
      </c>
    </row>
    <row r="170" customFormat="false" ht="15" hidden="false" customHeight="false" outlineLevel="0" collapsed="false">
      <c r="A170" s="0" t="s">
        <v>489</v>
      </c>
      <c r="B170" s="0" t="s">
        <v>78</v>
      </c>
    </row>
    <row r="171" customFormat="false" ht="15" hidden="false" customHeight="false" outlineLevel="0" collapsed="false">
      <c r="A171" s="0" t="s">
        <v>490</v>
      </c>
      <c r="B171" s="0" t="s">
        <v>78</v>
      </c>
    </row>
    <row r="172" customFormat="false" ht="15" hidden="false" customHeight="false" outlineLevel="0" collapsed="false">
      <c r="A172" s="0" t="s">
        <v>491</v>
      </c>
      <c r="B172" s="0" t="s">
        <v>78</v>
      </c>
    </row>
    <row r="173" customFormat="false" ht="15" hidden="false" customHeight="false" outlineLevel="0" collapsed="false">
      <c r="A173" s="0" t="s">
        <v>492</v>
      </c>
      <c r="B173" s="0" t="s">
        <v>78</v>
      </c>
    </row>
    <row r="174" customFormat="false" ht="15" hidden="false" customHeight="false" outlineLevel="0" collapsed="false">
      <c r="A174" s="0" t="s">
        <v>493</v>
      </c>
      <c r="B174" s="0" t="s">
        <v>78</v>
      </c>
    </row>
    <row r="175" customFormat="false" ht="15" hidden="false" customHeight="false" outlineLevel="0" collapsed="false">
      <c r="A175" s="0" t="s">
        <v>494</v>
      </c>
      <c r="B175" s="0" t="s">
        <v>78</v>
      </c>
    </row>
    <row r="176" customFormat="false" ht="15" hidden="false" customHeight="false" outlineLevel="0" collapsed="false">
      <c r="A176" s="0" t="s">
        <v>495</v>
      </c>
      <c r="B176" s="0" t="s">
        <v>78</v>
      </c>
    </row>
    <row r="177" customFormat="false" ht="15" hidden="false" customHeight="false" outlineLevel="0" collapsed="false">
      <c r="A177" s="0" t="s">
        <v>496</v>
      </c>
      <c r="B177" s="0" t="s">
        <v>78</v>
      </c>
    </row>
    <row r="178" customFormat="false" ht="15" hidden="false" customHeight="false" outlineLevel="0" collapsed="false">
      <c r="A178" s="0" t="s">
        <v>497</v>
      </c>
      <c r="B178" s="0" t="s">
        <v>78</v>
      </c>
    </row>
    <row r="179" customFormat="false" ht="15" hidden="false" customHeight="false" outlineLevel="0" collapsed="false">
      <c r="A179" s="0" t="s">
        <v>498</v>
      </c>
      <c r="B179" s="0" t="s">
        <v>78</v>
      </c>
    </row>
    <row r="180" customFormat="false" ht="15" hidden="false" customHeight="false" outlineLevel="0" collapsed="false">
      <c r="A180" s="0" t="s">
        <v>499</v>
      </c>
      <c r="B180" s="0" t="s">
        <v>78</v>
      </c>
    </row>
    <row r="181" customFormat="false" ht="15" hidden="false" customHeight="false" outlineLevel="0" collapsed="false">
      <c r="A181" s="0" t="s">
        <v>500</v>
      </c>
      <c r="B181" s="0" t="s">
        <v>78</v>
      </c>
    </row>
    <row r="182" customFormat="false" ht="15" hidden="false" customHeight="false" outlineLevel="0" collapsed="false">
      <c r="A182" s="0" t="s">
        <v>501</v>
      </c>
      <c r="B182" s="0" t="s">
        <v>78</v>
      </c>
    </row>
    <row r="183" customFormat="false" ht="15" hidden="false" customHeight="false" outlineLevel="0" collapsed="false">
      <c r="A183" s="0" t="s">
        <v>502</v>
      </c>
      <c r="B183" s="0" t="s">
        <v>78</v>
      </c>
    </row>
    <row r="184" customFormat="false" ht="15" hidden="false" customHeight="false" outlineLevel="0" collapsed="false">
      <c r="A184" s="0" t="s">
        <v>503</v>
      </c>
      <c r="B184" s="0" t="s">
        <v>78</v>
      </c>
    </row>
    <row r="185" customFormat="false" ht="15" hidden="false" customHeight="false" outlineLevel="0" collapsed="false">
      <c r="A185" s="0" t="s">
        <v>504</v>
      </c>
      <c r="B185" s="0" t="s">
        <v>78</v>
      </c>
    </row>
    <row r="186" customFormat="false" ht="15" hidden="false" customHeight="false" outlineLevel="0" collapsed="false">
      <c r="A186" s="0" t="s">
        <v>505</v>
      </c>
      <c r="B186" s="0" t="s">
        <v>78</v>
      </c>
    </row>
    <row r="187" customFormat="false" ht="15" hidden="false" customHeight="false" outlineLevel="0" collapsed="false">
      <c r="A187" s="0" t="s">
        <v>506</v>
      </c>
      <c r="B187" s="0" t="s">
        <v>78</v>
      </c>
    </row>
    <row r="188" customFormat="false" ht="15" hidden="false" customHeight="false" outlineLevel="0" collapsed="false">
      <c r="A188" s="0" t="s">
        <v>507</v>
      </c>
      <c r="B188" s="0" t="s">
        <v>78</v>
      </c>
    </row>
    <row r="189" customFormat="false" ht="15" hidden="false" customHeight="false" outlineLevel="0" collapsed="false">
      <c r="A189" s="0" t="s">
        <v>508</v>
      </c>
      <c r="B189" s="0" t="s">
        <v>78</v>
      </c>
    </row>
    <row r="190" customFormat="false" ht="15" hidden="false" customHeight="false" outlineLevel="0" collapsed="false">
      <c r="A190" s="0" t="s">
        <v>509</v>
      </c>
      <c r="B190" s="0" t="s">
        <v>78</v>
      </c>
    </row>
    <row r="191" customFormat="false" ht="15" hidden="false" customHeight="false" outlineLevel="0" collapsed="false">
      <c r="A191" s="0" t="s">
        <v>510</v>
      </c>
      <c r="B191" s="0" t="s">
        <v>78</v>
      </c>
    </row>
    <row r="192" customFormat="false" ht="15" hidden="false" customHeight="false" outlineLevel="0" collapsed="false">
      <c r="A192" s="0" t="s">
        <v>511</v>
      </c>
      <c r="B192" s="0" t="s">
        <v>78</v>
      </c>
    </row>
    <row r="193" customFormat="false" ht="15" hidden="false" customHeight="false" outlineLevel="0" collapsed="false">
      <c r="A193" s="0" t="s">
        <v>512</v>
      </c>
      <c r="B193" s="0" t="s">
        <v>78</v>
      </c>
    </row>
    <row r="194" customFormat="false" ht="15" hidden="false" customHeight="false" outlineLevel="0" collapsed="false">
      <c r="A194" s="0" t="s">
        <v>513</v>
      </c>
      <c r="B194" s="0" t="s">
        <v>78</v>
      </c>
    </row>
    <row r="195" customFormat="false" ht="15" hidden="false" customHeight="false" outlineLevel="0" collapsed="false">
      <c r="A195" s="0" t="s">
        <v>514</v>
      </c>
      <c r="B195" s="0" t="s">
        <v>78</v>
      </c>
    </row>
    <row r="196" customFormat="false" ht="15" hidden="false" customHeight="false" outlineLevel="0" collapsed="false">
      <c r="A196" s="0" t="s">
        <v>515</v>
      </c>
      <c r="B196" s="0" t="s">
        <v>78</v>
      </c>
    </row>
    <row r="197" customFormat="false" ht="15" hidden="false" customHeight="false" outlineLevel="0" collapsed="false">
      <c r="A197" s="0" t="s">
        <v>516</v>
      </c>
      <c r="B197" s="0" t="s">
        <v>78</v>
      </c>
    </row>
    <row r="198" customFormat="false" ht="15" hidden="false" customHeight="false" outlineLevel="0" collapsed="false">
      <c r="A198" s="0" t="s">
        <v>517</v>
      </c>
      <c r="B198" s="0" t="s">
        <v>78</v>
      </c>
    </row>
    <row r="199" customFormat="false" ht="15" hidden="false" customHeight="false" outlineLevel="0" collapsed="false">
      <c r="A199" s="0" t="s">
        <v>518</v>
      </c>
      <c r="B199" s="0" t="s">
        <v>78</v>
      </c>
    </row>
    <row r="200" customFormat="false" ht="15" hidden="false" customHeight="false" outlineLevel="0" collapsed="false">
      <c r="A200" s="0" t="s">
        <v>519</v>
      </c>
      <c r="B200" s="0" t="s">
        <v>78</v>
      </c>
    </row>
    <row r="201" customFormat="false" ht="15" hidden="false" customHeight="false" outlineLevel="0" collapsed="false">
      <c r="A201" s="0" t="s">
        <v>520</v>
      </c>
      <c r="B201" s="0" t="s">
        <v>78</v>
      </c>
    </row>
    <row r="202" customFormat="false" ht="15" hidden="false" customHeight="false" outlineLevel="0" collapsed="false">
      <c r="A202" s="0" t="s">
        <v>521</v>
      </c>
      <c r="B202" s="0" t="s">
        <v>78</v>
      </c>
    </row>
    <row r="203" customFormat="false" ht="15" hidden="false" customHeight="false" outlineLevel="0" collapsed="false">
      <c r="A203" s="0" t="s">
        <v>522</v>
      </c>
      <c r="B203" s="0" t="s">
        <v>78</v>
      </c>
    </row>
    <row r="204" customFormat="false" ht="15" hidden="false" customHeight="false" outlineLevel="0" collapsed="false">
      <c r="A204" s="0" t="s">
        <v>523</v>
      </c>
      <c r="B204" s="0" t="s">
        <v>78</v>
      </c>
    </row>
    <row r="205" customFormat="false" ht="15" hidden="false" customHeight="false" outlineLevel="0" collapsed="false">
      <c r="A205" s="0" t="s">
        <v>524</v>
      </c>
      <c r="B205" s="0" t="s">
        <v>78</v>
      </c>
    </row>
    <row r="206" customFormat="false" ht="15" hidden="false" customHeight="false" outlineLevel="0" collapsed="false">
      <c r="A206" s="0" t="s">
        <v>525</v>
      </c>
      <c r="B206" s="0" t="s">
        <v>78</v>
      </c>
    </row>
    <row r="207" customFormat="false" ht="15" hidden="false" customHeight="false" outlineLevel="0" collapsed="false">
      <c r="A207" s="0" t="s">
        <v>526</v>
      </c>
      <c r="B207" s="0" t="s">
        <v>78</v>
      </c>
    </row>
    <row r="208" customFormat="false" ht="15" hidden="false" customHeight="false" outlineLevel="0" collapsed="false">
      <c r="A208" s="0" t="s">
        <v>527</v>
      </c>
      <c r="B208" s="0" t="s">
        <v>78</v>
      </c>
    </row>
    <row r="209" customFormat="false" ht="15" hidden="false" customHeight="false" outlineLevel="0" collapsed="false">
      <c r="A209" s="0" t="s">
        <v>528</v>
      </c>
      <c r="B209" s="0" t="s">
        <v>78</v>
      </c>
    </row>
    <row r="210" customFormat="false" ht="15" hidden="false" customHeight="false" outlineLevel="0" collapsed="false">
      <c r="A210" s="0" t="s">
        <v>529</v>
      </c>
      <c r="B210" s="0" t="s">
        <v>78</v>
      </c>
    </row>
    <row r="211" customFormat="false" ht="15" hidden="false" customHeight="false" outlineLevel="0" collapsed="false">
      <c r="A211" s="0" t="s">
        <v>530</v>
      </c>
      <c r="B211" s="0" t="s">
        <v>78</v>
      </c>
    </row>
    <row r="212" customFormat="false" ht="15" hidden="false" customHeight="false" outlineLevel="0" collapsed="false">
      <c r="A212" s="0" t="s">
        <v>531</v>
      </c>
      <c r="B212" s="0" t="s">
        <v>78</v>
      </c>
    </row>
    <row r="213" customFormat="false" ht="15" hidden="false" customHeight="false" outlineLevel="0" collapsed="false">
      <c r="A213" s="0" t="s">
        <v>532</v>
      </c>
      <c r="B213" s="0" t="s">
        <v>78</v>
      </c>
    </row>
    <row r="214" customFormat="false" ht="15" hidden="false" customHeight="false" outlineLevel="0" collapsed="false">
      <c r="A214" s="0" t="s">
        <v>533</v>
      </c>
      <c r="B214" s="0" t="s">
        <v>78</v>
      </c>
    </row>
    <row r="215" customFormat="false" ht="15" hidden="false" customHeight="false" outlineLevel="0" collapsed="false">
      <c r="A215" s="0" t="s">
        <v>534</v>
      </c>
      <c r="B215" s="0" t="s">
        <v>78</v>
      </c>
    </row>
    <row r="216" customFormat="false" ht="15" hidden="false" customHeight="false" outlineLevel="0" collapsed="false">
      <c r="A216" s="0" t="s">
        <v>535</v>
      </c>
      <c r="B216" s="0" t="s">
        <v>78</v>
      </c>
    </row>
    <row r="217" customFormat="false" ht="15" hidden="false" customHeight="false" outlineLevel="0" collapsed="false">
      <c r="A217" s="0" t="s">
        <v>536</v>
      </c>
      <c r="B217" s="0" t="s">
        <v>78</v>
      </c>
    </row>
    <row r="218" customFormat="false" ht="15" hidden="false" customHeight="false" outlineLevel="0" collapsed="false">
      <c r="A218" s="0" t="s">
        <v>537</v>
      </c>
      <c r="B218" s="0" t="s">
        <v>78</v>
      </c>
    </row>
    <row r="219" customFormat="false" ht="15" hidden="false" customHeight="false" outlineLevel="0" collapsed="false">
      <c r="A219" s="0" t="s">
        <v>538</v>
      </c>
      <c r="B219" s="0" t="s">
        <v>78</v>
      </c>
    </row>
    <row r="220" customFormat="false" ht="15" hidden="false" customHeight="false" outlineLevel="0" collapsed="false">
      <c r="A220" s="0" t="s">
        <v>539</v>
      </c>
      <c r="B220" s="0" t="s">
        <v>78</v>
      </c>
    </row>
    <row r="221" customFormat="false" ht="15" hidden="false" customHeight="false" outlineLevel="0" collapsed="false">
      <c r="A221" s="0" t="s">
        <v>540</v>
      </c>
      <c r="B221" s="0" t="s">
        <v>78</v>
      </c>
    </row>
    <row r="222" customFormat="false" ht="15" hidden="false" customHeight="false" outlineLevel="0" collapsed="false">
      <c r="A222" s="0" t="s">
        <v>541</v>
      </c>
      <c r="B222" s="0" t="s">
        <v>78</v>
      </c>
    </row>
    <row r="223" customFormat="false" ht="15" hidden="false" customHeight="false" outlineLevel="0" collapsed="false">
      <c r="A223" s="0" t="s">
        <v>542</v>
      </c>
      <c r="B223" s="0" t="s">
        <v>78</v>
      </c>
    </row>
    <row r="224" customFormat="false" ht="15" hidden="false" customHeight="false" outlineLevel="0" collapsed="false">
      <c r="A224" s="0" t="s">
        <v>543</v>
      </c>
      <c r="B224" s="0" t="s">
        <v>78</v>
      </c>
    </row>
    <row r="225" customFormat="false" ht="15" hidden="false" customHeight="false" outlineLevel="0" collapsed="false">
      <c r="A225" s="0" t="s">
        <v>544</v>
      </c>
      <c r="B225" s="0" t="s">
        <v>78</v>
      </c>
    </row>
    <row r="226" customFormat="false" ht="15" hidden="false" customHeight="false" outlineLevel="0" collapsed="false">
      <c r="A226" s="0" t="s">
        <v>545</v>
      </c>
      <c r="B226" s="0" t="s">
        <v>78</v>
      </c>
    </row>
    <row r="227" customFormat="false" ht="15" hidden="false" customHeight="false" outlineLevel="0" collapsed="false">
      <c r="A227" s="0" t="s">
        <v>546</v>
      </c>
      <c r="B227" s="0" t="s">
        <v>78</v>
      </c>
    </row>
    <row r="228" customFormat="false" ht="15" hidden="false" customHeight="false" outlineLevel="0" collapsed="false">
      <c r="A228" s="0" t="s">
        <v>547</v>
      </c>
      <c r="B228" s="0" t="s">
        <v>78</v>
      </c>
    </row>
    <row r="229" customFormat="false" ht="15" hidden="false" customHeight="false" outlineLevel="0" collapsed="false">
      <c r="A229" s="0" t="s">
        <v>548</v>
      </c>
      <c r="B229" s="0" t="s">
        <v>81</v>
      </c>
    </row>
    <row r="230" customFormat="false" ht="15" hidden="false" customHeight="false" outlineLevel="0" collapsed="false">
      <c r="A230" s="0" t="s">
        <v>549</v>
      </c>
      <c r="B230" s="0" t="s">
        <v>81</v>
      </c>
    </row>
    <row r="231" customFormat="false" ht="15" hidden="false" customHeight="false" outlineLevel="0" collapsed="false">
      <c r="A231" s="0" t="s">
        <v>550</v>
      </c>
      <c r="B231" s="0" t="s">
        <v>81</v>
      </c>
    </row>
    <row r="232" customFormat="false" ht="15" hidden="false" customHeight="false" outlineLevel="0" collapsed="false">
      <c r="A232" s="0" t="s">
        <v>551</v>
      </c>
      <c r="B232" s="0" t="s">
        <v>78</v>
      </c>
    </row>
    <row r="233" customFormat="false" ht="15" hidden="false" customHeight="false" outlineLevel="0" collapsed="false">
      <c r="A233" s="0" t="s">
        <v>552</v>
      </c>
      <c r="B233" s="0" t="s">
        <v>78</v>
      </c>
    </row>
    <row r="234" customFormat="false" ht="15" hidden="false" customHeight="false" outlineLevel="0" collapsed="false">
      <c r="A234" s="0" t="s">
        <v>553</v>
      </c>
      <c r="B234" s="0" t="s">
        <v>78</v>
      </c>
    </row>
    <row r="235" customFormat="false" ht="15" hidden="false" customHeight="false" outlineLevel="0" collapsed="false">
      <c r="A235" s="0" t="s">
        <v>554</v>
      </c>
      <c r="B235" s="0" t="s">
        <v>78</v>
      </c>
    </row>
    <row r="236" customFormat="false" ht="15" hidden="false" customHeight="false" outlineLevel="0" collapsed="false">
      <c r="A236" s="0" t="s">
        <v>555</v>
      </c>
      <c r="B236" s="0" t="s">
        <v>78</v>
      </c>
    </row>
    <row r="237" customFormat="false" ht="15" hidden="false" customHeight="false" outlineLevel="0" collapsed="false">
      <c r="A237" s="0" t="s">
        <v>556</v>
      </c>
      <c r="B237" s="0" t="s">
        <v>78</v>
      </c>
    </row>
    <row r="238" customFormat="false" ht="15" hidden="false" customHeight="false" outlineLevel="0" collapsed="false">
      <c r="A238" s="0" t="s">
        <v>557</v>
      </c>
      <c r="B238" s="0" t="s">
        <v>78</v>
      </c>
    </row>
    <row r="239" customFormat="false" ht="15" hidden="false" customHeight="false" outlineLevel="0" collapsed="false">
      <c r="A239" s="0" t="s">
        <v>558</v>
      </c>
      <c r="B239" s="0" t="s">
        <v>81</v>
      </c>
    </row>
    <row r="240" customFormat="false" ht="15" hidden="false" customHeight="false" outlineLevel="0" collapsed="false">
      <c r="A240" s="0" t="s">
        <v>559</v>
      </c>
      <c r="B240" s="0" t="s">
        <v>81</v>
      </c>
    </row>
    <row r="241" customFormat="false" ht="15" hidden="false" customHeight="false" outlineLevel="0" collapsed="false">
      <c r="A241" s="0" t="s">
        <v>560</v>
      </c>
      <c r="B241" s="0" t="s">
        <v>81</v>
      </c>
    </row>
    <row r="242" customFormat="false" ht="15" hidden="false" customHeight="false" outlineLevel="0" collapsed="false">
      <c r="A242" s="0" t="s">
        <v>561</v>
      </c>
      <c r="B242" s="0" t="s">
        <v>81</v>
      </c>
    </row>
    <row r="243" customFormat="false" ht="15" hidden="false" customHeight="false" outlineLevel="0" collapsed="false">
      <c r="A243" s="0" t="s">
        <v>562</v>
      </c>
      <c r="B243" s="0" t="s">
        <v>81</v>
      </c>
    </row>
    <row r="244" customFormat="false" ht="15" hidden="false" customHeight="false" outlineLevel="0" collapsed="false">
      <c r="A244" s="0" t="s">
        <v>563</v>
      </c>
      <c r="B244" s="0" t="s">
        <v>81</v>
      </c>
    </row>
    <row r="245" customFormat="false" ht="15" hidden="false" customHeight="false" outlineLevel="0" collapsed="false">
      <c r="A245" s="0" t="s">
        <v>564</v>
      </c>
      <c r="B245" s="0" t="s">
        <v>81</v>
      </c>
    </row>
    <row r="246" customFormat="false" ht="15" hidden="false" customHeight="false" outlineLevel="0" collapsed="false">
      <c r="A246" s="0" t="s">
        <v>565</v>
      </c>
      <c r="B246" s="0" t="s">
        <v>81</v>
      </c>
    </row>
    <row r="247" customFormat="false" ht="15" hidden="false" customHeight="false" outlineLevel="0" collapsed="false">
      <c r="A247" s="0" t="s">
        <v>566</v>
      </c>
      <c r="B247" s="0" t="s">
        <v>81</v>
      </c>
    </row>
    <row r="248" customFormat="false" ht="15" hidden="false" customHeight="false" outlineLevel="0" collapsed="false">
      <c r="A248" s="0" t="s">
        <v>567</v>
      </c>
      <c r="B248" s="0" t="s">
        <v>81</v>
      </c>
    </row>
    <row r="249" customFormat="false" ht="15" hidden="false" customHeight="false" outlineLevel="0" collapsed="false">
      <c r="A249" s="0" t="s">
        <v>568</v>
      </c>
      <c r="B249" s="0" t="s">
        <v>81</v>
      </c>
    </row>
    <row r="250" customFormat="false" ht="15" hidden="false" customHeight="false" outlineLevel="0" collapsed="false">
      <c r="A250" s="0" t="s">
        <v>569</v>
      </c>
      <c r="B250" s="0" t="s">
        <v>79</v>
      </c>
    </row>
    <row r="251" customFormat="false" ht="15" hidden="false" customHeight="false" outlineLevel="0" collapsed="false">
      <c r="A251" s="0" t="s">
        <v>570</v>
      </c>
      <c r="B251" s="0" t="s">
        <v>79</v>
      </c>
    </row>
    <row r="252" customFormat="false" ht="15" hidden="false" customHeight="false" outlineLevel="0" collapsed="false">
      <c r="A252" s="0" t="s">
        <v>571</v>
      </c>
      <c r="B252" s="0" t="s">
        <v>79</v>
      </c>
    </row>
    <row r="253" customFormat="false" ht="15" hidden="false" customHeight="false" outlineLevel="0" collapsed="false">
      <c r="A253" s="0" t="s">
        <v>572</v>
      </c>
      <c r="B253" s="0" t="s">
        <v>79</v>
      </c>
    </row>
    <row r="254" customFormat="false" ht="15" hidden="false" customHeight="false" outlineLevel="0" collapsed="false">
      <c r="A254" s="0" t="s">
        <v>573</v>
      </c>
      <c r="B254" s="0" t="s">
        <v>79</v>
      </c>
    </row>
    <row r="255" customFormat="false" ht="15" hidden="false" customHeight="false" outlineLevel="0" collapsed="false">
      <c r="A255" s="0" t="s">
        <v>574</v>
      </c>
      <c r="B255" s="0" t="s">
        <v>80</v>
      </c>
    </row>
    <row r="256" customFormat="false" ht="15" hidden="false" customHeight="false" outlineLevel="0" collapsed="false">
      <c r="A256" s="0" t="s">
        <v>575</v>
      </c>
      <c r="B256" s="0" t="s">
        <v>79</v>
      </c>
    </row>
    <row r="257" customFormat="false" ht="15" hidden="false" customHeight="false" outlineLevel="0" collapsed="false">
      <c r="A257" s="0" t="s">
        <v>576</v>
      </c>
      <c r="B257" s="0" t="s">
        <v>79</v>
      </c>
    </row>
    <row r="258" customFormat="false" ht="15" hidden="false" customHeight="false" outlineLevel="0" collapsed="false">
      <c r="A258" s="0" t="s">
        <v>577</v>
      </c>
      <c r="B258" s="0" t="s">
        <v>79</v>
      </c>
    </row>
    <row r="259" customFormat="false" ht="15" hidden="false" customHeight="false" outlineLevel="0" collapsed="false">
      <c r="A259" s="0" t="s">
        <v>578</v>
      </c>
      <c r="B259" s="0" t="s">
        <v>79</v>
      </c>
    </row>
    <row r="260" customFormat="false" ht="15" hidden="false" customHeight="false" outlineLevel="0" collapsed="false">
      <c r="A260" s="0" t="s">
        <v>579</v>
      </c>
      <c r="B260" s="0" t="s">
        <v>79</v>
      </c>
    </row>
    <row r="261" customFormat="false" ht="15" hidden="false" customHeight="false" outlineLevel="0" collapsed="false">
      <c r="A261" s="0" t="s">
        <v>580</v>
      </c>
      <c r="B261" s="0" t="s">
        <v>79</v>
      </c>
    </row>
    <row r="262" customFormat="false" ht="15" hidden="false" customHeight="false" outlineLevel="0" collapsed="false">
      <c r="A262" s="0" t="s">
        <v>581</v>
      </c>
      <c r="B262" s="0" t="s">
        <v>79</v>
      </c>
    </row>
    <row r="263" customFormat="false" ht="15" hidden="false" customHeight="false" outlineLevel="0" collapsed="false">
      <c r="A263" s="0" t="s">
        <v>582</v>
      </c>
      <c r="B263" s="0" t="s">
        <v>79</v>
      </c>
    </row>
    <row r="264" customFormat="false" ht="15" hidden="false" customHeight="false" outlineLevel="0" collapsed="false">
      <c r="A264" s="0" t="s">
        <v>583</v>
      </c>
      <c r="B264" s="0" t="s">
        <v>79</v>
      </c>
    </row>
    <row r="265" customFormat="false" ht="15" hidden="false" customHeight="false" outlineLevel="0" collapsed="false">
      <c r="A265" s="0" t="s">
        <v>584</v>
      </c>
      <c r="B265" s="0" t="s">
        <v>79</v>
      </c>
    </row>
    <row r="266" customFormat="false" ht="15" hidden="false" customHeight="false" outlineLevel="0" collapsed="false">
      <c r="A266" s="0" t="s">
        <v>585</v>
      </c>
      <c r="B266" s="0" t="s">
        <v>79</v>
      </c>
    </row>
    <row r="267" customFormat="false" ht="15" hidden="false" customHeight="false" outlineLevel="0" collapsed="false">
      <c r="A267" s="0" t="s">
        <v>586</v>
      </c>
      <c r="B267" s="0" t="s">
        <v>80</v>
      </c>
    </row>
    <row r="268" customFormat="false" ht="15" hidden="false" customHeight="false" outlineLevel="0" collapsed="false">
      <c r="A268" s="0" t="s">
        <v>587</v>
      </c>
      <c r="B268" s="0" t="s">
        <v>80</v>
      </c>
    </row>
    <row r="269" customFormat="false" ht="15" hidden="false" customHeight="false" outlineLevel="0" collapsed="false">
      <c r="A269" s="0" t="s">
        <v>588</v>
      </c>
      <c r="B269" s="0" t="s">
        <v>80</v>
      </c>
    </row>
    <row r="270" customFormat="false" ht="15" hidden="false" customHeight="false" outlineLevel="0" collapsed="false">
      <c r="A270" s="0" t="s">
        <v>589</v>
      </c>
      <c r="B270" s="0" t="s">
        <v>79</v>
      </c>
    </row>
    <row r="271" customFormat="false" ht="15" hidden="false" customHeight="false" outlineLevel="0" collapsed="false">
      <c r="A271" s="0" t="s">
        <v>590</v>
      </c>
      <c r="B271" s="0" t="s">
        <v>79</v>
      </c>
    </row>
    <row r="272" customFormat="false" ht="15" hidden="false" customHeight="false" outlineLevel="0" collapsed="false">
      <c r="A272" s="0" t="s">
        <v>591</v>
      </c>
      <c r="B272" s="0" t="s">
        <v>79</v>
      </c>
    </row>
    <row r="273" customFormat="false" ht="15" hidden="false" customHeight="false" outlineLevel="0" collapsed="false">
      <c r="A273" s="0" t="s">
        <v>592</v>
      </c>
      <c r="B273" s="0" t="s">
        <v>79</v>
      </c>
    </row>
    <row r="274" customFormat="false" ht="15" hidden="false" customHeight="false" outlineLevel="0" collapsed="false">
      <c r="A274" s="0" t="s">
        <v>593</v>
      </c>
      <c r="B274" s="0" t="s">
        <v>80</v>
      </c>
    </row>
    <row r="275" customFormat="false" ht="15" hidden="false" customHeight="false" outlineLevel="0" collapsed="false">
      <c r="A275" s="0" t="s">
        <v>594</v>
      </c>
      <c r="B275" s="0" t="s">
        <v>80</v>
      </c>
    </row>
    <row r="276" customFormat="false" ht="15" hidden="false" customHeight="false" outlineLevel="0" collapsed="false">
      <c r="A276" s="0" t="s">
        <v>460</v>
      </c>
      <c r="B276" s="0" t="s">
        <v>80</v>
      </c>
    </row>
    <row r="277" customFormat="false" ht="15" hidden="false" customHeight="false" outlineLevel="0" collapsed="false">
      <c r="A277" s="0" t="s">
        <v>595</v>
      </c>
      <c r="B277" s="0" t="s">
        <v>80</v>
      </c>
    </row>
    <row r="278" customFormat="false" ht="15" hidden="false" customHeight="false" outlineLevel="0" collapsed="false">
      <c r="A278" s="0" t="s">
        <v>596</v>
      </c>
      <c r="B278" s="0" t="s">
        <v>80</v>
      </c>
    </row>
    <row r="279" customFormat="false" ht="15" hidden="false" customHeight="false" outlineLevel="0" collapsed="false">
      <c r="A279" s="0" t="s">
        <v>597</v>
      </c>
      <c r="B279" s="0" t="s">
        <v>80</v>
      </c>
    </row>
    <row r="280" customFormat="false" ht="15" hidden="false" customHeight="false" outlineLevel="0" collapsed="false">
      <c r="A280" s="0" t="s">
        <v>580</v>
      </c>
      <c r="B280" s="0" t="s">
        <v>79</v>
      </c>
    </row>
    <row r="281" customFormat="false" ht="15" hidden="false" customHeight="false" outlineLevel="0" collapsed="false">
      <c r="A281" s="0" t="s">
        <v>584</v>
      </c>
      <c r="B281" s="0" t="s">
        <v>79</v>
      </c>
    </row>
    <row r="282" customFormat="false" ht="15" hidden="false" customHeight="false" outlineLevel="0" collapsed="false">
      <c r="A282" s="0" t="s">
        <v>583</v>
      </c>
      <c r="B282" s="0" t="s">
        <v>79</v>
      </c>
    </row>
    <row r="283" customFormat="false" ht="15" hidden="false" customHeight="false" outlineLevel="0" collapsed="false">
      <c r="A283" s="0" t="s">
        <v>578</v>
      </c>
      <c r="B283" s="0" t="s">
        <v>79</v>
      </c>
    </row>
    <row r="284" customFormat="false" ht="15" hidden="false" customHeight="false" outlineLevel="0" collapsed="false">
      <c r="A284" s="0" t="s">
        <v>591</v>
      </c>
      <c r="B284" s="0" t="s">
        <v>79</v>
      </c>
    </row>
    <row r="285" customFormat="false" ht="15" hidden="false" customHeight="false" outlineLevel="0" collapsed="false">
      <c r="A285" s="0" t="s">
        <v>589</v>
      </c>
      <c r="B285" s="0" t="s">
        <v>79</v>
      </c>
    </row>
    <row r="286" customFormat="false" ht="15" hidden="false" customHeight="false" outlineLevel="0" collapsed="false">
      <c r="A286" s="0" t="s">
        <v>582</v>
      </c>
      <c r="B286" s="0" t="s">
        <v>79</v>
      </c>
    </row>
    <row r="287" customFormat="false" ht="15" hidden="false" customHeight="false" outlineLevel="0" collapsed="false">
      <c r="A287" s="0" t="s">
        <v>598</v>
      </c>
      <c r="B287" s="0" t="s">
        <v>79</v>
      </c>
    </row>
    <row r="288" customFormat="false" ht="15" hidden="false" customHeight="false" outlineLevel="0" collapsed="false">
      <c r="A288" s="0" t="s">
        <v>571</v>
      </c>
      <c r="B288" s="0" t="s">
        <v>79</v>
      </c>
    </row>
    <row r="289" customFormat="false" ht="15" hidden="false" customHeight="false" outlineLevel="0" collapsed="false">
      <c r="A289" s="0" t="s">
        <v>599</v>
      </c>
      <c r="B289" s="0" t="s">
        <v>79</v>
      </c>
    </row>
    <row r="290" customFormat="false" ht="15" hidden="false" customHeight="false" outlineLevel="0" collapsed="false">
      <c r="A290" s="0" t="s">
        <v>573</v>
      </c>
      <c r="B290" s="0" t="s">
        <v>79</v>
      </c>
    </row>
    <row r="291" customFormat="false" ht="15" hidden="false" customHeight="false" outlineLevel="0" collapsed="false">
      <c r="A291" s="0" t="s">
        <v>600</v>
      </c>
      <c r="B291" s="0" t="s">
        <v>79</v>
      </c>
    </row>
    <row r="292" customFormat="false" ht="15" hidden="false" customHeight="false" outlineLevel="0" collapsed="false">
      <c r="A292" s="0" t="s">
        <v>600</v>
      </c>
      <c r="B292" s="0" t="s">
        <v>79</v>
      </c>
    </row>
    <row r="293" customFormat="false" ht="15" hidden="false" customHeight="false" outlineLevel="0" collapsed="false">
      <c r="A293" s="0" t="s">
        <v>579</v>
      </c>
      <c r="B293" s="0" t="s">
        <v>79</v>
      </c>
    </row>
    <row r="294" customFormat="false" ht="15" hidden="false" customHeight="false" outlineLevel="0" collapsed="false">
      <c r="A294" s="0" t="s">
        <v>601</v>
      </c>
      <c r="B294" s="0" t="s">
        <v>79</v>
      </c>
    </row>
    <row r="295" customFormat="false" ht="15" hidden="false" customHeight="false" outlineLevel="0" collapsed="false">
      <c r="A295" s="0" t="s">
        <v>590</v>
      </c>
      <c r="B295" s="0" t="s">
        <v>79</v>
      </c>
    </row>
    <row r="296" customFormat="false" ht="15" hidden="false" customHeight="false" outlineLevel="0" collapsed="false">
      <c r="A296" s="0" t="s">
        <v>602</v>
      </c>
      <c r="B296" s="0" t="s">
        <v>80</v>
      </c>
    </row>
    <row r="297" customFormat="false" ht="15" hidden="false" customHeight="false" outlineLevel="0" collapsed="false">
      <c r="A297" s="0" t="s">
        <v>603</v>
      </c>
      <c r="B297" s="0" t="s">
        <v>80</v>
      </c>
    </row>
    <row r="298" customFormat="false" ht="15" hidden="false" customHeight="false" outlineLevel="0" collapsed="false">
      <c r="A298" s="0" t="s">
        <v>604</v>
      </c>
      <c r="B298" s="0" t="s">
        <v>80</v>
      </c>
    </row>
    <row r="299" customFormat="false" ht="15" hidden="false" customHeight="false" outlineLevel="0" collapsed="false">
      <c r="A299" s="0" t="s">
        <v>605</v>
      </c>
      <c r="B299" s="0" t="s">
        <v>80</v>
      </c>
    </row>
    <row r="300" customFormat="false" ht="15" hidden="false" customHeight="false" outlineLevel="0" collapsed="false">
      <c r="A300" s="0" t="s">
        <v>606</v>
      </c>
      <c r="B300" s="0" t="s">
        <v>80</v>
      </c>
    </row>
    <row r="301" customFormat="false" ht="15" hidden="false" customHeight="false" outlineLevel="0" collapsed="false">
      <c r="A301" s="0" t="s">
        <v>607</v>
      </c>
      <c r="B301" s="0" t="s">
        <v>80</v>
      </c>
    </row>
    <row r="302" customFormat="false" ht="15" hidden="false" customHeight="false" outlineLevel="0" collapsed="false">
      <c r="A302" s="0" t="s">
        <v>608</v>
      </c>
      <c r="B302" s="0" t="s">
        <v>80</v>
      </c>
    </row>
    <row r="303" customFormat="false" ht="15" hidden="false" customHeight="false" outlineLevel="0" collapsed="false">
      <c r="A303" s="0" t="s">
        <v>609</v>
      </c>
      <c r="B303" s="0" t="s">
        <v>79</v>
      </c>
    </row>
    <row r="304" customFormat="false" ht="15" hidden="false" customHeight="false" outlineLevel="0" collapsed="false">
      <c r="A304" s="0" t="s">
        <v>572</v>
      </c>
      <c r="B304" s="0" t="s">
        <v>79</v>
      </c>
    </row>
    <row r="305" customFormat="false" ht="15" hidden="false" customHeight="false" outlineLevel="0" collapsed="false">
      <c r="A305" s="0" t="s">
        <v>610</v>
      </c>
      <c r="B305" s="0" t="s">
        <v>79</v>
      </c>
    </row>
    <row r="306" customFormat="false" ht="15" hidden="false" customHeight="false" outlineLevel="0" collapsed="false">
      <c r="A306" s="0" t="s">
        <v>598</v>
      </c>
      <c r="B306" s="0" t="s">
        <v>79</v>
      </c>
    </row>
    <row r="307" customFormat="false" ht="15" hidden="false" customHeight="false" outlineLevel="0" collapsed="false">
      <c r="A307" s="0" t="s">
        <v>601</v>
      </c>
      <c r="B307" s="0" t="s">
        <v>79</v>
      </c>
    </row>
    <row r="308" customFormat="false" ht="15" hidden="false" customHeight="false" outlineLevel="0" collapsed="false">
      <c r="A308" s="0" t="s">
        <v>576</v>
      </c>
      <c r="B308" s="0" t="s">
        <v>79</v>
      </c>
    </row>
    <row r="309" customFormat="false" ht="15" hidden="false" customHeight="false" outlineLevel="0" collapsed="false">
      <c r="A309" s="0" t="s">
        <v>599</v>
      </c>
      <c r="B309" s="0" t="s">
        <v>79</v>
      </c>
    </row>
    <row r="310" customFormat="false" ht="15" hidden="false" customHeight="false" outlineLevel="0" collapsed="false">
      <c r="A310" s="0" t="s">
        <v>577</v>
      </c>
      <c r="B310" s="0" t="s">
        <v>79</v>
      </c>
    </row>
    <row r="311" customFormat="false" ht="15" hidden="false" customHeight="false" outlineLevel="0" collapsed="false">
      <c r="A311" s="0" t="s">
        <v>575</v>
      </c>
      <c r="B311" s="0" t="s">
        <v>79</v>
      </c>
    </row>
    <row r="312" customFormat="false" ht="15" hidden="false" customHeight="false" outlineLevel="0" collapsed="false">
      <c r="A312" s="0" t="s">
        <v>569</v>
      </c>
      <c r="B312" s="0" t="s">
        <v>79</v>
      </c>
    </row>
    <row r="313" customFormat="false" ht="15" hidden="false" customHeight="false" outlineLevel="0" collapsed="false">
      <c r="A313" s="0" t="s">
        <v>611</v>
      </c>
      <c r="B313" s="0" t="s">
        <v>80</v>
      </c>
    </row>
    <row r="314" customFormat="false" ht="15" hidden="false" customHeight="false" outlineLevel="0" collapsed="false">
      <c r="A314" s="0" t="s">
        <v>581</v>
      </c>
      <c r="B314" s="0" t="s">
        <v>79</v>
      </c>
    </row>
    <row r="315" customFormat="false" ht="15" hidden="false" customHeight="false" outlineLevel="0" collapsed="false">
      <c r="A315" s="0" t="s">
        <v>592</v>
      </c>
      <c r="B315" s="0" t="s">
        <v>79</v>
      </c>
    </row>
    <row r="316" customFormat="false" ht="15" hidden="false" customHeight="false" outlineLevel="0" collapsed="false">
      <c r="A316" s="0" t="s">
        <v>612</v>
      </c>
      <c r="B316" s="0" t="s">
        <v>79</v>
      </c>
    </row>
    <row r="317" customFormat="false" ht="15" hidden="false" customHeight="false" outlineLevel="0" collapsed="false">
      <c r="A317" s="0" t="s">
        <v>613</v>
      </c>
      <c r="B317" s="0" t="s">
        <v>81</v>
      </c>
    </row>
    <row r="318" customFormat="false" ht="15" hidden="false" customHeight="false" outlineLevel="0" collapsed="false">
      <c r="A318" s="0" t="s">
        <v>614</v>
      </c>
      <c r="B318" s="0" t="s">
        <v>81</v>
      </c>
    </row>
    <row r="319" customFormat="false" ht="15" hidden="false" customHeight="false" outlineLevel="0" collapsed="false">
      <c r="A319" s="0" t="s">
        <v>615</v>
      </c>
      <c r="B319" s="0" t="s">
        <v>81</v>
      </c>
    </row>
    <row r="320" customFormat="false" ht="15" hidden="false" customHeight="false" outlineLevel="0" collapsed="false">
      <c r="A320" s="0" t="s">
        <v>616</v>
      </c>
      <c r="B320" s="0" t="s">
        <v>81</v>
      </c>
    </row>
    <row r="321" customFormat="false" ht="15" hidden="false" customHeight="false" outlineLevel="0" collapsed="false">
      <c r="A321" s="0" t="s">
        <v>617</v>
      </c>
      <c r="B321" s="0" t="s">
        <v>81</v>
      </c>
    </row>
    <row r="322" customFormat="false" ht="15" hidden="false" customHeight="false" outlineLevel="0" collapsed="false">
      <c r="A322" s="0" t="s">
        <v>618</v>
      </c>
      <c r="B322" s="0" t="s">
        <v>81</v>
      </c>
    </row>
    <row r="323" customFormat="false" ht="15" hidden="false" customHeight="false" outlineLevel="0" collapsed="false">
      <c r="A323" s="0" t="s">
        <v>619</v>
      </c>
      <c r="B323" s="0" t="s">
        <v>81</v>
      </c>
    </row>
    <row r="324" customFormat="false" ht="15" hidden="false" customHeight="false" outlineLevel="0" collapsed="false">
      <c r="A324" s="0" t="s">
        <v>620</v>
      </c>
      <c r="B324" s="0" t="s">
        <v>81</v>
      </c>
    </row>
    <row r="325" customFormat="false" ht="15" hidden="false" customHeight="false" outlineLevel="0" collapsed="false">
      <c r="A325" s="0" t="s">
        <v>621</v>
      </c>
      <c r="B325" s="0" t="s">
        <v>81</v>
      </c>
    </row>
    <row r="326" customFormat="false" ht="15" hidden="false" customHeight="false" outlineLevel="0" collapsed="false">
      <c r="A326" s="0" t="s">
        <v>622</v>
      </c>
      <c r="B326" s="0" t="s">
        <v>81</v>
      </c>
    </row>
    <row r="327" customFormat="false" ht="15" hidden="false" customHeight="false" outlineLevel="0" collapsed="false">
      <c r="A327" s="0" t="s">
        <v>623</v>
      </c>
      <c r="B327" s="0" t="s">
        <v>81</v>
      </c>
    </row>
    <row r="328" customFormat="false" ht="15" hidden="false" customHeight="false" outlineLevel="0" collapsed="false">
      <c r="A328" s="0" t="s">
        <v>624</v>
      </c>
      <c r="B328" s="0" t="s">
        <v>81</v>
      </c>
    </row>
    <row r="329" customFormat="false" ht="15" hidden="false" customHeight="false" outlineLevel="0" collapsed="false">
      <c r="A329" s="0" t="s">
        <v>625</v>
      </c>
      <c r="B329" s="0" t="s">
        <v>81</v>
      </c>
    </row>
    <row r="330" customFormat="false" ht="15" hidden="false" customHeight="false" outlineLevel="0" collapsed="false">
      <c r="A330" s="0" t="s">
        <v>626</v>
      </c>
      <c r="B330" s="0" t="s">
        <v>81</v>
      </c>
    </row>
    <row r="331" customFormat="false" ht="15" hidden="false" customHeight="false" outlineLevel="0" collapsed="false">
      <c r="A331" s="0" t="s">
        <v>627</v>
      </c>
      <c r="B331" s="0" t="s">
        <v>81</v>
      </c>
    </row>
    <row r="332" customFormat="false" ht="15" hidden="false" customHeight="false" outlineLevel="0" collapsed="false">
      <c r="A332" s="0" t="s">
        <v>628</v>
      </c>
      <c r="B332" s="0" t="s">
        <v>81</v>
      </c>
    </row>
    <row r="333" customFormat="false" ht="15" hidden="false" customHeight="false" outlineLevel="0" collapsed="false">
      <c r="A333" s="0" t="s">
        <v>629</v>
      </c>
      <c r="B333" s="0" t="s">
        <v>81</v>
      </c>
    </row>
    <row r="334" customFormat="false" ht="15" hidden="false" customHeight="false" outlineLevel="0" collapsed="false">
      <c r="A334" s="0" t="s">
        <v>630</v>
      </c>
      <c r="B334" s="0" t="s">
        <v>81</v>
      </c>
    </row>
    <row r="335" customFormat="false" ht="15" hidden="false" customHeight="false" outlineLevel="0" collapsed="false">
      <c r="A335" s="0" t="s">
        <v>631</v>
      </c>
      <c r="B335" s="0" t="s">
        <v>81</v>
      </c>
    </row>
    <row r="336" customFormat="false" ht="15" hidden="false" customHeight="false" outlineLevel="0" collapsed="false">
      <c r="A336" s="0" t="s">
        <v>632</v>
      </c>
      <c r="B336" s="0" t="s">
        <v>81</v>
      </c>
    </row>
    <row r="337" customFormat="false" ht="15" hidden="false" customHeight="false" outlineLevel="0" collapsed="false">
      <c r="A337" s="0" t="s">
        <v>633</v>
      </c>
      <c r="B337" s="0" t="s">
        <v>81</v>
      </c>
    </row>
    <row r="338" customFormat="false" ht="15" hidden="false" customHeight="false" outlineLevel="0" collapsed="false">
      <c r="A338" s="0" t="s">
        <v>634</v>
      </c>
      <c r="B338" s="0" t="s">
        <v>81</v>
      </c>
    </row>
    <row r="339" customFormat="false" ht="15" hidden="false" customHeight="false" outlineLevel="0" collapsed="false">
      <c r="A339" s="0" t="s">
        <v>635</v>
      </c>
      <c r="B339" s="0" t="s">
        <v>81</v>
      </c>
    </row>
    <row r="340" customFormat="false" ht="15" hidden="false" customHeight="false" outlineLevel="0" collapsed="false">
      <c r="A340" s="0" t="s">
        <v>636</v>
      </c>
      <c r="B340" s="0" t="s">
        <v>81</v>
      </c>
    </row>
    <row r="341" customFormat="false" ht="15" hidden="false" customHeight="false" outlineLevel="0" collapsed="false">
      <c r="A341" s="0" t="s">
        <v>637</v>
      </c>
      <c r="B341" s="0" t="s">
        <v>81</v>
      </c>
    </row>
    <row r="342" customFormat="false" ht="15" hidden="false" customHeight="false" outlineLevel="0" collapsed="false">
      <c r="A342" s="0" t="s">
        <v>638</v>
      </c>
      <c r="B342" s="0" t="s">
        <v>81</v>
      </c>
    </row>
    <row r="343" customFormat="false" ht="15" hidden="false" customHeight="false" outlineLevel="0" collapsed="false">
      <c r="A343" s="0" t="s">
        <v>639</v>
      </c>
      <c r="B343" s="0" t="s">
        <v>81</v>
      </c>
    </row>
    <row r="344" customFormat="false" ht="15" hidden="false" customHeight="false" outlineLevel="0" collapsed="false">
      <c r="A344" s="0" t="s">
        <v>640</v>
      </c>
      <c r="B344" s="0" t="s">
        <v>81</v>
      </c>
    </row>
    <row r="345" customFormat="false" ht="15" hidden="false" customHeight="false" outlineLevel="0" collapsed="false">
      <c r="A345" s="0" t="s">
        <v>641</v>
      </c>
      <c r="B345" s="0" t="s">
        <v>81</v>
      </c>
    </row>
    <row r="346" customFormat="false" ht="15" hidden="false" customHeight="false" outlineLevel="0" collapsed="false">
      <c r="A346" s="0" t="s">
        <v>642</v>
      </c>
      <c r="B346" s="0" t="s">
        <v>81</v>
      </c>
    </row>
    <row r="347" customFormat="false" ht="15" hidden="false" customHeight="false" outlineLevel="0" collapsed="false">
      <c r="A347" s="0" t="s">
        <v>643</v>
      </c>
      <c r="B347" s="0" t="s">
        <v>81</v>
      </c>
    </row>
    <row r="348" customFormat="false" ht="15" hidden="false" customHeight="false" outlineLevel="0" collapsed="false">
      <c r="A348" s="0" t="s">
        <v>644</v>
      </c>
      <c r="B348" s="0" t="s">
        <v>81</v>
      </c>
    </row>
    <row r="349" customFormat="false" ht="15" hidden="false" customHeight="false" outlineLevel="0" collapsed="false">
      <c r="A349" s="0" t="s">
        <v>645</v>
      </c>
      <c r="B349" s="0" t="s">
        <v>81</v>
      </c>
    </row>
    <row r="350" customFormat="false" ht="15" hidden="false" customHeight="false" outlineLevel="0" collapsed="false">
      <c r="A350" s="0" t="s">
        <v>646</v>
      </c>
      <c r="B350" s="0" t="s">
        <v>81</v>
      </c>
    </row>
    <row r="351" customFormat="false" ht="15" hidden="false" customHeight="false" outlineLevel="0" collapsed="false">
      <c r="A351" s="0" t="s">
        <v>647</v>
      </c>
      <c r="B351" s="0" t="s">
        <v>78</v>
      </c>
    </row>
    <row r="352" customFormat="false" ht="15" hidden="false" customHeight="false" outlineLevel="0" collapsed="false">
      <c r="A352" s="0" t="s">
        <v>648</v>
      </c>
      <c r="B352" s="0" t="s">
        <v>81</v>
      </c>
    </row>
    <row r="353" customFormat="false" ht="15" hidden="false" customHeight="false" outlineLevel="0" collapsed="false">
      <c r="A353" s="0" t="s">
        <v>649</v>
      </c>
      <c r="B353" s="0" t="s">
        <v>81</v>
      </c>
    </row>
    <row r="354" customFormat="false" ht="15" hidden="false" customHeight="false" outlineLevel="0" collapsed="false">
      <c r="A354" s="0" t="s">
        <v>650</v>
      </c>
      <c r="B354" s="0" t="s">
        <v>81</v>
      </c>
    </row>
    <row r="355" customFormat="false" ht="15" hidden="false" customHeight="false" outlineLevel="0" collapsed="false">
      <c r="A355" s="0" t="s">
        <v>651</v>
      </c>
      <c r="B355" s="0" t="s">
        <v>81</v>
      </c>
    </row>
    <row r="356" customFormat="false" ht="15" hidden="false" customHeight="false" outlineLevel="0" collapsed="false">
      <c r="A356" s="0" t="s">
        <v>652</v>
      </c>
      <c r="B356" s="0" t="s">
        <v>81</v>
      </c>
    </row>
    <row r="357" customFormat="false" ht="15" hidden="false" customHeight="false" outlineLevel="0" collapsed="false">
      <c r="A357" s="0" t="s">
        <v>653</v>
      </c>
      <c r="B357" s="0" t="s">
        <v>81</v>
      </c>
    </row>
    <row r="358" customFormat="false" ht="15" hidden="false" customHeight="false" outlineLevel="0" collapsed="false">
      <c r="A358" s="0" t="s">
        <v>654</v>
      </c>
      <c r="B358" s="0" t="s">
        <v>81</v>
      </c>
    </row>
    <row r="359" customFormat="false" ht="15" hidden="false" customHeight="false" outlineLevel="0" collapsed="false">
      <c r="A359" s="0" t="s">
        <v>655</v>
      </c>
      <c r="B359" s="0" t="s">
        <v>81</v>
      </c>
    </row>
    <row r="360" customFormat="false" ht="15" hidden="false" customHeight="false" outlineLevel="0" collapsed="false">
      <c r="A360" s="0" t="s">
        <v>656</v>
      </c>
      <c r="B360" s="0" t="s">
        <v>78</v>
      </c>
    </row>
    <row r="361" customFormat="false" ht="15" hidden="false" customHeight="false" outlineLevel="0" collapsed="false">
      <c r="A361" s="0" t="s">
        <v>657</v>
      </c>
      <c r="B361" s="0" t="s">
        <v>81</v>
      </c>
    </row>
    <row r="362" customFormat="false" ht="15" hidden="false" customHeight="false" outlineLevel="0" collapsed="false">
      <c r="A362" s="0" t="s">
        <v>658</v>
      </c>
      <c r="B362" s="0" t="s">
        <v>81</v>
      </c>
    </row>
    <row r="363" customFormat="false" ht="15" hidden="false" customHeight="false" outlineLevel="0" collapsed="false">
      <c r="A363" s="0" t="s">
        <v>659</v>
      </c>
      <c r="B363" s="0" t="s">
        <v>81</v>
      </c>
    </row>
    <row r="364" customFormat="false" ht="15" hidden="false" customHeight="false" outlineLevel="0" collapsed="false">
      <c r="A364" s="0" t="s">
        <v>660</v>
      </c>
      <c r="B364" s="0" t="s">
        <v>81</v>
      </c>
    </row>
    <row r="365" customFormat="false" ht="15" hidden="false" customHeight="false" outlineLevel="0" collapsed="false">
      <c r="A365" s="0" t="s">
        <v>661</v>
      </c>
      <c r="B365" s="0" t="s">
        <v>81</v>
      </c>
    </row>
    <row r="366" customFormat="false" ht="15" hidden="false" customHeight="false" outlineLevel="0" collapsed="false">
      <c r="A366" s="0" t="s">
        <v>662</v>
      </c>
      <c r="B366" s="0" t="s">
        <v>81</v>
      </c>
    </row>
    <row r="367" customFormat="false" ht="15" hidden="false" customHeight="false" outlineLevel="0" collapsed="false">
      <c r="A367" s="0" t="s">
        <v>663</v>
      </c>
      <c r="B367" s="0" t="s">
        <v>81</v>
      </c>
    </row>
    <row r="368" customFormat="false" ht="15" hidden="false" customHeight="false" outlineLevel="0" collapsed="false">
      <c r="A368" s="0" t="s">
        <v>664</v>
      </c>
      <c r="B368" s="0" t="s">
        <v>81</v>
      </c>
    </row>
    <row r="369" customFormat="false" ht="15" hidden="false" customHeight="false" outlineLevel="0" collapsed="false">
      <c r="A369" s="0" t="s">
        <v>665</v>
      </c>
      <c r="B369" s="0" t="s">
        <v>81</v>
      </c>
    </row>
    <row r="370" customFormat="false" ht="15" hidden="false" customHeight="false" outlineLevel="0" collapsed="false">
      <c r="A370" s="0" t="s">
        <v>666</v>
      </c>
      <c r="B370" s="0" t="s">
        <v>81</v>
      </c>
    </row>
    <row r="371" customFormat="false" ht="15" hidden="false" customHeight="false" outlineLevel="0" collapsed="false">
      <c r="A371" s="0" t="s">
        <v>667</v>
      </c>
      <c r="B371" s="0" t="s">
        <v>81</v>
      </c>
    </row>
    <row r="372" customFormat="false" ht="15" hidden="false" customHeight="false" outlineLevel="0" collapsed="false">
      <c r="A372" s="0" t="s">
        <v>668</v>
      </c>
      <c r="B372" s="0" t="s">
        <v>81</v>
      </c>
    </row>
    <row r="373" customFormat="false" ht="15" hidden="false" customHeight="false" outlineLevel="0" collapsed="false">
      <c r="A373" s="0" t="s">
        <v>669</v>
      </c>
      <c r="B373" s="0" t="s">
        <v>81</v>
      </c>
    </row>
    <row r="374" customFormat="false" ht="15" hidden="false" customHeight="false" outlineLevel="0" collapsed="false">
      <c r="A374" s="0" t="s">
        <v>670</v>
      </c>
      <c r="B374" s="0" t="s">
        <v>81</v>
      </c>
    </row>
    <row r="375" customFormat="false" ht="15" hidden="false" customHeight="false" outlineLevel="0" collapsed="false">
      <c r="A375" s="0" t="s">
        <v>671</v>
      </c>
      <c r="B375" s="0" t="s">
        <v>81</v>
      </c>
    </row>
    <row r="376" customFormat="false" ht="15" hidden="false" customHeight="false" outlineLevel="0" collapsed="false">
      <c r="A376" s="0" t="s">
        <v>672</v>
      </c>
      <c r="B376" s="0" t="s">
        <v>81</v>
      </c>
    </row>
    <row r="377" customFormat="false" ht="15" hidden="false" customHeight="false" outlineLevel="0" collapsed="false">
      <c r="A377" s="0" t="s">
        <v>673</v>
      </c>
      <c r="B377" s="0" t="s">
        <v>81</v>
      </c>
    </row>
    <row r="378" customFormat="false" ht="15" hidden="false" customHeight="false" outlineLevel="0" collapsed="false">
      <c r="A378" s="0" t="s">
        <v>674</v>
      </c>
      <c r="B378" s="0" t="s">
        <v>81</v>
      </c>
    </row>
    <row r="379" customFormat="false" ht="15" hidden="false" customHeight="false" outlineLevel="0" collapsed="false">
      <c r="A379" s="0" t="s">
        <v>675</v>
      </c>
      <c r="B379" s="0" t="s">
        <v>81</v>
      </c>
    </row>
    <row r="380" customFormat="false" ht="15" hidden="false" customHeight="false" outlineLevel="0" collapsed="false">
      <c r="A380" s="0" t="s">
        <v>676</v>
      </c>
      <c r="B380" s="0" t="s">
        <v>81</v>
      </c>
    </row>
    <row r="381" customFormat="false" ht="15" hidden="false" customHeight="false" outlineLevel="0" collapsed="false">
      <c r="A381" s="0" t="s">
        <v>677</v>
      </c>
      <c r="B381" s="0" t="s">
        <v>81</v>
      </c>
    </row>
    <row r="382" customFormat="false" ht="15" hidden="false" customHeight="false" outlineLevel="0" collapsed="false">
      <c r="A382" s="0" t="s">
        <v>678</v>
      </c>
      <c r="B382" s="0" t="s">
        <v>81</v>
      </c>
    </row>
    <row r="383" customFormat="false" ht="15" hidden="false" customHeight="false" outlineLevel="0" collapsed="false">
      <c r="A383" s="0" t="s">
        <v>679</v>
      </c>
      <c r="B383" s="0" t="s">
        <v>81</v>
      </c>
    </row>
    <row r="384" customFormat="false" ht="15" hidden="false" customHeight="false" outlineLevel="0" collapsed="false">
      <c r="A384" s="0" t="s">
        <v>680</v>
      </c>
      <c r="B384" s="0" t="s">
        <v>81</v>
      </c>
    </row>
    <row r="385" customFormat="false" ht="15" hidden="false" customHeight="false" outlineLevel="0" collapsed="false">
      <c r="A385" s="0" t="s">
        <v>681</v>
      </c>
      <c r="B385" s="0" t="s">
        <v>81</v>
      </c>
    </row>
    <row r="386" customFormat="false" ht="15" hidden="false" customHeight="false" outlineLevel="0" collapsed="false">
      <c r="A386" s="0" t="s">
        <v>682</v>
      </c>
      <c r="B386" s="0" t="s">
        <v>81</v>
      </c>
    </row>
    <row r="387" customFormat="false" ht="15" hidden="false" customHeight="false" outlineLevel="0" collapsed="false">
      <c r="A387" s="0" t="s">
        <v>683</v>
      </c>
      <c r="B387" s="0" t="s">
        <v>81</v>
      </c>
    </row>
    <row r="388" customFormat="false" ht="15" hidden="false" customHeight="false" outlineLevel="0" collapsed="false">
      <c r="A388" s="0" t="s">
        <v>684</v>
      </c>
      <c r="B388" s="0" t="s">
        <v>81</v>
      </c>
    </row>
    <row r="389" customFormat="false" ht="15" hidden="false" customHeight="false" outlineLevel="0" collapsed="false">
      <c r="A389" s="0" t="s">
        <v>685</v>
      </c>
      <c r="B389" s="0" t="s">
        <v>81</v>
      </c>
    </row>
    <row r="390" customFormat="false" ht="15" hidden="false" customHeight="false" outlineLevel="0" collapsed="false">
      <c r="A390" s="0" t="s">
        <v>686</v>
      </c>
      <c r="B390" s="0" t="s">
        <v>81</v>
      </c>
    </row>
    <row r="391" customFormat="false" ht="15" hidden="false" customHeight="false" outlineLevel="0" collapsed="false">
      <c r="A391" s="0" t="s">
        <v>687</v>
      </c>
      <c r="B391" s="0" t="s">
        <v>81</v>
      </c>
    </row>
    <row r="392" customFormat="false" ht="15" hidden="false" customHeight="false" outlineLevel="0" collapsed="false">
      <c r="A392" s="0" t="s">
        <v>688</v>
      </c>
      <c r="B392" s="0" t="s">
        <v>78</v>
      </c>
    </row>
    <row r="393" customFormat="false" ht="15" hidden="false" customHeight="false" outlineLevel="0" collapsed="false">
      <c r="A393" s="0" t="s">
        <v>689</v>
      </c>
      <c r="B393" s="0" t="s">
        <v>78</v>
      </c>
    </row>
    <row r="394" customFormat="false" ht="15" hidden="false" customHeight="false" outlineLevel="0" collapsed="false">
      <c r="A394" s="0" t="s">
        <v>690</v>
      </c>
      <c r="B394" s="0" t="s">
        <v>78</v>
      </c>
    </row>
    <row r="395" customFormat="false" ht="15" hidden="false" customHeight="false" outlineLevel="0" collapsed="false">
      <c r="A395" s="0" t="s">
        <v>691</v>
      </c>
      <c r="B395" s="0" t="s">
        <v>78</v>
      </c>
    </row>
    <row r="396" customFormat="false" ht="15" hidden="false" customHeight="false" outlineLevel="0" collapsed="false">
      <c r="A396" s="0" t="s">
        <v>692</v>
      </c>
      <c r="B396" s="0" t="s">
        <v>78</v>
      </c>
    </row>
    <row r="397" customFormat="false" ht="15" hidden="false" customHeight="false" outlineLevel="0" collapsed="false">
      <c r="A397" s="0" t="s">
        <v>693</v>
      </c>
      <c r="B397" s="0" t="s">
        <v>78</v>
      </c>
    </row>
    <row r="398" customFormat="false" ht="15" hidden="false" customHeight="false" outlineLevel="0" collapsed="false">
      <c r="A398" s="0" t="s">
        <v>694</v>
      </c>
      <c r="B398" s="0" t="s">
        <v>78</v>
      </c>
    </row>
    <row r="399" customFormat="false" ht="15" hidden="false" customHeight="false" outlineLevel="0" collapsed="false">
      <c r="A399" s="0" t="s">
        <v>695</v>
      </c>
      <c r="B399" s="0" t="s">
        <v>81</v>
      </c>
    </row>
    <row r="400" customFormat="false" ht="15" hidden="false" customHeight="false" outlineLevel="0" collapsed="false">
      <c r="A400" s="0" t="s">
        <v>696</v>
      </c>
      <c r="B400" s="0" t="s">
        <v>78</v>
      </c>
    </row>
    <row r="401" customFormat="false" ht="15" hidden="false" customHeight="false" outlineLevel="0" collapsed="false">
      <c r="A401" s="0" t="s">
        <v>697</v>
      </c>
      <c r="B401" s="0" t="s">
        <v>78</v>
      </c>
    </row>
    <row r="402" customFormat="false" ht="15" hidden="false" customHeight="false" outlineLevel="0" collapsed="false">
      <c r="A402" s="0" t="s">
        <v>698</v>
      </c>
      <c r="B402" s="0" t="s">
        <v>81</v>
      </c>
    </row>
    <row r="403" customFormat="false" ht="15" hidden="false" customHeight="false" outlineLevel="0" collapsed="false">
      <c r="A403" s="0" t="s">
        <v>699</v>
      </c>
      <c r="B403" s="0" t="s">
        <v>81</v>
      </c>
    </row>
    <row r="404" customFormat="false" ht="15" hidden="false" customHeight="false" outlineLevel="0" collapsed="false">
      <c r="A404" s="0" t="s">
        <v>700</v>
      </c>
      <c r="B404" s="0" t="s">
        <v>81</v>
      </c>
    </row>
    <row r="405" customFormat="false" ht="15" hidden="false" customHeight="false" outlineLevel="0" collapsed="false">
      <c r="A405" s="0" t="s">
        <v>701</v>
      </c>
      <c r="B405" s="0" t="s">
        <v>81</v>
      </c>
    </row>
    <row r="406" customFormat="false" ht="15" hidden="false" customHeight="false" outlineLevel="0" collapsed="false">
      <c r="A406" s="0" t="s">
        <v>702</v>
      </c>
      <c r="B406" s="0" t="s">
        <v>78</v>
      </c>
    </row>
    <row r="407" customFormat="false" ht="15" hidden="false" customHeight="false" outlineLevel="0" collapsed="false">
      <c r="A407" s="0" t="s">
        <v>703</v>
      </c>
      <c r="B407" s="0" t="s">
        <v>81</v>
      </c>
    </row>
    <row r="408" customFormat="false" ht="15" hidden="false" customHeight="false" outlineLevel="0" collapsed="false">
      <c r="A408" s="0" t="s">
        <v>704</v>
      </c>
      <c r="B408" s="0" t="s">
        <v>78</v>
      </c>
    </row>
    <row r="409" customFormat="false" ht="15" hidden="false" customHeight="false" outlineLevel="0" collapsed="false">
      <c r="A409" s="0" t="s">
        <v>705</v>
      </c>
      <c r="B409" s="0" t="s">
        <v>81</v>
      </c>
    </row>
    <row r="410" customFormat="false" ht="15" hidden="false" customHeight="false" outlineLevel="0" collapsed="false">
      <c r="A410" s="0" t="s">
        <v>706</v>
      </c>
      <c r="B410" s="0" t="s">
        <v>81</v>
      </c>
    </row>
    <row r="411" customFormat="false" ht="15" hidden="false" customHeight="false" outlineLevel="0" collapsed="false">
      <c r="A411" s="0" t="s">
        <v>707</v>
      </c>
      <c r="B411" s="0" t="s">
        <v>81</v>
      </c>
    </row>
    <row r="412" customFormat="false" ht="15" hidden="false" customHeight="false" outlineLevel="0" collapsed="false">
      <c r="A412" s="0" t="s">
        <v>708</v>
      </c>
      <c r="B412" s="0" t="s">
        <v>81</v>
      </c>
    </row>
    <row r="413" customFormat="false" ht="15" hidden="false" customHeight="false" outlineLevel="0" collapsed="false">
      <c r="A413" s="0" t="s">
        <v>709</v>
      </c>
      <c r="B413" s="0" t="s">
        <v>81</v>
      </c>
    </row>
    <row r="414" customFormat="false" ht="15" hidden="false" customHeight="false" outlineLevel="0" collapsed="false">
      <c r="A414" s="0" t="s">
        <v>710</v>
      </c>
      <c r="B414" s="0" t="s">
        <v>78</v>
      </c>
    </row>
    <row r="415" customFormat="false" ht="15" hidden="false" customHeight="false" outlineLevel="0" collapsed="false">
      <c r="A415" s="0" t="s">
        <v>711</v>
      </c>
      <c r="B415" s="0" t="s">
        <v>81</v>
      </c>
    </row>
    <row r="416" customFormat="false" ht="15" hidden="false" customHeight="false" outlineLevel="0" collapsed="false">
      <c r="A416" s="0" t="s">
        <v>712</v>
      </c>
      <c r="B416" s="0" t="s">
        <v>81</v>
      </c>
    </row>
    <row r="417" customFormat="false" ht="15" hidden="false" customHeight="false" outlineLevel="0" collapsed="false">
      <c r="A417" s="0" t="s">
        <v>713</v>
      </c>
      <c r="B417" s="0" t="s">
        <v>81</v>
      </c>
    </row>
    <row r="418" customFormat="false" ht="15" hidden="false" customHeight="false" outlineLevel="0" collapsed="false">
      <c r="A418" s="0" t="s">
        <v>714</v>
      </c>
      <c r="B418" s="0" t="s">
        <v>81</v>
      </c>
    </row>
    <row r="419" customFormat="false" ht="15" hidden="false" customHeight="false" outlineLevel="0" collapsed="false">
      <c r="A419" s="0" t="s">
        <v>715</v>
      </c>
      <c r="B419" s="0" t="s">
        <v>81</v>
      </c>
    </row>
    <row r="420" customFormat="false" ht="15" hidden="false" customHeight="false" outlineLevel="0" collapsed="false">
      <c r="A420" s="0" t="s">
        <v>716</v>
      </c>
      <c r="B420" s="0" t="s">
        <v>81</v>
      </c>
    </row>
    <row r="421" customFormat="false" ht="15" hidden="false" customHeight="false" outlineLevel="0" collapsed="false">
      <c r="A421" s="0" t="s">
        <v>717</v>
      </c>
      <c r="B421" s="0" t="s">
        <v>81</v>
      </c>
    </row>
    <row r="422" customFormat="false" ht="15" hidden="false" customHeight="false" outlineLevel="0" collapsed="false">
      <c r="A422" s="0" t="s">
        <v>718</v>
      </c>
      <c r="B422" s="0" t="s">
        <v>81</v>
      </c>
    </row>
    <row r="423" customFormat="false" ht="15" hidden="false" customHeight="false" outlineLevel="0" collapsed="false">
      <c r="A423" s="0" t="s">
        <v>719</v>
      </c>
      <c r="B423" s="0" t="s">
        <v>81</v>
      </c>
    </row>
    <row r="424" customFormat="false" ht="15" hidden="false" customHeight="false" outlineLevel="0" collapsed="false">
      <c r="A424" s="0" t="s">
        <v>720</v>
      </c>
      <c r="B424" s="0" t="s">
        <v>81</v>
      </c>
    </row>
    <row r="425" customFormat="false" ht="15" hidden="false" customHeight="false" outlineLevel="0" collapsed="false">
      <c r="A425" s="0" t="s">
        <v>721</v>
      </c>
      <c r="B425" s="0" t="s">
        <v>81</v>
      </c>
    </row>
    <row r="426" customFormat="false" ht="15" hidden="false" customHeight="false" outlineLevel="0" collapsed="false">
      <c r="A426" s="0" t="s">
        <v>722</v>
      </c>
      <c r="B426" s="0" t="s">
        <v>81</v>
      </c>
    </row>
    <row r="427" customFormat="false" ht="15" hidden="false" customHeight="false" outlineLevel="0" collapsed="false">
      <c r="A427" s="0" t="s">
        <v>723</v>
      </c>
      <c r="B427" s="0" t="s">
        <v>81</v>
      </c>
    </row>
    <row r="428" customFormat="false" ht="15" hidden="false" customHeight="false" outlineLevel="0" collapsed="false">
      <c r="A428" s="0" t="s">
        <v>724</v>
      </c>
      <c r="B428" s="0" t="s">
        <v>81</v>
      </c>
    </row>
    <row r="429" customFormat="false" ht="15" hidden="false" customHeight="false" outlineLevel="0" collapsed="false">
      <c r="A429" s="0" t="s">
        <v>725</v>
      </c>
      <c r="B429" s="0" t="s">
        <v>81</v>
      </c>
    </row>
    <row r="430" customFormat="false" ht="15" hidden="false" customHeight="false" outlineLevel="0" collapsed="false">
      <c r="A430" s="0" t="s">
        <v>726</v>
      </c>
      <c r="B430" s="0" t="s">
        <v>81</v>
      </c>
    </row>
    <row r="431" customFormat="false" ht="15" hidden="false" customHeight="false" outlineLevel="0" collapsed="false">
      <c r="A431" s="0" t="s">
        <v>727</v>
      </c>
      <c r="B431" s="0" t="s">
        <v>81</v>
      </c>
    </row>
    <row r="432" customFormat="false" ht="15" hidden="false" customHeight="false" outlineLevel="0" collapsed="false">
      <c r="A432" s="0" t="s">
        <v>728</v>
      </c>
      <c r="B432" s="0" t="s">
        <v>81</v>
      </c>
    </row>
    <row r="433" customFormat="false" ht="15" hidden="false" customHeight="false" outlineLevel="0" collapsed="false">
      <c r="A433" s="0" t="s">
        <v>729</v>
      </c>
      <c r="B433" s="0" t="s">
        <v>78</v>
      </c>
    </row>
    <row r="434" customFormat="false" ht="15" hidden="false" customHeight="false" outlineLevel="0" collapsed="false">
      <c r="A434" s="0" t="s">
        <v>730</v>
      </c>
      <c r="B434" s="0" t="s">
        <v>81</v>
      </c>
    </row>
    <row r="435" customFormat="false" ht="15" hidden="false" customHeight="false" outlineLevel="0" collapsed="false">
      <c r="A435" s="0" t="s">
        <v>731</v>
      </c>
      <c r="B435" s="0" t="s">
        <v>81</v>
      </c>
    </row>
    <row r="436" customFormat="false" ht="15" hidden="false" customHeight="false" outlineLevel="0" collapsed="false">
      <c r="A436" s="0" t="s">
        <v>732</v>
      </c>
      <c r="B436" s="0" t="s">
        <v>81</v>
      </c>
    </row>
    <row r="437" customFormat="false" ht="15" hidden="false" customHeight="false" outlineLevel="0" collapsed="false">
      <c r="A437" s="0" t="s">
        <v>733</v>
      </c>
      <c r="B437" s="0" t="s">
        <v>81</v>
      </c>
    </row>
    <row r="438" customFormat="false" ht="15" hidden="false" customHeight="false" outlineLevel="0" collapsed="false">
      <c r="A438" s="0" t="s">
        <v>734</v>
      </c>
      <c r="B438" s="0" t="s">
        <v>81</v>
      </c>
    </row>
    <row r="439" customFormat="false" ht="15" hidden="false" customHeight="false" outlineLevel="0" collapsed="false">
      <c r="A439" s="0" t="s">
        <v>735</v>
      </c>
      <c r="B439" s="0" t="s">
        <v>81</v>
      </c>
    </row>
    <row r="440" customFormat="false" ht="15" hidden="false" customHeight="false" outlineLevel="0" collapsed="false">
      <c r="A440" s="0" t="s">
        <v>736</v>
      </c>
      <c r="B440" s="0" t="s">
        <v>81</v>
      </c>
    </row>
    <row r="441" customFormat="false" ht="15" hidden="false" customHeight="false" outlineLevel="0" collapsed="false">
      <c r="A441" s="0" t="s">
        <v>737</v>
      </c>
      <c r="B441" s="0" t="s">
        <v>81</v>
      </c>
    </row>
    <row r="442" customFormat="false" ht="15" hidden="false" customHeight="false" outlineLevel="0" collapsed="false">
      <c r="A442" s="0" t="s">
        <v>738</v>
      </c>
      <c r="B442" s="0" t="s">
        <v>81</v>
      </c>
    </row>
    <row r="443" customFormat="false" ht="15" hidden="false" customHeight="false" outlineLevel="0" collapsed="false">
      <c r="A443" s="0" t="s">
        <v>739</v>
      </c>
      <c r="B443" s="0" t="s">
        <v>81</v>
      </c>
    </row>
    <row r="444" customFormat="false" ht="15" hidden="false" customHeight="false" outlineLevel="0" collapsed="false">
      <c r="A444" s="0" t="s">
        <v>740</v>
      </c>
      <c r="B444" s="0" t="s">
        <v>81</v>
      </c>
    </row>
    <row r="445" customFormat="false" ht="15" hidden="false" customHeight="false" outlineLevel="0" collapsed="false">
      <c r="A445" s="0" t="s">
        <v>741</v>
      </c>
      <c r="B445" s="0" t="s">
        <v>81</v>
      </c>
    </row>
    <row r="446" customFormat="false" ht="15" hidden="false" customHeight="false" outlineLevel="0" collapsed="false">
      <c r="A446" s="0" t="s">
        <v>742</v>
      </c>
      <c r="B446" s="0" t="s">
        <v>81</v>
      </c>
    </row>
    <row r="447" customFormat="false" ht="15" hidden="false" customHeight="false" outlineLevel="0" collapsed="false">
      <c r="A447" s="0" t="s">
        <v>743</v>
      </c>
      <c r="B447" s="0" t="s">
        <v>81</v>
      </c>
    </row>
    <row r="448" customFormat="false" ht="15" hidden="false" customHeight="false" outlineLevel="0" collapsed="false">
      <c r="A448" s="0" t="s">
        <v>334</v>
      </c>
      <c r="B448" s="0" t="s">
        <v>83</v>
      </c>
    </row>
    <row r="449" customFormat="false" ht="15" hidden="false" customHeight="false" outlineLevel="0" collapsed="false">
      <c r="A449" s="0" t="s">
        <v>744</v>
      </c>
      <c r="B449" s="0" t="s">
        <v>81</v>
      </c>
    </row>
    <row r="450" customFormat="false" ht="15" hidden="false" customHeight="false" outlineLevel="0" collapsed="false">
      <c r="A450" s="0" t="s">
        <v>745</v>
      </c>
      <c r="B450" s="0" t="s">
        <v>81</v>
      </c>
    </row>
    <row r="451" customFormat="false" ht="15" hidden="false" customHeight="false" outlineLevel="0" collapsed="false">
      <c r="A451" s="0" t="s">
        <v>746</v>
      </c>
      <c r="B451" s="0" t="s">
        <v>81</v>
      </c>
    </row>
    <row r="452" customFormat="false" ht="15" hidden="false" customHeight="false" outlineLevel="0" collapsed="false">
      <c r="A452" s="0" t="s">
        <v>747</v>
      </c>
      <c r="B452" s="0" t="s">
        <v>81</v>
      </c>
    </row>
    <row r="453" customFormat="false" ht="15" hidden="false" customHeight="false" outlineLevel="0" collapsed="false">
      <c r="A453" s="0" t="s">
        <v>748</v>
      </c>
      <c r="B453" s="0" t="s">
        <v>81</v>
      </c>
    </row>
    <row r="454" customFormat="false" ht="15" hidden="false" customHeight="false" outlineLevel="0" collapsed="false">
      <c r="A454" s="0" t="s">
        <v>749</v>
      </c>
      <c r="B454" s="0" t="s">
        <v>81</v>
      </c>
    </row>
    <row r="455" customFormat="false" ht="15" hidden="false" customHeight="false" outlineLevel="0" collapsed="false">
      <c r="A455" s="0" t="s">
        <v>750</v>
      </c>
      <c r="B455" s="0" t="s">
        <v>81</v>
      </c>
    </row>
    <row r="456" customFormat="false" ht="15" hidden="false" customHeight="false" outlineLevel="0" collapsed="false">
      <c r="A456" s="0" t="s">
        <v>751</v>
      </c>
      <c r="B456" s="0" t="s">
        <v>81</v>
      </c>
    </row>
    <row r="457" customFormat="false" ht="15" hidden="false" customHeight="false" outlineLevel="0" collapsed="false">
      <c r="A457" s="0" t="s">
        <v>752</v>
      </c>
      <c r="B457" s="0" t="s">
        <v>81</v>
      </c>
    </row>
    <row r="458" customFormat="false" ht="15" hidden="false" customHeight="false" outlineLevel="0" collapsed="false">
      <c r="A458" s="0" t="s">
        <v>753</v>
      </c>
      <c r="B458" s="0" t="s">
        <v>81</v>
      </c>
    </row>
    <row r="459" customFormat="false" ht="15" hidden="false" customHeight="false" outlineLevel="0" collapsed="false">
      <c r="A459" s="0" t="s">
        <v>754</v>
      </c>
      <c r="B459" s="0" t="s">
        <v>81</v>
      </c>
    </row>
    <row r="460" customFormat="false" ht="15" hidden="false" customHeight="false" outlineLevel="0" collapsed="false">
      <c r="A460" s="0" t="s">
        <v>755</v>
      </c>
      <c r="B460" s="0" t="s">
        <v>81</v>
      </c>
    </row>
    <row r="461" customFormat="false" ht="15" hidden="false" customHeight="false" outlineLevel="0" collapsed="false">
      <c r="A461" s="0" t="s">
        <v>756</v>
      </c>
      <c r="B461" s="0" t="s">
        <v>81</v>
      </c>
    </row>
    <row r="462" customFormat="false" ht="15" hidden="false" customHeight="false" outlineLevel="0" collapsed="false">
      <c r="A462" s="0" t="s">
        <v>757</v>
      </c>
      <c r="B462" s="0" t="s">
        <v>81</v>
      </c>
    </row>
    <row r="463" customFormat="false" ht="15" hidden="false" customHeight="false" outlineLevel="0" collapsed="false">
      <c r="A463" s="0" t="s">
        <v>758</v>
      </c>
      <c r="B463" s="0" t="s">
        <v>81</v>
      </c>
    </row>
    <row r="464" customFormat="false" ht="15" hidden="false" customHeight="false" outlineLevel="0" collapsed="false">
      <c r="A464" s="0" t="s">
        <v>759</v>
      </c>
      <c r="B464" s="0" t="s">
        <v>81</v>
      </c>
    </row>
    <row r="465" customFormat="false" ht="15" hidden="false" customHeight="false" outlineLevel="0" collapsed="false">
      <c r="A465" s="0" t="s">
        <v>760</v>
      </c>
      <c r="B465" s="0" t="s">
        <v>81</v>
      </c>
    </row>
    <row r="466" customFormat="false" ht="15" hidden="false" customHeight="false" outlineLevel="0" collapsed="false">
      <c r="A466" s="0" t="s">
        <v>761</v>
      </c>
      <c r="B466" s="0" t="s">
        <v>78</v>
      </c>
    </row>
    <row r="467" customFormat="false" ht="15" hidden="false" customHeight="false" outlineLevel="0" collapsed="false">
      <c r="A467" s="0" t="s">
        <v>762</v>
      </c>
      <c r="B467" s="0" t="s">
        <v>78</v>
      </c>
    </row>
    <row r="468" customFormat="false" ht="15" hidden="false" customHeight="false" outlineLevel="0" collapsed="false">
      <c r="A468" s="0" t="s">
        <v>763</v>
      </c>
      <c r="B468" s="0" t="s">
        <v>78</v>
      </c>
    </row>
    <row r="469" customFormat="false" ht="15" hidden="false" customHeight="false" outlineLevel="0" collapsed="false">
      <c r="A469" s="0" t="s">
        <v>764</v>
      </c>
      <c r="B469" s="0" t="s">
        <v>78</v>
      </c>
    </row>
    <row r="470" customFormat="false" ht="15" hidden="false" customHeight="false" outlineLevel="0" collapsed="false">
      <c r="A470" s="0" t="s">
        <v>765</v>
      </c>
      <c r="B470" s="0" t="s">
        <v>78</v>
      </c>
    </row>
    <row r="471" customFormat="false" ht="15" hidden="false" customHeight="false" outlineLevel="0" collapsed="false">
      <c r="A471" s="0" t="s">
        <v>766</v>
      </c>
      <c r="B471" s="0" t="s">
        <v>78</v>
      </c>
    </row>
    <row r="472" customFormat="false" ht="15" hidden="false" customHeight="false" outlineLevel="0" collapsed="false">
      <c r="A472" s="0" t="s">
        <v>767</v>
      </c>
      <c r="B472" s="0" t="s">
        <v>78</v>
      </c>
    </row>
    <row r="473" customFormat="false" ht="15" hidden="false" customHeight="false" outlineLevel="0" collapsed="false">
      <c r="A473" s="0" t="s">
        <v>768</v>
      </c>
      <c r="B473" s="0" t="s">
        <v>78</v>
      </c>
    </row>
    <row r="474" customFormat="false" ht="15" hidden="false" customHeight="false" outlineLevel="0" collapsed="false">
      <c r="A474" s="0" t="s">
        <v>769</v>
      </c>
      <c r="B474" s="0" t="s">
        <v>78</v>
      </c>
    </row>
    <row r="475" customFormat="false" ht="15" hidden="false" customHeight="false" outlineLevel="0" collapsed="false">
      <c r="A475" s="0" t="s">
        <v>770</v>
      </c>
      <c r="B475" s="0" t="s">
        <v>78</v>
      </c>
    </row>
    <row r="476" customFormat="false" ht="15" hidden="false" customHeight="false" outlineLevel="0" collapsed="false">
      <c r="A476" s="0" t="s">
        <v>771</v>
      </c>
      <c r="B476" s="0" t="s">
        <v>78</v>
      </c>
    </row>
    <row r="477" customFormat="false" ht="15" hidden="false" customHeight="false" outlineLevel="0" collapsed="false">
      <c r="A477" s="0" t="s">
        <v>772</v>
      </c>
      <c r="B477" s="0" t="s">
        <v>78</v>
      </c>
    </row>
    <row r="478" customFormat="false" ht="15" hidden="false" customHeight="false" outlineLevel="0" collapsed="false">
      <c r="A478" s="0" t="s">
        <v>773</v>
      </c>
      <c r="B478" s="0" t="s">
        <v>78</v>
      </c>
    </row>
    <row r="479" customFormat="false" ht="15" hidden="false" customHeight="false" outlineLevel="0" collapsed="false">
      <c r="A479" s="0" t="s">
        <v>774</v>
      </c>
      <c r="B479" s="0" t="s">
        <v>78</v>
      </c>
    </row>
    <row r="480" customFormat="false" ht="15" hidden="false" customHeight="false" outlineLevel="0" collapsed="false">
      <c r="A480" s="0" t="s">
        <v>775</v>
      </c>
      <c r="B480" s="0" t="s">
        <v>78</v>
      </c>
    </row>
    <row r="481" customFormat="false" ht="15" hidden="false" customHeight="false" outlineLevel="0" collapsed="false">
      <c r="A481" s="0" t="s">
        <v>776</v>
      </c>
      <c r="B481" s="0" t="s">
        <v>78</v>
      </c>
    </row>
    <row r="482" customFormat="false" ht="15" hidden="false" customHeight="false" outlineLevel="0" collapsed="false">
      <c r="A482" s="0" t="s">
        <v>777</v>
      </c>
      <c r="B482" s="0" t="s">
        <v>78</v>
      </c>
    </row>
    <row r="483" customFormat="false" ht="15" hidden="false" customHeight="false" outlineLevel="0" collapsed="false">
      <c r="A483" s="0" t="s">
        <v>778</v>
      </c>
      <c r="B483" s="0" t="s">
        <v>78</v>
      </c>
    </row>
    <row r="484" customFormat="false" ht="15" hidden="false" customHeight="false" outlineLevel="0" collapsed="false">
      <c r="A484" s="0" t="s">
        <v>779</v>
      </c>
      <c r="B484" s="0" t="s">
        <v>78</v>
      </c>
    </row>
    <row r="485" customFormat="false" ht="15" hidden="false" customHeight="false" outlineLevel="0" collapsed="false">
      <c r="A485" s="0" t="s">
        <v>780</v>
      </c>
      <c r="B485" s="0" t="s">
        <v>78</v>
      </c>
    </row>
    <row r="486" customFormat="false" ht="15" hidden="false" customHeight="false" outlineLevel="0" collapsed="false">
      <c r="A486" s="0" t="s">
        <v>781</v>
      </c>
      <c r="B486" s="0" t="s">
        <v>78</v>
      </c>
    </row>
    <row r="487" customFormat="false" ht="15" hidden="false" customHeight="false" outlineLevel="0" collapsed="false">
      <c r="A487" s="0" t="s">
        <v>782</v>
      </c>
      <c r="B487" s="0" t="s">
        <v>78</v>
      </c>
    </row>
    <row r="488" customFormat="false" ht="15" hidden="false" customHeight="false" outlineLevel="0" collapsed="false">
      <c r="A488" s="0" t="s">
        <v>783</v>
      </c>
      <c r="B488" s="0" t="s">
        <v>78</v>
      </c>
    </row>
    <row r="489" customFormat="false" ht="15" hidden="false" customHeight="false" outlineLevel="0" collapsed="false">
      <c r="A489" s="0" t="s">
        <v>784</v>
      </c>
      <c r="B489" s="0" t="s">
        <v>78</v>
      </c>
    </row>
    <row r="490" customFormat="false" ht="15" hidden="false" customHeight="false" outlineLevel="0" collapsed="false">
      <c r="A490" s="0" t="s">
        <v>785</v>
      </c>
      <c r="B490" s="0" t="s">
        <v>78</v>
      </c>
    </row>
    <row r="491" customFormat="false" ht="15" hidden="false" customHeight="false" outlineLevel="0" collapsed="false">
      <c r="A491" s="0" t="s">
        <v>786</v>
      </c>
      <c r="B491" s="0" t="s">
        <v>78</v>
      </c>
    </row>
    <row r="492" customFormat="false" ht="15" hidden="false" customHeight="false" outlineLevel="0" collapsed="false">
      <c r="A492" s="0" t="s">
        <v>787</v>
      </c>
      <c r="B492" s="0" t="s">
        <v>78</v>
      </c>
    </row>
    <row r="493" customFormat="false" ht="15" hidden="false" customHeight="false" outlineLevel="0" collapsed="false">
      <c r="A493" s="0" t="s">
        <v>788</v>
      </c>
      <c r="B493" s="0" t="s">
        <v>78</v>
      </c>
    </row>
    <row r="494" customFormat="false" ht="15" hidden="false" customHeight="false" outlineLevel="0" collapsed="false">
      <c r="A494" s="0" t="s">
        <v>789</v>
      </c>
      <c r="B494" s="0" t="s">
        <v>78</v>
      </c>
    </row>
    <row r="495" customFormat="false" ht="15" hidden="false" customHeight="false" outlineLevel="0" collapsed="false">
      <c r="A495" s="0" t="s">
        <v>790</v>
      </c>
      <c r="B495" s="0" t="s">
        <v>78</v>
      </c>
    </row>
    <row r="496" customFormat="false" ht="15" hidden="false" customHeight="false" outlineLevel="0" collapsed="false">
      <c r="A496" s="0" t="s">
        <v>791</v>
      </c>
      <c r="B496" s="0" t="s">
        <v>78</v>
      </c>
    </row>
    <row r="497" customFormat="false" ht="15" hidden="false" customHeight="false" outlineLevel="0" collapsed="false">
      <c r="A497" s="0" t="s">
        <v>792</v>
      </c>
      <c r="B497" s="0" t="s">
        <v>78</v>
      </c>
    </row>
    <row r="498" customFormat="false" ht="15" hidden="false" customHeight="false" outlineLevel="0" collapsed="false">
      <c r="A498" s="0" t="s">
        <v>793</v>
      </c>
      <c r="B498" s="0" t="s">
        <v>78</v>
      </c>
    </row>
    <row r="499" customFormat="false" ht="15" hidden="false" customHeight="false" outlineLevel="0" collapsed="false">
      <c r="A499" s="0" t="s">
        <v>794</v>
      </c>
      <c r="B499" s="0" t="s">
        <v>78</v>
      </c>
    </row>
    <row r="500" customFormat="false" ht="15" hidden="false" customHeight="false" outlineLevel="0" collapsed="false">
      <c r="A500" s="0" t="s">
        <v>795</v>
      </c>
      <c r="B500" s="0" t="s">
        <v>78</v>
      </c>
    </row>
    <row r="501" customFormat="false" ht="15" hidden="false" customHeight="false" outlineLevel="0" collapsed="false">
      <c r="A501" s="0" t="s">
        <v>796</v>
      </c>
      <c r="B501" s="0" t="s">
        <v>78</v>
      </c>
    </row>
    <row r="502" customFormat="false" ht="15" hidden="false" customHeight="false" outlineLevel="0" collapsed="false">
      <c r="A502" s="0" t="s">
        <v>797</v>
      </c>
      <c r="B502" s="0" t="s">
        <v>78</v>
      </c>
    </row>
    <row r="503" customFormat="false" ht="15" hidden="false" customHeight="false" outlineLevel="0" collapsed="false">
      <c r="A503" s="0" t="s">
        <v>798</v>
      </c>
      <c r="B503" s="0" t="s">
        <v>78</v>
      </c>
    </row>
    <row r="504" customFormat="false" ht="15" hidden="false" customHeight="false" outlineLevel="0" collapsed="false">
      <c r="A504" s="0" t="s">
        <v>799</v>
      </c>
      <c r="B504" s="0" t="s">
        <v>82</v>
      </c>
    </row>
    <row r="505" customFormat="false" ht="15" hidden="false" customHeight="false" outlineLevel="0" collapsed="false">
      <c r="A505" s="0" t="s">
        <v>800</v>
      </c>
      <c r="B505" s="0" t="s">
        <v>82</v>
      </c>
    </row>
    <row r="506" customFormat="false" ht="15" hidden="false" customHeight="false" outlineLevel="0" collapsed="false">
      <c r="A506" s="0" t="s">
        <v>801</v>
      </c>
      <c r="B506" s="0" t="s">
        <v>82</v>
      </c>
    </row>
    <row r="507" customFormat="false" ht="15" hidden="false" customHeight="false" outlineLevel="0" collapsed="false">
      <c r="A507" s="0" t="s">
        <v>802</v>
      </c>
      <c r="B507" s="0" t="s">
        <v>82</v>
      </c>
    </row>
    <row r="508" customFormat="false" ht="15" hidden="false" customHeight="false" outlineLevel="0" collapsed="false">
      <c r="A508" s="0" t="s">
        <v>803</v>
      </c>
      <c r="B508" s="0" t="s">
        <v>82</v>
      </c>
    </row>
    <row r="509" customFormat="false" ht="15" hidden="false" customHeight="false" outlineLevel="0" collapsed="false">
      <c r="A509" s="0" t="s">
        <v>804</v>
      </c>
      <c r="B509" s="0" t="s">
        <v>82</v>
      </c>
    </row>
    <row r="510" customFormat="false" ht="15" hidden="false" customHeight="false" outlineLevel="0" collapsed="false">
      <c r="A510" s="0" t="s">
        <v>805</v>
      </c>
      <c r="B510" s="0" t="s">
        <v>82</v>
      </c>
    </row>
    <row r="511" customFormat="false" ht="15" hidden="false" customHeight="false" outlineLevel="0" collapsed="false">
      <c r="A511" s="0" t="s">
        <v>806</v>
      </c>
      <c r="B511" s="0" t="s">
        <v>82</v>
      </c>
    </row>
    <row r="512" customFormat="false" ht="15" hidden="false" customHeight="false" outlineLevel="0" collapsed="false">
      <c r="A512" s="0" t="s">
        <v>807</v>
      </c>
      <c r="B512" s="0" t="s">
        <v>82</v>
      </c>
    </row>
    <row r="513" customFormat="false" ht="15" hidden="false" customHeight="false" outlineLevel="0" collapsed="false">
      <c r="A513" s="0" t="s">
        <v>808</v>
      </c>
      <c r="B513" s="0" t="s">
        <v>82</v>
      </c>
    </row>
    <row r="514" customFormat="false" ht="15" hidden="false" customHeight="false" outlineLevel="0" collapsed="false">
      <c r="A514" s="0" t="s">
        <v>809</v>
      </c>
      <c r="B514" s="0" t="s">
        <v>82</v>
      </c>
    </row>
    <row r="515" customFormat="false" ht="15" hidden="false" customHeight="false" outlineLevel="0" collapsed="false">
      <c r="A515" s="0" t="s">
        <v>810</v>
      </c>
      <c r="B515" s="0" t="s">
        <v>82</v>
      </c>
    </row>
    <row r="516" customFormat="false" ht="15" hidden="false" customHeight="false" outlineLevel="0" collapsed="false">
      <c r="A516" s="0" t="s">
        <v>811</v>
      </c>
      <c r="B516" s="0" t="s">
        <v>82</v>
      </c>
    </row>
    <row r="517" customFormat="false" ht="15" hidden="false" customHeight="false" outlineLevel="0" collapsed="false">
      <c r="A517" s="0" t="s">
        <v>812</v>
      </c>
      <c r="B517" s="0" t="s">
        <v>82</v>
      </c>
    </row>
    <row r="518" customFormat="false" ht="15" hidden="false" customHeight="false" outlineLevel="0" collapsed="false">
      <c r="A518" s="0" t="s">
        <v>813</v>
      </c>
      <c r="B518" s="0" t="s">
        <v>82</v>
      </c>
    </row>
    <row r="519" customFormat="false" ht="15" hidden="false" customHeight="false" outlineLevel="0" collapsed="false">
      <c r="A519" s="0" t="s">
        <v>814</v>
      </c>
      <c r="B519" s="0" t="s">
        <v>82</v>
      </c>
    </row>
    <row r="520" customFormat="false" ht="15" hidden="false" customHeight="false" outlineLevel="0" collapsed="false">
      <c r="A520" s="0" t="s">
        <v>815</v>
      </c>
      <c r="B520" s="0" t="s">
        <v>82</v>
      </c>
    </row>
    <row r="521" customFormat="false" ht="15" hidden="false" customHeight="false" outlineLevel="0" collapsed="false">
      <c r="A521" s="0" t="s">
        <v>816</v>
      </c>
      <c r="B521" s="0" t="s">
        <v>82</v>
      </c>
    </row>
    <row r="522" customFormat="false" ht="15" hidden="false" customHeight="false" outlineLevel="0" collapsed="false">
      <c r="A522" s="0" t="s">
        <v>817</v>
      </c>
      <c r="B522" s="0" t="s">
        <v>82</v>
      </c>
    </row>
    <row r="523" customFormat="false" ht="15" hidden="false" customHeight="false" outlineLevel="0" collapsed="false">
      <c r="A523" s="0" t="s">
        <v>818</v>
      </c>
      <c r="B523" s="0" t="s">
        <v>82</v>
      </c>
    </row>
    <row r="524" customFormat="false" ht="15" hidden="false" customHeight="false" outlineLevel="0" collapsed="false">
      <c r="A524" s="0" t="s">
        <v>819</v>
      </c>
      <c r="B524" s="0" t="s">
        <v>82</v>
      </c>
    </row>
    <row r="525" customFormat="false" ht="15" hidden="false" customHeight="false" outlineLevel="0" collapsed="false">
      <c r="A525" s="0" t="s">
        <v>820</v>
      </c>
      <c r="B525" s="0" t="s">
        <v>82</v>
      </c>
    </row>
    <row r="526" customFormat="false" ht="15" hidden="false" customHeight="false" outlineLevel="0" collapsed="false">
      <c r="A526" s="0" t="s">
        <v>821</v>
      </c>
      <c r="B526" s="0" t="s">
        <v>82</v>
      </c>
    </row>
    <row r="527" customFormat="false" ht="15" hidden="false" customHeight="false" outlineLevel="0" collapsed="false">
      <c r="A527" s="0" t="s">
        <v>822</v>
      </c>
      <c r="B527" s="0" t="s">
        <v>82</v>
      </c>
    </row>
    <row r="528" customFormat="false" ht="15" hidden="false" customHeight="false" outlineLevel="0" collapsed="false">
      <c r="A528" s="0" t="s">
        <v>823</v>
      </c>
      <c r="B528" s="0" t="s">
        <v>82</v>
      </c>
    </row>
    <row r="529" customFormat="false" ht="15" hidden="false" customHeight="false" outlineLevel="0" collapsed="false">
      <c r="A529" s="0" t="s">
        <v>824</v>
      </c>
      <c r="B529" s="0" t="s">
        <v>82</v>
      </c>
    </row>
    <row r="530" customFormat="false" ht="15" hidden="false" customHeight="false" outlineLevel="0" collapsed="false">
      <c r="A530" s="0" t="s">
        <v>825</v>
      </c>
      <c r="B530" s="0" t="s">
        <v>82</v>
      </c>
    </row>
    <row r="531" customFormat="false" ht="15" hidden="false" customHeight="false" outlineLevel="0" collapsed="false">
      <c r="A531" s="0" t="s">
        <v>826</v>
      </c>
      <c r="B531" s="0" t="s">
        <v>82</v>
      </c>
    </row>
    <row r="532" customFormat="false" ht="15" hidden="false" customHeight="false" outlineLevel="0" collapsed="false">
      <c r="A532" s="0" t="s">
        <v>827</v>
      </c>
      <c r="B532" s="0" t="s">
        <v>82</v>
      </c>
    </row>
    <row r="533" customFormat="false" ht="15" hidden="false" customHeight="false" outlineLevel="0" collapsed="false">
      <c r="A533" s="0" t="s">
        <v>828</v>
      </c>
      <c r="B533" s="0" t="s">
        <v>82</v>
      </c>
    </row>
    <row r="534" customFormat="false" ht="15" hidden="false" customHeight="false" outlineLevel="0" collapsed="false">
      <c r="A534" s="0" t="s">
        <v>829</v>
      </c>
      <c r="B534" s="0" t="s">
        <v>82</v>
      </c>
    </row>
    <row r="535" customFormat="false" ht="15" hidden="false" customHeight="false" outlineLevel="0" collapsed="false">
      <c r="A535" s="0" t="s">
        <v>830</v>
      </c>
      <c r="B535" s="0" t="s">
        <v>82</v>
      </c>
    </row>
    <row r="536" customFormat="false" ht="15" hidden="false" customHeight="false" outlineLevel="0" collapsed="false">
      <c r="A536" s="0" t="s">
        <v>831</v>
      </c>
      <c r="B536" s="0" t="s">
        <v>82</v>
      </c>
    </row>
    <row r="537" customFormat="false" ht="15" hidden="false" customHeight="false" outlineLevel="0" collapsed="false">
      <c r="A537" s="0" t="s">
        <v>832</v>
      </c>
      <c r="B537" s="0" t="s">
        <v>82</v>
      </c>
    </row>
    <row r="538" customFormat="false" ht="15" hidden="false" customHeight="false" outlineLevel="0" collapsed="false">
      <c r="A538" s="0" t="s">
        <v>833</v>
      </c>
      <c r="B538" s="0" t="s">
        <v>82</v>
      </c>
    </row>
    <row r="539" customFormat="false" ht="15" hidden="false" customHeight="false" outlineLevel="0" collapsed="false">
      <c r="A539" s="0" t="s">
        <v>834</v>
      </c>
      <c r="B539" s="0" t="s">
        <v>82</v>
      </c>
    </row>
    <row r="540" customFormat="false" ht="15" hidden="false" customHeight="false" outlineLevel="0" collapsed="false">
      <c r="A540" s="0" t="s">
        <v>835</v>
      </c>
      <c r="B540" s="0" t="s">
        <v>82</v>
      </c>
    </row>
    <row r="541" customFormat="false" ht="15" hidden="false" customHeight="false" outlineLevel="0" collapsed="false">
      <c r="A541" s="0" t="s">
        <v>836</v>
      </c>
      <c r="B541" s="0" t="s">
        <v>82</v>
      </c>
    </row>
    <row r="542" customFormat="false" ht="15" hidden="false" customHeight="false" outlineLevel="0" collapsed="false">
      <c r="A542" s="0" t="s">
        <v>837</v>
      </c>
      <c r="B542" s="0" t="s">
        <v>82</v>
      </c>
    </row>
    <row r="543" customFormat="false" ht="15" hidden="false" customHeight="false" outlineLevel="0" collapsed="false">
      <c r="A543" s="0" t="s">
        <v>838</v>
      </c>
      <c r="B543" s="0" t="s">
        <v>82</v>
      </c>
    </row>
    <row r="544" customFormat="false" ht="15" hidden="false" customHeight="false" outlineLevel="0" collapsed="false">
      <c r="A544" s="0" t="s">
        <v>839</v>
      </c>
      <c r="B544" s="0" t="s">
        <v>82</v>
      </c>
    </row>
    <row r="545" customFormat="false" ht="15" hidden="false" customHeight="false" outlineLevel="0" collapsed="false">
      <c r="A545" s="0" t="s">
        <v>840</v>
      </c>
      <c r="B545" s="0" t="s">
        <v>82</v>
      </c>
    </row>
    <row r="546" customFormat="false" ht="15" hidden="false" customHeight="false" outlineLevel="0" collapsed="false">
      <c r="A546" s="0" t="s">
        <v>841</v>
      </c>
      <c r="B546" s="0" t="s">
        <v>82</v>
      </c>
    </row>
    <row r="547" customFormat="false" ht="15" hidden="false" customHeight="false" outlineLevel="0" collapsed="false">
      <c r="A547" s="0" t="s">
        <v>325</v>
      </c>
      <c r="B547" s="0" t="s">
        <v>83</v>
      </c>
    </row>
    <row r="548" customFormat="false" ht="15" hidden="false" customHeight="false" outlineLevel="0" collapsed="false">
      <c r="A548" s="0" t="s">
        <v>842</v>
      </c>
      <c r="B548" s="0" t="s">
        <v>82</v>
      </c>
    </row>
    <row r="549" customFormat="false" ht="15" hidden="false" customHeight="false" outlineLevel="0" collapsed="false">
      <c r="A549" s="0" t="s">
        <v>843</v>
      </c>
      <c r="B549" s="0" t="s">
        <v>82</v>
      </c>
    </row>
    <row r="550" customFormat="false" ht="15" hidden="false" customHeight="false" outlineLevel="0" collapsed="false">
      <c r="A550" s="0" t="s">
        <v>844</v>
      </c>
      <c r="B550" s="0" t="s">
        <v>82</v>
      </c>
    </row>
    <row r="551" customFormat="false" ht="15" hidden="false" customHeight="false" outlineLevel="0" collapsed="false">
      <c r="A551" s="0" t="s">
        <v>845</v>
      </c>
      <c r="B551" s="0" t="s">
        <v>82</v>
      </c>
    </row>
    <row r="552" customFormat="false" ht="15" hidden="false" customHeight="false" outlineLevel="0" collapsed="false">
      <c r="A552" s="0" t="s">
        <v>846</v>
      </c>
      <c r="B552" s="0" t="s">
        <v>82</v>
      </c>
    </row>
    <row r="553" customFormat="false" ht="15" hidden="false" customHeight="false" outlineLevel="0" collapsed="false">
      <c r="A553" s="0" t="s">
        <v>847</v>
      </c>
      <c r="B553" s="0" t="s">
        <v>82</v>
      </c>
    </row>
    <row r="554" customFormat="false" ht="15" hidden="false" customHeight="false" outlineLevel="0" collapsed="false">
      <c r="A554" s="0" t="s">
        <v>848</v>
      </c>
      <c r="B554" s="0" t="s">
        <v>82</v>
      </c>
    </row>
    <row r="555" customFormat="false" ht="15" hidden="false" customHeight="false" outlineLevel="0" collapsed="false">
      <c r="A555" s="0" t="s">
        <v>849</v>
      </c>
      <c r="B555" s="0" t="s">
        <v>82</v>
      </c>
    </row>
    <row r="556" customFormat="false" ht="15" hidden="false" customHeight="false" outlineLevel="0" collapsed="false">
      <c r="A556" s="0" t="s">
        <v>850</v>
      </c>
      <c r="B556" s="0" t="s">
        <v>82</v>
      </c>
    </row>
    <row r="557" customFormat="false" ht="15" hidden="false" customHeight="false" outlineLevel="0" collapsed="false">
      <c r="A557" s="0" t="s">
        <v>851</v>
      </c>
      <c r="B557" s="0" t="s">
        <v>82</v>
      </c>
    </row>
    <row r="558" customFormat="false" ht="15" hidden="false" customHeight="false" outlineLevel="0" collapsed="false">
      <c r="A558" s="0" t="s">
        <v>852</v>
      </c>
      <c r="B558" s="0" t="s">
        <v>82</v>
      </c>
    </row>
    <row r="559" customFormat="false" ht="15" hidden="false" customHeight="false" outlineLevel="0" collapsed="false">
      <c r="A559" s="0" t="s">
        <v>853</v>
      </c>
      <c r="B559" s="0" t="s">
        <v>82</v>
      </c>
    </row>
    <row r="560" customFormat="false" ht="15" hidden="false" customHeight="false" outlineLevel="0" collapsed="false">
      <c r="A560" s="0" t="s">
        <v>854</v>
      </c>
      <c r="B560" s="0" t="s">
        <v>82</v>
      </c>
    </row>
    <row r="561" customFormat="false" ht="15" hidden="false" customHeight="false" outlineLevel="0" collapsed="false">
      <c r="A561" s="0" t="s">
        <v>855</v>
      </c>
      <c r="B561" s="0" t="s">
        <v>82</v>
      </c>
    </row>
    <row r="562" customFormat="false" ht="15" hidden="false" customHeight="false" outlineLevel="0" collapsed="false">
      <c r="A562" s="0" t="s">
        <v>856</v>
      </c>
      <c r="B562" s="0" t="s">
        <v>82</v>
      </c>
    </row>
    <row r="563" customFormat="false" ht="15" hidden="false" customHeight="false" outlineLevel="0" collapsed="false">
      <c r="A563" s="0" t="s">
        <v>857</v>
      </c>
      <c r="B563" s="0" t="s">
        <v>82</v>
      </c>
    </row>
    <row r="564" customFormat="false" ht="15" hidden="false" customHeight="false" outlineLevel="0" collapsed="false">
      <c r="A564" s="0" t="s">
        <v>858</v>
      </c>
      <c r="B564" s="0" t="s">
        <v>82</v>
      </c>
    </row>
    <row r="565" customFormat="false" ht="15" hidden="false" customHeight="false" outlineLevel="0" collapsed="false">
      <c r="A565" s="0" t="s">
        <v>859</v>
      </c>
      <c r="B565" s="0" t="s">
        <v>82</v>
      </c>
    </row>
    <row r="566" customFormat="false" ht="15" hidden="false" customHeight="false" outlineLevel="0" collapsed="false">
      <c r="A566" s="0" t="s">
        <v>860</v>
      </c>
      <c r="B566" s="0" t="s">
        <v>82</v>
      </c>
    </row>
    <row r="567" customFormat="false" ht="15" hidden="false" customHeight="false" outlineLevel="0" collapsed="false">
      <c r="A567" s="0" t="s">
        <v>861</v>
      </c>
      <c r="B567" s="0" t="s">
        <v>82</v>
      </c>
    </row>
    <row r="568" customFormat="false" ht="15" hidden="false" customHeight="false" outlineLevel="0" collapsed="false">
      <c r="A568" s="0" t="s">
        <v>862</v>
      </c>
      <c r="B568" s="0" t="s">
        <v>82</v>
      </c>
    </row>
    <row r="569" customFormat="false" ht="15" hidden="false" customHeight="false" outlineLevel="0" collapsed="false">
      <c r="A569" s="0" t="s">
        <v>863</v>
      </c>
      <c r="B569" s="0" t="s">
        <v>82</v>
      </c>
    </row>
    <row r="570" customFormat="false" ht="15" hidden="false" customHeight="false" outlineLevel="0" collapsed="false">
      <c r="A570" s="0" t="s">
        <v>864</v>
      </c>
      <c r="B570" s="0" t="s">
        <v>82</v>
      </c>
    </row>
    <row r="571" customFormat="false" ht="15" hidden="false" customHeight="false" outlineLevel="0" collapsed="false">
      <c r="A571" s="0" t="s">
        <v>865</v>
      </c>
      <c r="B571" s="0" t="s">
        <v>82</v>
      </c>
    </row>
    <row r="572" customFormat="false" ht="15" hidden="false" customHeight="false" outlineLevel="0" collapsed="false">
      <c r="A572" s="0" t="s">
        <v>866</v>
      </c>
      <c r="B572" s="0" t="s">
        <v>82</v>
      </c>
    </row>
    <row r="573" customFormat="false" ht="15" hidden="false" customHeight="false" outlineLevel="0" collapsed="false">
      <c r="A573" s="0" t="s">
        <v>867</v>
      </c>
      <c r="B573" s="0" t="s">
        <v>82</v>
      </c>
    </row>
    <row r="574" customFormat="false" ht="15" hidden="false" customHeight="false" outlineLevel="0" collapsed="false">
      <c r="A574" s="0" t="s">
        <v>868</v>
      </c>
      <c r="B574" s="0" t="s">
        <v>82</v>
      </c>
    </row>
    <row r="575" customFormat="false" ht="15" hidden="false" customHeight="false" outlineLevel="0" collapsed="false">
      <c r="A575" s="0" t="s">
        <v>869</v>
      </c>
      <c r="B575" s="0" t="s">
        <v>82</v>
      </c>
    </row>
    <row r="576" customFormat="false" ht="15" hidden="false" customHeight="false" outlineLevel="0" collapsed="false">
      <c r="A576" s="0" t="s">
        <v>870</v>
      </c>
      <c r="B576" s="0" t="s">
        <v>82</v>
      </c>
    </row>
    <row r="577" customFormat="false" ht="15" hidden="false" customHeight="false" outlineLevel="0" collapsed="false">
      <c r="A577" s="0" t="s">
        <v>871</v>
      </c>
      <c r="B577" s="0" t="s">
        <v>82</v>
      </c>
    </row>
    <row r="578" customFormat="false" ht="15" hidden="false" customHeight="false" outlineLevel="0" collapsed="false">
      <c r="A578" s="0" t="s">
        <v>872</v>
      </c>
      <c r="B578" s="0" t="s">
        <v>82</v>
      </c>
    </row>
    <row r="579" customFormat="false" ht="15" hidden="false" customHeight="false" outlineLevel="0" collapsed="false">
      <c r="A579" s="0" t="s">
        <v>873</v>
      </c>
      <c r="B579" s="0" t="s">
        <v>82</v>
      </c>
    </row>
    <row r="580" customFormat="false" ht="15" hidden="false" customHeight="false" outlineLevel="0" collapsed="false">
      <c r="A580" s="0" t="s">
        <v>874</v>
      </c>
      <c r="B580" s="0" t="s">
        <v>82</v>
      </c>
    </row>
    <row r="581" customFormat="false" ht="15" hidden="false" customHeight="false" outlineLevel="0" collapsed="false">
      <c r="A581" s="0" t="s">
        <v>875</v>
      </c>
      <c r="B581" s="0" t="s">
        <v>82</v>
      </c>
    </row>
    <row r="582" customFormat="false" ht="15" hidden="false" customHeight="false" outlineLevel="0" collapsed="false">
      <c r="A582" s="0" t="s">
        <v>876</v>
      </c>
      <c r="B582" s="0" t="s">
        <v>82</v>
      </c>
    </row>
    <row r="583" customFormat="false" ht="15" hidden="false" customHeight="false" outlineLevel="0" collapsed="false">
      <c r="A583" s="0" t="s">
        <v>877</v>
      </c>
      <c r="B583" s="0" t="s">
        <v>82</v>
      </c>
    </row>
    <row r="584" customFormat="false" ht="15" hidden="false" customHeight="false" outlineLevel="0" collapsed="false">
      <c r="A584" s="0" t="s">
        <v>878</v>
      </c>
      <c r="B584" s="0" t="s">
        <v>82</v>
      </c>
    </row>
    <row r="585" customFormat="false" ht="15" hidden="false" customHeight="false" outlineLevel="0" collapsed="false">
      <c r="A585" s="0" t="s">
        <v>879</v>
      </c>
      <c r="B585" s="0" t="s">
        <v>82</v>
      </c>
    </row>
    <row r="586" customFormat="false" ht="15" hidden="false" customHeight="false" outlineLevel="0" collapsed="false">
      <c r="A586" s="0" t="s">
        <v>880</v>
      </c>
      <c r="B586" s="0" t="s">
        <v>82</v>
      </c>
    </row>
    <row r="587" customFormat="false" ht="15" hidden="false" customHeight="false" outlineLevel="0" collapsed="false">
      <c r="A587" s="0" t="s">
        <v>881</v>
      </c>
      <c r="B587" s="0" t="s">
        <v>82</v>
      </c>
    </row>
    <row r="588" customFormat="false" ht="15" hidden="false" customHeight="false" outlineLevel="0" collapsed="false">
      <c r="A588" s="0" t="s">
        <v>882</v>
      </c>
      <c r="B588" s="0" t="s">
        <v>82</v>
      </c>
    </row>
    <row r="589" customFormat="false" ht="15" hidden="false" customHeight="false" outlineLevel="0" collapsed="false">
      <c r="A589" s="0" t="s">
        <v>883</v>
      </c>
      <c r="B589" s="0" t="s">
        <v>82</v>
      </c>
    </row>
    <row r="590" customFormat="false" ht="15" hidden="false" customHeight="false" outlineLevel="0" collapsed="false">
      <c r="A590" s="0" t="s">
        <v>884</v>
      </c>
      <c r="B590" s="0" t="s">
        <v>82</v>
      </c>
    </row>
    <row r="591" customFormat="false" ht="15" hidden="false" customHeight="false" outlineLevel="0" collapsed="false">
      <c r="A591" s="0" t="s">
        <v>885</v>
      </c>
      <c r="B591" s="0" t="s">
        <v>82</v>
      </c>
    </row>
    <row r="592" customFormat="false" ht="15" hidden="false" customHeight="false" outlineLevel="0" collapsed="false">
      <c r="A592" s="0" t="s">
        <v>886</v>
      </c>
      <c r="B592" s="0" t="s">
        <v>82</v>
      </c>
    </row>
    <row r="593" customFormat="false" ht="15" hidden="false" customHeight="false" outlineLevel="0" collapsed="false">
      <c r="A593" s="0" t="s">
        <v>887</v>
      </c>
      <c r="B593" s="0" t="s">
        <v>82</v>
      </c>
    </row>
    <row r="594" customFormat="false" ht="15" hidden="false" customHeight="false" outlineLevel="0" collapsed="false">
      <c r="A594" s="0" t="s">
        <v>888</v>
      </c>
      <c r="B594" s="0" t="s">
        <v>82</v>
      </c>
    </row>
    <row r="595" customFormat="false" ht="15" hidden="false" customHeight="false" outlineLevel="0" collapsed="false">
      <c r="A595" s="0" t="s">
        <v>889</v>
      </c>
      <c r="B595" s="0" t="s">
        <v>82</v>
      </c>
    </row>
    <row r="596" customFormat="false" ht="15" hidden="false" customHeight="false" outlineLevel="0" collapsed="false">
      <c r="A596" s="0" t="s">
        <v>890</v>
      </c>
      <c r="B596" s="0" t="s">
        <v>82</v>
      </c>
    </row>
    <row r="597" customFormat="false" ht="15" hidden="false" customHeight="false" outlineLevel="0" collapsed="false">
      <c r="A597" s="0" t="s">
        <v>891</v>
      </c>
      <c r="B597" s="0" t="s">
        <v>81</v>
      </c>
    </row>
    <row r="598" customFormat="false" ht="15" hidden="false" customHeight="false" outlineLevel="0" collapsed="false">
      <c r="A598" s="0" t="s">
        <v>892</v>
      </c>
      <c r="B598" s="0" t="s">
        <v>81</v>
      </c>
    </row>
    <row r="599" customFormat="false" ht="15" hidden="false" customHeight="false" outlineLevel="0" collapsed="false">
      <c r="A599" s="0" t="s">
        <v>893</v>
      </c>
      <c r="B599" s="0" t="s">
        <v>81</v>
      </c>
    </row>
    <row r="600" customFormat="false" ht="15" hidden="false" customHeight="false" outlineLevel="0" collapsed="false">
      <c r="A600" s="0" t="s">
        <v>894</v>
      </c>
      <c r="B600" s="0" t="s">
        <v>81</v>
      </c>
    </row>
    <row r="601" customFormat="false" ht="15" hidden="false" customHeight="false" outlineLevel="0" collapsed="false">
      <c r="A601" s="0" t="s">
        <v>895</v>
      </c>
      <c r="B601" s="0" t="s">
        <v>81</v>
      </c>
    </row>
    <row r="602" customFormat="false" ht="15" hidden="false" customHeight="false" outlineLevel="0" collapsed="false">
      <c r="A602" s="0" t="s">
        <v>896</v>
      </c>
      <c r="B602" s="0" t="s">
        <v>81</v>
      </c>
    </row>
    <row r="603" customFormat="false" ht="15" hidden="false" customHeight="false" outlineLevel="0" collapsed="false">
      <c r="A603" s="0" t="s">
        <v>897</v>
      </c>
      <c r="B603" s="0" t="s">
        <v>81</v>
      </c>
    </row>
    <row r="604" customFormat="false" ht="15" hidden="false" customHeight="false" outlineLevel="0" collapsed="false">
      <c r="A604" s="0" t="s">
        <v>898</v>
      </c>
      <c r="B604" s="0" t="s">
        <v>81</v>
      </c>
    </row>
    <row r="605" customFormat="false" ht="15" hidden="false" customHeight="false" outlineLevel="0" collapsed="false">
      <c r="A605" s="0" t="s">
        <v>899</v>
      </c>
      <c r="B605" s="0" t="s">
        <v>81</v>
      </c>
    </row>
    <row r="606" customFormat="false" ht="15" hidden="false" customHeight="false" outlineLevel="0" collapsed="false">
      <c r="A606" s="0" t="s">
        <v>900</v>
      </c>
      <c r="B606" s="0" t="s">
        <v>81</v>
      </c>
    </row>
    <row r="607" customFormat="false" ht="15" hidden="false" customHeight="false" outlineLevel="0" collapsed="false">
      <c r="A607" s="0" t="s">
        <v>901</v>
      </c>
      <c r="B607" s="0" t="s">
        <v>81</v>
      </c>
    </row>
    <row r="608" customFormat="false" ht="15" hidden="false" customHeight="false" outlineLevel="0" collapsed="false">
      <c r="A608" s="0" t="s">
        <v>902</v>
      </c>
      <c r="B608" s="0" t="s">
        <v>81</v>
      </c>
    </row>
    <row r="609" customFormat="false" ht="15" hidden="false" customHeight="false" outlineLevel="0" collapsed="false">
      <c r="A609" s="0" t="s">
        <v>903</v>
      </c>
      <c r="B609" s="0" t="s">
        <v>81</v>
      </c>
    </row>
    <row r="610" customFormat="false" ht="15" hidden="false" customHeight="false" outlineLevel="0" collapsed="false">
      <c r="A610" s="0" t="s">
        <v>904</v>
      </c>
      <c r="B610" s="0" t="s">
        <v>81</v>
      </c>
    </row>
    <row r="611" customFormat="false" ht="15" hidden="false" customHeight="false" outlineLevel="0" collapsed="false">
      <c r="A611" s="0" t="s">
        <v>905</v>
      </c>
      <c r="B611" s="0" t="s">
        <v>81</v>
      </c>
    </row>
    <row r="612" customFormat="false" ht="15" hidden="false" customHeight="false" outlineLevel="0" collapsed="false">
      <c r="A612" s="0" t="s">
        <v>906</v>
      </c>
      <c r="B612" s="0" t="s">
        <v>81</v>
      </c>
    </row>
    <row r="613" customFormat="false" ht="15" hidden="false" customHeight="false" outlineLevel="0" collapsed="false">
      <c r="A613" s="0" t="s">
        <v>907</v>
      </c>
      <c r="B613" s="0" t="s">
        <v>81</v>
      </c>
    </row>
    <row r="614" customFormat="false" ht="15" hidden="false" customHeight="false" outlineLevel="0" collapsed="false">
      <c r="A614" s="0" t="s">
        <v>908</v>
      </c>
      <c r="B614" s="0" t="s">
        <v>81</v>
      </c>
    </row>
    <row r="615" customFormat="false" ht="15" hidden="false" customHeight="false" outlineLevel="0" collapsed="false">
      <c r="A615" s="0" t="s">
        <v>909</v>
      </c>
      <c r="B615" s="0" t="s">
        <v>81</v>
      </c>
    </row>
    <row r="616" customFormat="false" ht="15" hidden="false" customHeight="false" outlineLevel="0" collapsed="false">
      <c r="A616" s="0" t="s">
        <v>910</v>
      </c>
      <c r="B616" s="0" t="s">
        <v>81</v>
      </c>
    </row>
    <row r="617" customFormat="false" ht="15" hidden="false" customHeight="false" outlineLevel="0" collapsed="false">
      <c r="A617" s="0" t="s">
        <v>911</v>
      </c>
      <c r="B617" s="0" t="s">
        <v>81</v>
      </c>
    </row>
    <row r="618" customFormat="false" ht="15" hidden="false" customHeight="false" outlineLevel="0" collapsed="false">
      <c r="A618" s="0" t="s">
        <v>912</v>
      </c>
      <c r="B618" s="0" t="s">
        <v>81</v>
      </c>
    </row>
    <row r="619" customFormat="false" ht="15" hidden="false" customHeight="false" outlineLevel="0" collapsed="false">
      <c r="A619" s="0" t="s">
        <v>913</v>
      </c>
      <c r="B619" s="0" t="s">
        <v>81</v>
      </c>
    </row>
    <row r="620" customFormat="false" ht="15" hidden="false" customHeight="false" outlineLevel="0" collapsed="false">
      <c r="A620" s="0" t="s">
        <v>914</v>
      </c>
      <c r="B620" s="0" t="s">
        <v>81</v>
      </c>
    </row>
    <row r="621" customFormat="false" ht="15" hidden="false" customHeight="false" outlineLevel="0" collapsed="false">
      <c r="A621" s="0" t="s">
        <v>915</v>
      </c>
      <c r="B621" s="0" t="s">
        <v>81</v>
      </c>
    </row>
    <row r="622" customFormat="false" ht="15" hidden="false" customHeight="false" outlineLevel="0" collapsed="false">
      <c r="A622" s="0" t="s">
        <v>916</v>
      </c>
      <c r="B622" s="0" t="s">
        <v>81</v>
      </c>
    </row>
    <row r="623" customFormat="false" ht="15" hidden="false" customHeight="false" outlineLevel="0" collapsed="false">
      <c r="A623" s="0" t="s">
        <v>917</v>
      </c>
      <c r="B623" s="0" t="s">
        <v>81</v>
      </c>
    </row>
    <row r="624" customFormat="false" ht="15" hidden="false" customHeight="false" outlineLevel="0" collapsed="false">
      <c r="A624" s="0" t="s">
        <v>918</v>
      </c>
      <c r="B624" s="0" t="s">
        <v>81</v>
      </c>
    </row>
    <row r="625" customFormat="false" ht="15" hidden="false" customHeight="false" outlineLevel="0" collapsed="false">
      <c r="A625" s="0" t="s">
        <v>919</v>
      </c>
      <c r="B625" s="0" t="s">
        <v>81</v>
      </c>
    </row>
    <row r="626" customFormat="false" ht="15" hidden="false" customHeight="false" outlineLevel="0" collapsed="false">
      <c r="A626" s="0" t="s">
        <v>920</v>
      </c>
      <c r="B626" s="0" t="s">
        <v>81</v>
      </c>
    </row>
    <row r="627" customFormat="false" ht="15" hidden="false" customHeight="false" outlineLevel="0" collapsed="false">
      <c r="A627" s="0" t="s">
        <v>921</v>
      </c>
      <c r="B627" s="0" t="s">
        <v>81</v>
      </c>
    </row>
    <row r="628" customFormat="false" ht="15" hidden="false" customHeight="false" outlineLevel="0" collapsed="false">
      <c r="A628" s="0" t="s">
        <v>922</v>
      </c>
      <c r="B628" s="0" t="s">
        <v>81</v>
      </c>
    </row>
    <row r="629" customFormat="false" ht="15" hidden="false" customHeight="false" outlineLevel="0" collapsed="false">
      <c r="A629" s="0" t="s">
        <v>923</v>
      </c>
      <c r="B629" s="0" t="s">
        <v>81</v>
      </c>
    </row>
    <row r="630" customFormat="false" ht="15" hidden="false" customHeight="false" outlineLevel="0" collapsed="false">
      <c r="A630" s="0" t="s">
        <v>924</v>
      </c>
      <c r="B630" s="0" t="s">
        <v>81</v>
      </c>
    </row>
    <row r="631" customFormat="false" ht="15" hidden="false" customHeight="false" outlineLevel="0" collapsed="false">
      <c r="A631" s="0" t="s">
        <v>925</v>
      </c>
      <c r="B631" s="0" t="s">
        <v>81</v>
      </c>
    </row>
    <row r="632" customFormat="false" ht="15" hidden="false" customHeight="false" outlineLevel="0" collapsed="false">
      <c r="A632" s="0" t="s">
        <v>926</v>
      </c>
      <c r="B632" s="0" t="s">
        <v>81</v>
      </c>
    </row>
    <row r="633" customFormat="false" ht="15" hidden="false" customHeight="false" outlineLevel="0" collapsed="false">
      <c r="A633" s="0" t="s">
        <v>927</v>
      </c>
      <c r="B633" s="0" t="s">
        <v>81</v>
      </c>
    </row>
    <row r="634" customFormat="false" ht="15" hidden="false" customHeight="false" outlineLevel="0" collapsed="false">
      <c r="A634" s="0" t="s">
        <v>928</v>
      </c>
      <c r="B634" s="0" t="s">
        <v>81</v>
      </c>
    </row>
    <row r="635" customFormat="false" ht="15" hidden="false" customHeight="false" outlineLevel="0" collapsed="false">
      <c r="A635" s="0" t="s">
        <v>929</v>
      </c>
      <c r="B635" s="0" t="s">
        <v>81</v>
      </c>
    </row>
    <row r="636" customFormat="false" ht="15" hidden="false" customHeight="false" outlineLevel="0" collapsed="false">
      <c r="A636" s="0" t="s">
        <v>930</v>
      </c>
      <c r="B636" s="0" t="s">
        <v>81</v>
      </c>
    </row>
    <row r="637" customFormat="false" ht="15" hidden="false" customHeight="false" outlineLevel="0" collapsed="false">
      <c r="A637" s="0" t="s">
        <v>931</v>
      </c>
      <c r="B637" s="0" t="s">
        <v>81</v>
      </c>
    </row>
    <row r="638" customFormat="false" ht="15" hidden="false" customHeight="false" outlineLevel="0" collapsed="false">
      <c r="A638" s="0" t="s">
        <v>932</v>
      </c>
      <c r="B638" s="0" t="s">
        <v>81</v>
      </c>
    </row>
  </sheetData>
  <autoFilter ref="A1:B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2017-08-13T16:57:28Z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