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matches!$A$1:$M$52</definedName>
    <definedName function="false" hidden="false" localSheetId="0" name="_xlnm._FilterDatabase" vbProcedure="false">matches!$A$1:$M$52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<sst xmlns="http://schemas.openxmlformats.org/spreadsheetml/2006/main" count="73" uniqueCount="41">
  <si>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</si>
  <si>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</si>
  <si>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</si>
  <si>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</si>
  <si>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</si>
  <si>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</si>
  <si>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sequence_number</t>
  </si>
  <si>
    <t xml:space="preserve">product_fk</t>
  </si>
  <si>
    <t xml:space="preserve">width_mm_advance</t>
  </si>
  <si>
    <t xml:space="preserve">rect_x</t>
  </si>
  <si>
    <t xml:space="preserve">price</t>
  </si>
  <si>
    <t xml:space="preserve">promotion_price</t>
  </si>
  <si>
    <t xml:space="preserve">facing_test_purposes_only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</si>
  <si>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</si>
  <si>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</si>
  <si>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</si>
  <si>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</si>
  <si>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</si>
  <si>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</si>
  <si>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</si>
  <si>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</si>
  <si>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</si>
  <si>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PDH Sub-segment</t>
  </si>
  <si>
    <t xml:space="preserve">PDH Format</t>
  </si>
  <si>
    <t xml:space="preserve">Product 1</t>
  </si>
  <si>
    <t xml:space="preserve">Product 2</t>
  </si>
  <si>
    <t xml:space="preserve">Product 3</t>
  </si>
  <si>
    <t xml:space="preserve">Product 4</t>
  </si>
  <si>
    <t xml:space="preserve">General Empty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</si>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</sst>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36" activeCellId="0" sqref="F36"/>
    </sheetView>
  </sheetViews>
  <sheetFormatPr defaultRowHeight="12.8"/>
  <cols>
    <col collapsed="false" hidden="false" max="1" min="1" style="0" width="14.3112244897959"/>
    <col collapsed="false" hidden="false" max="4" min="2" style="0" width="11.3418367346939"/>
    <col collapsed="false" hidden="false" max="5" min="5" style="0" width="23.219387755102"/>
    <col collapsed="false" hidden="false" max="6" min="6" style="0" width="13.5"/>
    <col collapsed="false" hidden="false" max="7" min="7" style="0" width="16.6020408163265"/>
    <col collapsed="false" hidden="false" max="8" min="8" style="0" width="11.3418367346939"/>
    <col collapsed="false" hidden="false" max="9" min="9" style="0" width="17.0102040816327"/>
    <col collapsed="false" hidden="false" max="11" min="10" style="0" width="11.3418367346939"/>
    <col collapsed="false" hidden="false" max="12" min="12" style="0" width="14.7142857142857"/>
    <col collapsed="false" hidden="false" max="1025" min="13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1</v>
      </c>
      <c r="B2" s="2" t="n">
        <v>1</v>
      </c>
      <c r="C2" s="3" t="n">
        <v>1</v>
      </c>
      <c r="D2" s="4" t="n">
        <v>1</v>
      </c>
      <c r="E2" s="4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M2" s="0" t="n">
        <v>1</v>
      </c>
    </row>
    <row r="3" customFormat="false" ht="12.8" hidden="false" customHeight="false" outlineLevel="0" collapsed="false">
      <c r="A3" s="0" t="n">
        <v>2</v>
      </c>
      <c r="B3" s="2" t="n">
        <v>1</v>
      </c>
      <c r="C3" s="3" t="n">
        <v>1</v>
      </c>
      <c r="D3" s="4" t="n">
        <v>1</v>
      </c>
      <c r="E3" s="4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M3" s="0" t="n">
        <v>1</v>
      </c>
    </row>
    <row r="4" customFormat="false" ht="12.8" hidden="false" customHeight="false" outlineLevel="0" collapsed="false">
      <c r="A4" s="0" t="n">
        <v>3</v>
      </c>
      <c r="B4" s="2" t="n">
        <v>1</v>
      </c>
      <c r="C4" s="3" t="n">
        <v>1</v>
      </c>
      <c r="D4" s="5" t="n">
        <v>2</v>
      </c>
      <c r="E4" s="5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M4" s="0" t="n">
        <v>1</v>
      </c>
    </row>
    <row r="5" customFormat="false" ht="12.8" hidden="false" customHeight="false" outlineLevel="0" collapsed="false">
      <c r="A5" s="0" t="n">
        <v>4</v>
      </c>
      <c r="B5" s="2" t="n">
        <v>1</v>
      </c>
      <c r="C5" s="3" t="n">
        <v>1</v>
      </c>
      <c r="D5" s="5" t="n">
        <v>2</v>
      </c>
      <c r="E5" s="5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M5" s="0" t="n">
        <v>1</v>
      </c>
    </row>
    <row r="6" customFormat="false" ht="12.8" hidden="false" customHeight="false" outlineLevel="0" collapsed="false">
      <c r="A6" s="0" t="n">
        <v>5</v>
      </c>
      <c r="B6" s="2" t="n">
        <v>1</v>
      </c>
      <c r="C6" s="3" t="n">
        <v>1</v>
      </c>
      <c r="D6" s="5" t="n">
        <v>2</v>
      </c>
      <c r="E6" s="5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M6" s="0" t="n">
        <v>1</v>
      </c>
    </row>
    <row r="7" customFormat="false" ht="12.8" hidden="false" customHeight="false" outlineLevel="0" collapsed="false">
      <c r="A7" s="0" t="n">
        <v>6</v>
      </c>
      <c r="B7" s="2" t="n">
        <v>1</v>
      </c>
      <c r="C7" s="3" t="n">
        <v>1</v>
      </c>
      <c r="D7" s="5" t="n">
        <v>2</v>
      </c>
      <c r="E7" s="5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M7" s="0" t="n">
        <v>1</v>
      </c>
    </row>
    <row r="8" customFormat="false" ht="12.8" hidden="false" customHeight="false" outlineLevel="0" collapsed="false">
      <c r="A8" s="0" t="n">
        <v>7</v>
      </c>
      <c r="B8" s="2" t="n">
        <v>1</v>
      </c>
      <c r="C8" s="3" t="n">
        <v>1</v>
      </c>
      <c r="D8" s="5" t="n">
        <v>2</v>
      </c>
      <c r="E8" s="5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M8" s="0" t="n">
        <v>1</v>
      </c>
    </row>
    <row r="9" customFormat="false" ht="12.8" hidden="false" customHeight="false" outlineLevel="0" collapsed="false">
      <c r="A9" s="0" t="n">
        <v>8</v>
      </c>
      <c r="B9" s="2" t="n">
        <v>1</v>
      </c>
      <c r="C9" s="3" t="n">
        <v>1</v>
      </c>
      <c r="D9" s="5" t="n">
        <v>2</v>
      </c>
      <c r="E9" s="5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M9" s="0" t="n">
        <v>1</v>
      </c>
    </row>
    <row r="10" customFormat="false" ht="12.8" hidden="false" customHeight="false" outlineLevel="0" collapsed="false">
      <c r="A10" s="0" t="n">
        <v>9</v>
      </c>
      <c r="B10" s="2" t="n">
        <v>1</v>
      </c>
      <c r="C10" s="3" t="n">
        <v>1</v>
      </c>
      <c r="D10" s="6" t="n">
        <v>3</v>
      </c>
      <c r="E10" s="6" t="n">
        <v>4</v>
      </c>
      <c r="F10" s="0" t="n">
        <v>1</v>
      </c>
      <c r="G10" s="0" t="n">
        <v>1</v>
      </c>
      <c r="H10" s="0" t="n">
        <v>2</v>
      </c>
      <c r="I10" s="0" t="n">
        <f aca="false">VLOOKUP(H10, all_products!$A$2:$B$20, 2, 0)</f>
        <v>5</v>
      </c>
      <c r="M10" s="0" t="n">
        <v>1</v>
      </c>
    </row>
    <row r="11" customFormat="false" ht="12.8" hidden="false" customHeight="false" outlineLevel="0" collapsed="false">
      <c r="A11" s="0" t="n">
        <v>10</v>
      </c>
      <c r="B11" s="2" t="n">
        <v>1</v>
      </c>
      <c r="C11" s="3" t="n">
        <v>1</v>
      </c>
      <c r="D11" s="6" t="n">
        <v>3</v>
      </c>
      <c r="E11" s="6" t="n">
        <v>4</v>
      </c>
      <c r="F11" s="0" t="n">
        <v>1</v>
      </c>
      <c r="G11" s="0" t="n">
        <v>2</v>
      </c>
      <c r="H11" s="0" t="n">
        <v>3</v>
      </c>
      <c r="I11" s="0" t="n">
        <f aca="false">VLOOKUP(H11, all_products!$A$2:$B$20, 2, 0)</f>
        <v>15</v>
      </c>
      <c r="M11" s="0" t="n">
        <v>1</v>
      </c>
    </row>
    <row r="12" customFormat="false" ht="12.8" hidden="false" customHeight="false" outlineLevel="0" collapsed="false">
      <c r="A12" s="0" t="n">
        <v>11</v>
      </c>
      <c r="B12" s="2" t="n">
        <v>1</v>
      </c>
      <c r="C12" s="3" t="n">
        <v>1</v>
      </c>
      <c r="D12" s="7" t="n">
        <v>4</v>
      </c>
      <c r="E12" s="7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M12" s="0" t="n">
        <v>1</v>
      </c>
    </row>
    <row r="13" customFormat="false" ht="12.8" hidden="false" customHeight="false" outlineLevel="0" collapsed="false">
      <c r="A13" s="0" t="n">
        <v>12</v>
      </c>
      <c r="B13" s="2" t="n">
        <v>1</v>
      </c>
      <c r="C13" s="3" t="n">
        <v>1</v>
      </c>
      <c r="D13" s="7" t="n">
        <v>4</v>
      </c>
      <c r="E13" s="7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M13" s="0" t="n">
        <v>1</v>
      </c>
    </row>
    <row r="14" customFormat="false" ht="12.8" hidden="false" customHeight="false" outlineLevel="0" collapsed="false">
      <c r="A14" s="0" t="n">
        <v>13</v>
      </c>
      <c r="B14" s="2" t="n">
        <v>1</v>
      </c>
      <c r="C14" s="3" t="n">
        <v>1</v>
      </c>
      <c r="D14" s="7" t="n">
        <v>4</v>
      </c>
      <c r="E14" s="7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M14" s="0" t="n">
        <v>1</v>
      </c>
    </row>
    <row r="15" customFormat="false" ht="12.8" hidden="false" customHeight="false" outlineLevel="0" collapsed="false">
      <c r="A15" s="0" t="n">
        <v>14</v>
      </c>
      <c r="B15" s="2" t="n">
        <v>1</v>
      </c>
      <c r="C15" s="3" t="n">
        <v>1</v>
      </c>
      <c r="D15" s="8" t="n">
        <v>5</v>
      </c>
      <c r="E15" s="8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M15" s="0" t="n">
        <v>1</v>
      </c>
    </row>
    <row r="16" customFormat="false" ht="12.8" hidden="false" customHeight="false" outlineLevel="0" collapsed="false">
      <c r="A16" s="0" t="n">
        <v>15</v>
      </c>
      <c r="B16" s="2" t="n">
        <v>1</v>
      </c>
      <c r="C16" s="3" t="n">
        <v>1</v>
      </c>
      <c r="D16" s="8" t="n">
        <v>5</v>
      </c>
      <c r="E16" s="8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M16" s="0" t="n">
        <v>1</v>
      </c>
    </row>
    <row r="17" customFormat="false" ht="12.8" hidden="false" customHeight="false" outlineLevel="0" collapsed="false">
      <c r="A17" s="0" t="n">
        <v>16</v>
      </c>
      <c r="B17" s="2" t="n">
        <v>1</v>
      </c>
      <c r="C17" s="3" t="n">
        <v>1</v>
      </c>
      <c r="D17" s="8" t="n">
        <v>5</v>
      </c>
      <c r="E17" s="8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30</v>
      </c>
      <c r="M17" s="0" t="n">
        <v>1</v>
      </c>
    </row>
    <row r="18" customFormat="false" ht="12.8" hidden="false" customHeight="false" outlineLevel="0" collapsed="false">
      <c r="A18" s="0" t="n">
        <v>17</v>
      </c>
      <c r="B18" s="2" t="n">
        <v>1</v>
      </c>
      <c r="C18" s="3" t="n">
        <v>1</v>
      </c>
      <c r="D18" s="8" t="n">
        <v>5</v>
      </c>
      <c r="E18" s="8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M18" s="0" t="n">
        <v>1</v>
      </c>
    </row>
    <row r="19" customFormat="false" ht="12.8" hidden="false" customHeight="false" outlineLevel="0" collapsed="false">
      <c r="A19" s="0" t="n">
        <v>18</v>
      </c>
      <c r="B19" s="2" t="n">
        <v>1</v>
      </c>
      <c r="C19" s="3" t="n">
        <v>1</v>
      </c>
      <c r="D19" s="9" t="n">
        <v>6</v>
      </c>
      <c r="E19" s="9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M19" s="0" t="n">
        <v>1</v>
      </c>
    </row>
    <row r="20" customFormat="false" ht="12.8" hidden="false" customHeight="false" outlineLevel="0" collapsed="false">
      <c r="A20" s="0" t="n">
        <v>19</v>
      </c>
      <c r="B20" s="2" t="n">
        <v>1</v>
      </c>
      <c r="C20" s="3" t="n">
        <v>1</v>
      </c>
      <c r="D20" s="9" t="n">
        <v>6</v>
      </c>
      <c r="E20" s="9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M20" s="0" t="n">
        <v>1</v>
      </c>
    </row>
    <row r="21" customFormat="false" ht="12.8" hidden="false" customHeight="false" outlineLevel="0" collapsed="false">
      <c r="A21" s="0" t="n">
        <v>20</v>
      </c>
      <c r="B21" s="2" t="n">
        <v>1</v>
      </c>
      <c r="C21" s="3" t="n">
        <v>1</v>
      </c>
      <c r="D21" s="9" t="n">
        <v>6</v>
      </c>
      <c r="E21" s="9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M21" s="0" t="n">
        <v>1</v>
      </c>
    </row>
    <row r="22" customFormat="false" ht="12.8" hidden="false" customHeight="false" outlineLevel="0" collapsed="false">
      <c r="A22" s="0" t="n">
        <v>21</v>
      </c>
      <c r="B22" s="2" t="n">
        <v>1</v>
      </c>
      <c r="C22" s="10" t="n">
        <v>2</v>
      </c>
      <c r="D22" s="4" t="n">
        <v>1</v>
      </c>
      <c r="E22" s="4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M22" s="0" t="n">
        <v>1</v>
      </c>
    </row>
    <row r="23" customFormat="false" ht="12.8" hidden="false" customHeight="false" outlineLevel="0" collapsed="false">
      <c r="A23" s="0" t="n">
        <v>22</v>
      </c>
      <c r="B23" s="2" t="n">
        <v>1</v>
      </c>
      <c r="C23" s="10" t="n">
        <v>2</v>
      </c>
      <c r="D23" s="4" t="n">
        <v>1</v>
      </c>
      <c r="E23" s="4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M23" s="0" t="n">
        <v>1</v>
      </c>
    </row>
    <row r="24" customFormat="false" ht="12.8" hidden="false" customHeight="false" outlineLevel="0" collapsed="false">
      <c r="A24" s="0" t="n">
        <v>23</v>
      </c>
      <c r="B24" s="2" t="n">
        <v>1</v>
      </c>
      <c r="C24" s="10" t="n">
        <v>2</v>
      </c>
      <c r="D24" s="4" t="n">
        <v>1</v>
      </c>
      <c r="E24" s="4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M24" s="0" t="n">
        <v>1</v>
      </c>
    </row>
    <row r="25" customFormat="false" ht="12.8" hidden="false" customHeight="false" outlineLevel="0" collapsed="false">
      <c r="A25" s="0" t="n">
        <v>24</v>
      </c>
      <c r="B25" s="2" t="n">
        <v>1</v>
      </c>
      <c r="C25" s="10" t="n">
        <v>2</v>
      </c>
      <c r="D25" s="4" t="n">
        <v>1</v>
      </c>
      <c r="E25" s="4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M25" s="0" t="n">
        <v>1</v>
      </c>
    </row>
    <row r="26" customFormat="false" ht="12.8" hidden="false" customHeight="false" outlineLevel="0" collapsed="false">
      <c r="A26" s="0" t="n">
        <v>25</v>
      </c>
      <c r="B26" s="2" t="n">
        <v>1</v>
      </c>
      <c r="C26" s="10" t="n">
        <v>2</v>
      </c>
      <c r="D26" s="4" t="n">
        <v>1</v>
      </c>
      <c r="E26" s="4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M26" s="0" t="n">
        <v>1</v>
      </c>
    </row>
    <row r="27" customFormat="false" ht="12.8" hidden="false" customHeight="false" outlineLevel="0" collapsed="false">
      <c r="A27" s="0" t="n">
        <v>26</v>
      </c>
      <c r="B27" s="2" t="n">
        <v>1</v>
      </c>
      <c r="C27" s="10" t="n">
        <v>2</v>
      </c>
      <c r="D27" s="5" t="n">
        <v>2</v>
      </c>
      <c r="E27" s="5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M27" s="0" t="n">
        <v>1</v>
      </c>
    </row>
    <row r="28" customFormat="false" ht="12.8" hidden="false" customHeight="false" outlineLevel="0" collapsed="false">
      <c r="A28" s="0" t="n">
        <v>27</v>
      </c>
      <c r="B28" s="2" t="n">
        <v>1</v>
      </c>
      <c r="C28" s="10" t="n">
        <v>2</v>
      </c>
      <c r="D28" s="5" t="n">
        <v>2</v>
      </c>
      <c r="E28" s="5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M28" s="0" t="n">
        <v>1</v>
      </c>
    </row>
    <row r="29" customFormat="false" ht="12.8" hidden="false" customHeight="false" outlineLevel="0" collapsed="false">
      <c r="A29" s="0" t="n">
        <v>28</v>
      </c>
      <c r="B29" s="2" t="n">
        <v>1</v>
      </c>
      <c r="C29" s="10" t="n">
        <v>2</v>
      </c>
      <c r="D29" s="5" t="n">
        <v>2</v>
      </c>
      <c r="E29" s="5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M29" s="0" t="n">
        <v>1</v>
      </c>
    </row>
    <row r="30" customFormat="false" ht="12.8" hidden="false" customHeight="false" outlineLevel="0" collapsed="false">
      <c r="A30" s="0" t="n">
        <v>29</v>
      </c>
      <c r="B30" s="2" t="n">
        <v>1</v>
      </c>
      <c r="C30" s="10" t="n">
        <v>2</v>
      </c>
      <c r="D30" s="6" t="n">
        <v>3</v>
      </c>
      <c r="E30" s="6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M30" s="0" t="n">
        <v>1</v>
      </c>
    </row>
    <row r="31" customFormat="false" ht="12.8" hidden="false" customHeight="false" outlineLevel="0" collapsed="false">
      <c r="A31" s="0" t="n">
        <v>30</v>
      </c>
      <c r="B31" s="2" t="n">
        <v>1</v>
      </c>
      <c r="C31" s="10" t="n">
        <v>2</v>
      </c>
      <c r="D31" s="6" t="n">
        <v>3</v>
      </c>
      <c r="E31" s="6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M31" s="0" t="n">
        <v>1</v>
      </c>
    </row>
    <row r="32" customFormat="false" ht="12.8" hidden="false" customHeight="false" outlineLevel="0" collapsed="false">
      <c r="A32" s="0" t="n">
        <v>31</v>
      </c>
      <c r="B32" s="2" t="n">
        <v>1</v>
      </c>
      <c r="C32" s="10" t="n">
        <v>2</v>
      </c>
      <c r="D32" s="6" t="n">
        <v>3</v>
      </c>
      <c r="E32" s="6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M32" s="0" t="n">
        <v>1</v>
      </c>
    </row>
    <row r="33" customFormat="false" ht="12.8" hidden="false" customHeight="false" outlineLevel="0" collapsed="false">
      <c r="A33" s="0" t="n">
        <v>32</v>
      </c>
      <c r="B33" s="2" t="n">
        <v>1</v>
      </c>
      <c r="C33" s="10" t="n">
        <v>2</v>
      </c>
      <c r="D33" s="6" t="n">
        <v>3</v>
      </c>
      <c r="E33" s="6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J33" s="0" t="n">
        <v>1500</v>
      </c>
      <c r="M33" s="0" t="n">
        <v>1</v>
      </c>
    </row>
    <row r="34" customFormat="false" ht="12.8" hidden="false" customHeight="false" outlineLevel="0" collapsed="false">
      <c r="A34" s="0" t="n">
        <v>33</v>
      </c>
      <c r="B34" s="11" t="n">
        <v>2</v>
      </c>
      <c r="C34" s="3" t="n">
        <v>1</v>
      </c>
      <c r="D34" s="4" t="n">
        <v>1</v>
      </c>
      <c r="E34" s="4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M34" s="0" t="n">
        <v>1</v>
      </c>
    </row>
    <row r="35" customFormat="false" ht="12.8" hidden="false" customHeight="false" outlineLevel="0" collapsed="false">
      <c r="A35" s="0" t="n">
        <v>34</v>
      </c>
      <c r="B35" s="11" t="n">
        <v>2</v>
      </c>
      <c r="C35" s="3" t="n">
        <v>1</v>
      </c>
      <c r="D35" s="4" t="n">
        <v>1</v>
      </c>
      <c r="E35" s="4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M35" s="0" t="n">
        <v>1</v>
      </c>
    </row>
    <row r="36" customFormat="false" ht="12.8" hidden="false" customHeight="false" outlineLevel="0" collapsed="false">
      <c r="A36" s="0" t="n">
        <v>35</v>
      </c>
      <c r="B36" s="11" t="n">
        <v>2</v>
      </c>
      <c r="C36" s="3" t="n">
        <v>1</v>
      </c>
      <c r="D36" s="4" t="n">
        <v>1</v>
      </c>
      <c r="E36" s="4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M36" s="0" t="n">
        <v>1</v>
      </c>
    </row>
    <row r="37" customFormat="false" ht="12.8" hidden="false" customHeight="false" outlineLevel="0" collapsed="false">
      <c r="A37" s="0" t="n">
        <v>36</v>
      </c>
      <c r="B37" s="11" t="n">
        <v>2</v>
      </c>
      <c r="C37" s="3" t="n">
        <v>1</v>
      </c>
      <c r="D37" s="5" t="n">
        <v>2</v>
      </c>
      <c r="E37" s="5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M37" s="0" t="n">
        <v>1</v>
      </c>
    </row>
    <row r="38" customFormat="false" ht="12.8" hidden="false" customHeight="false" outlineLevel="0" collapsed="false">
      <c r="A38" s="0" t="n">
        <v>37</v>
      </c>
      <c r="B38" s="11" t="n">
        <v>2</v>
      </c>
      <c r="C38" s="3" t="n">
        <v>1</v>
      </c>
      <c r="D38" s="5" t="n">
        <v>2</v>
      </c>
      <c r="E38" s="5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M38" s="0" t="n">
        <v>1</v>
      </c>
    </row>
    <row r="39" customFormat="false" ht="12.8" hidden="false" customHeight="false" outlineLevel="0" collapsed="false">
      <c r="A39" s="0" t="n">
        <v>38</v>
      </c>
      <c r="B39" s="11" t="n">
        <v>2</v>
      </c>
      <c r="C39" s="3" t="n">
        <v>1</v>
      </c>
      <c r="D39" s="6" t="n">
        <v>3</v>
      </c>
      <c r="E39" s="6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M39" s="0" t="n">
        <v>1</v>
      </c>
    </row>
    <row r="40" customFormat="false" ht="12.8" hidden="false" customHeight="false" outlineLevel="0" collapsed="false">
      <c r="A40" s="0" t="n">
        <v>39</v>
      </c>
      <c r="B40" s="11" t="n">
        <v>2</v>
      </c>
      <c r="C40" s="3" t="n">
        <v>1</v>
      </c>
      <c r="D40" s="7" t="n">
        <v>4</v>
      </c>
      <c r="E40" s="7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M40" s="0" t="n">
        <v>1</v>
      </c>
    </row>
    <row r="41" customFormat="false" ht="12.8" hidden="false" customHeight="false" outlineLevel="0" collapsed="false">
      <c r="A41" s="0" t="n">
        <v>40</v>
      </c>
      <c r="B41" s="11" t="n">
        <v>2</v>
      </c>
      <c r="C41" s="3" t="n">
        <v>1</v>
      </c>
      <c r="D41" s="8" t="n">
        <v>5</v>
      </c>
      <c r="E41" s="8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M41" s="0" t="n">
        <v>1</v>
      </c>
    </row>
    <row r="42" customFormat="false" ht="12.8" hidden="false" customHeight="false" outlineLevel="0" collapsed="false">
      <c r="A42" s="0" t="n">
        <v>41</v>
      </c>
      <c r="B42" s="11" t="n">
        <v>2</v>
      </c>
      <c r="C42" s="3" t="n">
        <v>1</v>
      </c>
      <c r="D42" s="9" t="n">
        <v>6</v>
      </c>
      <c r="E42" s="9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M42" s="0" t="n">
        <v>1</v>
      </c>
    </row>
    <row r="43" customFormat="false" ht="12.8" hidden="false" customHeight="false" outlineLevel="0" collapsed="false">
      <c r="A43" s="0" t="n">
        <v>42</v>
      </c>
      <c r="B43" s="11" t="n">
        <v>2</v>
      </c>
      <c r="C43" s="3" t="n">
        <v>1</v>
      </c>
      <c r="D43" s="12" t="n">
        <v>7</v>
      </c>
      <c r="E43" s="12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M43" s="0" t="n">
        <v>1</v>
      </c>
    </row>
    <row r="44" customFormat="false" ht="12.8" hidden="false" customHeight="false" outlineLevel="0" collapsed="false">
      <c r="A44" s="0" t="n">
        <v>43</v>
      </c>
      <c r="B44" s="11" t="n">
        <v>2</v>
      </c>
      <c r="C44" s="3" t="n">
        <v>1</v>
      </c>
      <c r="D44" s="13" t="n">
        <v>8</v>
      </c>
      <c r="E44" s="13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M44" s="0" t="n">
        <v>1</v>
      </c>
    </row>
    <row r="45" customFormat="false" ht="12.8" hidden="false" customHeight="false" outlineLevel="0" collapsed="false">
      <c r="A45" s="0" t="n">
        <v>44</v>
      </c>
      <c r="B45" s="11" t="n">
        <v>2</v>
      </c>
      <c r="C45" s="3" t="n">
        <v>1</v>
      </c>
      <c r="D45" s="13" t="n">
        <v>8</v>
      </c>
      <c r="E45" s="13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M45" s="0" t="n">
        <v>1</v>
      </c>
    </row>
    <row r="46" customFormat="false" ht="12.8" hidden="false" customHeight="false" outlineLevel="0" collapsed="false">
      <c r="A46" s="0" t="n">
        <v>45</v>
      </c>
      <c r="B46" s="14" t="n">
        <v>3</v>
      </c>
      <c r="C46" s="3" t="n">
        <v>1</v>
      </c>
      <c r="D46" s="4" t="n">
        <v>1</v>
      </c>
      <c r="E46" s="4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M46" s="0" t="n">
        <v>1</v>
      </c>
    </row>
    <row r="47" customFormat="false" ht="12.8" hidden="false" customHeight="false" outlineLevel="0" collapsed="false">
      <c r="A47" s="0" t="n">
        <v>46</v>
      </c>
      <c r="B47" s="14" t="n">
        <v>3</v>
      </c>
      <c r="C47" s="3" t="n">
        <v>1</v>
      </c>
      <c r="D47" s="4" t="n">
        <v>1</v>
      </c>
      <c r="E47" s="4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M47" s="0" t="n">
        <v>1</v>
      </c>
    </row>
    <row r="48" customFormat="false" ht="12.8" hidden="false" customHeight="false" outlineLevel="0" collapsed="false">
      <c r="A48" s="0" t="n">
        <v>47</v>
      </c>
      <c r="B48" s="14" t="n">
        <v>3</v>
      </c>
      <c r="C48" s="3" t="n">
        <v>1</v>
      </c>
      <c r="D48" s="5" t="n">
        <v>2</v>
      </c>
      <c r="E48" s="5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M48" s="0" t="n">
        <v>1</v>
      </c>
    </row>
    <row r="49" customFormat="false" ht="12.8" hidden="false" customHeight="false" outlineLevel="0" collapsed="false">
      <c r="A49" s="0" t="n">
        <v>48</v>
      </c>
      <c r="B49" s="14" t="n">
        <v>3</v>
      </c>
      <c r="C49" s="3" t="n">
        <v>1</v>
      </c>
      <c r="D49" s="6" t="n">
        <v>3</v>
      </c>
      <c r="E49" s="6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M49" s="0" t="n">
        <v>1</v>
      </c>
    </row>
    <row r="50" customFormat="false" ht="12.8" hidden="false" customHeight="false" outlineLevel="0" collapsed="false">
      <c r="A50" s="0" t="n">
        <v>49</v>
      </c>
      <c r="B50" s="14" t="n">
        <v>3</v>
      </c>
      <c r="C50" s="3" t="n">
        <v>1</v>
      </c>
      <c r="D50" s="7" t="n">
        <v>4</v>
      </c>
      <c r="E50" s="7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M50" s="0" t="n">
        <v>1</v>
      </c>
    </row>
    <row r="51" customFormat="false" ht="12.8" hidden="false" customHeight="false" outlineLevel="0" collapsed="false">
      <c r="A51" s="0" t="n">
        <v>50</v>
      </c>
      <c r="B51" s="14" t="n">
        <v>3</v>
      </c>
      <c r="C51" s="3" t="n">
        <v>1</v>
      </c>
      <c r="D51" s="8" t="n">
        <v>5</v>
      </c>
      <c r="E51" s="8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M51" s="0" t="n">
        <v>1</v>
      </c>
    </row>
    <row r="52" customFormat="false" ht="12.8" hidden="false" customHeight="false" outlineLevel="0" collapsed="false">
      <c r="A52" s="0" t="n">
        <v>51</v>
      </c>
      <c r="B52" s="14" t="n">
        <v>3</v>
      </c>
      <c r="C52" s="3" t="n">
        <v>1</v>
      </c>
      <c r="D52" s="8" t="n">
        <v>5</v>
      </c>
      <c r="E52" s="8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M52" s="0" t="n">
        <v>1</v>
      </c>
    </row>
  </sheetData>
  <autoFilter ref="A1:M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9.85204081632653"/>
    <col collapsed="false" hidden="false" max="2" min="2" style="0" width="5.53571428571429"/>
    <col collapsed="false" hidden="false" max="3" min="3" style="0" width="16.8724489795918"/>
    <col collapsed="false" hidden="false" max="8" min="4" style="0" width="11.3418367346939"/>
    <col collapsed="false" hidden="false" max="9" min="9" style="0" width="14.5816326530612"/>
    <col collapsed="false" hidden="false" max="10" min="10" style="0" width="14.3112244897959"/>
    <col collapsed="false" hidden="false" max="11" min="11" style="0" width="16.3316326530612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7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24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25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27</v>
      </c>
    </row>
    <row r="6" customFormat="false" ht="12.8" hidden="false" customHeight="false" outlineLevel="0" collapsed="false">
      <c r="A6" s="0" t="n">
        <v>0</v>
      </c>
      <c r="B6" s="0" t="n">
        <v>30</v>
      </c>
      <c r="C6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0" activeCellId="0" sqref="I10"/>
    </sheetView>
  </sheetViews>
  <sheetFormatPr defaultRowHeight="12.8"/>
  <cols>
    <col collapsed="false" hidden="false" max="3" min="1" style="0" width="11.3418367346939"/>
    <col collapsed="false" hidden="false" max="5" min="4" style="0" width="18.4948979591837"/>
    <col collapsed="false" hidden="false" max="6" min="6" style="0" width="23.1530612244898"/>
    <col collapsed="false" hidden="false" max="9" min="7" style="0" width="14.5816326530612"/>
    <col collapsed="false" hidden="false" max="10" min="10" style="0" width="15.6581632653061"/>
    <col collapsed="false" hidden="false" max="11" min="11" style="0" width="11.3418367346939"/>
    <col collapsed="false" hidden="false" max="12" min="12" style="0" width="8.23469387755102"/>
    <col collapsed="false" hidden="false" max="13" min="13" style="0" width="9.44897959183673"/>
    <col collapsed="false" hidden="false" max="15" min="14" style="0" width="11.3418367346939"/>
    <col collapsed="false" hidden="false" max="16" min="16" style="0" width="14.5816326530612"/>
    <col collapsed="false" hidden="false" max="1025" min="17" style="0" width="11.3418367346939"/>
  </cols>
  <sheetData>
    <row r="1" customFormat="false" ht="12.8" hidden="false" customHeight="false" outlineLevel="0" collapsed="false">
      <c r="A1" s="1" t="s">
        <v>1</v>
      </c>
      <c r="B1" s="0" t="s">
        <v>7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  <c r="I1" s="0" t="s">
        <v>35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  <c r="R1" s="0" t="s">
        <v>22</v>
      </c>
      <c r="S1" s="0" t="s">
        <v>23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SUMIFS(matches!$M$2:$M$52,matches!$B$2:$B$52,$A2,matches!$H$2:$H$52,$B2)</f>
        <v>1</v>
      </c>
      <c r="D2" s="0" t="n">
        <f aca="false">SUMIFS(matches!$M$2:$M$52,matches!$B$2:$B$52,$A2,matches!$H$2:$H$52,$B2, matches!$F$2:$F$52, 1)</f>
        <v>1</v>
      </c>
      <c r="E2" s="0" t="n">
        <f aca="false">SUMIFS(matches!$I$2:$I$52,matches!$B$2:$B$52,$A2,matches!$H$2:$H$52,$B2)</f>
        <v>30</v>
      </c>
      <c r="F2" s="0" t="n">
        <f aca="false">SUMIFS(matches!$I$2:$I$52,matches!$B$2:$B$52,$A2,matches!$H$2:$H$52,$B2, matches!$F$2:$F$52, 1)</f>
        <v>30</v>
      </c>
      <c r="G2" s="0" t="n">
        <v>1</v>
      </c>
      <c r="H2" s="0" t="s">
        <v>36</v>
      </c>
      <c r="I2" s="0" t="s">
        <v>37</v>
      </c>
      <c r="J2" s="0" t="str">
        <f aca="false">VLOOKUP(B2,all_products!$A$2:$C$6, 3, 0)</f>
        <v>General Empty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SUMIFS(matches!$M$2:$M$52,matches!$B$2:$B$52,A3,matches!$H$2:$H$52,B3)</f>
        <v>9</v>
      </c>
      <c r="D3" s="0" t="n">
        <f aca="false">SUMIFS(matches!$M$2:$M$52,matches!$B$2:$B$52,$A3,matches!$H$2:$H$52,$B3,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36</v>
      </c>
      <c r="I3" s="0" t="s">
        <v>37</v>
      </c>
      <c r="J3" s="0" t="str">
        <f aca="false">VLOOKUP(B3,all_products!$A$2:$C$6, 3, 0)</f>
        <v>Product 1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SUMIFS(matches!$M$2:$M$52,matches!$B$2:$B$52,A4,matches!$H$2:$H$52,B4)</f>
        <v>7</v>
      </c>
      <c r="D4" s="0" t="n">
        <f aca="false">SUMIFS(matches!$M$2:$M$52,matches!$B$2:$B$52,$A4,matches!$H$2:$H$52,$B4,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36</v>
      </c>
      <c r="I4" s="0" t="s">
        <v>37</v>
      </c>
      <c r="J4" s="0" t="str">
        <f aca="false">VLOOKUP(B4,all_products!$A$2:$C$6, 3, 0)</f>
        <v>Product 2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SUMIFS(matches!$M$2:$M$52,matches!$B$2:$B$52,A5,matches!$H$2:$H$52,B5)</f>
        <v>9</v>
      </c>
      <c r="D5" s="0" t="n">
        <f aca="false">SUMIFS(matches!$M$2:$M$52,matches!$B$2:$B$52,$A5,matches!$H$2:$H$52,$B5,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36</v>
      </c>
      <c r="I5" s="0" t="s">
        <v>37</v>
      </c>
      <c r="J5" s="0" t="str">
        <f aca="false">VLOOKUP(B5,all_products!$A$2:$C$6, 3, 0)</f>
        <v>Product 3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SUMIFS(matches!$M$2:$M$52,matches!$B$2:$B$52,A6,matches!$H$2:$H$52,B6)</f>
        <v>6</v>
      </c>
      <c r="D6" s="0" t="n">
        <f aca="false">SUMIFS(matches!$M$2:$M$52,matches!$B$2:$B$52,$A6,matches!$H$2:$H$52,$B6,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36</v>
      </c>
      <c r="I6" s="0" t="s">
        <v>37</v>
      </c>
      <c r="J6" s="0" t="str">
        <f aca="false">VLOOKUP(B6,all_products!$A$2:$C$6, 3, 0)</f>
        <v>Product 4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SUMIFS(matches!$M$2:$M$52,matches!$B$2:$B$52,A7,matches!$H$2:$H$52,B7)</f>
        <v>5</v>
      </c>
      <c r="D7" s="0" t="n">
        <f aca="false">SUMIFS(matches!$M$2:$M$52,matches!$B$2:$B$52,$A7,matches!$H$2:$H$52,$B7,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36</v>
      </c>
      <c r="I7" s="0" t="s">
        <v>37</v>
      </c>
      <c r="J7" s="0" t="str">
        <f aca="false">VLOOKUP(B7,all_products!$A$2:$C$6, 3, 0)</f>
        <v>Product 1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SUMIFS(matches!$M$2:$M$52,matches!$B$2:$B$52,A8,matches!$H$2:$H$52,B8)</f>
        <v>6</v>
      </c>
      <c r="D8" s="0" t="n">
        <f aca="false">SUMIFS(matches!$M$2:$M$52,matches!$B$2:$B$52,$A8,matches!$H$2:$H$52,$B8,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36</v>
      </c>
      <c r="I8" s="0" t="s">
        <v>37</v>
      </c>
      <c r="J8" s="0" t="str">
        <f aca="false">VLOOKUP(B8,all_products!$A$2:$C$6, 3, 0)</f>
        <v>Product 2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SUMIFS(matches!$M$2:$M$52,matches!$B$2:$B$52,A9,matches!$H$2:$H$52,B9)</f>
        <v>1</v>
      </c>
      <c r="D9" s="0" t="n">
        <f aca="false">SUMIFS(matches!$M$2:$M$52,matches!$B$2:$B$52,$A9,matches!$H$2:$H$52,$B9,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36</v>
      </c>
      <c r="I9" s="0" t="s">
        <v>37</v>
      </c>
      <c r="J9" s="0" t="str">
        <f aca="false">VLOOKUP(B9,all_products!$A$2:$C$6, 3, 0)</f>
        <v>Product 3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SUMIFS(matches!$M$2:$M$52,matches!$B$2:$B$52,A10,matches!$H$2:$H$52,B10)</f>
        <v>2</v>
      </c>
      <c r="D10" s="0" t="n">
        <f aca="false">SUMIFS(matches!$M$2:$M$52,matches!$B$2:$B$52,$A10,matches!$H$2:$H$52,$B10,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38</v>
      </c>
      <c r="I10" s="0" t="s">
        <v>39</v>
      </c>
      <c r="J10" s="0" t="str">
        <f aca="false">VLOOKUP(B10,all_products!$A$2:$C$6, 3, 0)</f>
        <v>Product 1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SUMIFS(matches!$M$2:$M$52,matches!$B$2:$B$52,A11,matches!$H$2:$H$52,B11)</f>
        <v>3</v>
      </c>
      <c r="D11" s="0" t="n">
        <f aca="false">SUMIFS(matches!$M$2:$M$52,matches!$B$2:$B$52,$A11,matches!$H$2:$H$52,$B11,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38</v>
      </c>
      <c r="I11" s="0" t="s">
        <v>39</v>
      </c>
      <c r="J11" s="0" t="str">
        <f aca="false">VLOOKUP(B11,all_products!$A$2:$C$6, 3, 0)</f>
        <v>Product 2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SUMIFS(matches!$M$2:$M$52,matches!$B$2:$B$52,A12,matches!$H$2:$H$52,B12)</f>
        <v>2</v>
      </c>
      <c r="D12" s="0" t="n">
        <f aca="false">SUMIFS(matches!$M$2:$M$52,matches!$B$2:$B$52,$A12,matches!$H$2:$H$52,$B12,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38</v>
      </c>
      <c r="I12" s="0" t="s">
        <v>39</v>
      </c>
      <c r="J12" s="0" t="str">
        <f aca="false">VLOOKUP(B12,all_products!$A$2:$C$6, 3, 0)</f>
        <v>Product 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0" activeCellId="0" sqref="C40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40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32</v>
      </c>
      <c r="B33" s="0" t="n">
        <v>0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2019-03-31T16:14:38Z</dcterms:modified>
  <cp:revision>23</cp:revision>
  <dc:subject/>
  <dc:title/>
</cp:coreProperties>
</file>