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7"/>
  </bookViews>
  <sheets>
    <sheet name="KPIs" sheetId="1" state="visible" r:id="rId2"/>
    <sheet name="SOS" sheetId="2" state="visible" r:id="rId3"/>
    <sheet name="Base Measurement" sheetId="3" state="visible" r:id="rId4"/>
    <sheet name="Shelf Count" sheetId="4" state="visible" r:id="rId5"/>
    <sheet name="Distribution" sheetId="5" state="visible" r:id="rId6"/>
    <sheet name="Shelf Position" sheetId="6" state="visible" r:id="rId7"/>
    <sheet name="XREF Scene_type to Category" sheetId="7" state="visible" r:id="rId8"/>
    <sheet name="Shelf Position Template" sheetId="8" state="visible" r:id="rId9"/>
  </sheets>
  <definedNames>
    <definedName function="false" hidden="true" localSheetId="0" name="_xlnm._FilterDatabase" vbProcedure="false">KPIs!$A$1:$E$8</definedName>
    <definedName function="false" hidden="false" localSheetId="0" name="df" vbProcedure="false">KPIs!$A$1:$E$60</definedName>
    <definedName function="false" hidden="false" localSheetId="0" name="e" vbProcedure="false">KPIs!$A$1:$E$60</definedName>
    <definedName function="false" hidden="false" localSheetId="0" name="ee" vbProcedure="false">KPIs!$A$1:$E$60</definedName>
    <definedName function="false" hidden="false" localSheetId="0" name="eee" vbProcedure="false">KPIs!$A$1:$E$60</definedName>
    <definedName function="false" hidden="false" localSheetId="0" name="eeee" vbProcedure="false">KPIs!$A$1:$E$60</definedName>
    <definedName function="false" hidden="false" localSheetId="0" name="eeeee" vbProcedure="false">KPIs!$A$1:$E$60</definedName>
    <definedName function="false" hidden="false" localSheetId="0" name="eeeeeeee" vbProcedure="false">KPIs!$A$1:$E$60</definedName>
    <definedName function="false" hidden="false" localSheetId="0" name="fd" vbProcedure="false">KPIs!$A$1:$E$60</definedName>
    <definedName function="false" hidden="false" localSheetId="0" name="I" vbProcedure="false">KPIs!$A$1:$E$60</definedName>
    <definedName function="false" hidden="false" localSheetId="0" name="ooo" vbProcedure="false">KPIs!$A$1:$E$60</definedName>
    <definedName function="false" hidden="false" localSheetId="0" name="q" vbProcedure="false">KPIs!$A$1:$E$60</definedName>
    <definedName function="false" hidden="false" localSheetId="0" name="qq" vbProcedure="false">KPIs!$A$1:$E$60</definedName>
    <definedName function="false" hidden="false" localSheetId="0" name="qqq" vbProcedure="false">KPIs!$A$1:$E$60</definedName>
    <definedName function="false" hidden="false" localSheetId="0" name="rged" vbProcedure="false">KPIs!$A$1:$E$60</definedName>
    <definedName function="false" hidden="false" localSheetId="0" name="sd" vbProcedure="false">KPIs!$A$1:$E$60</definedName>
    <definedName function="false" hidden="false" localSheetId="0" name="test" vbProcedure="false">KPIs!$A$1:$E$60</definedName>
    <definedName function="false" hidden="false" localSheetId="0" name="u" vbProcedure="false">KPIs!$A$1:$E$60</definedName>
    <definedName function="false" hidden="false" localSheetId="0" name="ui" vbProcedure="false">KPIs!$A$1:$E$60</definedName>
    <definedName function="false" hidden="false" localSheetId="0" name="uou" vbProcedure="false">KPIs!$A$1:$E$60</definedName>
    <definedName function="false" hidden="false" localSheetId="0" name="uuu" vbProcedure="false">KPIs!$A$1:$E$60</definedName>
    <definedName function="false" hidden="false" localSheetId="0" name="_" vbProcedure="false">KPIs!$A$1:$E$60</definedName>
    <definedName function="false" hidden="false" localSheetId="0" name="_1" vbProcedure="false">KPIs!$A$1:$E$60</definedName>
    <definedName function="false" hidden="false" localSheetId="0" name="_2" vbProcedure="false">KPIs!$A$1:$E$60</definedName>
    <definedName function="false" hidden="false" localSheetId="0" name="_3" vbProcedure="false">KPIs!$A$1:$E$60</definedName>
    <definedName function="false" hidden="false" localSheetId="0" name="_a" vbProcedure="false">KPIs!$A$1:$E$60</definedName>
    <definedName function="false" hidden="false" localSheetId="0" name="_FilterDatabase_0" vbProcedure="false">KPIs!$A$1:$E$60</definedName>
    <definedName function="false" hidden="false" localSheetId="0" name="_FilterDatabase_0_0" vbProcedure="false">KPIs!$A$1:$E$60</definedName>
    <definedName function="false" hidden="false" localSheetId="0" name="_FilterDatabase_0_0_0" vbProcedure="false">KPIs!$A$1:$E$60</definedName>
    <definedName function="false" hidden="false" localSheetId="0" name="_FilterDatabase_0_0_0_0" vbProcedure="false">KPIs!$A$1:$E$60</definedName>
    <definedName function="false" hidden="false" localSheetId="0" name="_FilterDatabase_0_0_0_0_0" vbProcedure="false">KPIs!$A$1:$E$60</definedName>
    <definedName function="false" hidden="false" localSheetId="0" name="_FilterDatabase_0_0_0_0_0_0" vbProcedure="false">KPIs!$A$1:$E$60</definedName>
    <definedName function="false" hidden="false" localSheetId="0" name="_FilterDatabase_0_0_0_0_0_0_0" vbProcedure="false">KPIs!$A$1:$E$60</definedName>
    <definedName function="false" hidden="false" localSheetId="0" name="_FilterDatabase_0_0_0_0_0_0_0_0" vbProcedure="false">KPIs!$A$1:$E$60</definedName>
    <definedName function="false" hidden="false" localSheetId="0" name="_FilterDatavase_1" vbProcedure="false">KPIs!$A$1:$E$60</definedName>
    <definedName function="false" hidden="false" localSheetId="0" name="_s" vbProcedure="false">KPIs!$A$1:$E$60</definedName>
    <definedName function="false" hidden="false" localSheetId="0" name="_xlnm._FilterDatabase" vbProcedure="false">KPIs!$A$1:$E$8</definedName>
    <definedName function="false" hidden="false" localSheetId="0" name="_xlnm._FilterDatabase_0" vbProcedure="false">KPIs!$A$1:$E$8</definedName>
    <definedName function="false" hidden="false" localSheetId="0" name="_xlnm._FilterDatabase_0_0" vbProcedure="false">KPIs!$A$1:$E$8</definedName>
    <definedName function="false" hidden="false" localSheetId="0" name="_xlnm._FilterDatabase_0_0_0" vbProcedure="false">KPIs!$A$1:$E$8</definedName>
    <definedName function="false" hidden="false" localSheetId="0" name="_xlnm._FilterDatabase_0_0_0_0" vbProcedure="false">KPIs!$A$1:$E$8</definedName>
    <definedName function="false" hidden="false" localSheetId="0" name="_xlnm._FilterDatabase_0_0_0_0_0" vbProcedure="false">KPIs!$A$1:$E$8</definedName>
    <definedName function="false" hidden="false" localSheetId="0" name="__" vbProcedure="false">KPIs!$A$1:$E$60</definedName>
    <definedName function="false" hidden="false" localSheetId="0" name="__0" vbProcedure="false">KPIs!$A$1:$E$60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<sst xmlns="http://schemas.openxmlformats.org/spreadsheetml/2006/main" count="268" uniqueCount="103">
  <si>
    <t xml:space="preserve">KPI Number</t>
  </si>
  <si>
    <t xml:space="preserve">KPI Name</t>
  </si>
  <si>
    <t xml:space="preserve">KPI Type</t>
  </si>
  <si>
    <t xml:space="preserve">KPI description - Logic</t>
  </si>
  <si>
    <t xml:space="preserve">Result Type</t>
  </si>
  <si>
    <t xml:space="preserve">SOS Linear SKU out of Category</t>
  </si>
  <si>
    <t xml:space="preserve">SOS</t>
  </si>
  <si>
    <t xml:space="preserve">Share of shelf for all SKUs, Others, and Empties (linear inches)</t>
  </si>
  <si>
    <t xml:space="preserve">%</t>
  </si>
  <si>
    <t xml:space="preserve">SOS Facings Category out of Category</t>
  </si>
  <si>
    <t xml:space="preserve">Share of shelf for all Category (facings including stacking)</t>
  </si>
  <si>
    <t xml:space="preserve">SOS Linear Category out of Category</t>
  </si>
  <si>
    <t xml:space="preserve">Share of shelf for all Category (linear inches)</t>
  </si>
  <si>
    <t xml:space="preserve">Base Measurement</t>
  </si>
  <si>
    <t xml:space="preserve">Base Linear Inches by Scene and Bay</t>
  </si>
  <si>
    <t xml:space="preserve">Linear Inches</t>
  </si>
  <si>
    <t xml:space="preserve">Shelf Count</t>
  </si>
  <si>
    <t xml:space="preserve">Count of Shelves by Scene and Bay</t>
  </si>
  <si>
    <t xml:space="preserve">Count of Shelves</t>
  </si>
  <si>
    <t xml:space="preserve">Distribution</t>
  </si>
  <si>
    <t xml:space="preserve">List Nestle SKUs in all stores</t>
  </si>
  <si>
    <t xml:space="preserve">Facing Count</t>
  </si>
  <si>
    <t xml:space="preserve">Shelf Position - SKU</t>
  </si>
  <si>
    <t xml:space="preserve">Shelf Position</t>
  </si>
  <si>
    <t xml:space="preserve">SKU Shelf Position by Scene</t>
  </si>
  <si>
    <t xml:space="preserve">Shelf Position - Category</t>
  </si>
  <si>
    <t xml:space="preserve">Category Shelf Position by Scene</t>
  </si>
  <si>
    <t xml:space="preserve">Output</t>
  </si>
  <si>
    <t xml:space="preserve">Filter_Denominator</t>
  </si>
  <si>
    <t xml:space="preserve">Ignore Stacking</t>
  </si>
  <si>
    <t xml:space="preserve">Include Empties</t>
  </si>
  <si>
    <t xml:space="preserve">Include Others</t>
  </si>
  <si>
    <t xml:space="preserve">numerator_type_fk</t>
  </si>
  <si>
    <t xml:space="preserve">numerator_param_1</t>
  </si>
  <si>
    <t xml:space="preserve">numerator_value_1</t>
  </si>
  <si>
    <t xml:space="preserve">numerator_result</t>
  </si>
  <si>
    <t xml:space="preserve">denominator_type_fk</t>
  </si>
  <si>
    <t xml:space="preserve">denominator_param_1</t>
  </si>
  <si>
    <t xml:space="preserve">denominator_value_1</t>
  </si>
  <si>
    <t xml:space="preserve">denominator_result</t>
  </si>
  <si>
    <t xml:space="preserve">context_type_fk</t>
  </si>
  <si>
    <t xml:space="preserve">result</t>
  </si>
  <si>
    <t xml:space="preserve">score</t>
  </si>
  <si>
    <t xml:space="preserve">net_len_ign_stack</t>
  </si>
  <si>
    <t xml:space="preserve">category_fk</t>
  </si>
  <si>
    <t xml:space="preserve">product_fk</t>
  </si>
  <si>
    <t xml:space="preserve">sum(SKUs, Others, and Empties linear inches)</t>
  </si>
  <si>
    <t xml:space="preserve">sum(All linear inches in  pk’s category)</t>
  </si>
  <si>
    <t xml:space="preserve">scene_fk</t>
  </si>
  <si>
    <t xml:space="preserve">numerator/denominator * 100</t>
  </si>
  <si>
    <t xml:space="preserve">SOS Facings Category out of Whole Store</t>
  </si>
  <si>
    <t xml:space="preserve">facings</t>
  </si>
  <si>
    <t xml:space="preserve">sum(Category facings including stacking)</t>
  </si>
  <si>
    <t xml:space="preserve">store_fk</t>
  </si>
  <si>
    <t xml:space="preserve">sum(All facings including stacking in Store)</t>
  </si>
  <si>
    <t xml:space="preserve">SOS Linear Category out of Whole Store</t>
  </si>
  <si>
    <t xml:space="preserve">sum(Category linear inches)</t>
  </si>
  <si>
    <t xml:space="preserve">sum(All linear inches in Store)</t>
  </si>
  <si>
    <t xml:space="preserve">Longest Shelf Linear Inches by Bay</t>
  </si>
  <si>
    <t xml:space="preserve">display_fk</t>
  </si>
  <si>
    <t xml:space="preserve">1,2</t>
  </si>
  <si>
    <t xml:space="preserve">bay_fk</t>
  </si>
  <si>
    <t xml:space="preserve">Base Linear Inches</t>
  </si>
  <si>
    <t xml:space="preserve">Count(Shelves)</t>
  </si>
  <si>
    <t xml:space="preserve">SKU Relevant</t>
  </si>
  <si>
    <t xml:space="preserve">Y</t>
  </si>
  <si>
    <t xml:space="preserve">Shelf position of SKUs by scene</t>
  </si>
  <si>
    <t xml:space="preserve">shelf position</t>
  </si>
  <si>
    <t xml:space="preserve">scene_id</t>
  </si>
  <si>
    <t xml:space="preserve">Count of SKU Facings including stacking on shelf</t>
  </si>
  <si>
    <t xml:space="preserve">N</t>
  </si>
  <si>
    <t xml:space="preserve">Shelf position of Category by scene</t>
  </si>
  <si>
    <t xml:space="preserve">Count of Category Facings including stacking on shelf</t>
  </si>
  <si>
    <t xml:space="preserve">category_name</t>
  </si>
  <si>
    <t xml:space="preserve">template_fk</t>
  </si>
  <si>
    <t xml:space="preserve">template_name</t>
  </si>
  <si>
    <t xml:space="preserve">Juices</t>
  </si>
  <si>
    <t xml:space="preserve">RTD Tea</t>
  </si>
  <si>
    <t xml:space="preserve">Packed Desserts</t>
  </si>
  <si>
    <t xml:space="preserve">Soft Drinks</t>
  </si>
  <si>
    <t xml:space="preserve">Dips &amp; Spreads</t>
  </si>
  <si>
    <t xml:space="preserve">Breads &amp; Buns</t>
  </si>
  <si>
    <t xml:space="preserve">Yogurt</t>
  </si>
  <si>
    <t xml:space="preserve">Eggs</t>
  </si>
  <si>
    <t xml:space="preserve">Cheese</t>
  </si>
  <si>
    <t xml:space="preserve">Creamers</t>
  </si>
  <si>
    <t xml:space="preserve">General</t>
  </si>
  <si>
    <t xml:space="preserve">Refrigerated Dough</t>
  </si>
  <si>
    <t xml:space="preserve">Refrigerated Baked Goods - Primary Location For Cookie Dough</t>
  </si>
  <si>
    <t xml:space="preserve">RTD Coffee</t>
  </si>
  <si>
    <t xml:space="preserve">Coffee</t>
  </si>
  <si>
    <t xml:space="preserve">Milk</t>
  </si>
  <si>
    <t xml:space="preserve">Dairy</t>
  </si>
  <si>
    <t xml:space="preserve">Dough &amp; Batter</t>
  </si>
  <si>
    <t xml:space="preserve">Jam Sweet &amp; Savory Spreads</t>
  </si>
  <si>
    <t xml:space="preserve">Butter/Margarine</t>
  </si>
  <si>
    <t xml:space="preserve">Coffee Creamers</t>
  </si>
  <si>
    <t xml:space="preserve">Half &amp; Half</t>
  </si>
  <si>
    <t xml:space="preserve">Num Shelves</t>
  </si>
  <si>
    <t xml:space="preserve">Eye</t>
  </si>
  <si>
    <t xml:space="preserve">Bottom</t>
  </si>
  <si>
    <t xml:space="preserve">Middle</t>
  </si>
  <si>
    <t xml:space="preserve">Top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</si>
</sst>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595959"/>
      <name val="VAG Rounded Std Light"/>
      <family val="2"/>
      <charset val="1"/>
    </font>
    <font>
      <b val="true"/>
      <sz val="11"/>
      <color rgb="FFFFFFFF"/>
      <name val="VAG Rounded Std Light"/>
      <family val="2"/>
      <charset val="1"/>
    </font>
    <font>
      <b val="true"/>
      <sz val="11"/>
      <color rgb="FF595959"/>
      <name val="VAG Rounded Std Light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95959"/>
        <bgColor rgb="FF7F7F7F"/>
      </patternFill>
    </fill>
    <fill>
      <patternFill patternType="solid">
        <fgColor rgb="FF9DC3E6"/>
        <bgColor rgb="FFBFBFBF"/>
      </patternFill>
    </fill>
    <fill>
      <patternFill patternType="solid">
        <fgColor rgb="FFA9D18E"/>
        <bgColor rgb="FFBFBFBF"/>
      </patternFill>
    </fill>
    <fill>
      <patternFill patternType="solid">
        <fgColor rgb="FFBDD7EE"/>
        <bgColor rgb="FF9DC3E6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4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5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9D18E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5" activeCellId="0" sqref="C5"/>
    </sheetView>
  </sheetViews>
  <sheetFormatPr defaultRowHeight="15"/>
  <cols>
    <col collapsed="false" hidden="false" max="1" min="1" style="1" width="18.7449392712551"/>
    <col collapsed="false" hidden="false" max="2" min="2" style="1" width="40.2753036437247"/>
    <col collapsed="false" hidden="false" max="3" min="3" style="1" width="57.417004048583"/>
    <col collapsed="false" hidden="false" max="4" min="4" style="1" width="137.004048582996"/>
    <col collapsed="false" hidden="false" max="5" min="5" style="1" width="24.9595141700405"/>
    <col collapsed="false" hidden="false" max="1025" min="6" style="2" width="49.8097165991903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5" customFormat="true" ht="14.25" hidden="false" customHeight="false" outlineLevel="0" collapsed="false">
      <c r="A2" s="4" t="n">
        <v>1</v>
      </c>
      <c r="B2" s="4" t="s">
        <v>5</v>
      </c>
      <c r="C2" s="4" t="s">
        <v>6</v>
      </c>
      <c r="D2" s="4" t="s">
        <v>7</v>
      </c>
      <c r="E2" s="4" t="s">
        <v>8</v>
      </c>
      <c r="F2" s="1"/>
    </row>
    <row r="3" s="6" customFormat="true" ht="14.25" hidden="false" customHeight="false" outlineLevel="0" collapsed="false">
      <c r="A3" s="4" t="n">
        <v>2</v>
      </c>
      <c r="B3" s="4" t="s">
        <v>9</v>
      </c>
      <c r="C3" s="4" t="s">
        <v>6</v>
      </c>
      <c r="D3" s="4" t="s">
        <v>10</v>
      </c>
      <c r="E3" s="4" t="s">
        <v>8</v>
      </c>
      <c r="F3" s="1"/>
    </row>
    <row r="4" customFormat="false" ht="14.25" hidden="false" customHeight="false" outlineLevel="0" collapsed="false">
      <c r="A4" s="7" t="n">
        <v>3</v>
      </c>
      <c r="B4" s="4" t="s">
        <v>11</v>
      </c>
      <c r="C4" s="4" t="s">
        <v>6</v>
      </c>
      <c r="D4" s="4" t="s">
        <v>12</v>
      </c>
      <c r="E4" s="4" t="s">
        <v>8</v>
      </c>
      <c r="F4" s="1"/>
    </row>
    <row r="5" customFormat="false" ht="13.8" hidden="false" customHeight="false" outlineLevel="0" collapsed="false">
      <c r="A5" s="7" t="n">
        <v>4</v>
      </c>
      <c r="B5" s="4" t="s">
        <v>13</v>
      </c>
      <c r="C5" s="4" t="s">
        <v>13</v>
      </c>
      <c r="D5" s="4" t="s">
        <v>14</v>
      </c>
      <c r="E5" s="4" t="s">
        <v>15</v>
      </c>
      <c r="F5" s="1"/>
    </row>
    <row r="6" customFormat="false" ht="14.25" hidden="false" customHeight="false" outlineLevel="0" collapsed="false">
      <c r="A6" s="7" t="n">
        <v>5</v>
      </c>
      <c r="B6" s="4" t="s">
        <v>16</v>
      </c>
      <c r="C6" s="4" t="s">
        <v>16</v>
      </c>
      <c r="D6" s="4" t="s">
        <v>17</v>
      </c>
      <c r="E6" s="4" t="s">
        <v>18</v>
      </c>
      <c r="F6" s="1"/>
    </row>
    <row r="7" customFormat="false" ht="14.25" hidden="false" customHeight="false" outlineLevel="0" collapsed="false">
      <c r="A7" s="7" t="n">
        <v>6</v>
      </c>
      <c r="B7" s="4" t="s">
        <v>19</v>
      </c>
      <c r="C7" s="4" t="s">
        <v>19</v>
      </c>
      <c r="D7" s="4" t="s">
        <v>20</v>
      </c>
      <c r="E7" s="4" t="s">
        <v>21</v>
      </c>
      <c r="F7" s="1"/>
    </row>
    <row r="8" customFormat="false" ht="14.25" hidden="false" customHeight="false" outlineLevel="0" collapsed="false">
      <c r="A8" s="7" t="n">
        <v>7</v>
      </c>
      <c r="B8" s="7" t="s">
        <v>22</v>
      </c>
      <c r="C8" s="7" t="s">
        <v>23</v>
      </c>
      <c r="D8" s="7" t="s">
        <v>24</v>
      </c>
      <c r="E8" s="7"/>
      <c r="F8" s="1"/>
    </row>
    <row r="9" customFormat="false" ht="15" hidden="false" customHeight="false" outlineLevel="0" collapsed="false">
      <c r="A9" s="7" t="n">
        <v>8</v>
      </c>
      <c r="B9" s="7" t="s">
        <v>25</v>
      </c>
      <c r="C9" s="7" t="s">
        <v>23</v>
      </c>
      <c r="D9" s="7" t="s">
        <v>26</v>
      </c>
      <c r="E9" s="7"/>
      <c r="F9" s="1"/>
    </row>
    <row r="10" customFormat="false" ht="15" hidden="false" customHeight="false" outlineLevel="0" collapsed="false">
      <c r="F10" s="1"/>
    </row>
    <row r="11" customFormat="false" ht="15" hidden="false" customHeight="false" outlineLevel="0" collapsed="false">
      <c r="F11" s="1"/>
    </row>
    <row r="12" customFormat="false" ht="15" hidden="false" customHeight="false" outlineLevel="0" collapsed="false">
      <c r="F12" s="1"/>
    </row>
    <row r="13" customFormat="false" ht="15" hidden="false" customHeight="false" outlineLevel="0" collapsed="false">
      <c r="F13" s="1"/>
    </row>
    <row r="14" customFormat="false" ht="15" hidden="false" customHeight="false" outlineLevel="0" collapsed="false">
      <c r="F14" s="1"/>
    </row>
    <row r="15" customFormat="false" ht="15" hidden="false" customHeight="false" outlineLevel="0" collapsed="false">
      <c r="F15" s="1"/>
    </row>
    <row r="16" customFormat="false" ht="15" hidden="false" customHeight="false" outlineLevel="0" collapsed="false">
      <c r="F16" s="1"/>
    </row>
  </sheetData>
  <autoFilter ref="A1:E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"/>
  <sheetViews>
    <sheetView windowProtection="false" showFormulas="false" showGridLines="true" showRowColHeaders="true" showZeros="true" rightToLeft="false" tabSelected="false" showOutlineSymbols="true" defaultGridColor="true" view="normal" topLeftCell="N1" colorId="64" zoomScale="110" zoomScaleNormal="110" zoomScalePageLayoutView="100" workbookViewId="0">
      <selection pane="topLeft" activeCell="R3" activeCellId="0" sqref="R3"/>
    </sheetView>
  </sheetViews>
  <sheetFormatPr defaultRowHeight="13.8"/>
  <cols>
    <col collapsed="false" hidden="false" max="1" min="1" style="2" width="13.3886639676113"/>
    <col collapsed="false" hidden="false" max="2" min="2" style="2" width="45.417004048583"/>
    <col collapsed="false" hidden="false" max="3" min="3" style="2" width="10.3886639676113"/>
    <col collapsed="false" hidden="false" max="4" min="4" style="2" width="18.6396761133603"/>
    <col collapsed="false" hidden="false" max="6" min="5" style="2" width="17.6761133603239"/>
    <col collapsed="false" hidden="false" max="8" min="7" style="2" width="18.1012145748988"/>
    <col collapsed="false" hidden="false" max="9" min="9" style="2" width="71.9838056680162"/>
    <col collapsed="false" hidden="false" max="10" min="10" style="2" width="20.7813765182186"/>
    <col collapsed="false" hidden="false" max="11" min="11" style="2" width="22.6032388663968"/>
    <col collapsed="false" hidden="false" max="12" min="12" style="2" width="21.3157894736842"/>
    <col collapsed="false" hidden="false" max="13" min="13" style="2" width="47.9878542510121"/>
    <col collapsed="false" hidden="false" max="14" min="14" style="2" width="23.2429149797571"/>
    <col collapsed="false" hidden="false" max="15" min="15" style="2" width="25.1740890688259"/>
    <col collapsed="false" hidden="false" max="16" min="16" style="2" width="23.8866396761134"/>
    <col collapsed="false" hidden="false" max="17" min="17" style="2" width="44.5627530364373"/>
    <col collapsed="false" hidden="false" max="18" min="18" style="2" width="36.2064777327935"/>
    <col collapsed="false" hidden="false" max="19" min="19" style="2" width="29.9919028340081"/>
    <col collapsed="false" hidden="false" max="20" min="20" style="2" width="6.63967611336032"/>
    <col collapsed="false" hidden="false" max="1025" min="21" style="2" width="131.327935222672"/>
  </cols>
  <sheetData>
    <row r="1" customFormat="false" ht="13.8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27</v>
      </c>
      <c r="E1" s="9" t="s">
        <v>28</v>
      </c>
      <c r="F1" s="9" t="s">
        <v>29</v>
      </c>
      <c r="G1" s="9" t="s">
        <v>30</v>
      </c>
      <c r="H1" s="9" t="s">
        <v>31</v>
      </c>
      <c r="I1" s="9" t="s">
        <v>3</v>
      </c>
      <c r="J1" s="9" t="s">
        <v>32</v>
      </c>
      <c r="K1" s="9" t="s">
        <v>33</v>
      </c>
      <c r="L1" s="9" t="s">
        <v>34</v>
      </c>
      <c r="M1" s="9" t="s">
        <v>35</v>
      </c>
      <c r="N1" s="9" t="s">
        <v>36</v>
      </c>
      <c r="O1" s="9" t="s">
        <v>37</v>
      </c>
      <c r="P1" s="9" t="s">
        <v>38</v>
      </c>
      <c r="Q1" s="9" t="s">
        <v>39</v>
      </c>
      <c r="R1" s="9" t="s">
        <v>40</v>
      </c>
      <c r="S1" s="9" t="s">
        <v>41</v>
      </c>
      <c r="T1" s="9" t="s">
        <v>42</v>
      </c>
    </row>
    <row r="2" customFormat="false" ht="13.8" hidden="false" customHeight="false" outlineLevel="0" collapsed="false">
      <c r="A2" s="10" t="n">
        <v>1</v>
      </c>
      <c r="B2" s="11" t="s">
        <v>5</v>
      </c>
      <c r="C2" s="11" t="s">
        <v>6</v>
      </c>
      <c r="D2" s="12" t="s">
        <v>43</v>
      </c>
      <c r="E2" s="12" t="s">
        <v>44</v>
      </c>
      <c r="F2" s="13" t="n">
        <f aca="false">TRUE()</f>
        <v>1</v>
      </c>
      <c r="G2" s="14" t="n">
        <f aca="false">TRUE()</f>
        <v>1</v>
      </c>
      <c r="H2" s="14" t="n">
        <f aca="false">TRUE()</f>
        <v>1</v>
      </c>
      <c r="I2" s="5" t="s">
        <v>7</v>
      </c>
      <c r="J2" s="6" t="s">
        <v>45</v>
      </c>
      <c r="K2" s="6"/>
      <c r="M2" s="13" t="s">
        <v>46</v>
      </c>
      <c r="N2" s="13" t="s">
        <v>44</v>
      </c>
      <c r="O2" s="15"/>
      <c r="P2" s="15"/>
      <c r="Q2" s="13" t="s">
        <v>47</v>
      </c>
      <c r="R2" s="14" t="s">
        <v>48</v>
      </c>
      <c r="S2" s="13" t="s">
        <v>49</v>
      </c>
      <c r="T2" s="15"/>
    </row>
    <row r="3" customFormat="false" ht="13.8" hidden="false" customHeight="false" outlineLevel="0" collapsed="false">
      <c r="A3" s="10" t="n">
        <v>2</v>
      </c>
      <c r="B3" s="11" t="s">
        <v>50</v>
      </c>
      <c r="C3" s="11" t="s">
        <v>6</v>
      </c>
      <c r="D3" s="12" t="s">
        <v>51</v>
      </c>
      <c r="E3" s="12"/>
      <c r="F3" s="13" t="n">
        <f aca="false">FALSE()</f>
        <v>0</v>
      </c>
      <c r="G3" s="14" t="n">
        <f aca="false">TRUE()</f>
        <v>1</v>
      </c>
      <c r="H3" s="14" t="n">
        <f aca="false">TRUE()</f>
        <v>1</v>
      </c>
      <c r="I3" s="5" t="s">
        <v>10</v>
      </c>
      <c r="J3" s="6" t="s">
        <v>44</v>
      </c>
      <c r="K3" s="6"/>
      <c r="M3" s="13" t="s">
        <v>52</v>
      </c>
      <c r="N3" s="6" t="s">
        <v>53</v>
      </c>
      <c r="O3" s="15"/>
      <c r="P3" s="15"/>
      <c r="Q3" s="13" t="s">
        <v>54</v>
      </c>
      <c r="R3" s="14" t="s">
        <v>48</v>
      </c>
      <c r="S3" s="13" t="s">
        <v>49</v>
      </c>
      <c r="T3" s="15"/>
    </row>
    <row r="4" customFormat="false" ht="13.8" hidden="false" customHeight="false" outlineLevel="0" collapsed="false">
      <c r="A4" s="10" t="n">
        <v>3</v>
      </c>
      <c r="B4" s="11" t="s">
        <v>55</v>
      </c>
      <c r="C4" s="11" t="s">
        <v>6</v>
      </c>
      <c r="D4" s="12" t="s">
        <v>43</v>
      </c>
      <c r="E4" s="12"/>
      <c r="F4" s="13" t="n">
        <f aca="false">TRUE()</f>
        <v>1</v>
      </c>
      <c r="G4" s="14" t="n">
        <f aca="false">TRUE()</f>
        <v>1</v>
      </c>
      <c r="H4" s="14" t="n">
        <f aca="false">TRUE()</f>
        <v>1</v>
      </c>
      <c r="I4" s="5" t="s">
        <v>12</v>
      </c>
      <c r="J4" s="6" t="s">
        <v>44</v>
      </c>
      <c r="K4" s="6"/>
      <c r="M4" s="13" t="s">
        <v>56</v>
      </c>
      <c r="N4" s="6" t="s">
        <v>53</v>
      </c>
      <c r="O4" s="15"/>
      <c r="P4" s="15"/>
      <c r="Q4" s="13" t="s">
        <v>57</v>
      </c>
      <c r="R4" s="14" t="s">
        <v>48</v>
      </c>
      <c r="S4" s="13" t="s">
        <v>49</v>
      </c>
      <c r="T4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0" width="13.3886639676113"/>
    <col collapsed="false" hidden="false" max="2" min="2" style="0" width="20.1376518218623"/>
    <col collapsed="false" hidden="false" max="3" min="3" style="0" width="15.2105263157895"/>
    <col collapsed="false" hidden="false" max="4" min="4" style="0" width="38.668016194332"/>
    <col collapsed="false" hidden="false" max="5" min="5" style="0" width="20.7813765182186"/>
    <col collapsed="false" hidden="false" max="6" min="6" style="0" width="22.6032388663968"/>
    <col collapsed="false" hidden="false" max="7" min="7" style="0" width="21.3157894736842"/>
    <col collapsed="false" hidden="false" max="8" min="8" style="0" width="19.4939271255061"/>
    <col collapsed="false" hidden="false" max="9" min="9" style="0" width="23.2429149797571"/>
    <col collapsed="false" hidden="false" max="10" min="10" style="0" width="21.9595141700405"/>
    <col collapsed="false" hidden="false" max="11" min="11" style="0" width="17.995951417004"/>
    <col collapsed="false" hidden="false" max="12" min="12" style="0" width="19.9230769230769"/>
    <col collapsed="false" hidden="false" max="13" min="13" style="0" width="6.63967611336032"/>
    <col collapsed="false" hidden="false" max="1025" min="14" style="0" width="8.57085020242915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32</v>
      </c>
      <c r="F1" s="9" t="s">
        <v>33</v>
      </c>
      <c r="G1" s="9" t="s">
        <v>34</v>
      </c>
      <c r="H1" s="9" t="s">
        <v>35</v>
      </c>
      <c r="I1" s="9" t="s">
        <v>36</v>
      </c>
      <c r="J1" s="9" t="s">
        <v>39</v>
      </c>
      <c r="K1" s="9" t="s">
        <v>40</v>
      </c>
      <c r="L1" s="9" t="s">
        <v>41</v>
      </c>
      <c r="M1" s="9" t="s">
        <v>42</v>
      </c>
    </row>
    <row r="2" customFormat="false" ht="13.8" hidden="false" customHeight="false" outlineLevel="0" collapsed="false">
      <c r="A2" s="7" t="n">
        <v>4</v>
      </c>
      <c r="B2" s="4" t="s">
        <v>13</v>
      </c>
      <c r="C2" s="4" t="s">
        <v>13</v>
      </c>
      <c r="D2" s="4" t="s">
        <v>58</v>
      </c>
      <c r="E2" s="16" t="s">
        <v>59</v>
      </c>
      <c r="F2" s="16" t="s">
        <v>59</v>
      </c>
      <c r="G2" s="16" t="s">
        <v>60</v>
      </c>
      <c r="I2" s="4" t="s">
        <v>61</v>
      </c>
      <c r="K2" s="4" t="s">
        <v>48</v>
      </c>
      <c r="L2" s="4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5"/>
  <cols>
    <col collapsed="false" hidden="false" max="1" min="1" style="0" width="13.3886639676113"/>
    <col collapsed="false" hidden="false" max="3" min="2" style="0" width="12.5344129554656"/>
    <col collapsed="false" hidden="false" max="4" min="4" style="0" width="36.8502024291498"/>
    <col collapsed="false" hidden="false" max="5" min="5" style="0" width="20.7813765182186"/>
    <col collapsed="false" hidden="false" max="6" min="6" style="0" width="22.6032388663968"/>
    <col collapsed="false" hidden="false" max="7" min="7" style="0" width="21.3157894736842"/>
    <col collapsed="false" hidden="false" max="8" min="8" style="0" width="19.4939271255061"/>
    <col collapsed="false" hidden="false" max="9" min="9" style="0" width="23.2429149797571"/>
    <col collapsed="false" hidden="false" max="10" min="10" style="0" width="17.995951417004"/>
    <col collapsed="false" hidden="false" max="11" min="11" style="0" width="16.1740890688259"/>
    <col collapsed="false" hidden="false" max="12" min="12" style="0" width="6.63967611336032"/>
    <col collapsed="false" hidden="false" max="1025" min="13" style="0" width="8.57085020242915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32</v>
      </c>
      <c r="F1" s="9" t="s">
        <v>33</v>
      </c>
      <c r="G1" s="9" t="s">
        <v>34</v>
      </c>
      <c r="H1" s="9" t="s">
        <v>35</v>
      </c>
      <c r="I1" s="9" t="s">
        <v>36</v>
      </c>
      <c r="J1" s="9" t="s">
        <v>40</v>
      </c>
      <c r="K1" s="9" t="s">
        <v>41</v>
      </c>
      <c r="L1" s="9" t="s">
        <v>42</v>
      </c>
    </row>
    <row r="2" customFormat="false" ht="15" hidden="false" customHeight="false" outlineLevel="0" collapsed="false">
      <c r="A2" s="10" t="n">
        <v>5</v>
      </c>
      <c r="B2" s="4" t="s">
        <v>16</v>
      </c>
      <c r="C2" s="4" t="s">
        <v>16</v>
      </c>
      <c r="D2" s="4" t="s">
        <v>17</v>
      </c>
      <c r="E2" s="16" t="s">
        <v>59</v>
      </c>
      <c r="F2" s="16" t="s">
        <v>59</v>
      </c>
      <c r="G2" s="16" t="s">
        <v>60</v>
      </c>
      <c r="I2" s="4" t="s">
        <v>61</v>
      </c>
      <c r="J2" s="16" t="s">
        <v>48</v>
      </c>
      <c r="K2" s="4" t="s">
        <v>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1" min="1" style="0" width="13.497975708502"/>
    <col collapsed="false" hidden="false" max="2" min="2" style="0" width="16.497975708502"/>
    <col collapsed="false" hidden="false" max="3" min="3" style="0" width="11.1417004048583"/>
    <col collapsed="false" hidden="false" max="4" min="4" style="0" width="130.04048582996"/>
    <col collapsed="false" hidden="false" max="5" min="5" style="0" width="21.9595141700405"/>
    <col collapsed="false" hidden="false" max="6" min="6" style="0" width="20.995951417004"/>
    <col collapsed="false" hidden="false" max="7" min="7" style="0" width="16.3886639676113"/>
    <col collapsed="false" hidden="false" max="8" min="8" style="0" width="6.53441295546559"/>
    <col collapsed="false" hidden="false" max="1025" min="9" style="0" width="8.89068825910931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32</v>
      </c>
      <c r="F1" s="9" t="s">
        <v>33</v>
      </c>
      <c r="G1" s="9" t="s">
        <v>34</v>
      </c>
      <c r="H1" s="9" t="s">
        <v>35</v>
      </c>
      <c r="I1" s="9" t="s">
        <v>36</v>
      </c>
      <c r="J1" s="9" t="s">
        <v>37</v>
      </c>
      <c r="K1" s="9" t="s">
        <v>38</v>
      </c>
      <c r="L1" s="9" t="s">
        <v>39</v>
      </c>
      <c r="M1" s="9" t="s">
        <v>40</v>
      </c>
      <c r="N1" s="9" t="s">
        <v>41</v>
      </c>
      <c r="O1" s="9" t="s">
        <v>42</v>
      </c>
    </row>
    <row r="2" customFormat="false" ht="15" hidden="false" customHeight="false" outlineLevel="0" collapsed="false">
      <c r="A2" s="10"/>
      <c r="B2" s="11"/>
      <c r="C2" s="4"/>
      <c r="D2" s="11"/>
      <c r="F2" s="11"/>
      <c r="G2" s="11"/>
      <c r="H2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G5" activeCellId="0" sqref="G5"/>
    </sheetView>
  </sheetViews>
  <sheetFormatPr defaultRowHeight="13.8"/>
  <cols>
    <col collapsed="false" hidden="false" max="1" min="1" style="0" width="13.3886639676113"/>
    <col collapsed="false" hidden="false" max="2" min="2" style="0" width="25.6032388663968"/>
    <col collapsed="false" hidden="false" max="3" min="3" style="0" width="13.9271255060729"/>
    <col collapsed="false" hidden="false" max="4" min="4" style="0" width="17.6761133603239"/>
    <col collapsed="false" hidden="false" max="5" min="5" style="2" width="17.6761133603239"/>
    <col collapsed="false" hidden="false" max="6" min="6" style="0" width="35.9919028340081"/>
    <col collapsed="false" hidden="false" max="7" min="7" style="0" width="20.7813765182186"/>
    <col collapsed="false" hidden="false" max="8" min="8" style="0" width="23.2429149797571"/>
    <col collapsed="false" hidden="false" max="9" min="9" style="0" width="17.995951417004"/>
    <col collapsed="false" hidden="false" max="10" min="10" style="0" width="54.7368421052632"/>
    <col collapsed="false" hidden="false" max="11" min="11" style="0" width="21.9595141700405"/>
    <col collapsed="false" hidden="false" max="12" min="12" style="0" width="6.85425101214575"/>
    <col collapsed="false" hidden="false" max="13" min="13" style="0" width="6.63967611336032"/>
    <col collapsed="false" hidden="false" max="1025" min="14" style="0" width="8.57085020242915"/>
  </cols>
  <sheetData>
    <row r="1" customFormat="false" ht="13.8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64</v>
      </c>
      <c r="E1" s="9" t="s">
        <v>29</v>
      </c>
      <c r="F1" s="9" t="s">
        <v>3</v>
      </c>
      <c r="G1" s="9" t="s">
        <v>32</v>
      </c>
      <c r="H1" s="9" t="s">
        <v>36</v>
      </c>
      <c r="I1" s="9" t="s">
        <v>40</v>
      </c>
      <c r="J1" s="9" t="s">
        <v>35</v>
      </c>
      <c r="K1" s="9" t="s">
        <v>39</v>
      </c>
      <c r="L1" s="9" t="s">
        <v>41</v>
      </c>
      <c r="M1" s="9" t="s">
        <v>42</v>
      </c>
    </row>
    <row r="2" customFormat="false" ht="13.8" hidden="false" customHeight="false" outlineLevel="0" collapsed="false">
      <c r="A2" s="10" t="n">
        <v>7</v>
      </c>
      <c r="B2" s="11" t="s">
        <v>22</v>
      </c>
      <c r="C2" s="11" t="s">
        <v>23</v>
      </c>
      <c r="D2" s="11" t="s">
        <v>65</v>
      </c>
      <c r="E2" s="13" t="n">
        <f aca="false">FALSE()</f>
        <v>0</v>
      </c>
      <c r="F2" s="11" t="s">
        <v>66</v>
      </c>
      <c r="G2" s="11" t="s">
        <v>67</v>
      </c>
      <c r="H2" s="11" t="s">
        <v>45</v>
      </c>
      <c r="I2" s="11" t="s">
        <v>68</v>
      </c>
      <c r="J2" s="11" t="s">
        <v>69</v>
      </c>
      <c r="K2" s="11"/>
      <c r="L2" s="11"/>
      <c r="M2" s="11"/>
    </row>
    <row r="3" customFormat="false" ht="13.8" hidden="false" customHeight="false" outlineLevel="0" collapsed="false">
      <c r="A3" s="10" t="n">
        <v>8</v>
      </c>
      <c r="B3" s="11" t="s">
        <v>25</v>
      </c>
      <c r="C3" s="11" t="s">
        <v>23</v>
      </c>
      <c r="D3" s="11" t="s">
        <v>70</v>
      </c>
      <c r="E3" s="13" t="n">
        <f aca="false">FALSE()</f>
        <v>0</v>
      </c>
      <c r="F3" s="11" t="s">
        <v>71</v>
      </c>
      <c r="G3" s="11" t="s">
        <v>67</v>
      </c>
      <c r="H3" s="11" t="s">
        <v>44</v>
      </c>
      <c r="I3" s="11" t="s">
        <v>68</v>
      </c>
      <c r="J3" s="11" t="s">
        <v>72</v>
      </c>
      <c r="K3" s="11"/>
      <c r="L3" s="11"/>
      <c r="M3" s="11"/>
    </row>
    <row r="4" customFormat="false" ht="13.8" hidden="false" customHeight="false" outlineLevel="0" collapsed="false">
      <c r="E4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2" width="11.3562753036437"/>
    <col collapsed="false" hidden="false" max="2" min="2" style="2" width="27.8502024291498"/>
    <col collapsed="false" hidden="false" max="3" min="3" style="2" width="12.5344129554656"/>
    <col collapsed="false" hidden="false" max="4" min="4" style="2" width="60.8421052631579"/>
    <col collapsed="false" hidden="false" max="1025" min="5" style="2" width="9.10526315789474"/>
  </cols>
  <sheetData>
    <row r="1" customFormat="false" ht="15" hidden="false" customHeight="false" outlineLevel="0" collapsed="false">
      <c r="A1" s="2" t="s">
        <v>44</v>
      </c>
      <c r="B1" s="2" t="s">
        <v>73</v>
      </c>
      <c r="C1" s="2" t="s">
        <v>74</v>
      </c>
      <c r="D1" s="2" t="s">
        <v>75</v>
      </c>
    </row>
    <row r="2" customFormat="false" ht="15" hidden="false" customHeight="false" outlineLevel="0" collapsed="false">
      <c r="A2" s="18" t="n">
        <v>93</v>
      </c>
      <c r="B2" s="18" t="s">
        <v>76</v>
      </c>
      <c r="C2" s="18" t="n">
        <v>18</v>
      </c>
      <c r="D2" s="18" t="s">
        <v>76</v>
      </c>
    </row>
    <row r="3" customFormat="false" ht="15" hidden="false" customHeight="false" outlineLevel="0" collapsed="false">
      <c r="A3" s="18" t="n">
        <v>92</v>
      </c>
      <c r="B3" s="18" t="s">
        <v>77</v>
      </c>
      <c r="C3" s="18" t="n">
        <v>17</v>
      </c>
      <c r="D3" s="18" t="s">
        <v>77</v>
      </c>
    </row>
    <row r="4" customFormat="false" ht="15" hidden="false" customHeight="false" outlineLevel="0" collapsed="false">
      <c r="A4" s="18" t="n">
        <v>91</v>
      </c>
      <c r="B4" s="18" t="s">
        <v>78</v>
      </c>
      <c r="C4" s="18" t="n">
        <v>16</v>
      </c>
      <c r="D4" s="18" t="s">
        <v>78</v>
      </c>
    </row>
    <row r="5" customFormat="false" ht="15" hidden="false" customHeight="false" outlineLevel="0" collapsed="false">
      <c r="A5" s="18" t="n">
        <v>90</v>
      </c>
      <c r="B5" s="18" t="s">
        <v>79</v>
      </c>
      <c r="C5" s="18" t="n">
        <v>15</v>
      </c>
      <c r="D5" s="18" t="s">
        <v>79</v>
      </c>
    </row>
    <row r="6" customFormat="false" ht="15" hidden="false" customHeight="false" outlineLevel="0" collapsed="false">
      <c r="A6" s="18" t="n">
        <v>88</v>
      </c>
      <c r="B6" s="18" t="s">
        <v>80</v>
      </c>
      <c r="C6" s="18" t="n">
        <v>13</v>
      </c>
      <c r="D6" s="18" t="s">
        <v>80</v>
      </c>
    </row>
    <row r="7" customFormat="false" ht="15" hidden="false" customHeight="false" outlineLevel="0" collapsed="false">
      <c r="A7" s="18" t="n">
        <v>87</v>
      </c>
      <c r="B7" s="18" t="s">
        <v>81</v>
      </c>
      <c r="C7" s="18" t="n">
        <v>12</v>
      </c>
      <c r="D7" s="18" t="s">
        <v>81</v>
      </c>
    </row>
    <row r="8" customFormat="false" ht="15" hidden="false" customHeight="false" outlineLevel="0" collapsed="false">
      <c r="A8" s="18" t="n">
        <v>86</v>
      </c>
      <c r="B8" s="18" t="s">
        <v>82</v>
      </c>
      <c r="C8" s="18" t="n">
        <v>11</v>
      </c>
      <c r="D8" s="18" t="s">
        <v>82</v>
      </c>
    </row>
    <row r="9" customFormat="false" ht="15" hidden="false" customHeight="false" outlineLevel="0" collapsed="false">
      <c r="A9" s="18" t="n">
        <v>85</v>
      </c>
      <c r="B9" s="18" t="s">
        <v>83</v>
      </c>
      <c r="C9" s="18" t="n">
        <v>8</v>
      </c>
      <c r="D9" s="18" t="s">
        <v>83</v>
      </c>
    </row>
    <row r="10" customFormat="false" ht="15" hidden="false" customHeight="false" outlineLevel="0" collapsed="false">
      <c r="A10" s="18" t="n">
        <v>84</v>
      </c>
      <c r="B10" s="18" t="s">
        <v>84</v>
      </c>
      <c r="C10" s="18" t="n">
        <v>9</v>
      </c>
      <c r="D10" s="18" t="s">
        <v>84</v>
      </c>
    </row>
    <row r="11" customFormat="false" ht="15" hidden="false" customHeight="false" outlineLevel="0" collapsed="false">
      <c r="A11" s="18" t="n">
        <v>46</v>
      </c>
      <c r="B11" s="18" t="s">
        <v>85</v>
      </c>
      <c r="C11" s="18" t="n">
        <v>5</v>
      </c>
      <c r="D11" s="18" t="s">
        <v>85</v>
      </c>
    </row>
    <row r="12" customFormat="false" ht="15" hidden="false" customHeight="false" outlineLevel="0" collapsed="false">
      <c r="A12" s="18" t="n">
        <v>0</v>
      </c>
      <c r="B12" s="18" t="s">
        <v>86</v>
      </c>
      <c r="C12" s="18" t="n">
        <v>4</v>
      </c>
      <c r="D12" s="18" t="s">
        <v>86</v>
      </c>
    </row>
    <row r="13" customFormat="false" ht="15" hidden="false" customHeight="false" outlineLevel="0" collapsed="false">
      <c r="A13" s="18" t="n">
        <v>44</v>
      </c>
      <c r="B13" s="18" t="s">
        <v>87</v>
      </c>
      <c r="C13" s="18" t="n">
        <v>3</v>
      </c>
      <c r="D13" s="18" t="s">
        <v>88</v>
      </c>
    </row>
    <row r="14" customFormat="false" ht="15" hidden="false" customHeight="false" outlineLevel="0" collapsed="false">
      <c r="A14" s="18" t="n">
        <v>45</v>
      </c>
      <c r="B14" s="18" t="s">
        <v>89</v>
      </c>
      <c r="C14" s="18" t="n">
        <v>6</v>
      </c>
      <c r="D14" s="18" t="s">
        <v>90</v>
      </c>
    </row>
    <row r="15" customFormat="false" ht="15" hidden="false" customHeight="false" outlineLevel="0" collapsed="false">
      <c r="A15" s="18" t="n">
        <v>47</v>
      </c>
      <c r="B15" s="18" t="s">
        <v>91</v>
      </c>
      <c r="C15" s="18" t="n">
        <v>7</v>
      </c>
      <c r="D15" s="18" t="s">
        <v>92</v>
      </c>
    </row>
    <row r="16" customFormat="false" ht="15" hidden="false" customHeight="false" outlineLevel="0" collapsed="false">
      <c r="A16" s="18" t="n">
        <v>44</v>
      </c>
      <c r="B16" s="18" t="s">
        <v>87</v>
      </c>
      <c r="C16" s="18" t="n">
        <v>10</v>
      </c>
      <c r="D16" s="18" t="s">
        <v>93</v>
      </c>
    </row>
    <row r="17" customFormat="false" ht="15" hidden="false" customHeight="false" outlineLevel="0" collapsed="false">
      <c r="A17" s="18" t="n">
        <v>89</v>
      </c>
      <c r="B17" s="18" t="s">
        <v>94</v>
      </c>
      <c r="C17" s="18" t="n">
        <v>14</v>
      </c>
      <c r="D17" s="18" t="s">
        <v>95</v>
      </c>
    </row>
    <row r="18" customFormat="false" ht="15" hidden="false" customHeight="false" outlineLevel="0" collapsed="false">
      <c r="A18" s="18" t="n">
        <v>46</v>
      </c>
      <c r="B18" s="18" t="s">
        <v>85</v>
      </c>
      <c r="C18" s="18" t="n">
        <v>19</v>
      </c>
      <c r="D18" s="18" t="s">
        <v>96</v>
      </c>
    </row>
    <row r="19" customFormat="false" ht="15" hidden="false" customHeight="false" outlineLevel="0" collapsed="false">
      <c r="A19" s="18" t="n">
        <v>46</v>
      </c>
      <c r="B19" s="18" t="s">
        <v>85</v>
      </c>
      <c r="C19" s="18" t="n">
        <v>20</v>
      </c>
      <c r="D19" s="18" t="s">
        <v>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RowHeight="15"/>
  <cols>
    <col collapsed="false" hidden="false" max="1025" min="1" style="0" width="8.57085020242915"/>
  </cols>
  <sheetData>
    <row r="1" customFormat="false" ht="25.5" hidden="false" customHeight="false" outlineLevel="0" collapsed="false">
      <c r="A1" s="19" t="s">
        <v>98</v>
      </c>
      <c r="B1" s="20" t="n">
        <v>1</v>
      </c>
      <c r="C1" s="20" t="n">
        <v>2</v>
      </c>
      <c r="D1" s="20" t="n">
        <v>3</v>
      </c>
      <c r="E1" s="20" t="n">
        <v>4</v>
      </c>
      <c r="F1" s="20" t="n">
        <v>5</v>
      </c>
      <c r="G1" s="20" t="n">
        <v>6</v>
      </c>
      <c r="H1" s="20" t="n">
        <v>7</v>
      </c>
      <c r="I1" s="20" t="n">
        <v>8</v>
      </c>
      <c r="J1" s="20" t="n">
        <v>9</v>
      </c>
      <c r="K1" s="20" t="n">
        <v>10</v>
      </c>
    </row>
    <row r="2" customFormat="false" ht="15" hidden="false" customHeight="false" outlineLevel="0" collapsed="false">
      <c r="A2" s="21" t="n">
        <v>2</v>
      </c>
      <c r="B2" s="22" t="s">
        <v>99</v>
      </c>
      <c r="C2" s="22" t="s">
        <v>100</v>
      </c>
      <c r="E2" s="22"/>
      <c r="F2" s="22"/>
      <c r="G2" s="22"/>
      <c r="H2" s="22"/>
      <c r="I2" s="22"/>
      <c r="J2" s="22"/>
      <c r="K2" s="22"/>
    </row>
    <row r="3" customFormat="false" ht="15" hidden="false" customHeight="false" outlineLevel="0" collapsed="false">
      <c r="A3" s="21" t="n">
        <v>3</v>
      </c>
      <c r="B3" s="22" t="s">
        <v>99</v>
      </c>
      <c r="C3" s="22" t="s">
        <v>101</v>
      </c>
      <c r="D3" s="22" t="s">
        <v>100</v>
      </c>
      <c r="E3" s="22"/>
      <c r="F3" s="22"/>
      <c r="G3" s="22"/>
      <c r="H3" s="22"/>
      <c r="I3" s="22"/>
      <c r="J3" s="22"/>
      <c r="K3" s="22"/>
    </row>
    <row r="4" customFormat="false" ht="15" hidden="false" customHeight="false" outlineLevel="0" collapsed="false">
      <c r="A4" s="21" t="n">
        <v>4</v>
      </c>
      <c r="B4" s="22" t="s">
        <v>102</v>
      </c>
      <c r="C4" s="22" t="s">
        <v>99</v>
      </c>
      <c r="D4" s="22" t="s">
        <v>101</v>
      </c>
      <c r="E4" s="22" t="s">
        <v>100</v>
      </c>
      <c r="G4" s="22"/>
      <c r="H4" s="22"/>
      <c r="I4" s="22"/>
      <c r="J4" s="22"/>
      <c r="K4" s="22"/>
    </row>
    <row r="5" customFormat="false" ht="15" hidden="false" customHeight="false" outlineLevel="0" collapsed="false">
      <c r="A5" s="21" t="n">
        <v>5</v>
      </c>
      <c r="B5" s="22" t="s">
        <v>102</v>
      </c>
      <c r="C5" s="22" t="s">
        <v>99</v>
      </c>
      <c r="D5" s="22" t="s">
        <v>101</v>
      </c>
      <c r="E5" s="22" t="s">
        <v>101</v>
      </c>
      <c r="F5" s="22" t="s">
        <v>100</v>
      </c>
      <c r="G5" s="22"/>
      <c r="H5" s="22"/>
      <c r="I5" s="22"/>
      <c r="J5" s="22"/>
      <c r="K5" s="22"/>
    </row>
    <row r="6" customFormat="false" ht="15" hidden="false" customHeight="false" outlineLevel="0" collapsed="false">
      <c r="A6" s="21" t="n">
        <v>6</v>
      </c>
      <c r="B6" s="22" t="s">
        <v>102</v>
      </c>
      <c r="C6" s="22" t="s">
        <v>99</v>
      </c>
      <c r="D6" s="22" t="s">
        <v>99</v>
      </c>
      <c r="E6" s="22" t="s">
        <v>101</v>
      </c>
      <c r="F6" s="22" t="s">
        <v>101</v>
      </c>
      <c r="G6" s="22" t="s">
        <v>100</v>
      </c>
      <c r="H6" s="22"/>
      <c r="I6" s="22"/>
      <c r="J6" s="22"/>
      <c r="K6" s="22"/>
    </row>
    <row r="7" customFormat="false" ht="15" hidden="false" customHeight="false" outlineLevel="0" collapsed="false">
      <c r="A7" s="21" t="n">
        <v>7</v>
      </c>
      <c r="B7" s="22" t="s">
        <v>102</v>
      </c>
      <c r="C7" s="22" t="s">
        <v>99</v>
      </c>
      <c r="D7" s="22" t="s">
        <v>99</v>
      </c>
      <c r="E7" s="22" t="s">
        <v>99</v>
      </c>
      <c r="F7" s="22" t="s">
        <v>101</v>
      </c>
      <c r="G7" s="22" t="s">
        <v>101</v>
      </c>
      <c r="H7" s="22" t="s">
        <v>100</v>
      </c>
      <c r="I7" s="22"/>
      <c r="J7" s="22"/>
      <c r="K7" s="22"/>
    </row>
    <row r="8" customFormat="false" ht="15" hidden="false" customHeight="false" outlineLevel="0" collapsed="false">
      <c r="A8" s="21" t="n">
        <v>8</v>
      </c>
      <c r="B8" s="22" t="s">
        <v>102</v>
      </c>
      <c r="C8" s="22" t="s">
        <v>99</v>
      </c>
      <c r="D8" s="22" t="s">
        <v>99</v>
      </c>
      <c r="E8" s="22" t="s">
        <v>99</v>
      </c>
      <c r="F8" s="22" t="s">
        <v>101</v>
      </c>
      <c r="G8" s="22" t="s">
        <v>101</v>
      </c>
      <c r="H8" s="22" t="s">
        <v>101</v>
      </c>
      <c r="I8" s="22" t="s">
        <v>100</v>
      </c>
      <c r="J8" s="22"/>
      <c r="K8" s="22"/>
    </row>
    <row r="9" customFormat="false" ht="15" hidden="false" customHeight="false" outlineLevel="0" collapsed="false">
      <c r="A9" s="21" t="n">
        <v>9</v>
      </c>
      <c r="B9" s="22" t="s">
        <v>102</v>
      </c>
      <c r="C9" s="22" t="s">
        <v>99</v>
      </c>
      <c r="D9" s="22" t="s">
        <v>99</v>
      </c>
      <c r="E9" s="22" t="s">
        <v>99</v>
      </c>
      <c r="F9" s="22" t="s">
        <v>101</v>
      </c>
      <c r="G9" s="22" t="s">
        <v>101</v>
      </c>
      <c r="H9" s="22" t="s">
        <v>101</v>
      </c>
      <c r="I9" s="22" t="s">
        <v>100</v>
      </c>
      <c r="J9" s="22" t="s">
        <v>100</v>
      </c>
      <c r="K9" s="22"/>
    </row>
    <row r="10" customFormat="false" ht="15" hidden="false" customHeight="false" outlineLevel="0" collapsed="false">
      <c r="A10" s="21" t="n">
        <v>10</v>
      </c>
      <c r="B10" s="22" t="s">
        <v>102</v>
      </c>
      <c r="C10" s="22" t="s">
        <v>102</v>
      </c>
      <c r="D10" s="22" t="s">
        <v>99</v>
      </c>
      <c r="E10" s="22" t="s">
        <v>99</v>
      </c>
      <c r="F10" s="22" t="s">
        <v>99</v>
      </c>
      <c r="G10" s="22" t="s">
        <v>101</v>
      </c>
      <c r="H10" s="22" t="s">
        <v>101</v>
      </c>
      <c r="I10" s="22" t="s">
        <v>101</v>
      </c>
      <c r="J10" s="22" t="s">
        <v>100</v>
      </c>
      <c r="K10" s="22" t="s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5099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2019-09-29T01:55:28Z</dcterms:created>
  <dc:creator>Rifka Bernstein</dc:creator>
  <dc:description/>
  <dc:language>en-US</dc:language>
  <cp:lastModifiedBy/>
  <dcterms:modified xsi:type="dcterms:W3CDTF">2020-03-18T20:06:47Z</dcterms:modified>
  <cp:revision>126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