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orit\Documents\CCUS\September 15 Wave\POS\"/>
    </mc:Choice>
  </mc:AlternateContent>
  <xr:revisionPtr revIDLastSave="0" documentId="8_{2C3DB065-5946-4DF4-90A8-E837CE2F99D5}" xr6:coauthVersionLast="31" xr6:coauthVersionMax="31" xr10:uidLastSave="{00000000-0000-0000-0000-000000000000}"/>
  <bookViews>
    <workbookView xWindow="0" yWindow="0" windowWidth="19200" windowHeight="6380" tabRatio="709" activeTab="1" xr2:uid="{00000000-000D-0000-FFFF-FFFF00000000}"/>
  </bookViews>
  <sheets>
    <sheet name="Adjacency" sheetId="1" r:id="rId1"/>
    <sheet name="POP" sheetId="2" r:id="rId2"/>
    <sheet name="Sheet1" sheetId="5" r:id="rId3"/>
    <sheet name="Pathway" sheetId="3" r:id="rId4"/>
    <sheet name="store types" sheetId="4" r:id="rId5"/>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C1" i="5" l="1"/>
</calcChain>
</file>

<file path=xl/sharedStrings.xml><?xml version="1.0" encoding="utf-8"?>
<sst xmlns="http://schemas.openxmlformats.org/spreadsheetml/2006/main" count="339" uniqueCount="107">
  <si>
    <t>KPI Name</t>
  </si>
  <si>
    <t>Template group</t>
  </si>
  <si>
    <t>Template name</t>
  </si>
  <si>
    <t>Score</t>
  </si>
  <si>
    <t>result</t>
  </si>
  <si>
    <t>Adjacency</t>
  </si>
  <si>
    <t>Deli Display</t>
  </si>
  <si>
    <t>Binary</t>
  </si>
  <si>
    <t>store type</t>
  </si>
  <si>
    <t>product ean code</t>
  </si>
  <si>
    <t>pop result</t>
  </si>
  <si>
    <t>POP</t>
  </si>
  <si>
    <t>Display,Programs</t>
  </si>
  <si>
    <t>LS</t>
  </si>
  <si>
    <t>50001,50002,50003,50004,50005,50006,50007,50008,50009,50010,50011,50012,50013,50014,50015,50016,50017,50018,50019,50020,50021,50022,50023,50024,50025,50026,50027,50028,50029,50030,50031,50032,50033,50034,50035,50036,50037,50038,50039,50040,50041,50042,50043,50044,50045,50046,50047,50048,50049,50050,50051,50052,50053,50054,50055,50056,50057,50058,50059,50060,50061,50062,50063,50064,50065,50066,50067,50068,50069,50070,50071,50072,50073,50074,50075,50076,50077,50078,50079,50080,50081,50082,50083,50084,50085,50086,50087,50088,50089,50090,50091,50092,50093,50094,50095,50096,50097,50098,50099,50100,50101,50102,50103,50104,50105,50106,50107,50108,50109,50110,50111,50112,50113,50114,50115,50116,50117,50118,50141,50142,50143,50144,50145,50146,50147,50148,50149,50150,50151,50152,50153,50154,50155,50156,50157,50158,50159,50160,50161,50162,50163,50044a,50045b,50046c,50064r,50065r,50400,50401,50402,50403,50404,50405,50406,50407,50408,50409,50410,50411,50412,50413,50414,50415,50416,50417,50418,50419,50420,50421,50422,50423,50424,50425,50426,50427,50428,50429,50430,50431,50432,50433,50434,50435,50436,50437,50438,50439,50440,50441,50442,50443,50444,50445,50446,50447,50448,50449,50450,50451,50452,50453,50454,50455,50456,50457,50458,50459,50460,50461,50462,50463,50464,50465,50466,50467,50468,50469,50470,50471,50472,50473,50474,50475,50476,50477,50478,50479,50480,50481,50482,50483,50484,50485,50486,50487,50488,50489,50490,50491,50492,50493,50494,50495,50496,50497,50498,50499,50500,50501,50502,50503,50504,50505,50506,50507,50508,50509,50510,50511,50512,50513,50514,50515,50516,50517,50518,50519,50520,50521,50522,50523,50524,50525,50526,50527,50528,50529,50530,50531,50532,50533,50534,50535,50536,50537,50538,50539,50540,50541,50542,50543,50544,50545,50546,50547,50548,50549,50550,50551,50552,50553,50554,50555,50556,50557,50558,50559,50560,50561,50562,50563,50564,50565,50566,50567,50568,50569,50570,50571,50572,50573,50574,50575,50576,50577,50578,50579,50580,50581,50582,50583,50584,50585,50586,50587,50588,50589,50590,50591,50592,50593,50594,50595,50596,50597,50598,50599,50600,50601,50602,50603,50604,50605,50606,50607,50608,50609,50610,50611,50612,50613,50614,50615,50616,50617,50618,50619,50620,50621,50622,50623,50624,50625,50626,50627,50628,50629,50630,50631,50632,50633,50634,50635,50636,50637,50638,50639,50640,50641,50642,50643,50644,50645,50646,50647,50648,50649,50650,50651,50652,50653,50654,50655,50656,50657,50658,50659,50660,50661,50662,50663,50664,50665,50666,50667,50668,50669,50670,50671,50672,50673,50674,50675,50676</t>
  </si>
  <si>
    <t>National-POP-Meals</t>
  </si>
  <si>
    <t>Meals</t>
  </si>
  <si>
    <t>50119,50120,50121,50122,50123,50124,50140,50126,50127,50128,50129,50130,50131,50132,50133,50134,50135,50136,50137,50138,50139,50220,50221,50222,50223,50224,50225,50226,50227,50228,50229,50230,50231,50232,50233,50234,50235,50236,50237,50238,50239,50240,50241,50242,50243,50244,50245,50246,50247,50248,50249,50250,50251,50252,50253,50254,50255,50256,50265,50266,50267,50268,50269,50270,50271,50272,50273,50274,50275,50276,50277,50278,50279,50280,50281,50282,50283,50284,50285,50286,50287,50288,50289,50290,50291,50292,50293,50294,50295,50296,50297,50298,50299,50300,50301,50302,50303,50304,50305,50306,50307,50308,50309,50310,50311,50312,50313,50314,50315,50316,50317,50318,50319,50320,50321,50322,50323,50324,50325,50326,50327,50328,50329,50330,50331,50332,50333,50334,50335,50336,50337,50338,50339,50340,50341,50342,50343,50344,50345,50346,500200,500201</t>
  </si>
  <si>
    <t>Customer-POP-Meals</t>
  </si>
  <si>
    <t>Local-POP-Meals</t>
  </si>
  <si>
    <t>No POP</t>
  </si>
  <si>
    <t>Display</t>
  </si>
  <si>
    <t>Hydration-POP</t>
  </si>
  <si>
    <t>Hydration</t>
  </si>
  <si>
    <t>50257,50258,50259,50260,50261,50262,50263,50264</t>
  </si>
  <si>
    <t>Refreshment-POP</t>
  </si>
  <si>
    <t>National-Refreshment</t>
  </si>
  <si>
    <t>50160,50161,50162,50163</t>
  </si>
  <si>
    <t>HomeMediaLeisure-POP</t>
  </si>
  <si>
    <t>National-HomeMediaLeisure</t>
  </si>
  <si>
    <t>Display,Beverage Aisle</t>
  </si>
  <si>
    <t>CR,Drug,Value</t>
  </si>
  <si>
    <t>param1</t>
  </si>
  <si>
    <t>value1</t>
  </si>
  <si>
    <t>param2</t>
  </si>
  <si>
    <t>value2</t>
  </si>
  <si>
    <t>param3</t>
  </si>
  <si>
    <t>value3</t>
  </si>
  <si>
    <t>param4</t>
  </si>
  <si>
    <t>value4</t>
  </si>
  <si>
    <t>calculation_type</t>
  </si>
  <si>
    <t>Target</t>
  </si>
  <si>
    <t>Pathway</t>
  </si>
  <si>
    <t>brand_name</t>
  </si>
  <si>
    <t>BARQS ROOT BEER,COKE CF DT,COKE CHERRY,COKE CHERRY DT,COKE CHERRY ZERO,COKE CLASSIC,COKE CLASSIC CF,COKE LIFE,COKE VANILLA,COKE VANILLA ZERO,COKE ZERO,COKE ZERO CF,DASANI SPARKLING,DASANI WATER,FANTA GRAPE,FANTA MANGO,FANTA ORANGE,FANTA ORANGE ZERO,FANTA PINEAPPLE,FRESCA,FANTA STRAWBERRY,GOLD PEAK TEA,MELLO YELLO,MELLO YELLO ZERO,PIBB XTRA,PIBB ZERO,SEAGRAMS,SMARTWATER,SPRITE,SPRITE CRANBERRY,SPRITE ZERO,TAB,CORE POWER,SMARTWATER SPARKLING,GOLD PEAK COFFEE,Coke Diet Lime,Mello Yello Cherry,FANTA APPLE,FANTA GRAPEFRUIT,FANTA BERRY,FANTA CHERRY,Coke Diet with Splenda,Fanta Fruit Punch</t>
  </si>
  <si>
    <t>att3</t>
  </si>
  <si>
    <t>CSD 20oz Flavors,12oz Can Single,CSD 20oz Core,CSD Alum Bottles,CSD    Large IC Can,DAS   Spklg 20oz,DAS   Spklg 12oz Can,DAS AO,DAS 12oz,Tea Gold Peak 18.5oz,CSD AO Soft Drink,SW 700ml,SW 20oz IC,SW Spklg 20oz IC,VEB Core Power</t>
  </si>
  <si>
    <t>availability</t>
  </si>
  <si>
    <t>binary</t>
  </si>
  <si>
    <t>Fresh To Go</t>
  </si>
  <si>
    <t>Ready to Serve</t>
  </si>
  <si>
    <t>Produce Department Display,Meat Department Display,Frozen Foods Display</t>
  </si>
  <si>
    <t>CSD 20oz Core,CSD 500ml PET,12oz 12pk Can Core,CSD   2L 3L Core,7.5oz Can,12oz Can Single,12oz 24 28 30pk Can,CSD 12oz PET,12oz  6pk Can,12oz Can 8pk,CSD Import  Singles,CSD  1L,12oz 6pk Can,12oz 15 18 20pk Can,CSD Glass 8oz,CSD Alum Bottles,CSD    Large IC Can,CSD  1.25L,DAS   Spklg 20oz,DAS 20oz,DAS   Spklg 12oz Can,DAS  .5L Sm pk,DAS  1L,DAS AO,DAS 12oz,DAS  .5L 24pk,Tea Gold Peak 64oz,Tea Gold Peak .5L6pk,Tea Gold Peak 18.5oz,Tea Gold Peak 59oz,Tea Gold Peak 89oz,SW 700ml,SW 1L 6pk,SW 500ml,SW 20oz IC,SW 1L,SW 1.5L,SW Spklg 20oz IC,VEB Core Power,SW Spklg 1L,CSD   2L 3L Flavors,12oz 12pk Can Flavor</t>
  </si>
  <si>
    <t>Ready to Create</t>
  </si>
  <si>
    <t>Programs,Display</t>
  </si>
  <si>
    <t>All Other-Meals</t>
  </si>
  <si>
    <t>DASANI DROPS,DASANI SPARKLING,DASANI WATER,POWERADE,POWERADE ZERO,SMARTWATER,GLACEAU VITAMIN WATER,CORE POWER,ZICO COCONUT WATER,SMARTWATER SPARKLING</t>
  </si>
  <si>
    <t>FUZE,MINUTE MAID,MINUTE MAID SPARKLING</t>
  </si>
  <si>
    <t>assortment</t>
  </si>
  <si>
    <t>Refreshment</t>
  </si>
  <si>
    <t>COKE CF DT,COKE CHERRY,COKE CHERRY DT,COKE CHERRY ZERO,COKE CLASSIC,COKE CLASSIC CF,COKE DT,COKE VANILLA,COKE VANILLA ZERO,COKE ZERO,COKE ZERO CF,FANTA GRAPE,FANTA MANGO,FANTA ORANGE,FANTA ORANGE ZERO,FANTA PINEAPPLE,FANTA STRAWBERRY,SPRITE,SPRITE CRANBERRY,CORE POWER,SPRITE ZERO,Coke Diet Lime,FANTA APPLE,FANTA GRAPEFRUIT,FANTA BERRY,FANTA CHERRY,Coke Diet with Splenda,Fanta Fruit Punch</t>
  </si>
  <si>
    <t>DASANI DROPS,DASANI SPARKLING,DASANI WATER,MINUTE MAID,POWERADE,POWERADE ZERO,SMARTWATER,GLACEAU VITAMIN WATER ZERO,MINUTE MAID SPARKLING,SMARTWATER SPARKLING,PEACE TEA</t>
  </si>
  <si>
    <t>HomeMediaLeisure</t>
  </si>
  <si>
    <t>Value</t>
  </si>
  <si>
    <t>manufacturer_name</t>
  </si>
  <si>
    <t>CCNA</t>
  </si>
  <si>
    <t>Value-Meals</t>
  </si>
  <si>
    <t>CR</t>
  </si>
  <si>
    <t>CR-Meals</t>
  </si>
  <si>
    <t>Drug</t>
  </si>
  <si>
    <t>Drug-Meals</t>
  </si>
  <si>
    <t>DASANI DROPS,DASANI SPARKLING,DASANI WATER,SMARTWATER,SMARTWATER SPARKLING</t>
  </si>
  <si>
    <t>POWERADE,POWERADE ZERO</t>
  </si>
  <si>
    <t>CORE POWER,ZICO COCONUT WATER</t>
  </si>
  <si>
    <t>GLACEAU VITAMIN WATER,GLACEAU VITAMIN WATER ZERO</t>
  </si>
  <si>
    <t>Value-Hydration</t>
  </si>
  <si>
    <t>CR-Hydration</t>
  </si>
  <si>
    <t>Drug-Hydration</t>
  </si>
  <si>
    <t>store types</t>
  </si>
  <si>
    <t>store area</t>
  </si>
  <si>
    <t>Regular checkouts,
Self-service checkouts,
Main Aisle/ Primary Shelf,Right perimeter,
Left perimeter,
Deli,
Bakery,
Dairy,
Main Aisle area,Food and beverage prep area,
Seasonal,
Produce,Meat/Poultry/Seafood,Organic,Express checkout,</t>
  </si>
  <si>
    <t>12oz 12pk Can Flavor,12oz 6pk Can,12oz 15 18 20pk Can,12oz 24 28 30pk Can,12oz 12pk Can Core,12oz  6pk Can,CSD  1L,DAS  .5L Sm pk,DAS  1L,DAS  .5L 24pk,Tea Gold Peak 64oz,Tea Gold Peak 59oz,Tea Gold Peak 89oz,SW 1L,SW 1.5L,SW Spklg 1L,CSD  1.25L</t>
  </si>
  <si>
    <t xml:space="preserve">Deli,
Bakery, Food and beverage prep area
</t>
  </si>
  <si>
    <t>Meat/Poultry/Seafood</t>
  </si>
  <si>
    <t xml:space="preserve">
Produce,Dairy,Organic</t>
  </si>
  <si>
    <t>Frozen,Cooler zone/ cold vault</t>
  </si>
  <si>
    <t>Regular checkouts,
Self-service checkouts,Express checkout,Other</t>
  </si>
  <si>
    <t>Deli,
Bakery,
Dairy,
Food and beverage prep area,
Seasonal,
Organic,Frozen</t>
  </si>
  <si>
    <t>Deli,
Bakery,
Dairy,
Food and beverage prep area,
Seasonal,Organic,Frozen</t>
  </si>
  <si>
    <t>Produce,Meat/Poultry/Seafood,Organic,Frozen</t>
  </si>
  <si>
    <t>Regular checkouts,Cooler zone/ cold vault,
Self-service checkouts,Express checkout,Other,
Electronic/Gaming,Front endcap,Rear endcap,Mid endcap,Discount area,Front perimeter,Rear perimeter,Right perimeter,Left perimeter,Main Aisle/ Primary Shelf,Main Aisle area,Entry,Outside/lobby,Pharmacy,Sporting Goods</t>
  </si>
  <si>
    <t>Regular checkouts,
Self-service checkouts,
Main Aisle/ Primary Shelf,Right perimeter,
Left perimeter,
Deli,
Bakery,
Dairy,
Main Aisle area,Food and beverage prep area,
Seasonal,
Produce,Meat/Poultry/Seafood,Organic,Express checkout</t>
  </si>
  <si>
    <t>Electronic/Gaming,Sporting Goods,Front endcap,Rear endcap,Mid endcap,Discount area,Front perimeter,Rear perimeter,Right perimeter,Left perimeter,Main Aisle/ Primary Shelf,Main Aisle area,Entry,Outside/lobby,Pharmacy,</t>
  </si>
  <si>
    <t>Self Check-Out Coolers,All Coolers At Checkout Only,Coolers Outside of Checkout Area,Cold Vault &amp; Coolers with Doors (Outside of Checkout Area)</t>
  </si>
  <si>
    <t>Meat Department Display,Display (End Cap/Palette Drop/Rack)</t>
  </si>
  <si>
    <t>Produce Department Display,Display (End Cap/Palette Drop/Rack)</t>
  </si>
  <si>
    <t>Display (End Cap/Palette Drop/Rack)</t>
  </si>
  <si>
    <t>Frozen Foods Display,Display (End Cap/Palette Drop/Rack),Impulse Zone Coolers (Near Checkout Area),Open Air Coolers (No Coolers with Doors)</t>
  </si>
  <si>
    <t>Coke Food/Snack Bundle (Include Picture of POS/POP &amp; Bundled Product),Deli Display,Display (End Cap/Palette Drop/Rack)</t>
  </si>
  <si>
    <t>Deli-Adjaceny</t>
  </si>
  <si>
    <t>Frozen-Adjacency</t>
  </si>
  <si>
    <t>Meat-Adjacency</t>
  </si>
  <si>
    <t>Produce-Adjacency</t>
  </si>
  <si>
    <t>Checkouts-Adjacency</t>
  </si>
  <si>
    <t>All Other-Adjacency</t>
  </si>
  <si>
    <r>
      <t>50361,50362,</t>
    </r>
    <r>
      <rPr>
        <sz val="12"/>
        <color rgb="FFFF0000"/>
        <rFont val="Calibri"/>
        <family val="2"/>
      </rPr>
      <t>75032,75033,75034,75035,75036,75037,75038,75039,75040</t>
    </r>
  </si>
  <si>
    <r>
      <t>50350,50351,50352,50353,50354,50355,50347,50348,50349,50356,50357,50358,50359,500100,</t>
    </r>
    <r>
      <rPr>
        <sz val="12"/>
        <color rgb="FFFF0000"/>
        <rFont val="Calibri"/>
        <family val="2"/>
      </rPr>
      <t>75041,75042,75043,75044,75045,75046,75047,75048,75049,75050,75051,75041,75053,75054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</si>
</sst>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amily val="2"/>
      <charset val="1"/>
    </font>
    <font>
      <u/>
      <sz val="12"/>
      <color theme="10"/>
      <name val="Calibri"/>
      <family val="2"/>
      <charset val="1"/>
    </font>
    <font>
      <u/>
      <sz val="12"/>
      <color theme="11"/>
      <name val="Calibri"/>
      <family val="2"/>
      <charset val="1"/>
    </font>
    <font>
      <sz val="12"/>
      <color rgb="FFFF0000"/>
      <name val="Calibri"/>
      <family val="2"/>
      <charset val="1"/>
    </font>
    <font>
      <sz val="12"/>
      <color rgb="FFFF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Alignment="1">
      <alignment wrapText="1"/>
    </xf>
    <xf numFmtId="49" fontId="0" fillId="0" borderId="0" xfId="0" applyNumberFormat="1" applyFont="1" applyAlignment="1">
      <alignment wrapText="1"/>
    </xf>
    <xf numFmtId="0" fontId="0" fillId="0" borderId="0" xfId="0" applyFont="1"/>
    <xf numFmtId="17" fontId="0" fillId="0" borderId="0" xfId="0" applyNumberFormat="1" applyFont="1"/>
    <xf numFmtId="0" fontId="0" fillId="0" borderId="0" xfId="0" applyFont="1" applyAlignment="1">
      <alignment wrapText="1"/>
    </xf>
    <xf numFmtId="0" fontId="0" fillId="0" borderId="1" xfId="0" applyFont="1" applyBorder="1"/>
    <xf numFmtId="0" fontId="0" fillId="2" borderId="0" xfId="0" applyFill="1"/>
    <xf numFmtId="0" fontId="3" fillId="0" borderId="0" xfId="0" applyFont="1"/>
    <xf numFmtId="3" fontId="3" fillId="0" borderId="0" xfId="0" applyNumberFormat="1"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zoomScale="95" zoomScaleNormal="95" workbookViewId="0">
      <selection activeCell="D16" sqref="D16"/>
    </sheetView>
  </sheetViews>
  <sheetFormatPr defaultColWidth="8.83203125" defaultRowHeight="15.5" x14ac:dyDescent="0.35"/>
  <cols>
    <col min="1" max="1" width="12.83203125" customWidth="1"/>
    <col min="2" max="2" width="17.33203125" customWidth="1"/>
    <col min="3" max="3" width="38.5" customWidth="1"/>
    <col min="4" max="4" width="52" style="1" customWidth="1"/>
    <col min="5" max="5" width="25.6640625" customWidth="1"/>
  </cols>
  <sheetData>
    <row r="1" spans="1:6" x14ac:dyDescent="0.35">
      <c r="A1" t="s">
        <v>0</v>
      </c>
      <c r="B1" t="s">
        <v>1</v>
      </c>
      <c r="C1" t="s">
        <v>2</v>
      </c>
      <c r="D1" s="2" t="s">
        <v>79</v>
      </c>
      <c r="E1" t="s">
        <v>3</v>
      </c>
      <c r="F1" t="s">
        <v>4</v>
      </c>
    </row>
    <row r="2" spans="1:6" ht="77.5" x14ac:dyDescent="0.35">
      <c r="A2" t="s">
        <v>5</v>
      </c>
      <c r="B2" t="s">
        <v>12</v>
      </c>
      <c r="C2" t="s">
        <v>98</v>
      </c>
      <c r="D2" s="1" t="s">
        <v>82</v>
      </c>
      <c r="E2" t="s">
        <v>7</v>
      </c>
      <c r="F2" t="s">
        <v>99</v>
      </c>
    </row>
    <row r="3" spans="1:6" x14ac:dyDescent="0.35">
      <c r="A3" t="s">
        <v>5</v>
      </c>
      <c r="B3" t="s">
        <v>12</v>
      </c>
      <c r="C3" t="s">
        <v>97</v>
      </c>
      <c r="D3" s="1" t="s">
        <v>85</v>
      </c>
      <c r="E3" t="s">
        <v>7</v>
      </c>
      <c r="F3" t="s">
        <v>100</v>
      </c>
    </row>
    <row r="4" spans="1:6" x14ac:dyDescent="0.35">
      <c r="A4" t="s">
        <v>5</v>
      </c>
      <c r="B4" t="s">
        <v>12</v>
      </c>
      <c r="C4" t="s">
        <v>94</v>
      </c>
      <c r="D4" s="1" t="s">
        <v>83</v>
      </c>
      <c r="E4" t="s">
        <v>7</v>
      </c>
      <c r="F4" t="s">
        <v>101</v>
      </c>
    </row>
    <row r="5" spans="1:6" ht="31" x14ac:dyDescent="0.35">
      <c r="A5" t="s">
        <v>5</v>
      </c>
      <c r="B5" t="s">
        <v>12</v>
      </c>
      <c r="C5" t="s">
        <v>95</v>
      </c>
      <c r="D5" s="1" t="s">
        <v>84</v>
      </c>
      <c r="E5" t="s">
        <v>7</v>
      </c>
      <c r="F5" t="s">
        <v>102</v>
      </c>
    </row>
    <row r="6" spans="1:6" ht="31" x14ac:dyDescent="0.35">
      <c r="A6" t="s">
        <v>5</v>
      </c>
      <c r="B6" t="s">
        <v>12</v>
      </c>
      <c r="C6" t="s">
        <v>93</v>
      </c>
      <c r="D6" s="1" t="s">
        <v>86</v>
      </c>
      <c r="E6" t="s">
        <v>7</v>
      </c>
      <c r="F6" t="s">
        <v>103</v>
      </c>
    </row>
    <row r="7" spans="1:6" ht="62" x14ac:dyDescent="0.35">
      <c r="A7" t="s">
        <v>5</v>
      </c>
      <c r="B7" t="s">
        <v>12</v>
      </c>
      <c r="C7" t="s">
        <v>96</v>
      </c>
      <c r="D7" s="1" t="s">
        <v>92</v>
      </c>
      <c r="E7" t="s">
        <v>7</v>
      </c>
      <c r="F7" t="s">
        <v>104</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tabSelected="1" topLeftCell="C15" workbookViewId="0">
      <selection activeCell="G15" sqref="G15"/>
    </sheetView>
  </sheetViews>
  <sheetFormatPr defaultColWidth="8.83203125" defaultRowHeight="15.5" x14ac:dyDescent="0.35"/>
  <cols>
    <col min="2" max="2" width="28.83203125" customWidth="1"/>
    <col min="3" max="3" width="18.33203125" style="1" customWidth="1"/>
    <col min="4" max="4" width="52" style="1" customWidth="1"/>
    <col min="5" max="5" width="24.4140625" customWidth="1"/>
    <col min="7" max="7" width="24" customWidth="1"/>
  </cols>
  <sheetData>
    <row r="1" spans="1:8" x14ac:dyDescent="0.35">
      <c r="A1" t="s">
        <v>0</v>
      </c>
      <c r="B1" t="s">
        <v>1</v>
      </c>
      <c r="C1" s="2" t="s">
        <v>8</v>
      </c>
      <c r="D1" s="2" t="s">
        <v>79</v>
      </c>
      <c r="E1" t="s">
        <v>9</v>
      </c>
      <c r="F1" t="s">
        <v>3</v>
      </c>
      <c r="G1" t="s">
        <v>4</v>
      </c>
      <c r="H1" t="s">
        <v>10</v>
      </c>
    </row>
    <row r="2" spans="1:8" ht="34.25" customHeight="1" x14ac:dyDescent="0.35">
      <c r="A2" t="s">
        <v>11</v>
      </c>
      <c r="B2" t="s">
        <v>12</v>
      </c>
      <c r="C2" t="s">
        <v>13</v>
      </c>
      <c r="D2" s="1" t="s">
        <v>80</v>
      </c>
      <c r="E2" s="2" t="s">
        <v>14</v>
      </c>
      <c r="F2" t="s">
        <v>7</v>
      </c>
      <c r="G2" t="s">
        <v>15</v>
      </c>
      <c r="H2" t="s">
        <v>16</v>
      </c>
    </row>
    <row r="3" spans="1:8" ht="59.75" customHeight="1" x14ac:dyDescent="0.35">
      <c r="A3" t="s">
        <v>11</v>
      </c>
      <c r="B3" t="s">
        <v>12</v>
      </c>
      <c r="C3" t="s">
        <v>13</v>
      </c>
      <c r="D3" s="1" t="s">
        <v>80</v>
      </c>
      <c r="E3" s="2" t="s">
        <v>17</v>
      </c>
      <c r="F3" t="s">
        <v>7</v>
      </c>
      <c r="G3" t="s">
        <v>18</v>
      </c>
      <c r="H3" t="s">
        <v>16</v>
      </c>
    </row>
    <row r="4" spans="1:8" ht="155" x14ac:dyDescent="0.35">
      <c r="A4" t="s">
        <v>11</v>
      </c>
      <c r="B4" t="s">
        <v>12</v>
      </c>
      <c r="C4" t="s">
        <v>13</v>
      </c>
      <c r="D4" s="1" t="s">
        <v>80</v>
      </c>
      <c r="E4" s="2" t="s">
        <v>105</v>
      </c>
      <c r="F4" t="s">
        <v>7</v>
      </c>
      <c r="G4" t="s">
        <v>19</v>
      </c>
      <c r="H4" t="s">
        <v>16</v>
      </c>
    </row>
    <row r="5" spans="1:8" ht="155" x14ac:dyDescent="0.35">
      <c r="A5" t="s">
        <v>11</v>
      </c>
      <c r="B5" t="s">
        <v>12</v>
      </c>
      <c r="C5" t="s">
        <v>13</v>
      </c>
      <c r="D5" s="1" t="s">
        <v>80</v>
      </c>
      <c r="F5" t="s">
        <v>7</v>
      </c>
      <c r="G5" t="s">
        <v>20</v>
      </c>
    </row>
    <row r="6" spans="1:8" ht="155" x14ac:dyDescent="0.35">
      <c r="A6" s="3" t="s">
        <v>11</v>
      </c>
      <c r="B6" t="s">
        <v>21</v>
      </c>
      <c r="C6" t="s">
        <v>13</v>
      </c>
      <c r="D6" s="1" t="s">
        <v>80</v>
      </c>
      <c r="E6" s="2" t="s">
        <v>106</v>
      </c>
      <c r="F6" t="s">
        <v>7</v>
      </c>
      <c r="G6" t="s">
        <v>22</v>
      </c>
      <c r="H6" t="s">
        <v>23</v>
      </c>
    </row>
    <row r="7" spans="1:8" ht="155" x14ac:dyDescent="0.35">
      <c r="A7" s="3" t="s">
        <v>11</v>
      </c>
      <c r="B7" t="s">
        <v>21</v>
      </c>
      <c r="C7" t="s">
        <v>13</v>
      </c>
      <c r="D7" s="1" t="s">
        <v>80</v>
      </c>
      <c r="E7" s="2" t="s">
        <v>24</v>
      </c>
      <c r="F7" t="s">
        <v>7</v>
      </c>
      <c r="G7" t="s">
        <v>25</v>
      </c>
      <c r="H7" t="s">
        <v>26</v>
      </c>
    </row>
    <row r="8" spans="1:8" ht="155" x14ac:dyDescent="0.35">
      <c r="A8" s="3" t="s">
        <v>11</v>
      </c>
      <c r="B8" t="s">
        <v>21</v>
      </c>
      <c r="C8" t="s">
        <v>13</v>
      </c>
      <c r="D8" s="1" t="s">
        <v>80</v>
      </c>
      <c r="E8" s="2" t="s">
        <v>27</v>
      </c>
      <c r="F8" t="s">
        <v>7</v>
      </c>
      <c r="G8" t="s">
        <v>28</v>
      </c>
      <c r="H8" t="s">
        <v>29</v>
      </c>
    </row>
    <row r="9" spans="1:8" ht="68.75" customHeight="1" x14ac:dyDescent="0.35">
      <c r="A9" t="s">
        <v>11</v>
      </c>
      <c r="B9" t="s">
        <v>30</v>
      </c>
      <c r="C9" t="s">
        <v>31</v>
      </c>
      <c r="D9" s="1" t="s">
        <v>80</v>
      </c>
      <c r="E9" s="2" t="s">
        <v>14</v>
      </c>
      <c r="F9" t="s">
        <v>7</v>
      </c>
      <c r="G9" t="s">
        <v>15</v>
      </c>
      <c r="H9" t="s">
        <v>16</v>
      </c>
    </row>
    <row r="10" spans="1:8" ht="26" customHeight="1" x14ac:dyDescent="0.35">
      <c r="A10" t="s">
        <v>11</v>
      </c>
      <c r="B10" t="s">
        <v>30</v>
      </c>
      <c r="C10" t="s">
        <v>31</v>
      </c>
      <c r="D10" s="1" t="s">
        <v>80</v>
      </c>
      <c r="E10" s="2" t="s">
        <v>17</v>
      </c>
      <c r="F10" t="s">
        <v>7</v>
      </c>
      <c r="G10" t="s">
        <v>18</v>
      </c>
      <c r="H10" t="s">
        <v>16</v>
      </c>
    </row>
    <row r="11" spans="1:8" ht="155" x14ac:dyDescent="0.35">
      <c r="A11" t="s">
        <v>11</v>
      </c>
      <c r="B11" t="s">
        <v>30</v>
      </c>
      <c r="C11" t="s">
        <v>31</v>
      </c>
      <c r="D11" s="1" t="s">
        <v>80</v>
      </c>
      <c r="E11" s="2" t="s">
        <v>105</v>
      </c>
      <c r="F11" t="s">
        <v>7</v>
      </c>
      <c r="G11" t="s">
        <v>19</v>
      </c>
      <c r="H11" t="s">
        <v>16</v>
      </c>
    </row>
    <row r="12" spans="1:8" ht="155" x14ac:dyDescent="0.35">
      <c r="A12" t="s">
        <v>11</v>
      </c>
      <c r="B12" t="s">
        <v>30</v>
      </c>
      <c r="C12" t="s">
        <v>31</v>
      </c>
      <c r="D12" s="1" t="s">
        <v>80</v>
      </c>
      <c r="F12" t="s">
        <v>7</v>
      </c>
      <c r="G12" t="s">
        <v>20</v>
      </c>
    </row>
    <row r="13" spans="1:8" ht="155" x14ac:dyDescent="0.35">
      <c r="A13" s="3" t="s">
        <v>11</v>
      </c>
      <c r="B13" t="s">
        <v>30</v>
      </c>
      <c r="C13" t="s">
        <v>31</v>
      </c>
      <c r="D13" s="1" t="s">
        <v>80</v>
      </c>
      <c r="E13" s="2" t="s">
        <v>106</v>
      </c>
      <c r="F13" t="s">
        <v>7</v>
      </c>
      <c r="G13" t="s">
        <v>22</v>
      </c>
      <c r="H13" t="s">
        <v>23</v>
      </c>
    </row>
    <row r="14" spans="1:8" ht="155" x14ac:dyDescent="0.35">
      <c r="A14" s="3" t="s">
        <v>11</v>
      </c>
      <c r="B14" t="s">
        <v>30</v>
      </c>
      <c r="C14" t="s">
        <v>31</v>
      </c>
      <c r="D14" s="1" t="s">
        <v>80</v>
      </c>
      <c r="E14" s="2" t="s">
        <v>24</v>
      </c>
      <c r="F14" t="s">
        <v>7</v>
      </c>
      <c r="G14" t="s">
        <v>25</v>
      </c>
      <c r="H14" t="s">
        <v>26</v>
      </c>
    </row>
    <row r="15" spans="1:8" ht="155" x14ac:dyDescent="0.35">
      <c r="A15" s="3" t="s">
        <v>11</v>
      </c>
      <c r="B15" t="s">
        <v>30</v>
      </c>
      <c r="C15" t="s">
        <v>31</v>
      </c>
      <c r="D15" s="1" t="s">
        <v>80</v>
      </c>
      <c r="E15" s="2" t="s">
        <v>27</v>
      </c>
      <c r="F15" t="s">
        <v>7</v>
      </c>
      <c r="G15" t="s">
        <v>28</v>
      </c>
      <c r="H15" t="s">
        <v>29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CBE78-4159-4F62-A2A2-CB3767A6802F}">
  <dimension ref="A1:C14"/>
  <sheetViews>
    <sheetView workbookViewId="0">
      <selection activeCell="C2" sqref="C2"/>
    </sheetView>
  </sheetViews>
  <sheetFormatPr defaultRowHeight="15.5" x14ac:dyDescent="0.35"/>
  <cols>
    <col min="3" max="3" width="83.75" bestFit="1" customWidth="1"/>
  </cols>
  <sheetData>
    <row r="1" spans="1:3" x14ac:dyDescent="0.35">
      <c r="A1" s="7">
        <v>75041</v>
      </c>
      <c r="C1" s="8" t="str">
        <f>CONCATENATE(A1,",",A2,",",A3,",",A4,",",A5,",",A6,",",A7,",",A8,",",A9,",",A10,",",A11,",",A1:A12,",",A13,",",A14)</f>
        <v>75041,75042,75043,75044,75045,75046,75047,75048,75049,75050,75051,75041,75053,75054</v>
      </c>
    </row>
    <row r="2" spans="1:3" x14ac:dyDescent="0.35">
      <c r="A2" s="7">
        <v>75042</v>
      </c>
      <c r="C2" s="9">
        <v>7.50417504275043E+69</v>
      </c>
    </row>
    <row r="3" spans="1:3" x14ac:dyDescent="0.35">
      <c r="A3" s="7">
        <v>75043</v>
      </c>
    </row>
    <row r="4" spans="1:3" x14ac:dyDescent="0.35">
      <c r="A4" s="7">
        <v>75044</v>
      </c>
    </row>
    <row r="5" spans="1:3" x14ac:dyDescent="0.35">
      <c r="A5" s="7">
        <v>75045</v>
      </c>
    </row>
    <row r="6" spans="1:3" x14ac:dyDescent="0.35">
      <c r="A6" s="7">
        <v>75046</v>
      </c>
    </row>
    <row r="7" spans="1:3" x14ac:dyDescent="0.35">
      <c r="A7" s="7">
        <v>75047</v>
      </c>
    </row>
    <row r="8" spans="1:3" x14ac:dyDescent="0.35">
      <c r="A8" s="7">
        <v>75048</v>
      </c>
    </row>
    <row r="9" spans="1:3" x14ac:dyDescent="0.35">
      <c r="A9" s="7">
        <v>75049</v>
      </c>
    </row>
    <row r="10" spans="1:3" x14ac:dyDescent="0.35">
      <c r="A10" s="7">
        <v>75050</v>
      </c>
    </row>
    <row r="11" spans="1:3" x14ac:dyDescent="0.35">
      <c r="A11" s="7">
        <v>75051</v>
      </c>
    </row>
    <row r="12" spans="1:3" x14ac:dyDescent="0.35">
      <c r="A12" s="7">
        <v>75052</v>
      </c>
    </row>
    <row r="13" spans="1:3" x14ac:dyDescent="0.35">
      <c r="A13" s="7">
        <v>75053</v>
      </c>
    </row>
    <row r="14" spans="1:3" x14ac:dyDescent="0.35">
      <c r="A14" s="7">
        <v>75054</v>
      </c>
    </row>
  </sheetData>
  <conditionalFormatting sqref="A1:A1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topLeftCell="B16" zoomScale="65" zoomScaleNormal="65" workbookViewId="0">
      <selection activeCell="G4" sqref="G4"/>
    </sheetView>
  </sheetViews>
  <sheetFormatPr defaultColWidth="8.83203125" defaultRowHeight="15.5" x14ac:dyDescent="0.35"/>
  <cols>
    <col min="1" max="1" width="25" customWidth="1"/>
    <col min="2" max="2" width="33.1640625" customWidth="1"/>
    <col min="3" max="3" width="34.1640625" customWidth="1"/>
    <col min="4" max="4" width="52" style="1" customWidth="1"/>
    <col min="14" max="14" width="24.6640625" customWidth="1"/>
    <col min="15" max="15" width="16.83203125" customWidth="1"/>
    <col min="16" max="16" width="20.1640625" customWidth="1"/>
    <col min="17" max="17" width="32.6640625" customWidth="1"/>
    <col min="18" max="18" width="21.83203125" customWidth="1"/>
  </cols>
  <sheetData>
    <row r="1" spans="1:18" x14ac:dyDescent="0.35">
      <c r="A1" t="s">
        <v>0</v>
      </c>
      <c r="B1" t="s">
        <v>1</v>
      </c>
      <c r="C1" t="s">
        <v>2</v>
      </c>
      <c r="D1" s="2" t="s">
        <v>79</v>
      </c>
      <c r="E1" t="s">
        <v>8</v>
      </c>
      <c r="F1" t="s">
        <v>32</v>
      </c>
      <c r="G1" s="2" t="s">
        <v>33</v>
      </c>
      <c r="H1" t="s">
        <v>34</v>
      </c>
      <c r="I1" s="2" t="s">
        <v>35</v>
      </c>
      <c r="J1" t="s">
        <v>36</v>
      </c>
      <c r="K1" s="2" t="s">
        <v>37</v>
      </c>
      <c r="L1" t="s">
        <v>38</v>
      </c>
      <c r="M1" s="2" t="s">
        <v>39</v>
      </c>
      <c r="N1" s="2" t="s">
        <v>40</v>
      </c>
      <c r="O1" s="2" t="s">
        <v>41</v>
      </c>
      <c r="P1" t="s">
        <v>3</v>
      </c>
      <c r="Q1" s="2" t="s">
        <v>4</v>
      </c>
      <c r="R1" t="s">
        <v>10</v>
      </c>
    </row>
    <row r="2" spans="1:18" ht="29" customHeight="1" x14ac:dyDescent="0.35">
      <c r="A2" t="s">
        <v>42</v>
      </c>
      <c r="B2" t="s">
        <v>54</v>
      </c>
      <c r="C2" t="s">
        <v>6</v>
      </c>
      <c r="D2" s="1" t="s">
        <v>87</v>
      </c>
      <c r="E2" t="s">
        <v>13</v>
      </c>
      <c r="F2" t="s">
        <v>43</v>
      </c>
      <c r="G2" s="2" t="s">
        <v>44</v>
      </c>
      <c r="H2" t="s">
        <v>45</v>
      </c>
      <c r="I2" s="2" t="s">
        <v>46</v>
      </c>
      <c r="J2" s="2"/>
      <c r="K2" s="2"/>
      <c r="L2" s="2"/>
      <c r="M2" s="2"/>
      <c r="N2" t="s">
        <v>47</v>
      </c>
      <c r="O2" s="1">
        <v>1</v>
      </c>
      <c r="P2" t="s">
        <v>48</v>
      </c>
      <c r="Q2" t="s">
        <v>49</v>
      </c>
      <c r="R2" t="s">
        <v>16</v>
      </c>
    </row>
    <row r="3" spans="1:18" ht="34.25" customHeight="1" x14ac:dyDescent="0.35">
      <c r="A3" t="s">
        <v>42</v>
      </c>
      <c r="B3" t="s">
        <v>54</v>
      </c>
      <c r="C3" t="s">
        <v>6</v>
      </c>
      <c r="D3" s="1" t="s">
        <v>88</v>
      </c>
      <c r="E3" t="s">
        <v>13</v>
      </c>
      <c r="F3" t="s">
        <v>43</v>
      </c>
      <c r="G3" s="2" t="s">
        <v>44</v>
      </c>
      <c r="H3" t="s">
        <v>45</v>
      </c>
      <c r="I3" s="2" t="s">
        <v>81</v>
      </c>
      <c r="J3" s="2"/>
      <c r="K3" s="2"/>
      <c r="L3" s="2"/>
      <c r="M3" s="2"/>
      <c r="N3" t="s">
        <v>47</v>
      </c>
      <c r="O3" s="1">
        <v>1</v>
      </c>
      <c r="P3" t="s">
        <v>48</v>
      </c>
      <c r="Q3" t="s">
        <v>50</v>
      </c>
      <c r="R3" t="s">
        <v>16</v>
      </c>
    </row>
    <row r="4" spans="1:18" ht="41" customHeight="1" x14ac:dyDescent="0.35">
      <c r="A4" t="s">
        <v>42</v>
      </c>
      <c r="B4" t="s">
        <v>54</v>
      </c>
      <c r="C4" t="s">
        <v>51</v>
      </c>
      <c r="D4" s="1" t="s">
        <v>89</v>
      </c>
      <c r="E4" t="s">
        <v>13</v>
      </c>
      <c r="F4" t="s">
        <v>43</v>
      </c>
      <c r="G4" s="2" t="s">
        <v>44</v>
      </c>
      <c r="H4" t="s">
        <v>45</v>
      </c>
      <c r="I4" s="2" t="s">
        <v>52</v>
      </c>
      <c r="J4" s="2"/>
      <c r="K4" s="2"/>
      <c r="L4" s="2"/>
      <c r="M4" s="2"/>
      <c r="N4" t="s">
        <v>47</v>
      </c>
      <c r="O4" s="1">
        <v>1</v>
      </c>
      <c r="P4" t="s">
        <v>48</v>
      </c>
      <c r="Q4" t="s">
        <v>53</v>
      </c>
      <c r="R4" t="s">
        <v>16</v>
      </c>
    </row>
    <row r="5" spans="1:18" ht="55.25" customHeight="1" x14ac:dyDescent="0.35">
      <c r="A5" t="s">
        <v>42</v>
      </c>
      <c r="B5" t="s">
        <v>54</v>
      </c>
      <c r="D5" s="1" t="s">
        <v>90</v>
      </c>
      <c r="E5" t="s">
        <v>13</v>
      </c>
      <c r="F5" t="s">
        <v>43</v>
      </c>
      <c r="G5" s="2" t="s">
        <v>44</v>
      </c>
      <c r="H5" t="s">
        <v>45</v>
      </c>
      <c r="I5" s="2" t="s">
        <v>52</v>
      </c>
      <c r="J5" s="2"/>
      <c r="K5" s="2"/>
      <c r="L5" s="2"/>
      <c r="M5" s="2"/>
      <c r="N5" t="s">
        <v>47</v>
      </c>
      <c r="O5" s="1">
        <v>1</v>
      </c>
      <c r="P5" s="4" t="s">
        <v>48</v>
      </c>
      <c r="Q5" t="s">
        <v>55</v>
      </c>
      <c r="R5" t="s">
        <v>16</v>
      </c>
    </row>
    <row r="6" spans="1:18" ht="55.25" customHeight="1" x14ac:dyDescent="0.35">
      <c r="A6" s="3" t="s">
        <v>42</v>
      </c>
      <c r="B6" s="3" t="s">
        <v>21</v>
      </c>
      <c r="D6" s="1" t="s">
        <v>91</v>
      </c>
      <c r="E6" t="s">
        <v>13</v>
      </c>
      <c r="F6" t="s">
        <v>43</v>
      </c>
      <c r="G6" s="2" t="s">
        <v>56</v>
      </c>
      <c r="I6" s="2"/>
      <c r="J6" s="2"/>
      <c r="K6" s="2"/>
      <c r="L6" s="2"/>
      <c r="M6" s="2"/>
      <c r="N6" t="s">
        <v>47</v>
      </c>
      <c r="O6" s="1">
        <v>1</v>
      </c>
      <c r="P6" s="4"/>
      <c r="Q6" t="s">
        <v>23</v>
      </c>
      <c r="R6" t="s">
        <v>23</v>
      </c>
    </row>
    <row r="7" spans="1:18" ht="155" x14ac:dyDescent="0.35">
      <c r="A7" s="3" t="s">
        <v>42</v>
      </c>
      <c r="B7" t="s">
        <v>21</v>
      </c>
      <c r="D7" s="1" t="s">
        <v>91</v>
      </c>
      <c r="E7" t="s">
        <v>13</v>
      </c>
      <c r="F7" t="s">
        <v>43</v>
      </c>
      <c r="G7" s="1" t="s">
        <v>57</v>
      </c>
      <c r="N7" t="s">
        <v>58</v>
      </c>
      <c r="O7">
        <v>2</v>
      </c>
      <c r="P7" t="s">
        <v>48</v>
      </c>
      <c r="Q7" t="s">
        <v>59</v>
      </c>
      <c r="R7" t="s">
        <v>26</v>
      </c>
    </row>
    <row r="8" spans="1:18" ht="24.5" customHeight="1" x14ac:dyDescent="0.35">
      <c r="A8" s="3" t="s">
        <v>42</v>
      </c>
      <c r="B8" t="s">
        <v>21</v>
      </c>
      <c r="D8" s="1" t="s">
        <v>91</v>
      </c>
      <c r="E8" t="s">
        <v>13</v>
      </c>
      <c r="F8" t="s">
        <v>43</v>
      </c>
      <c r="G8" s="5" t="s">
        <v>60</v>
      </c>
      <c r="H8" t="s">
        <v>43</v>
      </c>
      <c r="I8" s="1" t="s">
        <v>61</v>
      </c>
      <c r="J8" s="1"/>
      <c r="K8" s="1"/>
      <c r="L8" s="1"/>
      <c r="M8" s="1"/>
      <c r="N8" t="s">
        <v>47</v>
      </c>
      <c r="O8" s="1">
        <v>2</v>
      </c>
      <c r="P8" t="s">
        <v>48</v>
      </c>
      <c r="Q8" t="s">
        <v>62</v>
      </c>
      <c r="R8" t="s">
        <v>29</v>
      </c>
    </row>
    <row r="9" spans="1:18" ht="155" x14ac:dyDescent="0.35">
      <c r="A9" s="3" t="s">
        <v>42</v>
      </c>
      <c r="B9" t="s">
        <v>30</v>
      </c>
      <c r="D9" s="1" t="s">
        <v>91</v>
      </c>
      <c r="E9" t="s">
        <v>63</v>
      </c>
      <c r="F9" t="s">
        <v>64</v>
      </c>
      <c r="G9" t="s">
        <v>65</v>
      </c>
      <c r="N9" t="s">
        <v>47</v>
      </c>
      <c r="O9">
        <v>1</v>
      </c>
      <c r="P9" t="s">
        <v>48</v>
      </c>
      <c r="Q9" t="s">
        <v>66</v>
      </c>
      <c r="R9" t="s">
        <v>16</v>
      </c>
    </row>
    <row r="10" spans="1:18" ht="155" x14ac:dyDescent="0.35">
      <c r="A10" s="3" t="s">
        <v>42</v>
      </c>
      <c r="B10" t="s">
        <v>30</v>
      </c>
      <c r="D10" s="1" t="s">
        <v>91</v>
      </c>
      <c r="E10" t="s">
        <v>67</v>
      </c>
      <c r="F10" t="s">
        <v>64</v>
      </c>
      <c r="G10" t="s">
        <v>65</v>
      </c>
      <c r="N10" t="s">
        <v>47</v>
      </c>
      <c r="O10">
        <v>1</v>
      </c>
      <c r="P10" t="s">
        <v>48</v>
      </c>
      <c r="Q10" t="s">
        <v>68</v>
      </c>
      <c r="R10" t="s">
        <v>16</v>
      </c>
    </row>
    <row r="11" spans="1:18" ht="155" x14ac:dyDescent="0.35">
      <c r="A11" s="3" t="s">
        <v>42</v>
      </c>
      <c r="B11" t="s">
        <v>30</v>
      </c>
      <c r="D11" s="1" t="s">
        <v>91</v>
      </c>
      <c r="E11" t="s">
        <v>69</v>
      </c>
      <c r="F11" t="s">
        <v>64</v>
      </c>
      <c r="G11" t="s">
        <v>65</v>
      </c>
      <c r="N11" t="s">
        <v>47</v>
      </c>
      <c r="O11">
        <v>1</v>
      </c>
      <c r="P11" t="s">
        <v>48</v>
      </c>
      <c r="Q11" t="s">
        <v>70</v>
      </c>
      <c r="R11" t="s">
        <v>16</v>
      </c>
    </row>
    <row r="12" spans="1:18" ht="155" x14ac:dyDescent="0.35">
      <c r="A12" s="3" t="s">
        <v>42</v>
      </c>
      <c r="B12" t="s">
        <v>30</v>
      </c>
      <c r="D12" s="1" t="s">
        <v>91</v>
      </c>
      <c r="E12" t="s">
        <v>63</v>
      </c>
      <c r="F12" t="s">
        <v>43</v>
      </c>
      <c r="G12" t="s">
        <v>71</v>
      </c>
      <c r="H12" t="s">
        <v>43</v>
      </c>
      <c r="I12" t="s">
        <v>72</v>
      </c>
      <c r="J12" t="s">
        <v>43</v>
      </c>
      <c r="K12" t="s">
        <v>73</v>
      </c>
      <c r="L12" t="s">
        <v>43</v>
      </c>
      <c r="M12" t="s">
        <v>74</v>
      </c>
      <c r="N12" t="s">
        <v>47</v>
      </c>
      <c r="O12">
        <v>2</v>
      </c>
      <c r="P12" t="s">
        <v>48</v>
      </c>
      <c r="Q12" t="s">
        <v>75</v>
      </c>
      <c r="R12" t="s">
        <v>23</v>
      </c>
    </row>
    <row r="13" spans="1:18" ht="155" x14ac:dyDescent="0.35">
      <c r="A13" s="3" t="s">
        <v>42</v>
      </c>
      <c r="B13" t="s">
        <v>30</v>
      </c>
      <c r="D13" s="1" t="s">
        <v>91</v>
      </c>
      <c r="E13" t="s">
        <v>67</v>
      </c>
      <c r="F13" t="s">
        <v>43</v>
      </c>
      <c r="G13" t="s">
        <v>71</v>
      </c>
      <c r="H13" t="s">
        <v>43</v>
      </c>
      <c r="I13" t="s">
        <v>72</v>
      </c>
      <c r="J13" t="s">
        <v>43</v>
      </c>
      <c r="K13" t="s">
        <v>73</v>
      </c>
      <c r="L13" t="s">
        <v>43</v>
      </c>
      <c r="M13" t="s">
        <v>74</v>
      </c>
      <c r="N13" t="s">
        <v>47</v>
      </c>
      <c r="O13">
        <v>2</v>
      </c>
      <c r="P13" t="s">
        <v>48</v>
      </c>
      <c r="Q13" t="s">
        <v>76</v>
      </c>
      <c r="R13" t="s">
        <v>23</v>
      </c>
    </row>
    <row r="14" spans="1:18" ht="155" x14ac:dyDescent="0.35">
      <c r="A14" s="3" t="s">
        <v>42</v>
      </c>
      <c r="B14" t="s">
        <v>30</v>
      </c>
      <c r="D14" s="1" t="s">
        <v>91</v>
      </c>
      <c r="E14" t="s">
        <v>69</v>
      </c>
      <c r="F14" t="s">
        <v>43</v>
      </c>
      <c r="G14" t="s">
        <v>71</v>
      </c>
      <c r="H14" t="s">
        <v>43</v>
      </c>
      <c r="I14" t="s">
        <v>72</v>
      </c>
      <c r="J14" t="s">
        <v>43</v>
      </c>
      <c r="K14" t="s">
        <v>73</v>
      </c>
      <c r="L14" t="s">
        <v>43</v>
      </c>
      <c r="M14" t="s">
        <v>74</v>
      </c>
      <c r="N14" t="s">
        <v>47</v>
      </c>
      <c r="O14">
        <v>2</v>
      </c>
      <c r="P14" t="s">
        <v>48</v>
      </c>
      <c r="Q14" t="s">
        <v>77</v>
      </c>
      <c r="R14" t="s">
        <v>23</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65" zoomScaleNormal="65" workbookViewId="0"/>
  </sheetViews>
  <sheetFormatPr defaultColWidth="8.83203125" defaultRowHeight="15.5" x14ac:dyDescent="0.35"/>
  <sheetData>
    <row r="1" spans="1:1" x14ac:dyDescent="0.35">
      <c r="A1" s="6" t="s">
        <v>78</v>
      </c>
    </row>
    <row r="2" spans="1:1" x14ac:dyDescent="0.35">
      <c r="A2" s="6" t="s">
        <v>13</v>
      </c>
    </row>
    <row r="3" spans="1:1" x14ac:dyDescent="0.35">
      <c r="A3" s="6" t="s">
        <v>31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Adjacency</vt:lpstr>
      <vt:lpstr>POP</vt:lpstr>
      <vt:lpstr>Sheet1</vt:lpstr>
      <vt:lpstr>Pathway</vt:lpstr>
      <vt:lpstr>store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Dorit</cp:lastModifiedBy>
  <cp:revision>11</cp:revision>
  <dcterms:created xsi:type="dcterms:W3CDTF">2017-09-20T19:15:50Z</dcterms:created>
  <dcterms:modified xsi:type="dcterms:W3CDTF">2018-10-15T19:32:59Z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