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" sheetId="1" state="visible" r:id="rId2"/>
    <sheet name="Sheet1" sheetId="2" state="visible" r:id="rId3"/>
    <sheet name="kpi weights" sheetId="3" state="visible" r:id="rId4"/>
    <sheet name="Kpi Gap" sheetId="4" state="visible" r:id="rId5"/>
  </sheets>
  <definedNames>
    <definedName function="false" hidden="true" localSheetId="0" name="_xlnm._FilterDatabase" vbProcedure="false">KPI!$A$2:$W$998</definedName>
    <definedName function="false" hidden="false" localSheetId="0" name="d" vbProcedure="false">KPI!$2:$142</definedName>
    <definedName function="false" hidden="false" localSheetId="0" name="fdgdfg" vbProcedure="false">KPI!$A$2:$V$466</definedName>
    <definedName function="false" hidden="false" localSheetId="0" name="fg" vbProcedure="false">KPI!$2:$142</definedName>
    <definedName function="false" hidden="false" localSheetId="0" name="g" vbProcedure="false">KPI!$A$2:$V$133</definedName>
    <definedName function="false" hidden="false" localSheetId="0" name="h" vbProcedure="false">KPI!$A$2:$V$142</definedName>
    <definedName function="false" hidden="false" localSheetId="0" name="sdfsdf" vbProcedure="false">KPI!$A$2:$V$466</definedName>
    <definedName function="false" hidden="false" localSheetId="0" name="w" vbProcedure="false">KPI!$2:$142</definedName>
    <definedName function="false" hidden="false" localSheetId="0" name="_FilterDatabase_0" vbProcedure="false">KPI!$A$2:$V$720</definedName>
    <definedName function="false" hidden="false" localSheetId="0" name="_FilterDatabase_0_0" vbProcedure="false">KPI!$A$2:$V$720</definedName>
    <definedName function="false" hidden="false" localSheetId="0" name="_FilterDatabase_0_0_0" vbProcedure="false">KPI!$A$2:$V$466</definedName>
    <definedName function="false" hidden="false" localSheetId="0" name="_FilterDatabase_0_0_0_0" vbProcedure="false">KPI!$A$2:$V$466</definedName>
    <definedName function="false" hidden="false" localSheetId="0" name="_FilterDatabase_0_0_0_0_0" vbProcedure="false">KPI!$A$2:$V$466</definedName>
    <definedName function="false" hidden="false" localSheetId="0" name="_FilterDatabase_0_0_0_0_0_0" vbProcedure="false">KPI!$A$2:$V$466</definedName>
    <definedName function="false" hidden="false" localSheetId="0" name="_FilterDatabase_0_0_0_0_0_0_0" vbProcedure="false">KPI!$A$2:$V$466</definedName>
    <definedName function="false" hidden="false" localSheetId="0" name="_gbf" vbProcedure="false">KPI!$A$2:$U$142</definedName>
    <definedName function="false" hidden="false" localSheetId="0" name="_xlnm._FilterDatabase" vbProcedure="false">KPI!$A$2:$W$998</definedName>
    <definedName function="false" hidden="false" localSheetId="0" name="ל" vbProcedure="false">KPI!$A$2:$V$133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<sst xmlns="http://schemas.openxmlformats.org/spreadsheetml/2006/main" count="10884" uniqueCount="297">
  <si>
    <t xml:space="preserve">General Data</t>
  </si>
  <si>
    <t xml:space="preserve">KPI store Policy</t>
  </si>
  <si>
    <t xml:space="preserve">In Store Context</t>
  </si>
  <si>
    <t xml:space="preserve">KPI Logic</t>
  </si>
  <si>
    <t xml:space="preserve">KPI Parameters</t>
  </si>
  <si>
    <t xml:space="preserve">Scoring</t>
  </si>
  <si>
    <t xml:space="preserve">Atomic Name</t>
  </si>
  <si>
    <t xml:space="preserve">KPI Name</t>
  </si>
  <si>
    <t xml:space="preserve">KPI Set</t>
  </si>
  <si>
    <t xml:space="preserve">store_type</t>
  </si>
  <si>
    <t xml:space="preserve">additional_attribute_1</t>
  </si>
  <si>
    <t xml:space="preserve">additional_attribute_2</t>
  </si>
  <si>
    <t xml:space="preserve">additional_attribute_3</t>
  </si>
  <si>
    <t xml:space="preserve">additional_attribute_6</t>
  </si>
  <si>
    <t xml:space="preserve">additional_attribute_7</t>
  </si>
  <si>
    <t xml:space="preserve">Template Name</t>
  </si>
  <si>
    <t xml:space="preserve">Template group</t>
  </si>
  <si>
    <t xml:space="preserve">KPI Family</t>
  </si>
  <si>
    <t xml:space="preserve">Score Type</t>
  </si>
  <si>
    <t xml:space="preserve">Param Type (1)/ Numerator</t>
  </si>
  <si>
    <t xml:space="preserve">Param (1) Values</t>
  </si>
  <si>
    <t xml:space="preserve">Param Type (2)/ Denominator</t>
  </si>
  <si>
    <t xml:space="preserve">Param (2) Values</t>
  </si>
  <si>
    <t xml:space="preserve">Param Type (3)</t>
  </si>
  <si>
    <t xml:space="preserve">Param (3) Values</t>
  </si>
  <si>
    <t xml:space="preserve">Weight</t>
  </si>
  <si>
    <t xml:space="preserve">Target</t>
  </si>
  <si>
    <t xml:space="preserve">Split Score</t>
  </si>
  <si>
    <t xml:space="preserve">Muller Froop תות 150 מ"ל 3%</t>
  </si>
  <si>
    <t xml:space="preserve">מוצרים מובילים</t>
  </si>
  <si>
    <t xml:space="preserve">דינמי פרטי</t>
  </si>
  <si>
    <t xml:space="preserve">חרדי</t>
  </si>
  <si>
    <t xml:space="preserve">כן</t>
  </si>
  <si>
    <t xml:space="preserve">פרטי חלב</t>
  </si>
  <si>
    <t xml:space="preserve">Availability</t>
  </si>
  <si>
    <t xml:space="preserve">P/F</t>
  </si>
  <si>
    <t xml:space="preserve">product_ean_code</t>
  </si>
  <si>
    <t xml:space="preserve">7290102390427</t>
  </si>
  <si>
    <r>
      <rPr>
        <sz val="11"/>
        <color rgb="FF000000"/>
        <rFont val="Arial"/>
        <family val="2"/>
        <charset val="177"/>
      </rPr>
      <t xml:space="preserve">Muller mix  </t>
    </r>
    <r>
      <rPr>
        <sz val="11"/>
        <color rgb="FF000000"/>
        <rFont val="FreeSans"/>
        <family val="2"/>
        <charset val="1"/>
      </rPr>
      <t xml:space="preserve">קליק </t>
    </r>
    <r>
      <rPr>
        <sz val="11"/>
        <color rgb="FF000000"/>
        <rFont val="Arial"/>
        <family val="2"/>
        <charset val="177"/>
      </rPr>
      <t xml:space="preserve">Muller mix  </t>
    </r>
    <r>
      <rPr>
        <sz val="11"/>
        <color rgb="FF000000"/>
        <rFont val="FreeSans"/>
        <family val="2"/>
        <charset val="1"/>
      </rPr>
      <t xml:space="preserve">פצפוצי שוקולד </t>
    </r>
  </si>
  <si>
    <t xml:space="preserve">7290102393039 , 7290102397617</t>
  </si>
  <si>
    <r>
      <rPr>
        <sz val="11"/>
        <color rgb="FF000000"/>
        <rFont val="FreeSans"/>
        <family val="2"/>
        <charset val="1"/>
      </rPr>
      <t xml:space="preserve">בולגרית גלילית </t>
    </r>
    <r>
      <rPr>
        <sz val="11"/>
        <color rgb="FF000000"/>
        <rFont val="Arial"/>
        <family val="2"/>
        <charset val="177"/>
      </rPr>
      <t xml:space="preserve">5% 250 </t>
    </r>
    <r>
      <rPr>
        <sz val="11"/>
        <color rgb="FF000000"/>
        <rFont val="FreeSans"/>
        <family val="2"/>
        <charset val="1"/>
      </rPr>
      <t xml:space="preserve">גרם</t>
    </r>
  </si>
  <si>
    <t xml:space="preserve">7290102397334</t>
  </si>
  <si>
    <r>
      <rPr>
        <sz val="11"/>
        <color rgb="FF000000"/>
        <rFont val="FreeSans"/>
        <family val="2"/>
        <charset val="1"/>
      </rPr>
      <t xml:space="preserve">גבינה לבנה </t>
    </r>
    <r>
      <rPr>
        <sz val="11"/>
        <color rgb="FF000000"/>
        <rFont val="Arial"/>
        <family val="2"/>
        <charset val="177"/>
      </rPr>
      <t xml:space="preserve">250 </t>
    </r>
    <r>
      <rPr>
        <sz val="11"/>
        <color rgb="FF000000"/>
        <rFont val="FreeSans"/>
        <family val="2"/>
        <charset val="1"/>
      </rPr>
      <t xml:space="preserve">גרם </t>
    </r>
    <r>
      <rPr>
        <sz val="11"/>
        <color rgb="FF000000"/>
        <rFont val="Arial"/>
        <family val="2"/>
        <charset val="177"/>
      </rPr>
      <t xml:space="preserve">5% </t>
    </r>
    <r>
      <rPr>
        <sz val="11"/>
        <color rgb="FF000000"/>
        <rFont val="FreeSans"/>
        <family val="2"/>
        <charset val="1"/>
      </rPr>
      <t xml:space="preserve">בד</t>
    </r>
    <r>
      <rPr>
        <sz val="11"/>
        <color rgb="FF000000"/>
        <rFont val="Arial"/>
        <family val="2"/>
        <charset val="177"/>
      </rPr>
      <t xml:space="preserve">"</t>
    </r>
    <r>
      <rPr>
        <sz val="11"/>
        <color rgb="FF000000"/>
        <rFont val="FreeSans"/>
        <family val="2"/>
        <charset val="1"/>
      </rPr>
      <t xml:space="preserve">צ</t>
    </r>
  </si>
  <si>
    <t xml:space="preserve">7290000474502</t>
  </si>
  <si>
    <r>
      <rPr>
        <sz val="11"/>
        <color rgb="FF000000"/>
        <rFont val="FreeSans"/>
        <family val="2"/>
        <charset val="1"/>
      </rPr>
      <t xml:space="preserve">גבינה לבנה </t>
    </r>
    <r>
      <rPr>
        <sz val="11"/>
        <color rgb="FF000000"/>
        <rFont val="Arial"/>
        <family val="2"/>
        <charset val="177"/>
      </rPr>
      <t xml:space="preserve">750 </t>
    </r>
    <r>
      <rPr>
        <sz val="11"/>
        <color rgb="FF000000"/>
        <rFont val="FreeSans"/>
        <family val="2"/>
        <charset val="1"/>
      </rPr>
      <t xml:space="preserve">גרם </t>
    </r>
    <r>
      <rPr>
        <sz val="11"/>
        <color rgb="FF000000"/>
        <rFont val="Arial"/>
        <family val="2"/>
        <charset val="177"/>
      </rPr>
      <t xml:space="preserve">5% </t>
    </r>
    <r>
      <rPr>
        <sz val="11"/>
        <color rgb="FF000000"/>
        <rFont val="FreeSans"/>
        <family val="2"/>
        <charset val="1"/>
      </rPr>
      <t xml:space="preserve">בד</t>
    </r>
    <r>
      <rPr>
        <sz val="11"/>
        <color rgb="FF000000"/>
        <rFont val="Arial"/>
        <family val="2"/>
        <charset val="177"/>
      </rPr>
      <t xml:space="preserve">"</t>
    </r>
    <r>
      <rPr>
        <sz val="11"/>
        <color rgb="FF000000"/>
        <rFont val="FreeSans"/>
        <family val="2"/>
        <charset val="1"/>
      </rPr>
      <t xml:space="preserve">צ</t>
    </r>
  </si>
  <si>
    <t xml:space="preserve">7290102393268</t>
  </si>
  <si>
    <r>
      <rPr>
        <sz val="11"/>
        <color rgb="FF000000"/>
        <rFont val="FreeSans"/>
        <family val="2"/>
        <charset val="1"/>
      </rPr>
      <t xml:space="preserve">גבנצ </t>
    </r>
    <r>
      <rPr>
        <sz val="11"/>
        <color rgb="FF000000"/>
        <rFont val="Arial"/>
        <family val="2"/>
        <charset val="177"/>
      </rPr>
      <t xml:space="preserve">28% </t>
    </r>
    <r>
      <rPr>
        <sz val="11"/>
        <color rgb="FF000000"/>
        <rFont val="FreeSans"/>
        <family val="2"/>
        <charset val="1"/>
      </rPr>
      <t xml:space="preserve">ואקום </t>
    </r>
    <r>
      <rPr>
        <sz val="11"/>
        <color rgb="FF000000"/>
        <rFont val="Arial"/>
        <family val="2"/>
        <charset val="177"/>
      </rPr>
      <t xml:space="preserve">500 </t>
    </r>
    <r>
      <rPr>
        <sz val="11"/>
        <color rgb="FF000000"/>
        <rFont val="FreeSans"/>
        <family val="2"/>
        <charset val="1"/>
      </rPr>
      <t xml:space="preserve">ג</t>
    </r>
    <r>
      <rPr>
        <sz val="11"/>
        <color rgb="FF000000"/>
        <rFont val="Arial"/>
        <family val="2"/>
        <charset val="177"/>
      </rPr>
      <t xml:space="preserve">' </t>
    </r>
    <r>
      <rPr>
        <sz val="11"/>
        <color rgb="FF000000"/>
        <rFont val="FreeSans"/>
        <family val="2"/>
        <charset val="1"/>
      </rPr>
      <t xml:space="preserve">בד</t>
    </r>
    <r>
      <rPr>
        <sz val="11"/>
        <color rgb="FF000000"/>
        <rFont val="Arial"/>
        <family val="2"/>
        <charset val="177"/>
      </rPr>
      <t xml:space="preserve">"</t>
    </r>
    <r>
      <rPr>
        <sz val="11"/>
        <color rgb="FF000000"/>
        <rFont val="FreeSans"/>
        <family val="2"/>
        <charset val="1"/>
      </rPr>
      <t xml:space="preserve">צ</t>
    </r>
  </si>
  <si>
    <t xml:space="preserve">7290102394463</t>
  </si>
  <si>
    <r>
      <rPr>
        <sz val="11"/>
        <color rgb="FF000000"/>
        <rFont val="FreeSans"/>
        <family val="2"/>
        <charset val="1"/>
      </rPr>
      <t xml:space="preserve">גבנצ </t>
    </r>
    <r>
      <rPr>
        <sz val="11"/>
        <color rgb="FF000000"/>
        <rFont val="Arial"/>
        <family val="2"/>
        <charset val="177"/>
      </rPr>
      <t xml:space="preserve">9% </t>
    </r>
    <r>
      <rPr>
        <sz val="11"/>
        <color rgb="FF000000"/>
        <rFont val="FreeSans"/>
        <family val="2"/>
        <charset val="1"/>
      </rPr>
      <t xml:space="preserve">דק דק </t>
    </r>
    <r>
      <rPr>
        <sz val="11"/>
        <color rgb="FF000000"/>
        <rFont val="Arial"/>
        <family val="2"/>
        <charset val="177"/>
      </rPr>
      <t xml:space="preserve">200 </t>
    </r>
    <r>
      <rPr>
        <sz val="11"/>
        <color rgb="FF000000"/>
        <rFont val="FreeSans"/>
        <family val="2"/>
        <charset val="1"/>
      </rPr>
      <t xml:space="preserve">ג</t>
    </r>
    <r>
      <rPr>
        <sz val="11"/>
        <color rgb="FF000000"/>
        <rFont val="Arial"/>
        <family val="2"/>
        <charset val="177"/>
      </rPr>
      <t xml:space="preserve">' </t>
    </r>
    <r>
      <rPr>
        <sz val="11"/>
        <color rgb="FF000000"/>
        <rFont val="FreeSans"/>
        <family val="2"/>
        <charset val="1"/>
      </rPr>
      <t xml:space="preserve">בד</t>
    </r>
    <r>
      <rPr>
        <sz val="11"/>
        <color rgb="FF000000"/>
        <rFont val="Arial"/>
        <family val="2"/>
        <charset val="177"/>
      </rPr>
      <t xml:space="preserve">"</t>
    </r>
    <r>
      <rPr>
        <sz val="11"/>
        <color rgb="FF000000"/>
        <rFont val="FreeSans"/>
        <family val="2"/>
        <charset val="1"/>
      </rPr>
      <t xml:space="preserve">צ</t>
    </r>
  </si>
  <si>
    <t xml:space="preserve">7290102394845</t>
  </si>
  <si>
    <t xml:space="preserve">דיספנסרים ירוקים בנקודה</t>
  </si>
  <si>
    <t xml:space="preserve">נקודת מפגש</t>
  </si>
  <si>
    <t xml:space="preserve">Survey</t>
  </si>
  <si>
    <t xml:space="preserve">Survey text</t>
  </si>
  <si>
    <t xml:space="preserve">question_id</t>
  </si>
  <si>
    <t xml:space="preserve">If result &gt;= 75%, score = weight
If result &lt; 75%, score = result * weight</t>
  </si>
  <si>
    <r>
      <rPr>
        <sz val="11"/>
        <color rgb="FF000000"/>
        <rFont val="FreeSans"/>
        <family val="2"/>
        <charset val="1"/>
      </rPr>
      <t xml:space="preserve">האם קיים לפחות תקשור </t>
    </r>
    <r>
      <rPr>
        <sz val="11"/>
        <color rgb="FF000000"/>
        <rFont val="Arial"/>
        <family val="2"/>
        <charset val="177"/>
      </rPr>
      <t xml:space="preserve">sell out </t>
    </r>
    <r>
      <rPr>
        <sz val="11"/>
        <color rgb="FF000000"/>
        <rFont val="FreeSans"/>
        <family val="2"/>
        <charset val="1"/>
      </rPr>
      <t xml:space="preserve">אחד בנקודה </t>
    </r>
    <r>
      <rPr>
        <sz val="11"/>
        <color rgb="FF000000"/>
        <rFont val="Arial"/>
        <family val="2"/>
        <charset val="177"/>
      </rPr>
      <t xml:space="preserve">(</t>
    </r>
    <r>
      <rPr>
        <sz val="11"/>
        <color rgb="FF000000"/>
        <rFont val="FreeSans"/>
        <family val="2"/>
        <charset val="1"/>
      </rPr>
      <t xml:space="preserve">כולל מוצרי חמישייה</t>
    </r>
    <r>
      <rPr>
        <sz val="11"/>
        <color rgb="FF000000"/>
        <rFont val="Arial"/>
        <family val="2"/>
        <charset val="177"/>
      </rPr>
      <t xml:space="preserve">)?</t>
    </r>
  </si>
  <si>
    <r>
      <rPr>
        <sz val="11"/>
        <color rgb="FF000000"/>
        <rFont val="FreeSans"/>
        <family val="2"/>
        <charset val="1"/>
      </rPr>
      <t xml:space="preserve">האם קיימים בנקודה לפחות </t>
    </r>
    <r>
      <rPr>
        <sz val="11"/>
        <color rgb="FF000000"/>
        <rFont val="Arial"/>
        <family val="2"/>
        <charset val="177"/>
      </rPr>
      <t xml:space="preserve">3 </t>
    </r>
    <r>
      <rPr>
        <sz val="11"/>
        <color rgb="FF000000"/>
        <rFont val="FreeSans"/>
        <family val="2"/>
        <charset val="1"/>
      </rPr>
      <t xml:space="preserve">אלמנטים של החמישייה</t>
    </r>
    <r>
      <rPr>
        <sz val="11"/>
        <color rgb="FF000000"/>
        <rFont val="Arial"/>
        <family val="2"/>
        <charset val="177"/>
      </rPr>
      <t xml:space="preserve">?</t>
    </r>
  </si>
  <si>
    <t xml:space="preserve">חלב בקרטון 1 ליטר- 3%</t>
  </si>
  <si>
    <t xml:space="preserve">7290102398072 , 7290000474090 , 7290000474076 , 7290102396948 , 7290102399680</t>
  </si>
  <si>
    <r>
      <rPr>
        <sz val="11"/>
        <color rgb="FF000000"/>
        <rFont val="FreeSans"/>
        <family val="2"/>
        <charset val="1"/>
      </rPr>
      <t xml:space="preserve">לבן </t>
    </r>
    <r>
      <rPr>
        <sz val="11"/>
        <color rgb="FF000000"/>
        <rFont val="Arial"/>
        <family val="2"/>
        <charset val="177"/>
      </rPr>
      <t xml:space="preserve">125 </t>
    </r>
    <r>
      <rPr>
        <sz val="11"/>
        <color rgb="FF000000"/>
        <rFont val="FreeSans"/>
        <family val="2"/>
        <charset val="1"/>
      </rPr>
      <t xml:space="preserve">מ</t>
    </r>
    <r>
      <rPr>
        <sz val="11"/>
        <color rgb="FF000000"/>
        <rFont val="Arial"/>
        <family val="2"/>
        <charset val="177"/>
      </rPr>
      <t xml:space="preserve">"</t>
    </r>
    <r>
      <rPr>
        <sz val="11"/>
        <color rgb="FF000000"/>
        <rFont val="FreeSans"/>
        <family val="2"/>
        <charset val="1"/>
      </rPr>
      <t xml:space="preserve">ל </t>
    </r>
    <r>
      <rPr>
        <sz val="11"/>
        <color rgb="FF000000"/>
        <rFont val="Arial"/>
        <family val="2"/>
        <charset val="177"/>
      </rPr>
      <t xml:space="preserve">3% </t>
    </r>
    <r>
      <rPr>
        <sz val="11"/>
        <color rgb="FF000000"/>
        <rFont val="FreeSans"/>
        <family val="2"/>
        <charset val="1"/>
      </rPr>
      <t xml:space="preserve">בד</t>
    </r>
    <r>
      <rPr>
        <sz val="11"/>
        <color rgb="FF000000"/>
        <rFont val="Arial"/>
        <family val="2"/>
        <charset val="177"/>
      </rPr>
      <t xml:space="preserve">"</t>
    </r>
    <r>
      <rPr>
        <sz val="11"/>
        <color rgb="FF000000"/>
        <rFont val="FreeSans"/>
        <family val="2"/>
        <charset val="1"/>
      </rPr>
      <t xml:space="preserve">צ</t>
    </r>
  </si>
  <si>
    <t xml:space="preserve">7290000474250</t>
  </si>
  <si>
    <r>
      <rPr>
        <sz val="11"/>
        <color rgb="FF000000"/>
        <rFont val="FreeSans"/>
        <family val="2"/>
        <charset val="1"/>
      </rPr>
      <t xml:space="preserve">מאגדת שמינייה </t>
    </r>
    <r>
      <rPr>
        <sz val="11"/>
        <color rgb="FF000000"/>
        <rFont val="Arial"/>
        <family val="2"/>
        <charset val="177"/>
      </rPr>
      <t xml:space="preserve">- </t>
    </r>
    <r>
      <rPr>
        <sz val="11"/>
        <color rgb="FF000000"/>
        <rFont val="FreeSans"/>
        <family val="2"/>
        <charset val="1"/>
      </rPr>
      <t xml:space="preserve">מעדן שוקולד </t>
    </r>
    <r>
      <rPr>
        <sz val="11"/>
        <color rgb="FF000000"/>
        <rFont val="Arial"/>
        <family val="2"/>
        <charset val="177"/>
      </rPr>
      <t xml:space="preserve">100 </t>
    </r>
    <r>
      <rPr>
        <sz val="11"/>
        <color rgb="FF000000"/>
        <rFont val="FreeSans"/>
        <family val="2"/>
        <charset val="1"/>
      </rPr>
      <t xml:space="preserve">ג</t>
    </r>
    <r>
      <rPr>
        <sz val="11"/>
        <color rgb="FF000000"/>
        <rFont val="Arial"/>
        <family val="2"/>
        <charset val="177"/>
      </rPr>
      <t xml:space="preserve">'</t>
    </r>
  </si>
  <si>
    <t xml:space="preserve">7290102396399</t>
  </si>
  <si>
    <r>
      <rPr>
        <sz val="11"/>
        <color rgb="FF000000"/>
        <rFont val="FreeSans"/>
        <family val="2"/>
        <charset val="1"/>
      </rPr>
      <t xml:space="preserve">מאגדת שמינייה </t>
    </r>
    <r>
      <rPr>
        <sz val="11"/>
        <color rgb="FF000000"/>
        <rFont val="Arial"/>
        <family val="2"/>
        <charset val="177"/>
      </rPr>
      <t xml:space="preserve">2.8% </t>
    </r>
    <r>
      <rPr>
        <sz val="11"/>
        <color rgb="FF000000"/>
        <rFont val="FreeSans"/>
        <family val="2"/>
        <charset val="1"/>
      </rPr>
      <t xml:space="preserve">מולר נטורל או </t>
    </r>
    <r>
      <rPr>
        <sz val="11"/>
        <color rgb="FF000000"/>
        <rFont val="Arial"/>
        <family val="2"/>
        <charset val="177"/>
      </rPr>
      <t xml:space="preserve">1.7%</t>
    </r>
  </si>
  <si>
    <t xml:space="preserve">7290102395231 , 7290102395224</t>
  </si>
  <si>
    <t xml:space="preserve">מאגדת שמינייה מיני מוו שוקולד קצפת</t>
  </si>
  <si>
    <t xml:space="preserve">7290102397310</t>
  </si>
  <si>
    <t xml:space="preserve">מגשיות מולר</t>
  </si>
  <si>
    <r>
      <rPr>
        <sz val="11"/>
        <color rgb="FF000000"/>
        <rFont val="Arial"/>
        <family val="2"/>
        <charset val="177"/>
      </rPr>
      <t xml:space="preserve">If answer is '</t>
    </r>
    <r>
      <rPr>
        <sz val="11"/>
        <color rgb="FF000000"/>
        <rFont val="FreeSans"/>
        <family val="2"/>
        <charset val="1"/>
      </rPr>
      <t xml:space="preserve">כן</t>
    </r>
    <r>
      <rPr>
        <sz val="11"/>
        <color rgb="FF000000"/>
        <rFont val="Arial"/>
        <family val="2"/>
        <charset val="177"/>
      </rPr>
      <t xml:space="preserve">' - KPI pass
If answer is '</t>
    </r>
    <r>
      <rPr>
        <sz val="11"/>
        <color rgb="FF000000"/>
        <rFont val="FreeSans"/>
        <family val="2"/>
        <charset val="1"/>
      </rPr>
      <t xml:space="preserve">לא</t>
    </r>
    <r>
      <rPr>
        <sz val="11"/>
        <color rgb="FF000000"/>
        <rFont val="Arial"/>
        <family val="2"/>
        <charset val="177"/>
      </rPr>
      <t xml:space="preserve">' - KPI fail
If answer is "</t>
    </r>
    <r>
      <rPr>
        <sz val="11"/>
        <color rgb="FF000000"/>
        <rFont val="FreeSans"/>
        <family val="2"/>
        <charset val="1"/>
      </rPr>
      <t xml:space="preserve">הסידור אינו קטגוריאלי</t>
    </r>
    <r>
      <rPr>
        <sz val="11"/>
        <color rgb="FF000000"/>
        <rFont val="Arial"/>
        <family val="2"/>
        <charset val="177"/>
      </rPr>
      <t xml:space="preserve">" or "</t>
    </r>
    <r>
      <rPr>
        <sz val="11"/>
        <color rgb="FF000000"/>
        <rFont val="FreeSans"/>
        <family val="2"/>
        <charset val="1"/>
      </rPr>
      <t xml:space="preserve">אין מותגים אחרים</t>
    </r>
    <r>
      <rPr>
        <sz val="11"/>
        <color rgb="FF000000"/>
        <rFont val="Arial"/>
        <family val="2"/>
        <charset val="177"/>
      </rPr>
      <t xml:space="preserve">" - the KPI should not be calculated and the total score of "</t>
    </r>
    <r>
      <rPr>
        <sz val="11"/>
        <color rgb="FF000000"/>
        <rFont val="FreeSans"/>
        <family val="2"/>
        <charset val="1"/>
      </rPr>
      <t xml:space="preserve">פלנוגרמה</t>
    </r>
    <r>
      <rPr>
        <sz val="11"/>
        <color rgb="FF000000"/>
        <rFont val="Arial"/>
        <family val="2"/>
        <charset val="177"/>
      </rPr>
      <t xml:space="preserve">" should be divided by the other KPIs in the section.</t>
    </r>
  </si>
  <si>
    <r>
      <rPr>
        <sz val="11"/>
        <color rgb="FF000000"/>
        <rFont val="FreeSans"/>
        <family val="2"/>
        <charset val="1"/>
      </rPr>
      <t xml:space="preserve">סחוט</t>
    </r>
    <r>
      <rPr>
        <sz val="11"/>
        <color rgb="FF000000"/>
        <rFont val="Arial"/>
        <family val="2"/>
        <charset val="177"/>
      </rPr>
      <t xml:space="preserve">- </t>
    </r>
    <r>
      <rPr>
        <sz val="11"/>
        <color rgb="FF000000"/>
        <rFont val="FreeSans"/>
        <family val="2"/>
        <charset val="1"/>
      </rPr>
      <t xml:space="preserve">כלל טעם תפוז</t>
    </r>
  </si>
  <si>
    <t xml:space="preserve">7290000148298 , 7290003009640 , 7290013153548 , 7290013153555 , 7290013153593</t>
  </si>
  <si>
    <t xml:space="preserve">1. To take only to the EANs that have facing&gt;0 (exist in store) 2. In case there is more than 1 SKU on the list for the same availability atomic KPI, at least one of them should be available with 2 facings.</t>
  </si>
  <si>
    <r>
      <rPr>
        <sz val="11"/>
        <color rgb="FF000000"/>
        <rFont val="FreeSans"/>
        <family val="2"/>
        <charset val="1"/>
      </rPr>
      <t xml:space="preserve">צפתית מעודנת </t>
    </r>
    <r>
      <rPr>
        <sz val="11"/>
        <color rgb="FF000000"/>
        <rFont val="Arial"/>
        <family val="2"/>
        <charset val="177"/>
      </rPr>
      <t xml:space="preserve">5% </t>
    </r>
    <r>
      <rPr>
        <sz val="11"/>
        <color rgb="FF000000"/>
        <rFont val="FreeSans"/>
        <family val="2"/>
        <charset val="1"/>
      </rPr>
      <t xml:space="preserve">בגביע </t>
    </r>
    <r>
      <rPr>
        <sz val="11"/>
        <color rgb="FF000000"/>
        <rFont val="Arial"/>
        <family val="2"/>
        <charset val="177"/>
      </rPr>
      <t xml:space="preserve">250 </t>
    </r>
    <r>
      <rPr>
        <sz val="11"/>
        <color rgb="FF000000"/>
        <rFont val="FreeSans"/>
        <family val="2"/>
        <charset val="1"/>
      </rPr>
      <t xml:space="preserve">גרם</t>
    </r>
  </si>
  <si>
    <t xml:space="preserve">7290002107019</t>
  </si>
  <si>
    <r>
      <rPr>
        <sz val="11"/>
        <color rgb="FF000000"/>
        <rFont val="FreeSans"/>
        <family val="2"/>
        <charset val="1"/>
      </rPr>
      <t xml:space="preserve">קוטג</t>
    </r>
    <r>
      <rPr>
        <sz val="11"/>
        <color rgb="FF000000"/>
        <rFont val="Arial"/>
        <family val="2"/>
        <charset val="177"/>
      </rPr>
      <t xml:space="preserve">' 5% 250 </t>
    </r>
    <r>
      <rPr>
        <sz val="11"/>
        <color rgb="FF000000"/>
        <rFont val="FreeSans"/>
        <family val="2"/>
        <charset val="1"/>
      </rPr>
      <t xml:space="preserve">גרם</t>
    </r>
    <r>
      <rPr>
        <sz val="11"/>
        <color rgb="FF000000"/>
        <rFont val="Arial"/>
        <family val="2"/>
        <charset val="177"/>
      </rPr>
      <t xml:space="preserve">- </t>
    </r>
    <r>
      <rPr>
        <sz val="11"/>
        <color rgb="FF000000"/>
        <rFont val="FreeSans"/>
        <family val="2"/>
        <charset val="1"/>
      </rPr>
      <t xml:space="preserve">נעמ בד</t>
    </r>
    <r>
      <rPr>
        <sz val="11"/>
        <color rgb="FF000000"/>
        <rFont val="Arial"/>
        <family val="2"/>
        <charset val="177"/>
      </rPr>
      <t xml:space="preserve">"</t>
    </r>
    <r>
      <rPr>
        <sz val="11"/>
        <color rgb="FF000000"/>
        <rFont val="FreeSans"/>
        <family val="2"/>
        <charset val="1"/>
      </rPr>
      <t xml:space="preserve">צ</t>
    </r>
  </si>
  <si>
    <t xml:space="preserve">7290002868996</t>
  </si>
  <si>
    <r>
      <rPr>
        <sz val="11"/>
        <color rgb="FF000000"/>
        <rFont val="FreeSans"/>
        <family val="2"/>
        <charset val="1"/>
      </rPr>
      <t xml:space="preserve">שוקו טרה מועשר בבקבוק </t>
    </r>
    <r>
      <rPr>
        <sz val="11"/>
        <color rgb="FF000000"/>
        <rFont val="Arial"/>
        <family val="2"/>
        <charset val="177"/>
      </rPr>
      <t xml:space="preserve">1</t>
    </r>
  </si>
  <si>
    <t xml:space="preserve">7290102398560</t>
  </si>
  <si>
    <r>
      <rPr>
        <sz val="11"/>
        <color rgb="FF000000"/>
        <rFont val="FreeSans"/>
        <family val="2"/>
        <charset val="1"/>
      </rPr>
      <t xml:space="preserve">שמנת עמידה </t>
    </r>
    <r>
      <rPr>
        <sz val="11"/>
        <color rgb="FF000000"/>
        <rFont val="Arial"/>
        <family val="2"/>
        <charset val="177"/>
      </rPr>
      <t xml:space="preserve">38% </t>
    </r>
    <r>
      <rPr>
        <sz val="11"/>
        <color rgb="FF000000"/>
        <rFont val="FreeSans"/>
        <family val="2"/>
        <charset val="1"/>
      </rPr>
      <t xml:space="preserve">מתוקה </t>
    </r>
    <r>
      <rPr>
        <sz val="11"/>
        <color rgb="FF000000"/>
        <rFont val="Arial"/>
        <family val="2"/>
        <charset val="177"/>
      </rPr>
      <t xml:space="preserve">250 </t>
    </r>
    <r>
      <rPr>
        <sz val="11"/>
        <color rgb="FF000000"/>
        <rFont val="FreeSans"/>
        <family val="2"/>
        <charset val="1"/>
      </rPr>
      <t xml:space="preserve">מ</t>
    </r>
    <r>
      <rPr>
        <sz val="11"/>
        <color rgb="FF000000"/>
        <rFont val="Arial"/>
        <family val="2"/>
        <charset val="177"/>
      </rPr>
      <t xml:space="preserve">"</t>
    </r>
    <r>
      <rPr>
        <sz val="11"/>
        <color rgb="FF000000"/>
        <rFont val="FreeSans"/>
        <family val="2"/>
        <charset val="1"/>
      </rPr>
      <t xml:space="preserve">ל בד</t>
    </r>
    <r>
      <rPr>
        <sz val="11"/>
        <color rgb="FF000000"/>
        <rFont val="Arial"/>
        <family val="2"/>
        <charset val="177"/>
      </rPr>
      <t xml:space="preserve">"</t>
    </r>
    <r>
      <rPr>
        <sz val="11"/>
        <color rgb="FF000000"/>
        <rFont val="FreeSans"/>
        <family val="2"/>
        <charset val="1"/>
      </rPr>
      <t xml:space="preserve">צ</t>
    </r>
  </si>
  <si>
    <t xml:space="preserve">7290102392636 , 7290102398508</t>
  </si>
  <si>
    <t xml:space="preserve">לא</t>
  </si>
  <si>
    <r>
      <rPr>
        <sz val="11"/>
        <color rgb="FF000000"/>
        <rFont val="FreeSans"/>
        <family val="2"/>
        <charset val="1"/>
      </rPr>
      <t xml:space="preserve">במידה וסידור כלל משקאות החלב קטגוריאלי</t>
    </r>
    <r>
      <rPr>
        <sz val="11"/>
        <color rgb="FF000000"/>
        <rFont val="Arial"/>
        <family val="2"/>
        <charset val="177"/>
      </rPr>
      <t xml:space="preserve">- </t>
    </r>
    <r>
      <rPr>
        <sz val="11"/>
        <color rgb="FF000000"/>
        <rFont val="FreeSans"/>
        <family val="2"/>
        <charset val="1"/>
      </rPr>
      <t xml:space="preserve">האם שוקו טרה נמצא עם משקאות חלב של מותגים אחרים</t>
    </r>
    <r>
      <rPr>
        <sz val="11"/>
        <color rgb="FF000000"/>
        <rFont val="Arial"/>
        <family val="2"/>
        <charset val="177"/>
      </rPr>
      <t xml:space="preserve">?</t>
    </r>
  </si>
  <si>
    <t xml:space="preserve">פלנוגרמה</t>
  </si>
  <si>
    <r>
      <rPr>
        <sz val="11"/>
        <color rgb="FF333333"/>
        <rFont val="Arial"/>
        <family val="2"/>
        <charset val="1"/>
      </rPr>
      <t xml:space="preserve">Min products for block is 3, Allow Empty Spaces, At lease one scene should pass, so that the kpi will pass. </t>
    </r>
    <r>
      <rPr>
        <b val="true"/>
        <sz val="11"/>
        <color rgb="FF333333"/>
        <rFont val="Arial"/>
        <family val="2"/>
        <charset val="1"/>
      </rPr>
      <t xml:space="preserve">Parameter 3 to be excluded!</t>
    </r>
  </si>
  <si>
    <t xml:space="preserve">גוש מולר</t>
  </si>
  <si>
    <t xml:space="preserve">Brand Block</t>
  </si>
  <si>
    <t xml:space="preserve">brand_name</t>
  </si>
  <si>
    <t xml:space="preserve">Muller Natural, Muller Reiss, Muller Prof, Muller Mix ,Muller Simpleprotection</t>
  </si>
  <si>
    <t xml:space="preserve">7290102395224, 7290102395231, 7290102396399, 7290102395217, 7290102396405, 7290102395262, 7290102396740, 7290102395439, 7290102397310, 7290102397310, 7290102396061, 7290102397365, 7290102397846, 7290102396405, 7290102396405, 7290102396399, 7290102396399, 7290102396702, 7290102392810, 7290102394197, 7290102397280, 7290102392827, 7290102394067, 7290102393404, 7290102392919, 7290102397853, 7290102393541, 7290102396658, </t>
  </si>
  <si>
    <t xml:space="preserve">גוש צוריאל</t>
  </si>
  <si>
    <t xml:space="preserve">Tzuriel Farm</t>
  </si>
  <si>
    <t xml:space="preserve">7290102392094, 7290102392094, 7290102392094, 7290102395996</t>
  </si>
  <si>
    <t xml:space="preserve">האם גבינה לבנה נמצאת באמבטיה</t>
  </si>
  <si>
    <t xml:space="preserve">Availability from bottom</t>
  </si>
  <si>
    <t xml:space="preserve">category</t>
  </si>
  <si>
    <t xml:space="preserve">White Cheeses</t>
  </si>
  <si>
    <t xml:space="preserve">Terra</t>
  </si>
  <si>
    <r>
      <rPr>
        <sz val="11"/>
        <color rgb="FF000000"/>
        <rFont val="FreeSans"/>
        <family val="2"/>
        <charset val="1"/>
      </rPr>
      <t xml:space="preserve">האם גבינה צהובה נמצאת בגובה העיניים </t>
    </r>
    <r>
      <rPr>
        <sz val="11"/>
        <color rgb="FF000000"/>
        <rFont val="Arial"/>
        <family val="2"/>
        <charset val="177"/>
      </rPr>
      <t xml:space="preserve">(</t>
    </r>
    <r>
      <rPr>
        <sz val="11"/>
        <color rgb="FF000000"/>
        <rFont val="FreeSans"/>
        <family val="2"/>
        <charset val="1"/>
      </rPr>
      <t xml:space="preserve">מדפים </t>
    </r>
    <r>
      <rPr>
        <sz val="11"/>
        <color rgb="FF000000"/>
        <rFont val="Arial"/>
        <family val="2"/>
        <charset val="177"/>
      </rPr>
      <t xml:space="preserve">3-4)</t>
    </r>
  </si>
  <si>
    <t xml:space="preserve">Eye Level</t>
  </si>
  <si>
    <t xml:space="preserve">Relative score</t>
  </si>
  <si>
    <t xml:space="preserve">7290102397730, 7290102394449, 7290102394463, 7290102394845, 7290102396665, 7290102397204, 7290102394449, 7290102394821, 7290102395378, 7290102394487, 7290102394463, 7290102394845, 7290102396672, 7290102395378, 7290102398461, 7290000474830, 7290102397747</t>
  </si>
  <si>
    <t xml:space="preserve">האם מאגדות נמצאות באמבטיה</t>
  </si>
  <si>
    <r>
      <rPr>
        <sz val="11"/>
        <color rgb="FF000000"/>
        <rFont val="FreeSans"/>
        <family val="2"/>
        <charset val="1"/>
      </rPr>
      <t xml:space="preserve">האם קוטג</t>
    </r>
    <r>
      <rPr>
        <sz val="11"/>
        <color rgb="FF000000"/>
        <rFont val="Arial"/>
        <family val="2"/>
        <charset val="177"/>
      </rPr>
      <t xml:space="preserve">' </t>
    </r>
    <r>
      <rPr>
        <sz val="11"/>
        <color rgb="FF000000"/>
        <rFont val="FreeSans"/>
        <family val="2"/>
        <charset val="1"/>
      </rPr>
      <t xml:space="preserve">נמצא באמבטיה</t>
    </r>
  </si>
  <si>
    <t xml:space="preserve">Cottage Cheese</t>
  </si>
  <si>
    <r>
      <rPr>
        <sz val="11"/>
        <color rgb="FF000000"/>
        <rFont val="FreeSans"/>
        <family val="2"/>
        <charset val="1"/>
      </rPr>
      <t xml:space="preserve">מינימום </t>
    </r>
    <r>
      <rPr>
        <sz val="11"/>
        <color rgb="FF000000"/>
        <rFont val="Arial"/>
        <family val="2"/>
        <charset val="177"/>
      </rPr>
      <t xml:space="preserve">2 </t>
    </r>
    <r>
      <rPr>
        <sz val="11"/>
        <color rgb="FF000000"/>
        <rFont val="FreeSans"/>
        <family val="2"/>
        <charset val="1"/>
      </rPr>
      <t xml:space="preserve">פייס למוצרים מובילים</t>
    </r>
  </si>
  <si>
    <t xml:space="preserve">Min 2 Availability</t>
  </si>
  <si>
    <t xml:space="preserve">Percentage</t>
  </si>
  <si>
    <t xml:space="preserve">7290102390427,7290102393039 , 7290102397617,7290102397334,7290000474502,7290102393268,7290102394463,7290102394845,7290102398072 , 7290000474090 , 7290000474076 , 7290102396948 , 7290102399680,7290000474250,7290102396399,7290102395231 , 7290102395224,7290102397310,7290000148298 , 7290003009640 , 7290013153548 , 7290013153555 , 7290013153593,7290002107019,7290002868996,7290102398560, 7290102392636 , 7290102398508</t>
  </si>
  <si>
    <r>
      <rPr>
        <sz val="11"/>
        <color rgb="FF000000"/>
        <rFont val="FreeSans"/>
        <family val="2"/>
        <charset val="1"/>
      </rPr>
      <t xml:space="preserve">האם קיים לפחות תקשור </t>
    </r>
    <r>
      <rPr>
        <sz val="11"/>
        <color rgb="FF000000"/>
        <rFont val="Arial"/>
        <family val="2"/>
        <charset val="177"/>
      </rPr>
      <t xml:space="preserve">sell out </t>
    </r>
    <r>
      <rPr>
        <sz val="11"/>
        <color rgb="FF000000"/>
        <rFont val="FreeSans"/>
        <family val="2"/>
        <charset val="1"/>
      </rPr>
      <t xml:space="preserve">אחד בנקודה</t>
    </r>
    <r>
      <rPr>
        <sz val="11"/>
        <color rgb="FF000000"/>
        <rFont val="Arial"/>
        <family val="2"/>
        <charset val="177"/>
      </rPr>
      <t xml:space="preserve">?</t>
    </r>
  </si>
  <si>
    <t xml:space="preserve">מדגישי מדף</t>
  </si>
  <si>
    <t xml:space="preserve">Min products for block is 3, Allow Empty Spaces, At lease one scene should pass, so that the kpi will pass.</t>
  </si>
  <si>
    <t xml:space="preserve">7290102395224, 7290102395231, 7290102396399, 7290102395217, 7290102396405, 7290102395262, 7290102396740, 7290102395439, 7290102397310, 7290102397310, 7290102396061, 7290102397365, 7290102397846, 7290102396405, 7290102396405, 7290102396399, 7290102396399, 7290102396702, 7290102392810, 7290102394197, 7290102397280, 7290102392827, 7290102394067, 7290102393404, 7290102392919, 7290102397853, 7290102393541, 7290102396658 </t>
  </si>
  <si>
    <t xml:space="preserve">7290102390427,7290102393039 , 7290102397617,7290102397334,7290000474502,7290102393268,7290102394463,7290102394845,7290102398072 , 7290000474090 , 7290000474076 , 7290102396948 , 7290102399680,7290000474250,7290102396399,7290102395231 , 7290102395224,7290102397310,7290000148298 , 7290003009640 , 7290013153548 , 7290013153555 , 7290013153593,7290002107019,7290002868996,7290102398560,7290102392636 , 7290102398508</t>
  </si>
  <si>
    <t xml:space="preserve">כללי</t>
  </si>
  <si>
    <r>
      <rPr>
        <sz val="11"/>
        <color rgb="FF000000"/>
        <rFont val="Arial"/>
        <family val="2"/>
        <charset val="177"/>
      </rPr>
      <t xml:space="preserve">Muller Rice </t>
    </r>
    <r>
      <rPr>
        <sz val="11"/>
        <color rgb="FF000000"/>
        <rFont val="FreeSans"/>
        <family val="2"/>
        <charset val="1"/>
      </rPr>
      <t xml:space="preserve">במתיקות עדינה</t>
    </r>
  </si>
  <si>
    <t xml:space="preserve">7290102398140</t>
  </si>
  <si>
    <r>
      <rPr>
        <sz val="11"/>
        <color rgb="FF000000"/>
        <rFont val="FreeSans"/>
        <family val="2"/>
        <charset val="1"/>
      </rPr>
      <t xml:space="preserve">אפרסק </t>
    </r>
    <r>
      <rPr>
        <sz val="11"/>
        <color rgb="FF000000"/>
        <rFont val="Arial"/>
        <family val="2"/>
        <charset val="177"/>
      </rPr>
      <t xml:space="preserve">Muller Simply fruit</t>
    </r>
  </si>
  <si>
    <r>
      <rPr>
        <sz val="11"/>
        <color rgb="FF000000"/>
        <rFont val="FreeSans"/>
        <family val="2"/>
        <charset val="1"/>
      </rPr>
      <t xml:space="preserve">גבנצ </t>
    </r>
    <r>
      <rPr>
        <sz val="11"/>
        <color rgb="FF000000"/>
        <rFont val="Arial"/>
        <family val="2"/>
        <charset val="177"/>
      </rPr>
      <t xml:space="preserve">28% </t>
    </r>
    <r>
      <rPr>
        <sz val="11"/>
        <color rgb="FF000000"/>
        <rFont val="FreeSans"/>
        <family val="2"/>
        <charset val="1"/>
      </rPr>
      <t xml:space="preserve">דק דק </t>
    </r>
    <r>
      <rPr>
        <sz val="11"/>
        <color rgb="FF000000"/>
        <rFont val="Arial"/>
        <family val="2"/>
        <charset val="177"/>
      </rPr>
      <t xml:space="preserve">200 </t>
    </r>
    <r>
      <rPr>
        <sz val="11"/>
        <color rgb="FF000000"/>
        <rFont val="FreeSans"/>
        <family val="2"/>
        <charset val="1"/>
      </rPr>
      <t xml:space="preserve">ג</t>
    </r>
    <r>
      <rPr>
        <sz val="11"/>
        <color rgb="FF000000"/>
        <rFont val="Arial"/>
        <family val="2"/>
        <charset val="177"/>
      </rPr>
      <t xml:space="preserve">' </t>
    </r>
    <r>
      <rPr>
        <sz val="11"/>
        <color rgb="FF000000"/>
        <rFont val="FreeSans"/>
        <family val="2"/>
        <charset val="1"/>
      </rPr>
      <t xml:space="preserve">בד</t>
    </r>
    <r>
      <rPr>
        <sz val="11"/>
        <color rgb="FF000000"/>
        <rFont val="Arial"/>
        <family val="2"/>
        <charset val="177"/>
      </rPr>
      <t xml:space="preserve">"</t>
    </r>
    <r>
      <rPr>
        <sz val="11"/>
        <color rgb="FF000000"/>
        <rFont val="FreeSans"/>
        <family val="2"/>
        <charset val="1"/>
      </rPr>
      <t xml:space="preserve">צ</t>
    </r>
  </si>
  <si>
    <t xml:space="preserve">7290102394821</t>
  </si>
  <si>
    <r>
      <rPr>
        <sz val="11"/>
        <color rgb="FF000000"/>
        <rFont val="FreeSans"/>
        <family val="2"/>
        <charset val="1"/>
      </rPr>
      <t xml:space="preserve">חלב </t>
    </r>
    <r>
      <rPr>
        <sz val="11"/>
        <color rgb="FF000000"/>
        <rFont val="Arial"/>
        <family val="2"/>
        <charset val="177"/>
      </rPr>
      <t xml:space="preserve">1 </t>
    </r>
    <r>
      <rPr>
        <sz val="11"/>
        <color rgb="FF000000"/>
        <rFont val="FreeSans"/>
        <family val="2"/>
        <charset val="1"/>
      </rPr>
      <t xml:space="preserve">ליטר מועשר דל לקטוז </t>
    </r>
    <r>
      <rPr>
        <sz val="11"/>
        <color rgb="FF000000"/>
        <rFont val="Arial"/>
        <family val="2"/>
        <charset val="177"/>
      </rPr>
      <t xml:space="preserve">2% </t>
    </r>
    <r>
      <rPr>
        <sz val="11"/>
        <color rgb="FF000000"/>
        <rFont val="FreeSans"/>
        <family val="2"/>
        <charset val="1"/>
      </rPr>
      <t xml:space="preserve">או חלב </t>
    </r>
    <r>
      <rPr>
        <sz val="11"/>
        <color rgb="FF000000"/>
        <rFont val="Arial"/>
        <family val="2"/>
        <charset val="177"/>
      </rPr>
      <t xml:space="preserve">1 </t>
    </r>
    <r>
      <rPr>
        <sz val="11"/>
        <color rgb="FF000000"/>
        <rFont val="FreeSans"/>
        <family val="2"/>
        <charset val="1"/>
      </rPr>
      <t xml:space="preserve">ליטר מועשר בחלבון </t>
    </r>
    <r>
      <rPr>
        <sz val="11"/>
        <color rgb="FF000000"/>
        <rFont val="Arial"/>
        <family val="2"/>
        <charset val="177"/>
      </rPr>
      <t xml:space="preserve">3%</t>
    </r>
  </si>
  <si>
    <t xml:space="preserve">7290102398317 , 7290102398331</t>
  </si>
  <si>
    <r>
      <rPr>
        <sz val="11"/>
        <color rgb="FF000000"/>
        <rFont val="FreeSans"/>
        <family val="2"/>
        <charset val="1"/>
      </rPr>
      <t xml:space="preserve">חלב עיזים בקרטון </t>
    </r>
    <r>
      <rPr>
        <sz val="11"/>
        <color rgb="FF000000"/>
        <rFont val="Arial"/>
        <family val="2"/>
        <charset val="177"/>
      </rPr>
      <t xml:space="preserve">1 </t>
    </r>
    <r>
      <rPr>
        <sz val="11"/>
        <color rgb="FF000000"/>
        <rFont val="FreeSans"/>
        <family val="2"/>
        <charset val="1"/>
      </rPr>
      <t xml:space="preserve">ליטר</t>
    </r>
  </si>
  <si>
    <t xml:space="preserve">7290102392094</t>
  </si>
  <si>
    <r>
      <rPr>
        <sz val="11"/>
        <color rgb="FF000000"/>
        <rFont val="FreeSans"/>
        <family val="2"/>
        <charset val="1"/>
      </rPr>
      <t xml:space="preserve">יוגורט עיזים טבעי </t>
    </r>
    <r>
      <rPr>
        <sz val="11"/>
        <color rgb="FF000000"/>
        <rFont val="Arial"/>
        <family val="2"/>
        <charset val="177"/>
      </rPr>
      <t xml:space="preserve">150 </t>
    </r>
    <r>
      <rPr>
        <sz val="11"/>
        <color rgb="FF000000"/>
        <rFont val="FreeSans"/>
        <family val="2"/>
        <charset val="1"/>
      </rPr>
      <t xml:space="preserve">גרם</t>
    </r>
  </si>
  <si>
    <t xml:space="preserve">7290003126712</t>
  </si>
  <si>
    <t xml:space="preserve">מוו שוקולד קצפת</t>
  </si>
  <si>
    <t xml:space="preserve">7290102395477</t>
  </si>
  <si>
    <t xml:space="preserve">7290102390427,7290102393039 , 7290102397617,7290102398140,7290102393176,7290102397334,7290000474502,7290102394821,7290102394845,7290102398317 , 7290102398331,7290102398072 , 7290000474090 , 7290000474076 , 7290102396948 , 7290102399680,7290102392094,7290003126712,7290102395231 , 7290102395224,7290102395477,7290000148298 , 7290003009640 , 7290013153548 , 7290013153555 , 7290013153593,7290002107019,7290002868996,7290102398560,7290102392636 , 7290102398508</t>
  </si>
  <si>
    <t xml:space="preserve">ערבי</t>
  </si>
  <si>
    <r>
      <rPr>
        <sz val="11"/>
        <color rgb="FF000000"/>
        <rFont val="FreeSans"/>
        <family val="2"/>
        <charset val="1"/>
      </rPr>
      <t xml:space="preserve">גבינה לבנה </t>
    </r>
    <r>
      <rPr>
        <sz val="11"/>
        <color rgb="FF000000"/>
        <rFont val="Arial"/>
        <family val="2"/>
        <charset val="177"/>
      </rPr>
      <t xml:space="preserve">500 </t>
    </r>
    <r>
      <rPr>
        <sz val="11"/>
        <color rgb="FF000000"/>
        <rFont val="FreeSans"/>
        <family val="2"/>
        <charset val="1"/>
      </rPr>
      <t xml:space="preserve">גרם </t>
    </r>
    <r>
      <rPr>
        <sz val="11"/>
        <color rgb="FF000000"/>
        <rFont val="Arial"/>
        <family val="2"/>
        <charset val="177"/>
      </rPr>
      <t xml:space="preserve">5% </t>
    </r>
    <r>
      <rPr>
        <sz val="11"/>
        <color rgb="FF000000"/>
        <rFont val="FreeSans"/>
        <family val="2"/>
        <charset val="1"/>
      </rPr>
      <t xml:space="preserve">בד</t>
    </r>
    <r>
      <rPr>
        <sz val="11"/>
        <color rgb="FF000000"/>
        <rFont val="Arial"/>
        <family val="2"/>
        <charset val="177"/>
      </rPr>
      <t xml:space="preserve">"</t>
    </r>
    <r>
      <rPr>
        <sz val="11"/>
        <color rgb="FF000000"/>
        <rFont val="FreeSans"/>
        <family val="2"/>
        <charset val="1"/>
      </rPr>
      <t xml:space="preserve">צ</t>
    </r>
  </si>
  <si>
    <t xml:space="preserve">7290010945481</t>
  </si>
  <si>
    <r>
      <rPr>
        <sz val="11"/>
        <color rgb="FF000000"/>
        <rFont val="FreeSans"/>
        <family val="2"/>
        <charset val="1"/>
      </rPr>
      <t xml:space="preserve">גבנצ </t>
    </r>
    <r>
      <rPr>
        <sz val="11"/>
        <color rgb="FF000000"/>
        <rFont val="Arial"/>
        <family val="2"/>
        <charset val="177"/>
      </rPr>
      <t xml:space="preserve">28% </t>
    </r>
    <r>
      <rPr>
        <sz val="11"/>
        <color rgb="FF000000"/>
        <rFont val="FreeSans"/>
        <family val="2"/>
        <charset val="1"/>
      </rPr>
      <t xml:space="preserve">ואקום </t>
    </r>
    <r>
      <rPr>
        <sz val="11"/>
        <color rgb="FF000000"/>
        <rFont val="Arial"/>
        <family val="2"/>
        <charset val="177"/>
      </rPr>
      <t xml:space="preserve">360 </t>
    </r>
    <r>
      <rPr>
        <sz val="11"/>
        <color rgb="FF000000"/>
        <rFont val="FreeSans"/>
        <family val="2"/>
        <charset val="1"/>
      </rPr>
      <t xml:space="preserve">ג</t>
    </r>
    <r>
      <rPr>
        <sz val="11"/>
        <color rgb="FF000000"/>
        <rFont val="Arial"/>
        <family val="2"/>
        <charset val="177"/>
      </rPr>
      <t xml:space="preserve">' </t>
    </r>
    <r>
      <rPr>
        <sz val="11"/>
        <color rgb="FF000000"/>
        <rFont val="FreeSans"/>
        <family val="2"/>
        <charset val="1"/>
      </rPr>
      <t xml:space="preserve">בד</t>
    </r>
    <r>
      <rPr>
        <sz val="11"/>
        <color rgb="FF000000"/>
        <rFont val="Arial"/>
        <family val="2"/>
        <charset val="177"/>
      </rPr>
      <t xml:space="preserve">"</t>
    </r>
    <r>
      <rPr>
        <sz val="11"/>
        <color rgb="FF000000"/>
        <rFont val="FreeSans"/>
        <family val="2"/>
        <charset val="1"/>
      </rPr>
      <t xml:space="preserve">צ</t>
    </r>
  </si>
  <si>
    <t xml:space="preserve">7290102395378</t>
  </si>
  <si>
    <t xml:space="preserve">חלב בקרטון 2 ליטר- 3%</t>
  </si>
  <si>
    <t xml:space="preserve"> 7290102398065 , 7290102396955 , 7290010945306</t>
  </si>
  <si>
    <r>
      <rPr>
        <sz val="11"/>
        <color rgb="FF000000"/>
        <rFont val="FreeSans"/>
        <family val="2"/>
        <charset val="1"/>
      </rPr>
      <t xml:space="preserve">יוגורט </t>
    </r>
    <r>
      <rPr>
        <sz val="11"/>
        <color rgb="FF000000"/>
        <rFont val="Arial"/>
        <family val="2"/>
        <charset val="177"/>
      </rPr>
      <t xml:space="preserve">7% </t>
    </r>
    <r>
      <rPr>
        <sz val="11"/>
        <color rgb="FF000000"/>
        <rFont val="FreeSans"/>
        <family val="2"/>
        <charset val="1"/>
      </rPr>
      <t xml:space="preserve">בכד </t>
    </r>
    <r>
      <rPr>
        <sz val="11"/>
        <color rgb="FF000000"/>
        <rFont val="Arial"/>
        <family val="2"/>
        <charset val="177"/>
      </rPr>
      <t xml:space="preserve">3 </t>
    </r>
    <r>
      <rPr>
        <sz val="11"/>
        <color rgb="FF000000"/>
        <rFont val="FreeSans"/>
        <family val="2"/>
        <charset val="1"/>
      </rPr>
      <t xml:space="preserve">ק</t>
    </r>
    <r>
      <rPr>
        <sz val="11"/>
        <color rgb="FF000000"/>
        <rFont val="Arial"/>
        <family val="2"/>
        <charset val="177"/>
      </rPr>
      <t xml:space="preserve">"</t>
    </r>
    <r>
      <rPr>
        <sz val="11"/>
        <color rgb="FF000000"/>
        <rFont val="FreeSans"/>
        <family val="2"/>
        <charset val="1"/>
      </rPr>
      <t xml:space="preserve">ג רבנות</t>
    </r>
  </si>
  <si>
    <t xml:space="preserve">7290102395347</t>
  </si>
  <si>
    <r>
      <rPr>
        <sz val="11"/>
        <color rgb="FF000000"/>
        <rFont val="FreeSans"/>
        <family val="2"/>
        <charset val="1"/>
      </rPr>
      <t xml:space="preserve">שמנת חמוצה  </t>
    </r>
    <r>
      <rPr>
        <sz val="11"/>
        <color rgb="FF000000"/>
        <rFont val="Arial"/>
        <family val="2"/>
        <charset val="177"/>
      </rPr>
      <t xml:space="preserve">200 </t>
    </r>
    <r>
      <rPr>
        <sz val="11"/>
        <color rgb="FF000000"/>
        <rFont val="FreeSans"/>
        <family val="2"/>
        <charset val="1"/>
      </rPr>
      <t xml:space="preserve">מ</t>
    </r>
    <r>
      <rPr>
        <sz val="11"/>
        <color rgb="FF000000"/>
        <rFont val="Arial"/>
        <family val="2"/>
        <charset val="177"/>
      </rPr>
      <t xml:space="preserve">"</t>
    </r>
    <r>
      <rPr>
        <sz val="11"/>
        <color rgb="FF000000"/>
        <rFont val="FreeSans"/>
        <family val="2"/>
        <charset val="1"/>
      </rPr>
      <t xml:space="preserve">ל בד</t>
    </r>
    <r>
      <rPr>
        <sz val="11"/>
        <color rgb="FF000000"/>
        <rFont val="Arial"/>
        <family val="2"/>
        <charset val="177"/>
      </rPr>
      <t xml:space="preserve">"</t>
    </r>
    <r>
      <rPr>
        <sz val="11"/>
        <color rgb="FF000000"/>
        <rFont val="FreeSans"/>
        <family val="2"/>
        <charset val="1"/>
      </rPr>
      <t xml:space="preserve">צ</t>
    </r>
  </si>
  <si>
    <t xml:space="preserve">7290000474373 , 7290001485262</t>
  </si>
  <si>
    <t xml:space="preserve">7290102393039 , 7290102397617,7290010945481,7290102395378, 7290102398065 , 7290102396955 , 7290010945306,7290102395347,7290102396399,7290002868996,7290102398560,7290000474373 , 7290001485262</t>
  </si>
  <si>
    <t xml:space="preserve">רוסי</t>
  </si>
  <si>
    <r>
      <rPr>
        <sz val="11"/>
        <color rgb="FF000000"/>
        <rFont val="FreeSans"/>
        <family val="2"/>
        <charset val="1"/>
      </rPr>
      <t xml:space="preserve">חלב בקרטון </t>
    </r>
    <r>
      <rPr>
        <sz val="11"/>
        <color rgb="FF000000"/>
        <rFont val="Arial"/>
        <family val="2"/>
        <charset val="177"/>
      </rPr>
      <t xml:space="preserve">1 </t>
    </r>
    <r>
      <rPr>
        <sz val="11"/>
        <color rgb="FF000000"/>
        <rFont val="FreeSans"/>
        <family val="2"/>
        <charset val="1"/>
      </rPr>
      <t xml:space="preserve">ליטר</t>
    </r>
    <r>
      <rPr>
        <sz val="11"/>
        <color rgb="FF000000"/>
        <rFont val="Arial"/>
        <family val="2"/>
        <charset val="177"/>
      </rPr>
      <t xml:space="preserve">- 3%</t>
    </r>
  </si>
  <si>
    <t xml:space="preserve">Muller Froop אפרסק פסיפלורה 150 3%</t>
  </si>
  <si>
    <t xml:space="preserve">מאורגן חלב</t>
  </si>
  <si>
    <t xml:space="preserve">ארד (Bronze)</t>
  </si>
  <si>
    <t xml:space="preserve">Muller Froop לימון 150 מ"ל 3%</t>
  </si>
  <si>
    <t xml:space="preserve">Muller Froop פירות יער 150 מ"ל 3%</t>
  </si>
  <si>
    <t xml:space="preserve">Muller mix פצפוצי שוקולד</t>
  </si>
  <si>
    <t xml:space="preserve">Muller mix קורנפלקס מצופה</t>
  </si>
  <si>
    <t xml:space="preserve">Muller mix שקדים ובוטנים בקרמל</t>
  </si>
  <si>
    <t xml:space="preserve">אמנטל פתיחה חוזרת 200 ג' בד"צ</t>
  </si>
  <si>
    <r>
      <rPr>
        <sz val="11"/>
        <color rgb="FF000000"/>
        <rFont val="FreeSans"/>
        <family val="2"/>
        <charset val="1"/>
      </rPr>
      <t xml:space="preserve">בולגרית מעודנת </t>
    </r>
    <r>
      <rPr>
        <sz val="11"/>
        <color rgb="FF000000"/>
        <rFont val="Arial"/>
        <family val="2"/>
        <charset val="177"/>
      </rPr>
      <t xml:space="preserve">5% 250 </t>
    </r>
    <r>
      <rPr>
        <sz val="11"/>
        <color rgb="FF000000"/>
        <rFont val="FreeSans"/>
        <family val="2"/>
        <charset val="1"/>
      </rPr>
      <t xml:space="preserve">גרם</t>
    </r>
  </si>
  <si>
    <t xml:space="preserve">גבינה מותכת 100 גרם צוריאל</t>
  </si>
  <si>
    <t xml:space="preserve">גבינת קרם שמנת טבעי 200 גרם 5%</t>
  </si>
  <si>
    <t xml:space="preserve">גבנצ 15% דק דק 200 ג' בד"צ</t>
  </si>
  <si>
    <t xml:space="preserve">גבנצ 22% דק דק 200 ג' בד"צ</t>
  </si>
  <si>
    <t xml:space="preserve">גבנצ 28% ואקום 500 ג' בד"צ</t>
  </si>
  <si>
    <t xml:space="preserve">חלב בקרטון 1 ליטר- 1% בד"צ</t>
  </si>
  <si>
    <t xml:space="preserve">חלב בקרטון 2 ליטר- 3% מהדרין</t>
  </si>
  <si>
    <t xml:space="preserve">חלב בשקית 1 ליטר- 3% מהדרין</t>
  </si>
  <si>
    <t xml:space="preserve">7290102396962, 7290102398058, 7290000474021</t>
  </si>
  <si>
    <t xml:space="preserve">טוב טעם 3% - 250 גרם בד"צ</t>
  </si>
  <si>
    <t xml:space="preserve">מאגדת שמינייה - מעדן שוקולד 100 ג' בד"צ</t>
  </si>
  <si>
    <t xml:space="preserve">מאגדת שמינייה 2.8% מולר נטורל</t>
  </si>
  <si>
    <t xml:space="preserve">מוצרלה נעם רכיבים טבעיים פ.ס - 200 גרם</t>
  </si>
  <si>
    <t xml:space="preserve">סחוט תפוז 2 ליטר</t>
  </si>
  <si>
    <t xml:space="preserve">פירות יער Muller Simply fruit</t>
  </si>
  <si>
    <t xml:space="preserve">קיווי Muller Simply fruit</t>
  </si>
  <si>
    <t xml:space="preserve">שוקו מועשר בבקבוק 250 מ"ל</t>
  </si>
  <si>
    <t xml:space="preserve">שמנת מתוקה 38% ווסטהיים</t>
  </si>
  <si>
    <t xml:space="preserve">7290102398508, 7290102392636</t>
  </si>
  <si>
    <t xml:space="preserve">תפוזים מתקתק 100% 2 ליטר</t>
  </si>
  <si>
    <t xml:space="preserve">זהב (Gold)</t>
  </si>
  <si>
    <t xml:space="preserve">Muller mix קליק</t>
  </si>
  <si>
    <t xml:space="preserve">גבינה לבנה 250 גרם 3% בד"צ נועם</t>
  </si>
  <si>
    <t xml:space="preserve">גבינה לבנה 500 גרם 5% בד"צ</t>
  </si>
  <si>
    <t xml:space="preserve">גבינה לבנה 750 גרם 5% בד"צ</t>
  </si>
  <si>
    <t xml:space="preserve">גבינת קרם שמנת שום שמיר 200 גרם 5%</t>
  </si>
  <si>
    <t xml:space="preserve">גבנצ 28% ואקום 360 ג' בד"צ</t>
  </si>
  <si>
    <t xml:space="preserve">גבנצ 9% דק דק 360 ג' בד"צ</t>
  </si>
  <si>
    <t xml:space="preserve">גבנצ מגורדת 28% 500 ג' בד"צ</t>
  </si>
  <si>
    <t xml:space="preserve">חלב 1 ליטר מועשר דל לקטוז 2%</t>
  </si>
  <si>
    <t xml:space="preserve">חלב בקרטון 1 ליטר- 1% </t>
  </si>
  <si>
    <t xml:space="preserve">חלב בקרטון 2 ליטר- 1% בד"צ</t>
  </si>
  <si>
    <t xml:space="preserve">חלב בקרטון 2 ליטר- 3% בד"צ</t>
  </si>
  <si>
    <t xml:space="preserve">טופו גולמי 300 גר</t>
  </si>
  <si>
    <t xml:space="preserve">מאגדת שמיניה מולר 1.7% ביאנקו נטורל</t>
  </si>
  <si>
    <t xml:space="preserve">מאגדת שמיניה מולר ביאנקו במתיקות מעודנת</t>
  </si>
  <si>
    <t xml:space="preserve">מאגדת שמינייה - מעדן וניל 100 ג'</t>
  </si>
  <si>
    <t xml:space="preserve">מאגדת שמינייה סימפלי 0% תות ואפרסק</t>
  </si>
  <si>
    <t xml:space="preserve">מאגדת שמינייה סימפלי 1.5% אגס ואננס</t>
  </si>
  <si>
    <t xml:space="preserve">מאגדת שמינייה סימפלי 3% תות ואפרסק</t>
  </si>
  <si>
    <t xml:space="preserve">מאגדת שמינייה סימפלי פירות יער וקיווי 3%</t>
  </si>
  <si>
    <t xml:space="preserve">מה עז 9% -  180 גרם גליל גבינת עיזים</t>
  </si>
  <si>
    <t xml:space="preserve">משקה חלב בטעם בננה 1 ליטר</t>
  </si>
  <si>
    <t xml:space="preserve">משקה חלב בטעם מוקה 1 ליטר</t>
  </si>
  <si>
    <t xml:space="preserve">סחוט תפוז 1 ליטר</t>
  </si>
  <si>
    <t xml:space="preserve">קוטג' 3% 250 גרם- נעמ בד"צ</t>
  </si>
  <si>
    <t xml:space="preserve">קוטג' וחצי 5% 375 גרם בד"צ</t>
  </si>
  <si>
    <t xml:space="preserve">קפוא לימון נענע 280 מ"ל</t>
  </si>
  <si>
    <t xml:space="preserve">7290006241511</t>
  </si>
  <si>
    <t xml:space="preserve">קפוא תפוזים 280 מ"ל</t>
  </si>
  <si>
    <t xml:space="preserve">7290006241504</t>
  </si>
  <si>
    <t xml:space="preserve">שמנת לבישול 15% 500 מ"ל</t>
  </si>
  <si>
    <t xml:space="preserve">תות שדה Muller Simply fruit</t>
  </si>
  <si>
    <t xml:space="preserve">תפוזים חמצמץ 100% 2 ליטר</t>
  </si>
  <si>
    <t xml:space="preserve">תפוזים מתקתק 100% 1 ליטר</t>
  </si>
  <si>
    <t xml:space="preserve">כסף (Silver)</t>
  </si>
  <si>
    <t xml:space="preserve">מינימרקט</t>
  </si>
  <si>
    <t xml:space="preserve">Muller mix  קליק Muller mix  פצפוצי שוקולד </t>
  </si>
  <si>
    <t xml:space="preserve">7290102393039, 7290102397617</t>
  </si>
  <si>
    <t xml:space="preserve">בולגרית גלילית 5% 250 גרם</t>
  </si>
  <si>
    <t xml:space="preserve">גבינה לבנה 250 גרם 5% בד"צ</t>
  </si>
  <si>
    <t xml:space="preserve">גבנצ 9% דק דק 200 ג' בד"צ</t>
  </si>
  <si>
    <t xml:space="preserve">מאגדת שמינייה - מעדן שוקולד 100 ג'</t>
  </si>
  <si>
    <t xml:space="preserve">מאגדת שמינייה 2.8% מולר נטורל או 1.7%</t>
  </si>
  <si>
    <t xml:space="preserve">7290102395231, 7290102395224</t>
  </si>
  <si>
    <t xml:space="preserve">סחוט- כלל טעם תפוז</t>
  </si>
  <si>
    <t xml:space="preserve">7290000148298, 7290003009640, 7290013153548, 7290013153555, 7290013153593</t>
  </si>
  <si>
    <t xml:space="preserve">צפתית מעודנת 5% בגביע 250 גרם</t>
  </si>
  <si>
    <t xml:space="preserve">קוטג' 5% 250 גרם- נעמ בד"צ</t>
  </si>
  <si>
    <t xml:space="preserve">שוקו טרה מועשר בבקבוק 1</t>
  </si>
  <si>
    <t xml:space="preserve">שמנת עמידה 38% מתוקה 250 מ"ל בד"צ</t>
  </si>
  <si>
    <t xml:space="preserve">במידה וסידור כלל משקאות החלב קטגוריאלי- האם שוקו טרה נמצא עם משקאות חלב של מותגים אחרים?</t>
  </si>
  <si>
    <t xml:space="preserve">האם גבינה צהובה נמצאת בגובה העיניים (מדפים 3-4)</t>
  </si>
  <si>
    <t xml:space="preserve">האם קוטג' נמצא באמבטיה</t>
  </si>
  <si>
    <t xml:space="preserve">מינימום 2 פייס למוצרים מובילים</t>
  </si>
  <si>
    <t xml:space="preserve">7290102390427,7290102393039, 7290102397617,7290102397334,7290000474502,7290102393268,7290102394463,7290102394845,7290102398072 , 7290000474090 , 7290000474076 , 7290102396948 , 7290102399680,7290102396399,7290102395231, 7290102395224,7290000148298, 7290003009640, 7290013153548, 7290013153555, 7290013153593,7290002107019,7290002868996,7290102398560,7290102392636 , 7290102398508</t>
  </si>
  <si>
    <t xml:space="preserve">7290102395224, 7290102395231, 7290102396399, 7290102395217, 7290102396405, 7290102395262, 7290102396740, 7290102395439, 7290102397310, 7290102397310, 7290102396061, 7290102397365, 7290102397846, 7290102396405, 7290102396405, 7290102396399, 7290102396702, 7290102392810, 7290102394197, 7290102397280, 7290102392827, 7290102394067, 7290102393404, 7290102392919, 7290102397853, 7290102393541, 7290102396658, </t>
  </si>
  <si>
    <t xml:space="preserve">Muller Active יוגורט BIO מועשר חלבון</t>
  </si>
  <si>
    <t xml:space="preserve">אילת</t>
  </si>
  <si>
    <t xml:space="preserve">Muller Rice במתיקות עדינה</t>
  </si>
  <si>
    <t xml:space="preserve">בולגרית 24% 250 גרם</t>
  </si>
  <si>
    <t xml:space="preserve">7290001485019</t>
  </si>
  <si>
    <t xml:space="preserve">גבנצ 28% דק דק 200 ג' בד"צ או גבנצ 28% ואקום 360 ג' בד"צ</t>
  </si>
  <si>
    <t xml:space="preserve">7290102394821, 7290102395378</t>
  </si>
  <si>
    <r>
      <rPr>
        <sz val="11"/>
        <rFont val="FreeSans"/>
        <family val="2"/>
        <charset val="1"/>
      </rPr>
      <t xml:space="preserve">האם קיים לפחות תקשור </t>
    </r>
    <r>
      <rPr>
        <sz val="11"/>
        <rFont val="Arial"/>
        <family val="2"/>
        <charset val="177"/>
      </rPr>
      <t xml:space="preserve">sell out </t>
    </r>
    <r>
      <rPr>
        <sz val="11"/>
        <rFont val="FreeSans"/>
        <family val="2"/>
        <charset val="1"/>
      </rPr>
      <t xml:space="preserve">אחד בנקודה </t>
    </r>
    <r>
      <rPr>
        <sz val="11"/>
        <rFont val="Arial"/>
        <family val="2"/>
        <charset val="177"/>
      </rPr>
      <t xml:space="preserve">(</t>
    </r>
    <r>
      <rPr>
        <sz val="11"/>
        <rFont val="FreeSans"/>
        <family val="2"/>
        <charset val="1"/>
      </rPr>
      <t xml:space="preserve">כולל מוצרי חמישייה</t>
    </r>
    <r>
      <rPr>
        <sz val="11"/>
        <rFont val="Arial"/>
        <family val="2"/>
        <charset val="177"/>
      </rPr>
      <t xml:space="preserve">)?</t>
    </r>
  </si>
  <si>
    <r>
      <rPr>
        <sz val="11"/>
        <rFont val="FreeSans"/>
        <family val="2"/>
        <charset val="1"/>
      </rPr>
      <t xml:space="preserve">האם קיימים בנקודה לפחות </t>
    </r>
    <r>
      <rPr>
        <sz val="11"/>
        <rFont val="Arial"/>
        <family val="2"/>
        <charset val="177"/>
      </rPr>
      <t xml:space="preserve">3 </t>
    </r>
    <r>
      <rPr>
        <sz val="11"/>
        <rFont val="FreeSans"/>
        <family val="2"/>
        <charset val="1"/>
      </rPr>
      <t xml:space="preserve">אלמנטים של החמישייה</t>
    </r>
    <r>
      <rPr>
        <sz val="11"/>
        <rFont val="Arial"/>
        <family val="2"/>
        <charset val="177"/>
      </rPr>
      <t xml:space="preserve">?</t>
    </r>
  </si>
  <si>
    <t xml:space="preserve">חמאה 200 גרם בד"צ או חמאה 100 גרם בד"צ</t>
  </si>
  <si>
    <t xml:space="preserve">7290000474410, 7290102394814</t>
  </si>
  <si>
    <t xml:space="preserve">מוו וניל קצפת או מוו שוקולד קצפת</t>
  </si>
  <si>
    <t xml:space="preserve">7290102395477, 7290102395446</t>
  </si>
  <si>
    <t xml:space="preserve">גבנצ 28% דק דק 200 ג' בד"צ</t>
  </si>
  <si>
    <t xml:space="preserve">יוגורט עיזים טבעי 150 גרם</t>
  </si>
  <si>
    <r>
      <rPr>
        <sz val="11"/>
        <color rgb="FF000000"/>
        <rFont val="Arial"/>
        <family val="2"/>
        <charset val="177"/>
      </rPr>
      <t xml:space="preserve">7290002868996, </t>
    </r>
    <r>
      <rPr>
        <sz val="11"/>
        <color rgb="FF000000"/>
        <rFont val="Arial"/>
        <family val="2"/>
        <charset val="1"/>
      </rPr>
      <t xml:space="preserve">7290102394845, 7290102394821, 7290102395378, 7290000474502, 7290102398560, 7290102390427, 7290102398140, 7290102393039, 7290102397617, 7290002107019, 7290000148298, 7290003009640, 7290013153548, 7290013153555, 7290013153593, 7290102398072 , 7290000474090 , 7290000474076 , 7290102396948 , 7290102399680, 7290102390465, 7290102397600, 7290102393169, 7290102393947, 7290102398898, 7290102395477, 7290102395446, 7290000474410, 7290102394814, 7290001485019, 7290102397341</t>
    </r>
  </si>
  <si>
    <t xml:space="preserve">7290102390427,7290102393039, 7290102397617,7290102398140,7290102397334,7290000474502,7290102394821,7290102394845,7290102398072 , 7290000474090 , 7290000474076 , 7290102396948 , 7290102399680,7290003126712,7290000148298, 7290003009640, 7290013153548, 7290013153555, 7290013153593,7290002107019,7290002868996,7290102398560,7290102392636 , 7290102398508</t>
  </si>
  <si>
    <t xml:space="preserve">מדגישי מדף חמישייה</t>
  </si>
  <si>
    <t xml:space="preserve">האם מוצג בנקודה דופן צד של החמישייה</t>
  </si>
  <si>
    <t xml:space="preserve">האם כלל מוצרי חמישייה משולטים בדופן הצד?</t>
  </si>
  <si>
    <t xml:space="preserve">האם מוצג בנקודה A3 עם תקשור חמישייה</t>
  </si>
  <si>
    <t xml:space="preserve">האם כלל מוצרי חמישייה משולטים בפוסטר A3</t>
  </si>
  <si>
    <t xml:space="preserve">מקדם לא בעבודה</t>
  </si>
  <si>
    <t xml:space="preserve">עסק לא פתוח בעת הביקור</t>
  </si>
  <si>
    <t xml:space="preserve">מקרר תקול</t>
  </si>
  <si>
    <t xml:space="preserve">מקרר ריק מסחורה</t>
  </si>
  <si>
    <t xml:space="preserve">יום קשר כפול</t>
  </si>
  <si>
    <t xml:space="preserve">תקלה טכנית של המערכת</t>
  </si>
  <si>
    <t xml:space="preserve">לקוח בתדירות דיגיטל</t>
  </si>
  <si>
    <t xml:space="preserve">מינימרקט רוסי לא חמישייה לא חוק מזון פרטי חלב</t>
  </si>
  <si>
    <t xml:space="preserve">מינימרקט רוסי חמישייה לא חוק מזון פרטי חלב</t>
  </si>
  <si>
    <t xml:space="preserve">מינימרקט ערבי לא חמישייה לא חוק מזון פרטי חלב</t>
  </si>
  <si>
    <t xml:space="preserve">מינימרקט ערבי חמישייה לא חוק מזון פרטי חלב</t>
  </si>
  <si>
    <t xml:space="preserve">מינימרקט ערבי חמישייה חוק מזון פרטי חלב</t>
  </si>
  <si>
    <t xml:space="preserve">מינימרקט כללי לא חמישייה לא חוק מזון פרטי חלב</t>
  </si>
  <si>
    <t xml:space="preserve">מינימרקט כללי לא חמישייה לא חוק מזון אילת</t>
  </si>
  <si>
    <t xml:space="preserve">מינימרקט כללי לא חמישייה חוק מזון פרטי חלב</t>
  </si>
  <si>
    <t xml:space="preserve">מינימרקט כללי לא חמישייה חוק מזון אילת</t>
  </si>
  <si>
    <t xml:space="preserve">מינימרקט כללי חמישייה לא חוק מזון פרטי חלב</t>
  </si>
  <si>
    <t xml:space="preserve">מינימרקט כללי חמישייה לא חוק מזון אילת</t>
  </si>
  <si>
    <t xml:space="preserve">מינימרקט כללי חמישייה חוק מזון פרטי חלב</t>
  </si>
  <si>
    <t xml:space="preserve">מינימרקט כללי חמישייה חוק מזון אילת</t>
  </si>
  <si>
    <t xml:space="preserve">מינימרקט חרדי לא חמישייה לא חוק מזון פרטי חלב</t>
  </si>
  <si>
    <t xml:space="preserve">מינימרקט חרדי לא חמישייה חוק מזון פרטי חלב</t>
  </si>
  <si>
    <t xml:space="preserve">מינימרקט חרדי חמישייה לא חוק מזון פרטי חלב</t>
  </si>
  <si>
    <t xml:space="preserve">מינימרקט חרדי חמישייה חוק מזון פרטי חלב </t>
  </si>
  <si>
    <t xml:space="preserve">מאורגן חלב כסף (Silver)</t>
  </si>
  <si>
    <t xml:space="preserve">מאורגן חלב זהב (Gold)</t>
  </si>
  <si>
    <t xml:space="preserve">מאורגן חלב ארד (Bronze)</t>
  </si>
  <si>
    <t xml:space="preserve">דינמי פרטי רוסי לא חמישייה לא חוק מזון פרטי חלב</t>
  </si>
  <si>
    <t xml:space="preserve">דינמי פרטי רוסי לא חמישייה חוק מזון פרטי חלב</t>
  </si>
  <si>
    <t xml:space="preserve">דינמי פרטי רוסי חמישייה לא חוק מזון פרטי חלב</t>
  </si>
  <si>
    <t xml:space="preserve">דינמי פרטי רוסי חמישייה חוק מזון פרטי חלב</t>
  </si>
  <si>
    <t xml:space="preserve">דינמי פרטי ערבי לא חמישייה לא חוק מזון פרטי חלב</t>
  </si>
  <si>
    <t xml:space="preserve">דינמי פרטי ערבי לא חמישייה חוק מזון פרטי חלב</t>
  </si>
  <si>
    <t xml:space="preserve">דינמי פרטי ערבי חמישייה לא חוק מזון פרטי חלב</t>
  </si>
  <si>
    <t xml:space="preserve">דינמי פרטי ערבי חמישייה חוק מזון פרטי חלב</t>
  </si>
  <si>
    <t xml:space="preserve">דינמי פרטי כללי לא חמישייה לא חוק מזון פרטי חלב</t>
  </si>
  <si>
    <t xml:space="preserve">דינמי פרטי כללי לא חמישייה חוק מזון פרטי חלב</t>
  </si>
  <si>
    <t xml:space="preserve">דינמי פרטי כללי חמישייה לא חוק מזון פרטי חלב</t>
  </si>
  <si>
    <t xml:space="preserve">דינמי פרטי כללי חמישייה חוק מזון פרטי חלב</t>
  </si>
  <si>
    <t xml:space="preserve">דינמי פרטי חרדי לא חמישייה לא חוק מזון פרטי חלב</t>
  </si>
  <si>
    <t xml:space="preserve">דינמי פרטי חרדי לא חמישייה חוק מזון פרטי חלב</t>
  </si>
  <si>
    <t xml:space="preserve">דינמי פרטי חרדי חמישייה לא חוק מזון פרטי חלב</t>
  </si>
  <si>
    <t xml:space="preserve">דינמי פרטי חרדי חמישייה חוק מזון פרטי חלב</t>
  </si>
  <si>
    <t xml:space="preserve">Order</t>
  </si>
  <si>
    <t xml:space="preserve">מוצרים מובילים 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</si>
</sst>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%"/>
    <numFmt numFmtId="166" formatCode="0.00%"/>
    <numFmt numFmtId="167" formatCode="0"/>
    <numFmt numFmtId="168" formatCode="0.0"/>
    <numFmt numFmtId="169" formatCode="@"/>
  </numFmts>
  <fonts count="21">
    <font>
      <sz val="11"/>
      <color rgb="FF000000"/>
      <name val="Arial"/>
      <family val="2"/>
      <charset val="177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333333"/>
      <name val="Arial"/>
      <family val="2"/>
      <charset val="177"/>
    </font>
    <font>
      <sz val="11"/>
      <color rgb="FF000000"/>
      <name val="Calibri"/>
      <family val="2"/>
      <charset val="177"/>
    </font>
    <font>
      <b val="true"/>
      <sz val="11"/>
      <color rgb="FFFFFFFF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626468"/>
      <name val="Arial"/>
      <family val="2"/>
      <charset val="1"/>
    </font>
    <font>
      <sz val="11"/>
      <color rgb="FF000000"/>
      <name val="FreeSans"/>
      <family val="2"/>
      <charset val="1"/>
    </font>
    <font>
      <sz val="11"/>
      <color rgb="FF333333"/>
      <name val="Arial"/>
      <family val="2"/>
      <charset val="1"/>
    </font>
    <font>
      <b val="true"/>
      <sz val="11"/>
      <color rgb="FF333333"/>
      <name val="Arial"/>
      <family val="2"/>
      <charset val="1"/>
    </font>
    <font>
      <sz val="10"/>
      <color rgb="FF000000"/>
      <name val="Calibri"/>
      <family val="2"/>
      <charset val="177"/>
    </font>
    <font>
      <sz val="10"/>
      <name val="Calibri"/>
      <family val="2"/>
      <charset val="177"/>
    </font>
    <font>
      <sz val="11"/>
      <color rgb="FF000000"/>
      <name val="Calibri"/>
      <family val="2"/>
      <charset val="1"/>
    </font>
    <font>
      <sz val="11"/>
      <name val="FreeSans"/>
      <family val="2"/>
      <charset val="1"/>
    </font>
    <font>
      <sz val="10"/>
      <color rgb="FF333333"/>
      <name val="Arial"/>
      <family val="2"/>
      <charset val="177"/>
    </font>
    <font>
      <sz val="11"/>
      <name val="Arial"/>
      <family val="2"/>
      <charset val="177"/>
    </font>
    <font>
      <sz val="8"/>
      <color rgb="FF000000"/>
      <name val="Arial"/>
      <family val="2"/>
      <charset val="177"/>
    </font>
    <font>
      <sz val="10"/>
      <name val="Arial"/>
      <family val="2"/>
      <charset val="1"/>
    </font>
    <font>
      <sz val="10"/>
      <name val="FreeSan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7F7F7"/>
        <bgColor rgb="FFF0F0F0"/>
      </patternFill>
    </fill>
    <fill>
      <patternFill patternType="solid">
        <fgColor rgb="FFF0F0F0"/>
        <bgColor rgb="FFF7F7F7"/>
      </patternFill>
    </fill>
    <fill>
      <patternFill patternType="solid">
        <fgColor rgb="FF592C82"/>
        <bgColor rgb="FF333333"/>
      </patternFill>
    </fill>
    <fill>
      <patternFill patternType="solid">
        <fgColor rgb="FFF4BE49"/>
        <bgColor rgb="FFFFCC9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AAAAAA"/>
      </patternFill>
    </fill>
    <fill>
      <patternFill patternType="solid">
        <fgColor rgb="FFFFFFFF"/>
        <bgColor rgb="FFF7F7F7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>
        <color rgb="FFE5E5E5"/>
      </left>
      <right style="thin">
        <color rgb="FFE5E5E5"/>
      </right>
      <top style="thin">
        <color rgb="FFE5E5E5"/>
      </top>
      <bottom style="thin">
        <color rgb="FFE5E5E5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2" borderId="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6" borderId="2" xfId="19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7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6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6" borderId="3" xfId="19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7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7" borderId="2" xfId="19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7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4" fillId="7" borderId="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4" fillId="0" borderId="2" xfId="22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6" borderId="2" xfId="19" applyFont="false" applyBorder="true" applyAlignment="true" applyProtection="true">
      <alignment horizontal="right" vertical="bottom" textRotation="0" wrapText="false" indent="0" shrinkToFit="false"/>
      <protection locked="true" hidden="false"/>
    </xf>
    <xf numFmtId="166" fontId="0" fillId="6" borderId="2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16" fillId="0" borderId="2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16" fillId="0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8" borderId="6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6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-RowHeaderArea -HeaderRow -Cell -HeaderCellDefault -cellLayoutDiv -HeaderCellContentDiv" xfId="20" builtinId="53" customBuiltin="true"/>
    <cellStyle name="-RowHeaderArea -HeaderRow -Cell -HeaderCellDefault -HeaderCellAlternating -cellLayoutDiv -HeaderCellContentDiv" xfId="21" builtinId="53" customBuiltin="true"/>
    <cellStyle name="Normal_KPI" xfId="22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7F7F7"/>
      <rgbColor rgb="FFF0F0F0"/>
      <rgbColor rgb="FF660066"/>
      <rgbColor rgb="FFFF8080"/>
      <rgbColor rgb="FF0066CC"/>
      <rgbColor rgb="FFE5E5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4BE49"/>
      <rgbColor rgb="FFFF9900"/>
      <rgbColor rgb="FFFF6600"/>
      <rgbColor rgb="FF626468"/>
      <rgbColor rgb="FFAAAAAA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9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2" topLeftCell="A3" activePane="bottomLeft" state="frozen"/>
      <selection pane="topLeft" activeCell="A1" activeCellId="0" sqref="A1"/>
      <selection pane="bottomLeft" activeCell="A10" activeCellId="0" sqref="A10"/>
    </sheetView>
  </sheetViews>
  <sheetFormatPr defaultRowHeight="12.8"/>
  <cols>
    <col collapsed="false" hidden="false" max="1" min="1" style="1" width="45.6558139534884"/>
    <col collapsed="false" hidden="false" max="2" min="2" style="1" width="15.6279069767442"/>
    <col collapsed="false" hidden="false" max="3" min="3" style="1" width="39.1348837209302"/>
    <col collapsed="false" hidden="false" max="4" min="4" style="1" width="15.8744186046512"/>
    <col collapsed="false" hidden="false" max="7" min="5" style="1" width="27.9348837209302"/>
    <col collapsed="false" hidden="false" max="9" min="8" style="1" width="24.9813953488372"/>
    <col collapsed="false" hidden="false" max="11" min="10" style="1" width="21.6604651162791"/>
    <col collapsed="false" hidden="false" max="12" min="12" style="2" width="22.0279069767442"/>
    <col collapsed="false" hidden="false" max="13" min="13" style="2" width="17.106976744186"/>
    <col collapsed="false" hidden="false" max="14" min="14" style="2" width="33.3488372093023"/>
    <col collapsed="false" hidden="false" max="15" min="15" style="3" width="97.7116279069768"/>
    <col collapsed="false" hidden="false" max="16" min="16" style="2" width="35.6883720930233"/>
    <col collapsed="false" hidden="false" max="17" min="17" style="2" width="22.7674418604651"/>
    <col collapsed="false" hidden="false" max="18" min="18" style="2" width="21.0418604651163"/>
    <col collapsed="false" hidden="false" max="19" min="19" style="2" width="56.4837209302326"/>
    <col collapsed="false" hidden="false" max="20" min="20" style="2" width="12.6744186046512"/>
    <col collapsed="false" hidden="false" max="21" min="21" style="2" width="12.4279069767442"/>
    <col collapsed="false" hidden="false" max="22" min="22" style="2" width="16.7348837209302"/>
    <col collapsed="false" hidden="false" max="23" min="23" style="4" width="87.9906976744186"/>
    <col collapsed="false" hidden="false" max="1025" min="24" style="4" width="20.4279069767442"/>
  </cols>
  <sheetData>
    <row r="1" s="8" customFormat="true" ht="15" hidden="false" customHeight="false" outlineLevel="0" collapsed="false">
      <c r="A1" s="5" t="s">
        <v>0</v>
      </c>
      <c r="B1" s="5"/>
      <c r="C1" s="5"/>
      <c r="D1" s="5" t="s">
        <v>1</v>
      </c>
      <c r="E1" s="5"/>
      <c r="F1" s="5"/>
      <c r="G1" s="5"/>
      <c r="H1" s="5"/>
      <c r="I1" s="5"/>
      <c r="J1" s="6" t="s">
        <v>2</v>
      </c>
      <c r="K1" s="6"/>
      <c r="L1" s="5" t="s">
        <v>3</v>
      </c>
      <c r="M1" s="5"/>
      <c r="N1" s="5" t="s">
        <v>4</v>
      </c>
      <c r="O1" s="5"/>
      <c r="P1" s="5"/>
      <c r="Q1" s="5"/>
      <c r="R1" s="5"/>
      <c r="S1" s="5"/>
      <c r="T1" s="6" t="s">
        <v>5</v>
      </c>
      <c r="U1" s="6"/>
      <c r="V1" s="6"/>
      <c r="W1" s="7"/>
      <c r="AMG1" s="9"/>
      <c r="AMH1" s="9"/>
      <c r="AMI1" s="9"/>
      <c r="AMJ1" s="9"/>
    </row>
    <row r="2" s="9" customFormat="true" ht="15" hidden="false" customHeight="false" outlineLevel="0" collapsed="false">
      <c r="A2" s="10" t="s">
        <v>6</v>
      </c>
      <c r="B2" s="10" t="s">
        <v>7</v>
      </c>
      <c r="C2" s="10" t="s">
        <v>8</v>
      </c>
      <c r="D2" s="10" t="s">
        <v>9</v>
      </c>
      <c r="E2" s="10" t="s">
        <v>10</v>
      </c>
      <c r="F2" s="10" t="s">
        <v>11</v>
      </c>
      <c r="G2" s="10" t="s">
        <v>12</v>
      </c>
      <c r="H2" s="10" t="s">
        <v>13</v>
      </c>
      <c r="I2" s="10" t="s">
        <v>14</v>
      </c>
      <c r="J2" s="10" t="s">
        <v>15</v>
      </c>
      <c r="K2" s="10" t="s">
        <v>16</v>
      </c>
      <c r="L2" s="10" t="s">
        <v>17</v>
      </c>
      <c r="M2" s="10" t="s">
        <v>18</v>
      </c>
      <c r="N2" s="10" t="s">
        <v>19</v>
      </c>
      <c r="O2" s="10" t="s">
        <v>20</v>
      </c>
      <c r="P2" s="10" t="s">
        <v>21</v>
      </c>
      <c r="Q2" s="10" t="s">
        <v>22</v>
      </c>
      <c r="R2" s="10" t="s">
        <v>23</v>
      </c>
      <c r="S2" s="10" t="s">
        <v>24</v>
      </c>
      <c r="T2" s="10" t="s">
        <v>25</v>
      </c>
      <c r="U2" s="10" t="s">
        <v>26</v>
      </c>
      <c r="V2" s="10" t="s">
        <v>27</v>
      </c>
      <c r="W2" s="7"/>
    </row>
    <row r="3" s="3" customFormat="true" ht="14.25" hidden="false" customHeight="false" outlineLevel="0" collapsed="false">
      <c r="A3" s="11" t="s">
        <v>28</v>
      </c>
      <c r="B3" s="11" t="s">
        <v>29</v>
      </c>
      <c r="C3" s="11" t="str">
        <f aca="false">IF(I3="",(D3&amp;" "&amp;E3&amp;" "&amp;IF(F3="כן","חמישייה","לא חמישייה")&amp;" "&amp;IF(G3="כן","חוק מזון","לא חוק מזון")&amp;" "&amp;H3),H3&amp;" "&amp;I3)</f>
        <v>דינמי פרטי חרדי חמישייה חוק מזון פרטי חלב</v>
      </c>
      <c r="D3" s="11" t="s">
        <v>30</v>
      </c>
      <c r="E3" s="11" t="s">
        <v>31</v>
      </c>
      <c r="F3" s="11" t="s">
        <v>32</v>
      </c>
      <c r="G3" s="11" t="s">
        <v>32</v>
      </c>
      <c r="H3" s="11" t="s">
        <v>33</v>
      </c>
      <c r="I3" s="11"/>
      <c r="J3" s="12"/>
      <c r="K3" s="12"/>
      <c r="L3" s="13" t="s">
        <v>34</v>
      </c>
      <c r="M3" s="13" t="s">
        <v>35</v>
      </c>
      <c r="N3" s="13" t="s">
        <v>36</v>
      </c>
      <c r="O3" s="14" t="s">
        <v>37</v>
      </c>
      <c r="P3" s="12"/>
      <c r="Q3" s="12"/>
      <c r="R3" s="12"/>
      <c r="S3" s="12"/>
      <c r="T3" s="15" t="n">
        <v>0.0352941176470588</v>
      </c>
      <c r="U3" s="13" t="n">
        <v>1</v>
      </c>
      <c r="V3" s="12"/>
      <c r="W3" s="16"/>
    </row>
    <row r="4" s="3" customFormat="true" ht="14.25" hidden="false" customHeight="false" outlineLevel="0" collapsed="false">
      <c r="A4" s="14" t="s">
        <v>38</v>
      </c>
      <c r="B4" s="11" t="s">
        <v>29</v>
      </c>
      <c r="C4" s="11" t="str">
        <f aca="false">IF(I4="",(D4&amp;" "&amp;E4&amp;" "&amp;IF(F4="כן","חמישייה","לא חמישייה")&amp;" "&amp;IF(G4="כן","חוק מזון","לא חוק מזון")&amp;" "&amp;H4),H4&amp;" "&amp;I4)</f>
        <v>דינמי פרטי חרדי חמישייה חוק מזון פרטי חלב</v>
      </c>
      <c r="D4" s="11" t="s">
        <v>30</v>
      </c>
      <c r="E4" s="11" t="s">
        <v>31</v>
      </c>
      <c r="F4" s="11" t="s">
        <v>32</v>
      </c>
      <c r="G4" s="11" t="s">
        <v>32</v>
      </c>
      <c r="H4" s="11" t="s">
        <v>33</v>
      </c>
      <c r="I4" s="11"/>
      <c r="J4" s="12"/>
      <c r="K4" s="12"/>
      <c r="L4" s="13" t="s">
        <v>34</v>
      </c>
      <c r="M4" s="13" t="s">
        <v>35</v>
      </c>
      <c r="N4" s="13" t="s">
        <v>36</v>
      </c>
      <c r="O4" s="14" t="s">
        <v>39</v>
      </c>
      <c r="P4" s="12"/>
      <c r="Q4" s="12"/>
      <c r="R4" s="12"/>
      <c r="S4" s="12"/>
      <c r="T4" s="15" t="n">
        <v>0.0352941176470588</v>
      </c>
      <c r="U4" s="13" t="n">
        <v>1</v>
      </c>
      <c r="V4" s="12"/>
      <c r="W4" s="16"/>
    </row>
    <row r="5" s="3" customFormat="true" ht="14.25" hidden="false" customHeight="false" outlineLevel="0" collapsed="false">
      <c r="A5" s="11" t="s">
        <v>40</v>
      </c>
      <c r="B5" s="11" t="s">
        <v>29</v>
      </c>
      <c r="C5" s="11" t="str">
        <f aca="false">IF(I5="",(D5&amp;" "&amp;E5&amp;" "&amp;IF(F5="כן","חמישייה","לא חמישייה")&amp;" "&amp;IF(G5="כן","חוק מזון","לא חוק מזון")&amp;" "&amp;H5),H5&amp;" "&amp;I5)</f>
        <v>דינמי פרטי חרדי חמישייה חוק מזון פרטי חלב</v>
      </c>
      <c r="D5" s="11" t="s">
        <v>30</v>
      </c>
      <c r="E5" s="11" t="s">
        <v>31</v>
      </c>
      <c r="F5" s="11" t="s">
        <v>32</v>
      </c>
      <c r="G5" s="11" t="s">
        <v>32</v>
      </c>
      <c r="H5" s="11" t="s">
        <v>33</v>
      </c>
      <c r="I5" s="11"/>
      <c r="J5" s="12"/>
      <c r="K5" s="12"/>
      <c r="L5" s="13" t="s">
        <v>34</v>
      </c>
      <c r="M5" s="13" t="s">
        <v>35</v>
      </c>
      <c r="N5" s="13" t="s">
        <v>36</v>
      </c>
      <c r="O5" s="14" t="s">
        <v>41</v>
      </c>
      <c r="P5" s="12"/>
      <c r="Q5" s="12"/>
      <c r="R5" s="12"/>
      <c r="S5" s="12"/>
      <c r="T5" s="15" t="n">
        <v>0.0352941176470588</v>
      </c>
      <c r="U5" s="13" t="n">
        <v>1</v>
      </c>
      <c r="V5" s="12"/>
      <c r="W5" s="16"/>
    </row>
    <row r="6" s="3" customFormat="true" ht="14.25" hidden="false" customHeight="false" outlineLevel="0" collapsed="false">
      <c r="A6" s="11" t="s">
        <v>42</v>
      </c>
      <c r="B6" s="11" t="s">
        <v>29</v>
      </c>
      <c r="C6" s="11" t="str">
        <f aca="false">IF(I6="",(D6&amp;" "&amp;E6&amp;" "&amp;IF(F6="כן","חמישייה","לא חמישייה")&amp;" "&amp;IF(G6="כן","חוק מזון","לא חוק מזון")&amp;" "&amp;H6),H6&amp;" "&amp;I6)</f>
        <v>דינמי פרטי חרדי חמישייה חוק מזון פרטי חלב</v>
      </c>
      <c r="D6" s="11" t="s">
        <v>30</v>
      </c>
      <c r="E6" s="11" t="s">
        <v>31</v>
      </c>
      <c r="F6" s="11" t="s">
        <v>32</v>
      </c>
      <c r="G6" s="11" t="s">
        <v>32</v>
      </c>
      <c r="H6" s="11" t="s">
        <v>33</v>
      </c>
      <c r="I6" s="11"/>
      <c r="J6" s="12"/>
      <c r="K6" s="12"/>
      <c r="L6" s="13" t="s">
        <v>34</v>
      </c>
      <c r="M6" s="13" t="s">
        <v>35</v>
      </c>
      <c r="N6" s="13" t="s">
        <v>36</v>
      </c>
      <c r="O6" s="14" t="s">
        <v>43</v>
      </c>
      <c r="P6" s="12"/>
      <c r="Q6" s="12"/>
      <c r="R6" s="12"/>
      <c r="S6" s="12"/>
      <c r="T6" s="15" t="n">
        <v>0.0352941176470588</v>
      </c>
      <c r="U6" s="13" t="n">
        <v>1</v>
      </c>
      <c r="V6" s="12"/>
      <c r="W6" s="16"/>
    </row>
    <row r="7" s="3" customFormat="true" ht="14.25" hidden="false" customHeight="false" outlineLevel="0" collapsed="false">
      <c r="A7" s="11" t="s">
        <v>44</v>
      </c>
      <c r="B7" s="11" t="s">
        <v>29</v>
      </c>
      <c r="C7" s="11" t="str">
        <f aca="false">IF(I7="",(D7&amp;" "&amp;E7&amp;" "&amp;IF(F7="כן","חמישייה","לא חמישייה")&amp;" "&amp;IF(G7="כן","חוק מזון","לא חוק מזון")&amp;" "&amp;H7),H7&amp;" "&amp;I7)</f>
        <v>דינמי פרטי חרדי חמישייה חוק מזון פרטי חלב</v>
      </c>
      <c r="D7" s="11" t="s">
        <v>30</v>
      </c>
      <c r="E7" s="11" t="s">
        <v>31</v>
      </c>
      <c r="F7" s="11" t="s">
        <v>32</v>
      </c>
      <c r="G7" s="11" t="s">
        <v>32</v>
      </c>
      <c r="H7" s="11" t="s">
        <v>33</v>
      </c>
      <c r="I7" s="11"/>
      <c r="J7" s="14"/>
      <c r="K7" s="14"/>
      <c r="L7" s="13" t="s">
        <v>34</v>
      </c>
      <c r="M7" s="13" t="s">
        <v>35</v>
      </c>
      <c r="N7" s="13" t="s">
        <v>36</v>
      </c>
      <c r="O7" s="14" t="s">
        <v>45</v>
      </c>
      <c r="P7" s="11"/>
      <c r="Q7" s="12"/>
      <c r="R7" s="11"/>
      <c r="S7" s="11"/>
      <c r="T7" s="15" t="n">
        <v>0.0352941176470588</v>
      </c>
      <c r="U7" s="13" t="n">
        <v>1</v>
      </c>
      <c r="V7" s="14"/>
      <c r="W7" s="16"/>
    </row>
    <row r="8" s="3" customFormat="true" ht="14.25" hidden="false" customHeight="false" outlineLevel="0" collapsed="false">
      <c r="A8" s="11" t="s">
        <v>46</v>
      </c>
      <c r="B8" s="11" t="s">
        <v>29</v>
      </c>
      <c r="C8" s="11" t="str">
        <f aca="false">IF(I8="",(D8&amp;" "&amp;E8&amp;" "&amp;IF(F8="כן","חמישייה","לא חמישייה")&amp;" "&amp;IF(G8="כן","חוק מזון","לא חוק מזון")&amp;" "&amp;H8),H8&amp;" "&amp;I8)</f>
        <v>דינמי פרטי חרדי חמישייה חוק מזון פרטי חלב</v>
      </c>
      <c r="D8" s="11" t="s">
        <v>30</v>
      </c>
      <c r="E8" s="11" t="s">
        <v>31</v>
      </c>
      <c r="F8" s="11" t="s">
        <v>32</v>
      </c>
      <c r="G8" s="11" t="s">
        <v>32</v>
      </c>
      <c r="H8" s="11" t="s">
        <v>33</v>
      </c>
      <c r="I8" s="11"/>
      <c r="J8" s="12"/>
      <c r="K8" s="12"/>
      <c r="L8" s="13" t="s">
        <v>34</v>
      </c>
      <c r="M8" s="13" t="s">
        <v>35</v>
      </c>
      <c r="N8" s="13" t="s">
        <v>36</v>
      </c>
      <c r="O8" s="14" t="s">
        <v>47</v>
      </c>
      <c r="P8" s="12"/>
      <c r="Q8" s="12"/>
      <c r="R8" s="12"/>
      <c r="S8" s="12"/>
      <c r="T8" s="15" t="n">
        <v>0.0352941176470588</v>
      </c>
      <c r="U8" s="13" t="n">
        <v>1</v>
      </c>
      <c r="V8" s="12"/>
      <c r="W8" s="16"/>
    </row>
    <row r="9" s="3" customFormat="true" ht="14.25" hidden="false" customHeight="false" outlineLevel="0" collapsed="false">
      <c r="A9" s="11" t="s">
        <v>48</v>
      </c>
      <c r="B9" s="11" t="s">
        <v>29</v>
      </c>
      <c r="C9" s="11" t="str">
        <f aca="false">IF(I9="",(D9&amp;" "&amp;E9&amp;" "&amp;IF(F9="כן","חמישייה","לא חמישייה")&amp;" "&amp;IF(G9="כן","חוק מזון","לא חוק מזון")&amp;" "&amp;H9),H9&amp;" "&amp;I9)</f>
        <v>דינמי פרטי חרדי חמישייה חוק מזון פרטי חלב</v>
      </c>
      <c r="D9" s="11" t="s">
        <v>30</v>
      </c>
      <c r="E9" s="11" t="s">
        <v>31</v>
      </c>
      <c r="F9" s="11" t="s">
        <v>32</v>
      </c>
      <c r="G9" s="11" t="s">
        <v>32</v>
      </c>
      <c r="H9" s="11" t="s">
        <v>33</v>
      </c>
      <c r="I9" s="11"/>
      <c r="J9" s="12"/>
      <c r="K9" s="12"/>
      <c r="L9" s="13" t="s">
        <v>34</v>
      </c>
      <c r="M9" s="13" t="s">
        <v>35</v>
      </c>
      <c r="N9" s="13" t="s">
        <v>36</v>
      </c>
      <c r="O9" s="14" t="s">
        <v>49</v>
      </c>
      <c r="P9" s="12"/>
      <c r="Q9" s="12"/>
      <c r="R9" s="12"/>
      <c r="S9" s="12"/>
      <c r="T9" s="15" t="n">
        <v>0.0352941176470588</v>
      </c>
      <c r="U9" s="13" t="n">
        <v>1</v>
      </c>
      <c r="V9" s="12"/>
      <c r="W9" s="16"/>
    </row>
    <row r="10" s="3" customFormat="true" ht="28.5" hidden="false" customHeight="false" outlineLevel="0" collapsed="false">
      <c r="A10" s="11" t="s">
        <v>50</v>
      </c>
      <c r="B10" s="11" t="s">
        <v>51</v>
      </c>
      <c r="C10" s="11" t="str">
        <f aca="false">IF(I10="",(D10&amp;" "&amp;E10&amp;" "&amp;IF(F10="כן","חמישייה","לא חמישייה")&amp;" "&amp;IF(G10="כן","חוק מזון","לא חוק מזון")&amp;" "&amp;H10),H10&amp;" "&amp;I10)</f>
        <v>דינמי פרטי חרדי חמישייה חוק מזון פרטי חלב</v>
      </c>
      <c r="D10" s="11" t="s">
        <v>30</v>
      </c>
      <c r="E10" s="11" t="s">
        <v>31</v>
      </c>
      <c r="F10" s="11" t="s">
        <v>32</v>
      </c>
      <c r="G10" s="11" t="s">
        <v>32</v>
      </c>
      <c r="H10" s="11" t="s">
        <v>33</v>
      </c>
      <c r="I10" s="11"/>
      <c r="J10" s="12"/>
      <c r="K10" s="12"/>
      <c r="L10" s="16" t="s">
        <v>52</v>
      </c>
      <c r="M10" s="13" t="s">
        <v>35</v>
      </c>
      <c r="N10" s="16" t="s">
        <v>53</v>
      </c>
      <c r="O10" s="17"/>
      <c r="P10" s="13" t="s">
        <v>54</v>
      </c>
      <c r="Q10" s="13" t="n">
        <v>1</v>
      </c>
      <c r="R10" s="13"/>
      <c r="S10" s="13"/>
      <c r="T10" s="15" t="n">
        <v>0.1</v>
      </c>
      <c r="U10" s="11" t="s">
        <v>32</v>
      </c>
      <c r="V10" s="12"/>
      <c r="W10" s="18" t="s">
        <v>55</v>
      </c>
    </row>
    <row r="11" s="3" customFormat="true" ht="14.25" hidden="false" customHeight="false" outlineLevel="0" collapsed="false">
      <c r="A11" s="11" t="s">
        <v>56</v>
      </c>
      <c r="B11" s="11" t="s">
        <v>51</v>
      </c>
      <c r="C11" s="11" t="str">
        <f aca="false">IF(I11="",(D11&amp;" "&amp;E11&amp;" "&amp;IF(F11="כן","חמישייה","לא חמישייה")&amp;" "&amp;IF(G11="כן","חוק מזון","לא חוק מזון")&amp;" "&amp;H11),H11&amp;" "&amp;I11)</f>
        <v>דינמי פרטי חרדי חמישייה חוק מזון פרטי חלב</v>
      </c>
      <c r="D11" s="11" t="s">
        <v>30</v>
      </c>
      <c r="E11" s="11" t="s">
        <v>31</v>
      </c>
      <c r="F11" s="11" t="s">
        <v>32</v>
      </c>
      <c r="G11" s="11" t="s">
        <v>32</v>
      </c>
      <c r="H11" s="11" t="s">
        <v>33</v>
      </c>
      <c r="I11" s="11"/>
      <c r="J11" s="12"/>
      <c r="K11" s="12"/>
      <c r="L11" s="16" t="s">
        <v>52</v>
      </c>
      <c r="M11" s="13" t="s">
        <v>35</v>
      </c>
      <c r="N11" s="16" t="s">
        <v>53</v>
      </c>
      <c r="O11" s="17"/>
      <c r="P11" s="13" t="s">
        <v>54</v>
      </c>
      <c r="Q11" s="13" t="n">
        <v>15</v>
      </c>
      <c r="R11" s="13"/>
      <c r="S11" s="13"/>
      <c r="T11" s="15" t="n">
        <v>0.1</v>
      </c>
      <c r="U11" s="11" t="s">
        <v>32</v>
      </c>
      <c r="V11" s="12"/>
      <c r="W11" s="16"/>
    </row>
    <row r="12" s="3" customFormat="true" ht="14.25" hidden="false" customHeight="false" outlineLevel="0" collapsed="false">
      <c r="A12" s="11" t="s">
        <v>57</v>
      </c>
      <c r="B12" s="11" t="s">
        <v>51</v>
      </c>
      <c r="C12" s="11" t="str">
        <f aca="false">IF(I12="",(D12&amp;" "&amp;E12&amp;" "&amp;IF(F12="כן","חמישייה","לא חמישייה")&amp;" "&amp;IF(G12="כן","חוק מזון","לא חוק מזון")&amp;" "&amp;H12),H12&amp;" "&amp;I12)</f>
        <v>דינמי פרטי חרדי חמישייה חוק מזון פרטי חלב</v>
      </c>
      <c r="D12" s="11" t="s">
        <v>30</v>
      </c>
      <c r="E12" s="11" t="s">
        <v>31</v>
      </c>
      <c r="F12" s="11" t="s">
        <v>32</v>
      </c>
      <c r="G12" s="11" t="s">
        <v>32</v>
      </c>
      <c r="H12" s="11" t="s">
        <v>33</v>
      </c>
      <c r="I12" s="11"/>
      <c r="J12" s="12"/>
      <c r="K12" s="12"/>
      <c r="L12" s="16" t="s">
        <v>52</v>
      </c>
      <c r="M12" s="13" t="s">
        <v>35</v>
      </c>
      <c r="N12" s="16" t="s">
        <v>53</v>
      </c>
      <c r="O12" s="17"/>
      <c r="P12" s="13" t="s">
        <v>54</v>
      </c>
      <c r="Q12" s="13" t="n">
        <v>13</v>
      </c>
      <c r="R12" s="13"/>
      <c r="S12" s="13"/>
      <c r="T12" s="15" t="n">
        <v>0.1</v>
      </c>
      <c r="U12" s="11" t="s">
        <v>32</v>
      </c>
      <c r="V12" s="12"/>
      <c r="W12" s="16"/>
    </row>
    <row r="13" s="3" customFormat="true" ht="14.25" hidden="false" customHeight="false" outlineLevel="0" collapsed="false">
      <c r="A13" s="11" t="s">
        <v>58</v>
      </c>
      <c r="B13" s="11" t="s">
        <v>29</v>
      </c>
      <c r="C13" s="11" t="str">
        <f aca="false">IF(I13="",(D13&amp;" "&amp;E13&amp;" "&amp;IF(F13="כן","חמישייה","לא חמישייה")&amp;" "&amp;IF(G13="כן","חוק מזון","לא חוק מזון")&amp;" "&amp;H13),H13&amp;" "&amp;I13)</f>
        <v>דינמי פרטי חרדי חמישייה חוק מזון פרטי חלב</v>
      </c>
      <c r="D13" s="11" t="s">
        <v>30</v>
      </c>
      <c r="E13" s="11" t="s">
        <v>31</v>
      </c>
      <c r="F13" s="11" t="s">
        <v>32</v>
      </c>
      <c r="G13" s="11" t="s">
        <v>32</v>
      </c>
      <c r="H13" s="11" t="s">
        <v>33</v>
      </c>
      <c r="I13" s="11"/>
      <c r="J13" s="13"/>
      <c r="K13" s="12"/>
      <c r="L13" s="12" t="s">
        <v>34</v>
      </c>
      <c r="M13" s="12" t="s">
        <v>35</v>
      </c>
      <c r="N13" s="13" t="s">
        <v>36</v>
      </c>
      <c r="O13" s="14" t="s">
        <v>59</v>
      </c>
      <c r="P13" s="12"/>
      <c r="Q13" s="12"/>
      <c r="R13" s="12"/>
      <c r="S13" s="12"/>
      <c r="T13" s="15" t="n">
        <v>0.0352941176470588</v>
      </c>
      <c r="U13" s="13" t="n">
        <v>1</v>
      </c>
      <c r="V13" s="11"/>
      <c r="W13" s="11"/>
    </row>
    <row r="14" s="3" customFormat="true" ht="14.25" hidden="false" customHeight="false" outlineLevel="0" collapsed="false">
      <c r="A14" s="11" t="s">
        <v>60</v>
      </c>
      <c r="B14" s="11" t="s">
        <v>29</v>
      </c>
      <c r="C14" s="11" t="str">
        <f aca="false">IF(I14="",(D14&amp;" "&amp;E14&amp;" "&amp;IF(F14="כן","חמישייה","לא חמישייה")&amp;" "&amp;IF(G14="כן","חוק מזון","לא חוק מזון")&amp;" "&amp;H14),H14&amp;" "&amp;I14)</f>
        <v>דינמי פרטי חרדי חמישייה חוק מזון פרטי חלב</v>
      </c>
      <c r="D14" s="11" t="s">
        <v>30</v>
      </c>
      <c r="E14" s="11" t="s">
        <v>31</v>
      </c>
      <c r="F14" s="11" t="s">
        <v>32</v>
      </c>
      <c r="G14" s="11" t="s">
        <v>32</v>
      </c>
      <c r="H14" s="11" t="s">
        <v>33</v>
      </c>
      <c r="I14" s="11"/>
      <c r="J14" s="12"/>
      <c r="K14" s="12"/>
      <c r="L14" s="13" t="s">
        <v>34</v>
      </c>
      <c r="M14" s="13" t="s">
        <v>35</v>
      </c>
      <c r="N14" s="13" t="s">
        <v>36</v>
      </c>
      <c r="O14" s="14" t="s">
        <v>61</v>
      </c>
      <c r="P14" s="12"/>
      <c r="Q14" s="12"/>
      <c r="R14" s="12"/>
      <c r="S14" s="12"/>
      <c r="T14" s="15" t="n">
        <v>0.0352941176470588</v>
      </c>
      <c r="U14" s="13" t="n">
        <v>1</v>
      </c>
      <c r="V14" s="12"/>
      <c r="W14" s="16"/>
    </row>
    <row r="15" s="3" customFormat="true" ht="14.25" hidden="false" customHeight="false" outlineLevel="0" collapsed="false">
      <c r="A15" s="11" t="s">
        <v>62</v>
      </c>
      <c r="B15" s="11" t="s">
        <v>29</v>
      </c>
      <c r="C15" s="11" t="str">
        <f aca="false">IF(I15="",(D15&amp;" "&amp;E15&amp;" "&amp;IF(F15="כן","חמישייה","לא חמישייה")&amp;" "&amp;IF(G15="כן","חוק מזון","לא חוק מזון")&amp;" "&amp;H15),H15&amp;" "&amp;I15)</f>
        <v>דינמי פרטי חרדי חמישייה חוק מזון פרטי חלב</v>
      </c>
      <c r="D15" s="11" t="s">
        <v>30</v>
      </c>
      <c r="E15" s="11" t="s">
        <v>31</v>
      </c>
      <c r="F15" s="11" t="s">
        <v>32</v>
      </c>
      <c r="G15" s="11" t="s">
        <v>32</v>
      </c>
      <c r="H15" s="11" t="s">
        <v>33</v>
      </c>
      <c r="I15" s="11"/>
      <c r="J15" s="12"/>
      <c r="K15" s="12"/>
      <c r="L15" s="13" t="s">
        <v>34</v>
      </c>
      <c r="M15" s="13" t="s">
        <v>35</v>
      </c>
      <c r="N15" s="13" t="s">
        <v>36</v>
      </c>
      <c r="O15" s="14" t="s">
        <v>63</v>
      </c>
      <c r="P15" s="12"/>
      <c r="Q15" s="12"/>
      <c r="R15" s="12"/>
      <c r="S15" s="12"/>
      <c r="T15" s="15" t="n">
        <v>0.0352941176470588</v>
      </c>
      <c r="U15" s="13" t="n">
        <v>1</v>
      </c>
      <c r="V15" s="12"/>
      <c r="W15" s="16"/>
    </row>
    <row r="16" s="3" customFormat="true" ht="26.25" hidden="false" customHeight="true" outlineLevel="0" collapsed="false">
      <c r="A16" s="11" t="s">
        <v>64</v>
      </c>
      <c r="B16" s="11" t="s">
        <v>29</v>
      </c>
      <c r="C16" s="11" t="str">
        <f aca="false">IF(I16="",(D16&amp;" "&amp;E16&amp;" "&amp;IF(F16="כן","חמישייה","לא חמישייה")&amp;" "&amp;IF(G16="כן","חוק מזון","לא חוק מזון")&amp;" "&amp;H16),H16&amp;" "&amp;I16)</f>
        <v>דינמי פרטי חרדי חמישייה חוק מזון פרטי חלב</v>
      </c>
      <c r="D16" s="11" t="s">
        <v>30</v>
      </c>
      <c r="E16" s="11" t="s">
        <v>31</v>
      </c>
      <c r="F16" s="11" t="s">
        <v>32</v>
      </c>
      <c r="G16" s="11" t="s">
        <v>32</v>
      </c>
      <c r="H16" s="11" t="s">
        <v>33</v>
      </c>
      <c r="I16" s="11"/>
      <c r="J16" s="12"/>
      <c r="K16" s="12"/>
      <c r="L16" s="13" t="s">
        <v>34</v>
      </c>
      <c r="M16" s="13" t="s">
        <v>35</v>
      </c>
      <c r="N16" s="13" t="s">
        <v>36</v>
      </c>
      <c r="O16" s="14" t="s">
        <v>65</v>
      </c>
      <c r="P16" s="12"/>
      <c r="Q16" s="12"/>
      <c r="R16" s="12"/>
      <c r="S16" s="12"/>
      <c r="T16" s="15" t="n">
        <v>0.0352941176470588</v>
      </c>
      <c r="U16" s="13" t="n">
        <v>1</v>
      </c>
      <c r="V16" s="12"/>
      <c r="W16" s="16"/>
    </row>
    <row r="17" s="3" customFormat="true" ht="41.25" hidden="false" customHeight="true" outlineLevel="0" collapsed="false">
      <c r="A17" s="11" t="s">
        <v>66</v>
      </c>
      <c r="B17" s="11" t="s">
        <v>29</v>
      </c>
      <c r="C17" s="11" t="str">
        <f aca="false">IF(I17="",(D17&amp;" "&amp;E17&amp;" "&amp;IF(F17="כן","חמישייה","לא חמישייה")&amp;" "&amp;IF(G17="כן","חוק מזון","לא חוק מזון")&amp;" "&amp;H17),H17&amp;" "&amp;I17)</f>
        <v>דינמי פרטי חרדי חמישייה חוק מזון פרטי חלב</v>
      </c>
      <c r="D17" s="11" t="s">
        <v>30</v>
      </c>
      <c r="E17" s="11" t="s">
        <v>31</v>
      </c>
      <c r="F17" s="11" t="s">
        <v>32</v>
      </c>
      <c r="G17" s="11" t="s">
        <v>32</v>
      </c>
      <c r="H17" s="11" t="s">
        <v>33</v>
      </c>
      <c r="I17" s="11"/>
      <c r="J17" s="12"/>
      <c r="K17" s="12"/>
      <c r="L17" s="13" t="s">
        <v>34</v>
      </c>
      <c r="M17" s="13" t="s">
        <v>35</v>
      </c>
      <c r="N17" s="13" t="s">
        <v>36</v>
      </c>
      <c r="O17" s="14" t="s">
        <v>67</v>
      </c>
      <c r="P17" s="12"/>
      <c r="Q17" s="12"/>
      <c r="R17" s="12"/>
      <c r="S17" s="12"/>
      <c r="T17" s="15" t="n">
        <v>0.0352941176470588</v>
      </c>
      <c r="U17" s="13" t="n">
        <v>1</v>
      </c>
      <c r="V17" s="12"/>
      <c r="W17" s="16"/>
    </row>
    <row r="18" s="3" customFormat="true" ht="27" hidden="false" customHeight="true" outlineLevel="0" collapsed="false">
      <c r="A18" s="11" t="s">
        <v>68</v>
      </c>
      <c r="B18" s="11" t="s">
        <v>51</v>
      </c>
      <c r="C18" s="11" t="str">
        <f aca="false">IF(I18="",(D18&amp;" "&amp;E18&amp;" "&amp;IF(F18="כן","חמישייה","לא חמישייה")&amp;" "&amp;IF(G18="כן","חוק מזון","לא חוק מזון")&amp;" "&amp;H18),H18&amp;" "&amp;I18)</f>
        <v>דינמי פרטי חרדי חמישייה חוק מזון פרטי חלב</v>
      </c>
      <c r="D18" s="11" t="s">
        <v>30</v>
      </c>
      <c r="E18" s="11" t="s">
        <v>31</v>
      </c>
      <c r="F18" s="11" t="s">
        <v>32</v>
      </c>
      <c r="G18" s="11" t="s">
        <v>32</v>
      </c>
      <c r="H18" s="11" t="s">
        <v>33</v>
      </c>
      <c r="I18" s="11"/>
      <c r="J18" s="12"/>
      <c r="K18" s="12"/>
      <c r="L18" s="16" t="s">
        <v>52</v>
      </c>
      <c r="M18" s="13" t="s">
        <v>35</v>
      </c>
      <c r="N18" s="16" t="s">
        <v>53</v>
      </c>
      <c r="O18" s="17"/>
      <c r="P18" s="13" t="s">
        <v>54</v>
      </c>
      <c r="Q18" s="13" t="n">
        <v>2</v>
      </c>
      <c r="R18" s="13"/>
      <c r="S18" s="13"/>
      <c r="T18" s="15" t="n">
        <v>0.1</v>
      </c>
      <c r="U18" s="11" t="s">
        <v>32</v>
      </c>
      <c r="V18" s="12"/>
      <c r="W18" s="19" t="s">
        <v>69</v>
      </c>
    </row>
    <row r="19" s="3" customFormat="true" ht="33.75" hidden="false" customHeight="true" outlineLevel="0" collapsed="false">
      <c r="A19" s="11" t="s">
        <v>70</v>
      </c>
      <c r="B19" s="11" t="s">
        <v>29</v>
      </c>
      <c r="C19" s="11" t="str">
        <f aca="false">IF(I19="",(D19&amp;" "&amp;E19&amp;" "&amp;IF(F19="כן","חמישייה","לא חמישייה")&amp;" "&amp;IF(G19="כן","חוק מזון","לא חוק מזון")&amp;" "&amp;H19),H19&amp;" "&amp;I19)</f>
        <v>דינמי פרטי חרדי חמישייה חוק מזון פרטי חלב</v>
      </c>
      <c r="D19" s="11" t="s">
        <v>30</v>
      </c>
      <c r="E19" s="11" t="s">
        <v>31</v>
      </c>
      <c r="F19" s="11" t="s">
        <v>32</v>
      </c>
      <c r="G19" s="11" t="s">
        <v>32</v>
      </c>
      <c r="H19" s="11" t="s">
        <v>33</v>
      </c>
      <c r="I19" s="11"/>
      <c r="J19" s="12"/>
      <c r="K19" s="12"/>
      <c r="L19" s="13" t="s">
        <v>34</v>
      </c>
      <c r="M19" s="13" t="s">
        <v>35</v>
      </c>
      <c r="N19" s="13" t="s">
        <v>36</v>
      </c>
      <c r="O19" s="14" t="s">
        <v>71</v>
      </c>
      <c r="P19" s="12"/>
      <c r="Q19" s="12"/>
      <c r="R19" s="12"/>
      <c r="S19" s="12"/>
      <c r="T19" s="15" t="n">
        <v>0.0352941176470588</v>
      </c>
      <c r="U19" s="13" t="n">
        <v>1</v>
      </c>
      <c r="V19" s="12"/>
      <c r="W19" s="18" t="s">
        <v>72</v>
      </c>
    </row>
    <row r="20" s="3" customFormat="true" ht="14.25" hidden="false" customHeight="false" outlineLevel="0" collapsed="false">
      <c r="A20" s="11" t="s">
        <v>73</v>
      </c>
      <c r="B20" s="11" t="s">
        <v>29</v>
      </c>
      <c r="C20" s="11" t="str">
        <f aca="false">IF(I20="",(D20&amp;" "&amp;E20&amp;" "&amp;IF(F20="כן","חמישייה","לא חמישייה")&amp;" "&amp;IF(G20="כן","חוק מזון","לא חוק מזון")&amp;" "&amp;H20),H20&amp;" "&amp;I20)</f>
        <v>דינמי פרטי חרדי חמישייה חוק מזון פרטי חלב</v>
      </c>
      <c r="D20" s="11" t="s">
        <v>30</v>
      </c>
      <c r="E20" s="11" t="s">
        <v>31</v>
      </c>
      <c r="F20" s="11" t="s">
        <v>32</v>
      </c>
      <c r="G20" s="11" t="s">
        <v>32</v>
      </c>
      <c r="H20" s="11" t="s">
        <v>33</v>
      </c>
      <c r="I20" s="11"/>
      <c r="J20" s="12"/>
      <c r="K20" s="12"/>
      <c r="L20" s="13" t="s">
        <v>34</v>
      </c>
      <c r="M20" s="13" t="s">
        <v>35</v>
      </c>
      <c r="N20" s="13" t="s">
        <v>36</v>
      </c>
      <c r="O20" s="14" t="s">
        <v>74</v>
      </c>
      <c r="P20" s="12"/>
      <c r="Q20" s="12"/>
      <c r="R20" s="12"/>
      <c r="S20" s="12"/>
      <c r="T20" s="15" t="n">
        <v>0.0352941176470588</v>
      </c>
      <c r="U20" s="13" t="n">
        <v>1</v>
      </c>
      <c r="V20" s="12"/>
      <c r="W20" s="20"/>
    </row>
    <row r="21" s="3" customFormat="true" ht="26.25" hidden="false" customHeight="true" outlineLevel="0" collapsed="false">
      <c r="A21" s="11" t="s">
        <v>75</v>
      </c>
      <c r="B21" s="11" t="s">
        <v>29</v>
      </c>
      <c r="C21" s="11" t="str">
        <f aca="false">IF(I21="",(D21&amp;" "&amp;E21&amp;" "&amp;IF(F21="כן","חמישייה","לא חמישייה")&amp;" "&amp;IF(G21="כן","חוק מזון","לא חוק מזון")&amp;" "&amp;H21),H21&amp;" "&amp;I21)</f>
        <v>דינמי פרטי חרדי חמישייה חוק מזון פרטי חלב</v>
      </c>
      <c r="D21" s="11" t="s">
        <v>30</v>
      </c>
      <c r="E21" s="11" t="s">
        <v>31</v>
      </c>
      <c r="F21" s="11" t="s">
        <v>32</v>
      </c>
      <c r="G21" s="11" t="s">
        <v>32</v>
      </c>
      <c r="H21" s="11" t="s">
        <v>33</v>
      </c>
      <c r="I21" s="11"/>
      <c r="J21" s="12"/>
      <c r="K21" s="12"/>
      <c r="L21" s="13" t="s">
        <v>34</v>
      </c>
      <c r="M21" s="13" t="s">
        <v>35</v>
      </c>
      <c r="N21" s="13" t="s">
        <v>36</v>
      </c>
      <c r="O21" s="14" t="s">
        <v>76</v>
      </c>
      <c r="P21" s="12"/>
      <c r="Q21" s="12"/>
      <c r="R21" s="12"/>
      <c r="S21" s="12"/>
      <c r="T21" s="15" t="n">
        <v>0.0352941176470588</v>
      </c>
      <c r="U21" s="13" t="n">
        <v>1</v>
      </c>
      <c r="V21" s="12"/>
      <c r="W21" s="16"/>
    </row>
    <row r="22" s="3" customFormat="true" ht="48" hidden="false" customHeight="true" outlineLevel="0" collapsed="false">
      <c r="A22" s="11" t="s">
        <v>77</v>
      </c>
      <c r="B22" s="11" t="s">
        <v>29</v>
      </c>
      <c r="C22" s="11" t="str">
        <f aca="false">IF(I22="",(D22&amp;" "&amp;E22&amp;" "&amp;IF(F22="כן","חמישייה","לא חמישייה")&amp;" "&amp;IF(G22="כן","חוק מזון","לא חוק מזון")&amp;" "&amp;H22),H22&amp;" "&amp;I22)</f>
        <v>דינמי פרטי חרדי חמישייה חוק מזון פרטי חלב</v>
      </c>
      <c r="D22" s="11" t="s">
        <v>30</v>
      </c>
      <c r="E22" s="11" t="s">
        <v>31</v>
      </c>
      <c r="F22" s="11" t="s">
        <v>32</v>
      </c>
      <c r="G22" s="11" t="s">
        <v>32</v>
      </c>
      <c r="H22" s="11" t="s">
        <v>33</v>
      </c>
      <c r="I22" s="11"/>
      <c r="J22" s="12"/>
      <c r="K22" s="12"/>
      <c r="L22" s="13" t="s">
        <v>34</v>
      </c>
      <c r="M22" s="13" t="s">
        <v>35</v>
      </c>
      <c r="N22" s="13" t="s">
        <v>36</v>
      </c>
      <c r="O22" s="14" t="s">
        <v>78</v>
      </c>
      <c r="P22" s="12"/>
      <c r="Q22" s="12"/>
      <c r="R22" s="12"/>
      <c r="S22" s="12"/>
      <c r="T22" s="15" t="n">
        <v>0.0352941176470588</v>
      </c>
      <c r="U22" s="13" t="n">
        <v>1</v>
      </c>
      <c r="V22" s="12"/>
      <c r="W22" s="16"/>
    </row>
    <row r="23" s="3" customFormat="true" ht="14.25" hidden="false" customHeight="false" outlineLevel="0" collapsed="false">
      <c r="A23" s="11" t="s">
        <v>79</v>
      </c>
      <c r="B23" s="11" t="s">
        <v>29</v>
      </c>
      <c r="C23" s="11" t="str">
        <f aca="false">IF(I23="",(D23&amp;" "&amp;E23&amp;" "&amp;IF(F23="כן","חמישייה","לא חמישייה")&amp;" "&amp;IF(G23="כן","חוק מזון","לא חוק מזון")&amp;" "&amp;H23),H23&amp;" "&amp;I23)</f>
        <v>דינמי פרטי חרדי חמישייה חוק מזון פרטי חלב</v>
      </c>
      <c r="D23" s="11" t="s">
        <v>30</v>
      </c>
      <c r="E23" s="11" t="s">
        <v>31</v>
      </c>
      <c r="F23" s="11" t="s">
        <v>32</v>
      </c>
      <c r="G23" s="11" t="s">
        <v>32</v>
      </c>
      <c r="H23" s="11" t="s">
        <v>33</v>
      </c>
      <c r="I23" s="11"/>
      <c r="J23" s="12"/>
      <c r="K23" s="12"/>
      <c r="L23" s="13" t="s">
        <v>34</v>
      </c>
      <c r="M23" s="13" t="s">
        <v>35</v>
      </c>
      <c r="N23" s="13" t="s">
        <v>36</v>
      </c>
      <c r="O23" s="14" t="s">
        <v>80</v>
      </c>
      <c r="P23" s="12"/>
      <c r="Q23" s="12"/>
      <c r="R23" s="12"/>
      <c r="S23" s="12"/>
      <c r="T23" s="15" t="n">
        <v>0.0352941176470588</v>
      </c>
      <c r="U23" s="13" t="n">
        <v>1</v>
      </c>
      <c r="V23" s="12"/>
      <c r="W23" s="16"/>
    </row>
    <row r="24" s="3" customFormat="true" ht="14.25" hidden="false" customHeight="false" outlineLevel="0" collapsed="false">
      <c r="A24" s="11" t="s">
        <v>28</v>
      </c>
      <c r="B24" s="11" t="s">
        <v>29</v>
      </c>
      <c r="C24" s="11" t="str">
        <f aca="false">IF(I24="",(D24&amp;" "&amp;E24&amp;" "&amp;IF(F24="כן","חמישייה","לא חמישייה")&amp;" "&amp;IF(G24="כן","חוק מזון","לא חוק מזון")&amp;" "&amp;H24),H24&amp;" "&amp;I24)</f>
        <v>דינמי פרטי חרדי חמישייה לא חוק מזון פרטי חלב</v>
      </c>
      <c r="D24" s="11" t="s">
        <v>30</v>
      </c>
      <c r="E24" s="11" t="s">
        <v>31</v>
      </c>
      <c r="F24" s="11" t="s">
        <v>32</v>
      </c>
      <c r="G24" s="11" t="s">
        <v>81</v>
      </c>
      <c r="H24" s="11" t="s">
        <v>33</v>
      </c>
      <c r="I24" s="11"/>
      <c r="J24" s="12"/>
      <c r="K24" s="12"/>
      <c r="L24" s="13" t="s">
        <v>34</v>
      </c>
      <c r="M24" s="13" t="s">
        <v>35</v>
      </c>
      <c r="N24" s="13" t="s">
        <v>36</v>
      </c>
      <c r="O24" s="14" t="s">
        <v>37</v>
      </c>
      <c r="P24" s="12"/>
      <c r="Q24" s="12"/>
      <c r="R24" s="12"/>
      <c r="S24" s="12"/>
      <c r="T24" s="15" t="n">
        <v>0.0352941176470588</v>
      </c>
      <c r="U24" s="13" t="n">
        <v>1</v>
      </c>
      <c r="V24" s="12"/>
      <c r="W24" s="12"/>
    </row>
    <row r="25" s="3" customFormat="true" ht="14.25" hidden="false" customHeight="false" outlineLevel="0" collapsed="false">
      <c r="A25" s="14" t="s">
        <v>38</v>
      </c>
      <c r="B25" s="11" t="s">
        <v>29</v>
      </c>
      <c r="C25" s="11" t="str">
        <f aca="false">IF(I25="",(D25&amp;" "&amp;E25&amp;" "&amp;IF(F25="כן","חמישייה","לא חמישייה")&amp;" "&amp;IF(G25="כן","חוק מזון","לא חוק מזון")&amp;" "&amp;H25),H25&amp;" "&amp;I25)</f>
        <v>דינמי פרטי חרדי חמישייה לא חוק מזון פרטי חלב</v>
      </c>
      <c r="D25" s="11" t="s">
        <v>30</v>
      </c>
      <c r="E25" s="11" t="s">
        <v>31</v>
      </c>
      <c r="F25" s="11" t="s">
        <v>32</v>
      </c>
      <c r="G25" s="11" t="s">
        <v>81</v>
      </c>
      <c r="H25" s="11" t="s">
        <v>33</v>
      </c>
      <c r="I25" s="11"/>
      <c r="J25" s="12"/>
      <c r="K25" s="12"/>
      <c r="L25" s="13" t="s">
        <v>34</v>
      </c>
      <c r="M25" s="13" t="s">
        <v>35</v>
      </c>
      <c r="N25" s="13" t="s">
        <v>36</v>
      </c>
      <c r="O25" s="14" t="s">
        <v>39</v>
      </c>
      <c r="P25" s="12"/>
      <c r="Q25" s="12"/>
      <c r="R25" s="12"/>
      <c r="S25" s="12"/>
      <c r="T25" s="15" t="n">
        <v>0.0352941176470588</v>
      </c>
      <c r="U25" s="13" t="n">
        <v>1</v>
      </c>
      <c r="V25" s="12"/>
      <c r="W25" s="12"/>
    </row>
    <row r="26" s="3" customFormat="true" ht="14.25" hidden="false" customHeight="false" outlineLevel="0" collapsed="false">
      <c r="A26" s="11" t="s">
        <v>40</v>
      </c>
      <c r="B26" s="11" t="s">
        <v>29</v>
      </c>
      <c r="C26" s="11" t="str">
        <f aca="false">IF(I26="",(D26&amp;" "&amp;E26&amp;" "&amp;IF(F26="כן","חמישייה","לא חמישייה")&amp;" "&amp;IF(G26="כן","חוק מזון","לא חוק מזון")&amp;" "&amp;H26),H26&amp;" "&amp;I26)</f>
        <v>דינמי פרטי חרדי חמישייה לא חוק מזון פרטי חלב</v>
      </c>
      <c r="D26" s="11" t="s">
        <v>30</v>
      </c>
      <c r="E26" s="11" t="s">
        <v>31</v>
      </c>
      <c r="F26" s="11" t="s">
        <v>32</v>
      </c>
      <c r="G26" s="11" t="s">
        <v>81</v>
      </c>
      <c r="H26" s="11" t="s">
        <v>33</v>
      </c>
      <c r="I26" s="11"/>
      <c r="J26" s="12"/>
      <c r="K26" s="12"/>
      <c r="L26" s="13" t="s">
        <v>34</v>
      </c>
      <c r="M26" s="13" t="s">
        <v>35</v>
      </c>
      <c r="N26" s="13" t="s">
        <v>36</v>
      </c>
      <c r="O26" s="14" t="s">
        <v>41</v>
      </c>
      <c r="P26" s="12"/>
      <c r="Q26" s="12"/>
      <c r="R26" s="12"/>
      <c r="S26" s="12"/>
      <c r="T26" s="15" t="n">
        <v>0.0352941176470588</v>
      </c>
      <c r="U26" s="13" t="n">
        <v>1</v>
      </c>
      <c r="V26" s="12"/>
      <c r="W26" s="12"/>
    </row>
    <row r="27" s="3" customFormat="true" ht="14.25" hidden="false" customHeight="false" outlineLevel="0" collapsed="false">
      <c r="A27" s="11" t="s">
        <v>82</v>
      </c>
      <c r="B27" s="11" t="s">
        <v>83</v>
      </c>
      <c r="C27" s="11" t="str">
        <f aca="false">IF(I27="",(D27&amp;" "&amp;E27&amp;" "&amp;IF(F27="כן","חמישייה","לא חמישייה")&amp;" "&amp;IF(G27="כן","חוק מזון","לא חוק מזון")&amp;" "&amp;H27),H27&amp;" "&amp;I27)</f>
        <v>דינמי פרטי חרדי חמישייה לא חוק מזון פרטי חלב</v>
      </c>
      <c r="D27" s="11" t="s">
        <v>30</v>
      </c>
      <c r="E27" s="11" t="s">
        <v>31</v>
      </c>
      <c r="F27" s="11" t="s">
        <v>32</v>
      </c>
      <c r="G27" s="11" t="s">
        <v>81</v>
      </c>
      <c r="H27" s="11" t="s">
        <v>33</v>
      </c>
      <c r="I27" s="11"/>
      <c r="J27" s="12"/>
      <c r="K27" s="12"/>
      <c r="L27" s="16" t="s">
        <v>52</v>
      </c>
      <c r="M27" s="13" t="s">
        <v>35</v>
      </c>
      <c r="N27" s="16" t="s">
        <v>53</v>
      </c>
      <c r="O27" s="17"/>
      <c r="P27" s="13" t="s">
        <v>54</v>
      </c>
      <c r="Q27" s="13" t="n">
        <v>8</v>
      </c>
      <c r="R27" s="13"/>
      <c r="S27" s="13"/>
      <c r="T27" s="15" t="n">
        <v>0.01875</v>
      </c>
      <c r="U27" s="11" t="s">
        <v>32</v>
      </c>
      <c r="V27" s="12"/>
      <c r="W27" s="16"/>
    </row>
    <row r="28" s="3" customFormat="true" ht="14.25" hidden="false" customHeight="false" outlineLevel="0" collapsed="false">
      <c r="A28" s="11" t="s">
        <v>42</v>
      </c>
      <c r="B28" s="11" t="s">
        <v>29</v>
      </c>
      <c r="C28" s="11" t="str">
        <f aca="false">IF(I28="",(D28&amp;" "&amp;E28&amp;" "&amp;IF(F28="כן","חמישייה","לא חמישייה")&amp;" "&amp;IF(G28="כן","חוק מזון","לא חוק מזון")&amp;" "&amp;H28),H28&amp;" "&amp;I28)</f>
        <v>דינמי פרטי חרדי חמישייה לא חוק מזון פרטי חלב</v>
      </c>
      <c r="D28" s="11" t="s">
        <v>30</v>
      </c>
      <c r="E28" s="11" t="s">
        <v>31</v>
      </c>
      <c r="F28" s="11" t="s">
        <v>32</v>
      </c>
      <c r="G28" s="11" t="s">
        <v>81</v>
      </c>
      <c r="H28" s="11" t="s">
        <v>33</v>
      </c>
      <c r="I28" s="11"/>
      <c r="J28" s="12"/>
      <c r="K28" s="12"/>
      <c r="L28" s="13" t="s">
        <v>34</v>
      </c>
      <c r="M28" s="13" t="s">
        <v>35</v>
      </c>
      <c r="N28" s="13" t="s">
        <v>36</v>
      </c>
      <c r="O28" s="14" t="s">
        <v>43</v>
      </c>
      <c r="P28" s="12"/>
      <c r="Q28" s="12"/>
      <c r="R28" s="12"/>
      <c r="S28" s="12"/>
      <c r="T28" s="15" t="n">
        <v>0.0352941176470588</v>
      </c>
      <c r="U28" s="13" t="n">
        <v>1</v>
      </c>
      <c r="V28" s="12"/>
      <c r="W28" s="12"/>
    </row>
    <row r="29" s="3" customFormat="true" ht="29.25" hidden="false" customHeight="false" outlineLevel="0" collapsed="false">
      <c r="A29" s="11" t="s">
        <v>44</v>
      </c>
      <c r="B29" s="11" t="s">
        <v>29</v>
      </c>
      <c r="C29" s="11" t="str">
        <f aca="false">IF(I29="",(D29&amp;" "&amp;E29&amp;" "&amp;IF(F29="כן","חמישייה","לא חמישייה")&amp;" "&amp;IF(G29="כן","חוק מזון","לא חוק מזון")&amp;" "&amp;H29),H29&amp;" "&amp;I29)</f>
        <v>דינמי פרטי חרדי חמישייה לא חוק מזון פרטי חלב</v>
      </c>
      <c r="D29" s="11" t="s">
        <v>30</v>
      </c>
      <c r="E29" s="11" t="s">
        <v>31</v>
      </c>
      <c r="F29" s="11" t="s">
        <v>32</v>
      </c>
      <c r="G29" s="11" t="s">
        <v>81</v>
      </c>
      <c r="H29" s="11" t="s">
        <v>33</v>
      </c>
      <c r="I29" s="11"/>
      <c r="J29" s="12"/>
      <c r="K29" s="12"/>
      <c r="L29" s="13" t="s">
        <v>34</v>
      </c>
      <c r="M29" s="13" t="s">
        <v>35</v>
      </c>
      <c r="N29" s="13" t="s">
        <v>36</v>
      </c>
      <c r="O29" s="14" t="s">
        <v>45</v>
      </c>
      <c r="P29" s="12"/>
      <c r="Q29" s="12"/>
      <c r="R29" s="12"/>
      <c r="S29" s="12"/>
      <c r="T29" s="15" t="n">
        <v>0.0352941176470588</v>
      </c>
      <c r="U29" s="13" t="n">
        <v>1</v>
      </c>
      <c r="V29" s="12"/>
      <c r="W29" s="21" t="s">
        <v>84</v>
      </c>
    </row>
    <row r="30" s="3" customFormat="true" ht="29.25" hidden="false" customHeight="false" outlineLevel="0" collapsed="false">
      <c r="A30" s="11" t="s">
        <v>46</v>
      </c>
      <c r="B30" s="11" t="s">
        <v>29</v>
      </c>
      <c r="C30" s="11" t="str">
        <f aca="false">IF(I30="",(D30&amp;" "&amp;E30&amp;" "&amp;IF(F30="כן","חמישייה","לא חמישייה")&amp;" "&amp;IF(G30="כן","חוק מזון","לא חוק מזון")&amp;" "&amp;H30),H30&amp;" "&amp;I30)</f>
        <v>דינמי פרטי חרדי חמישייה לא חוק מזון פרטי חלב</v>
      </c>
      <c r="D30" s="11" t="s">
        <v>30</v>
      </c>
      <c r="E30" s="11" t="s">
        <v>31</v>
      </c>
      <c r="F30" s="11" t="s">
        <v>32</v>
      </c>
      <c r="G30" s="11" t="s">
        <v>81</v>
      </c>
      <c r="H30" s="11" t="s">
        <v>33</v>
      </c>
      <c r="I30" s="11"/>
      <c r="J30" s="12"/>
      <c r="K30" s="12"/>
      <c r="L30" s="13" t="s">
        <v>34</v>
      </c>
      <c r="M30" s="13" t="s">
        <v>35</v>
      </c>
      <c r="N30" s="13" t="s">
        <v>36</v>
      </c>
      <c r="O30" s="14" t="s">
        <v>47</v>
      </c>
      <c r="P30" s="12"/>
      <c r="Q30" s="12"/>
      <c r="R30" s="12"/>
      <c r="S30" s="12"/>
      <c r="T30" s="15" t="n">
        <v>0.0352941176470588</v>
      </c>
      <c r="U30" s="13" t="n">
        <v>1</v>
      </c>
      <c r="V30" s="12"/>
      <c r="W30" s="21" t="s">
        <v>84</v>
      </c>
    </row>
    <row r="31" s="3" customFormat="true" ht="14.25" hidden="false" customHeight="false" outlineLevel="0" collapsed="false">
      <c r="A31" s="11" t="s">
        <v>48</v>
      </c>
      <c r="B31" s="11" t="s">
        <v>29</v>
      </c>
      <c r="C31" s="11" t="str">
        <f aca="false">IF(I31="",(D31&amp;" "&amp;E31&amp;" "&amp;IF(F31="כן","חמישייה","לא חמישייה")&amp;" "&amp;IF(G31="כן","חוק מזון","לא חוק מזון")&amp;" "&amp;H31),H31&amp;" "&amp;I31)</f>
        <v>דינמי פרטי חרדי חמישייה לא חוק מזון פרטי חלב</v>
      </c>
      <c r="D31" s="11" t="s">
        <v>30</v>
      </c>
      <c r="E31" s="11" t="s">
        <v>31</v>
      </c>
      <c r="F31" s="11" t="s">
        <v>32</v>
      </c>
      <c r="G31" s="11" t="s">
        <v>81</v>
      </c>
      <c r="H31" s="11" t="s">
        <v>33</v>
      </c>
      <c r="I31" s="11"/>
      <c r="J31" s="12"/>
      <c r="K31" s="12"/>
      <c r="L31" s="13" t="s">
        <v>34</v>
      </c>
      <c r="M31" s="13" t="s">
        <v>35</v>
      </c>
      <c r="N31" s="13" t="s">
        <v>36</v>
      </c>
      <c r="O31" s="14" t="s">
        <v>49</v>
      </c>
      <c r="P31" s="12"/>
      <c r="Q31" s="12"/>
      <c r="R31" s="12"/>
      <c r="S31" s="12"/>
      <c r="T31" s="15" t="n">
        <v>0.0352941176470588</v>
      </c>
      <c r="U31" s="13" t="n">
        <v>1</v>
      </c>
      <c r="V31" s="12"/>
      <c r="W31" s="16"/>
    </row>
    <row r="32" s="3" customFormat="true" ht="142.5" hidden="false" customHeight="false" outlineLevel="0" collapsed="false">
      <c r="A32" s="11" t="s">
        <v>85</v>
      </c>
      <c r="B32" s="11" t="s">
        <v>83</v>
      </c>
      <c r="C32" s="11" t="str">
        <f aca="false">IF(I32="",(D32&amp;" "&amp;E32&amp;" "&amp;IF(F32="כן","חמישייה","לא חמישייה")&amp;" "&amp;IF(G32="כן","חוק מזון","לא חוק מזון")&amp;" "&amp;H32),H32&amp;" "&amp;I32)</f>
        <v>דינמי פרטי חרדי חמישייה לא חוק מזון פרטי חלב</v>
      </c>
      <c r="D32" s="11" t="s">
        <v>30</v>
      </c>
      <c r="E32" s="11" t="s">
        <v>31</v>
      </c>
      <c r="F32" s="11" t="s">
        <v>32</v>
      </c>
      <c r="G32" s="11" t="s">
        <v>81</v>
      </c>
      <c r="H32" s="11" t="s">
        <v>33</v>
      </c>
      <c r="I32" s="11"/>
      <c r="J32" s="12"/>
      <c r="K32" s="12"/>
      <c r="L32" s="22" t="s">
        <v>86</v>
      </c>
      <c r="M32" s="13" t="s">
        <v>35</v>
      </c>
      <c r="N32" s="16" t="s">
        <v>87</v>
      </c>
      <c r="O32" s="23" t="s">
        <v>88</v>
      </c>
      <c r="P32" s="16"/>
      <c r="Q32" s="16"/>
      <c r="R32" s="13" t="s">
        <v>36</v>
      </c>
      <c r="S32" s="24" t="s">
        <v>89</v>
      </c>
      <c r="T32" s="15" t="n">
        <v>0.01875</v>
      </c>
      <c r="U32" s="25" t="n">
        <v>0.8</v>
      </c>
      <c r="V32" s="12"/>
      <c r="W32" s="16"/>
    </row>
    <row r="33" s="3" customFormat="true" ht="28.5" hidden="false" customHeight="false" outlineLevel="0" collapsed="false">
      <c r="A33" s="20" t="s">
        <v>90</v>
      </c>
      <c r="B33" s="11" t="s">
        <v>83</v>
      </c>
      <c r="C33" s="11" t="str">
        <f aca="false">IF(I33="",(D33&amp;" "&amp;E33&amp;" "&amp;IF(F33="כן","חמישייה","לא חמישייה")&amp;" "&amp;IF(G33="כן","חוק מזון","לא חוק מזון")&amp;" "&amp;H33),H33&amp;" "&amp;I33)</f>
        <v>דינמי פרטי חרדי חמישייה לא חוק מזון פרטי חלב</v>
      </c>
      <c r="D33" s="11" t="s">
        <v>30</v>
      </c>
      <c r="E33" s="11" t="s">
        <v>31</v>
      </c>
      <c r="F33" s="11" t="s">
        <v>32</v>
      </c>
      <c r="G33" s="11" t="s">
        <v>81</v>
      </c>
      <c r="H33" s="11" t="s">
        <v>33</v>
      </c>
      <c r="I33" s="11"/>
      <c r="J33" s="12"/>
      <c r="K33" s="12"/>
      <c r="L33" s="22" t="s">
        <v>86</v>
      </c>
      <c r="M33" s="13" t="s">
        <v>35</v>
      </c>
      <c r="N33" s="16" t="s">
        <v>87</v>
      </c>
      <c r="O33" s="26" t="s">
        <v>91</v>
      </c>
      <c r="P33" s="13"/>
      <c r="Q33" s="13"/>
      <c r="R33" s="13" t="s">
        <v>36</v>
      </c>
      <c r="S33" s="23" t="s">
        <v>92</v>
      </c>
      <c r="T33" s="15" t="n">
        <v>0.01875</v>
      </c>
      <c r="U33" s="25" t="n">
        <v>0.8</v>
      </c>
      <c r="V33" s="12"/>
      <c r="W33" s="16"/>
    </row>
    <row r="34" s="3" customFormat="true" ht="14.25" hidden="false" customHeight="false" outlineLevel="0" collapsed="false">
      <c r="A34" s="11" t="s">
        <v>50</v>
      </c>
      <c r="B34" s="11" t="s">
        <v>51</v>
      </c>
      <c r="C34" s="11" t="str">
        <f aca="false">IF(I34="",(D34&amp;" "&amp;E34&amp;" "&amp;IF(F34="כן","חמישייה","לא חמישייה")&amp;" "&amp;IF(G34="כן","חוק מזון","לא חוק מזון")&amp;" "&amp;H34),H34&amp;" "&amp;I34)</f>
        <v>דינמי פרטי חרדי חמישייה לא חוק מזון פרטי חלב</v>
      </c>
      <c r="D34" s="11" t="s">
        <v>30</v>
      </c>
      <c r="E34" s="11" t="s">
        <v>31</v>
      </c>
      <c r="F34" s="11" t="s">
        <v>32</v>
      </c>
      <c r="G34" s="11" t="s">
        <v>81</v>
      </c>
      <c r="H34" s="11" t="s">
        <v>33</v>
      </c>
      <c r="I34" s="11"/>
      <c r="J34" s="12"/>
      <c r="K34" s="12"/>
      <c r="L34" s="16" t="s">
        <v>52</v>
      </c>
      <c r="M34" s="13" t="s">
        <v>35</v>
      </c>
      <c r="N34" s="16" t="s">
        <v>53</v>
      </c>
      <c r="O34" s="17"/>
      <c r="P34" s="13" t="s">
        <v>54</v>
      </c>
      <c r="Q34" s="13" t="n">
        <v>1</v>
      </c>
      <c r="R34" s="13"/>
      <c r="S34" s="13"/>
      <c r="T34" s="15" t="n">
        <v>0.0625</v>
      </c>
      <c r="U34" s="11" t="s">
        <v>32</v>
      </c>
      <c r="V34" s="12"/>
      <c r="W34" s="12"/>
    </row>
    <row r="35" s="3" customFormat="true" ht="14.25" hidden="false" customHeight="false" outlineLevel="0" collapsed="false">
      <c r="A35" s="11" t="s">
        <v>93</v>
      </c>
      <c r="B35" s="11" t="s">
        <v>83</v>
      </c>
      <c r="C35" s="11" t="str">
        <f aca="false">IF(I35="",(D35&amp;" "&amp;E35&amp;" "&amp;IF(F35="כן","חמישייה","לא חמישייה")&amp;" "&amp;IF(G35="כן","חוק מזון","לא חוק מזון")&amp;" "&amp;H35),H35&amp;" "&amp;I35)</f>
        <v>דינמי פרטי חרדי חמישייה לא חוק מזון פרטי חלב</v>
      </c>
      <c r="D35" s="11" t="s">
        <v>30</v>
      </c>
      <c r="E35" s="11" t="s">
        <v>31</v>
      </c>
      <c r="F35" s="11" t="s">
        <v>32</v>
      </c>
      <c r="G35" s="11" t="s">
        <v>81</v>
      </c>
      <c r="H35" s="11" t="s">
        <v>33</v>
      </c>
      <c r="I35" s="11"/>
      <c r="J35" s="12"/>
      <c r="K35" s="12"/>
      <c r="L35" s="22" t="s">
        <v>94</v>
      </c>
      <c r="M35" s="13" t="s">
        <v>35</v>
      </c>
      <c r="N35" s="13" t="s">
        <v>95</v>
      </c>
      <c r="O35" s="27" t="s">
        <v>96</v>
      </c>
      <c r="P35" s="16" t="s">
        <v>87</v>
      </c>
      <c r="Q35" s="13" t="s">
        <v>97</v>
      </c>
      <c r="R35" s="13"/>
      <c r="S35" s="13"/>
      <c r="T35" s="15" t="n">
        <v>0.01875</v>
      </c>
      <c r="U35" s="13"/>
      <c r="V35" s="12"/>
      <c r="W35" s="16"/>
    </row>
    <row r="36" s="3" customFormat="true" ht="42.75" hidden="false" customHeight="false" outlineLevel="0" collapsed="false">
      <c r="A36" s="11" t="s">
        <v>98</v>
      </c>
      <c r="B36" s="11" t="s">
        <v>83</v>
      </c>
      <c r="C36" s="11" t="str">
        <f aca="false">IF(I36="",(D36&amp;" "&amp;E36&amp;" "&amp;IF(F36="כן","חמישייה","לא חמישייה")&amp;" "&amp;IF(G36="כן","חוק מזון","לא חוק מזון")&amp;" "&amp;H36),H36&amp;" "&amp;I36)</f>
        <v>דינמי פרטי חרדי חמישייה לא חוק מזון פרטי חלב</v>
      </c>
      <c r="D36" s="11" t="s">
        <v>30</v>
      </c>
      <c r="E36" s="11" t="s">
        <v>31</v>
      </c>
      <c r="F36" s="11" t="s">
        <v>32</v>
      </c>
      <c r="G36" s="11" t="s">
        <v>81</v>
      </c>
      <c r="H36" s="11" t="s">
        <v>33</v>
      </c>
      <c r="I36" s="11"/>
      <c r="J36" s="12"/>
      <c r="K36" s="12"/>
      <c r="L36" s="22" t="s">
        <v>99</v>
      </c>
      <c r="M36" s="13" t="s">
        <v>100</v>
      </c>
      <c r="N36" s="13" t="s">
        <v>36</v>
      </c>
      <c r="O36" s="28" t="s">
        <v>101</v>
      </c>
      <c r="P36" s="13"/>
      <c r="Q36" s="13"/>
      <c r="R36" s="13"/>
      <c r="S36" s="13"/>
      <c r="T36" s="15" t="n">
        <v>0.01875</v>
      </c>
      <c r="U36" s="29" t="n">
        <v>0.75</v>
      </c>
      <c r="V36" s="12"/>
      <c r="W36" s="30"/>
    </row>
    <row r="37" s="3" customFormat="true" ht="71.25" hidden="false" customHeight="false" outlineLevel="0" collapsed="false">
      <c r="A37" s="11" t="s">
        <v>102</v>
      </c>
      <c r="B37" s="11" t="s">
        <v>83</v>
      </c>
      <c r="C37" s="11" t="str">
        <f aca="false">IF(I37="",(D37&amp;" "&amp;E37&amp;" "&amp;IF(F37="כן","חמישייה","לא חמישייה")&amp;" "&amp;IF(G37="כן","חוק מזון","לא חוק מזון")&amp;" "&amp;H37),H37&amp;" "&amp;I37)</f>
        <v>דינמי פרטי חרדי חמישייה לא חוק מזון פרטי חלב</v>
      </c>
      <c r="D37" s="11" t="s">
        <v>30</v>
      </c>
      <c r="E37" s="11" t="s">
        <v>31</v>
      </c>
      <c r="F37" s="11" t="s">
        <v>32</v>
      </c>
      <c r="G37" s="11" t="s">
        <v>81</v>
      </c>
      <c r="H37" s="11" t="s">
        <v>33</v>
      </c>
      <c r="I37" s="11"/>
      <c r="J37" s="12"/>
      <c r="K37" s="12"/>
      <c r="L37" s="22" t="s">
        <v>94</v>
      </c>
      <c r="M37" s="13" t="s">
        <v>35</v>
      </c>
      <c r="N37" s="13" t="s">
        <v>36</v>
      </c>
      <c r="O37" s="24" t="s">
        <v>89</v>
      </c>
      <c r="P37" s="13"/>
      <c r="Q37" s="13"/>
      <c r="R37" s="13"/>
      <c r="S37" s="13"/>
      <c r="T37" s="15" t="n">
        <v>0.01875</v>
      </c>
      <c r="U37" s="13"/>
      <c r="V37" s="12"/>
      <c r="W37" s="20"/>
    </row>
    <row r="38" s="3" customFormat="true" ht="14.25" hidden="false" customHeight="false" outlineLevel="0" collapsed="false">
      <c r="A38" s="11" t="s">
        <v>103</v>
      </c>
      <c r="B38" s="11" t="s">
        <v>83</v>
      </c>
      <c r="C38" s="11" t="str">
        <f aca="false">IF(I38="",(D38&amp;" "&amp;E38&amp;" "&amp;IF(F38="כן","חמישייה","לא חמישייה")&amp;" "&amp;IF(G38="כן","חוק מזון","לא חוק מזון")&amp;" "&amp;H38),H38&amp;" "&amp;I38)</f>
        <v>דינמי פרטי חרדי חמישייה לא חוק מזון פרטי חלב</v>
      </c>
      <c r="D38" s="11" t="s">
        <v>30</v>
      </c>
      <c r="E38" s="11" t="s">
        <v>31</v>
      </c>
      <c r="F38" s="11" t="s">
        <v>32</v>
      </c>
      <c r="G38" s="11" t="s">
        <v>81</v>
      </c>
      <c r="H38" s="11" t="s">
        <v>33</v>
      </c>
      <c r="I38" s="11"/>
      <c r="J38" s="12"/>
      <c r="K38" s="12"/>
      <c r="L38" s="22" t="s">
        <v>94</v>
      </c>
      <c r="M38" s="13" t="s">
        <v>35</v>
      </c>
      <c r="N38" s="13" t="s">
        <v>95</v>
      </c>
      <c r="O38" s="17" t="s">
        <v>104</v>
      </c>
      <c r="P38" s="16" t="s">
        <v>87</v>
      </c>
      <c r="Q38" s="13" t="s">
        <v>97</v>
      </c>
      <c r="R38" s="13"/>
      <c r="S38" s="13"/>
      <c r="T38" s="15" t="n">
        <v>0.01875</v>
      </c>
      <c r="U38" s="13"/>
      <c r="V38" s="12"/>
      <c r="W38" s="16"/>
    </row>
    <row r="39" s="3" customFormat="true" ht="14.25" hidden="false" customHeight="false" outlineLevel="0" collapsed="false">
      <c r="A39" s="11" t="s">
        <v>56</v>
      </c>
      <c r="B39" s="11" t="s">
        <v>51</v>
      </c>
      <c r="C39" s="11" t="str">
        <f aca="false">IF(I39="",(D39&amp;" "&amp;E39&amp;" "&amp;IF(F39="כן","חמישייה","לא חמישייה")&amp;" "&amp;IF(G39="כן","חוק מזון","לא חוק מזון")&amp;" "&amp;H39),H39&amp;" "&amp;I39)</f>
        <v>דינמי פרטי חרדי חמישייה לא חוק מזון פרטי חלב</v>
      </c>
      <c r="D39" s="11" t="s">
        <v>30</v>
      </c>
      <c r="E39" s="11" t="s">
        <v>31</v>
      </c>
      <c r="F39" s="11" t="s">
        <v>32</v>
      </c>
      <c r="G39" s="11" t="s">
        <v>81</v>
      </c>
      <c r="H39" s="11" t="s">
        <v>33</v>
      </c>
      <c r="I39" s="11"/>
      <c r="J39" s="12"/>
      <c r="K39" s="12"/>
      <c r="L39" s="16" t="s">
        <v>52</v>
      </c>
      <c r="M39" s="13" t="s">
        <v>35</v>
      </c>
      <c r="N39" s="16" t="s">
        <v>53</v>
      </c>
      <c r="O39" s="17"/>
      <c r="P39" s="13" t="s">
        <v>54</v>
      </c>
      <c r="Q39" s="13" t="n">
        <v>15</v>
      </c>
      <c r="R39" s="13"/>
      <c r="S39" s="13"/>
      <c r="T39" s="15" t="n">
        <v>0.0625</v>
      </c>
      <c r="U39" s="11" t="s">
        <v>32</v>
      </c>
      <c r="V39" s="12"/>
      <c r="W39" s="16"/>
    </row>
    <row r="40" s="3" customFormat="true" ht="14.25" hidden="false" customHeight="false" outlineLevel="0" collapsed="false">
      <c r="A40" s="11" t="s">
        <v>57</v>
      </c>
      <c r="B40" s="11" t="s">
        <v>51</v>
      </c>
      <c r="C40" s="11" t="str">
        <f aca="false">IF(I40="",(D40&amp;" "&amp;E40&amp;" "&amp;IF(F40="כן","חמישייה","לא חמישייה")&amp;" "&amp;IF(G40="כן","חוק מזון","לא חוק מזון")&amp;" "&amp;H40),H40&amp;" "&amp;I40)</f>
        <v>דינמי פרטי חרדי חמישייה לא חוק מזון פרטי חלב</v>
      </c>
      <c r="D40" s="11" t="s">
        <v>30</v>
      </c>
      <c r="E40" s="11" t="s">
        <v>31</v>
      </c>
      <c r="F40" s="11" t="s">
        <v>32</v>
      </c>
      <c r="G40" s="11" t="s">
        <v>81</v>
      </c>
      <c r="H40" s="11" t="s">
        <v>33</v>
      </c>
      <c r="I40" s="11"/>
      <c r="J40" s="12"/>
      <c r="K40" s="12"/>
      <c r="L40" s="16" t="s">
        <v>52</v>
      </c>
      <c r="M40" s="13" t="s">
        <v>35</v>
      </c>
      <c r="N40" s="16" t="s">
        <v>53</v>
      </c>
      <c r="O40" s="17"/>
      <c r="P40" s="13" t="s">
        <v>54</v>
      </c>
      <c r="Q40" s="13" t="n">
        <v>13</v>
      </c>
      <c r="R40" s="13"/>
      <c r="S40" s="13"/>
      <c r="T40" s="15" t="n">
        <v>0.0625</v>
      </c>
      <c r="U40" s="11" t="s">
        <v>32</v>
      </c>
      <c r="V40" s="12"/>
      <c r="W40" s="16"/>
    </row>
    <row r="41" s="3" customFormat="true" ht="14.25" hidden="false" customHeight="false" outlineLevel="0" collapsed="false">
      <c r="A41" s="11" t="s">
        <v>58</v>
      </c>
      <c r="B41" s="11" t="s">
        <v>29</v>
      </c>
      <c r="C41" s="11" t="str">
        <f aca="false">IF(I41="",(D41&amp;" "&amp;E41&amp;" "&amp;IF(F41="כן","חמישייה","לא חמישייה")&amp;" "&amp;IF(G41="כן","חוק מזון","לא חוק מזון")&amp;" "&amp;H41),H41&amp;" "&amp;I41)</f>
        <v>דינמי פרטי חרדי חמישייה לא חוק מזון פרטי חלב</v>
      </c>
      <c r="D41" s="11" t="s">
        <v>30</v>
      </c>
      <c r="E41" s="11" t="s">
        <v>31</v>
      </c>
      <c r="F41" s="11" t="s">
        <v>32</v>
      </c>
      <c r="G41" s="11" t="s">
        <v>81</v>
      </c>
      <c r="H41" s="11" t="s">
        <v>33</v>
      </c>
      <c r="I41" s="11"/>
      <c r="J41" s="13"/>
      <c r="K41" s="12"/>
      <c r="L41" s="12" t="s">
        <v>34</v>
      </c>
      <c r="M41" s="12" t="s">
        <v>35</v>
      </c>
      <c r="N41" s="13" t="s">
        <v>36</v>
      </c>
      <c r="O41" s="14" t="s">
        <v>59</v>
      </c>
      <c r="P41" s="12"/>
      <c r="Q41" s="12"/>
      <c r="R41" s="12"/>
      <c r="S41" s="12"/>
      <c r="T41" s="15" t="n">
        <v>0.0352941176470588</v>
      </c>
      <c r="U41" s="13" t="n">
        <v>1</v>
      </c>
      <c r="V41" s="12"/>
      <c r="W41" s="12"/>
    </row>
    <row r="42" s="3" customFormat="true" ht="14.25" hidden="false" customHeight="false" outlineLevel="0" collapsed="false">
      <c r="A42" s="11" t="s">
        <v>60</v>
      </c>
      <c r="B42" s="11" t="s">
        <v>29</v>
      </c>
      <c r="C42" s="11" t="str">
        <f aca="false">IF(I42="",(D42&amp;" "&amp;E42&amp;" "&amp;IF(F42="כן","חמישייה","לא חמישייה")&amp;" "&amp;IF(G42="כן","חוק מזון","לא חוק מזון")&amp;" "&amp;H42),H42&amp;" "&amp;I42)</f>
        <v>דינמי פרטי חרדי חמישייה לא חוק מזון פרטי חלב</v>
      </c>
      <c r="D42" s="11" t="s">
        <v>30</v>
      </c>
      <c r="E42" s="11" t="s">
        <v>31</v>
      </c>
      <c r="F42" s="11" t="s">
        <v>32</v>
      </c>
      <c r="G42" s="11" t="s">
        <v>81</v>
      </c>
      <c r="H42" s="11" t="s">
        <v>33</v>
      </c>
      <c r="I42" s="11"/>
      <c r="J42" s="12"/>
      <c r="K42" s="12"/>
      <c r="L42" s="13" t="s">
        <v>34</v>
      </c>
      <c r="M42" s="13" t="s">
        <v>35</v>
      </c>
      <c r="N42" s="13" t="s">
        <v>36</v>
      </c>
      <c r="O42" s="31" t="n">
        <v>7290000474250</v>
      </c>
      <c r="P42" s="12"/>
      <c r="Q42" s="12"/>
      <c r="R42" s="12"/>
      <c r="S42" s="12"/>
      <c r="T42" s="15" t="n">
        <v>0.0352941176470588</v>
      </c>
      <c r="U42" s="13" t="n">
        <v>1</v>
      </c>
      <c r="V42" s="12"/>
      <c r="W42" s="16"/>
    </row>
    <row r="43" s="3" customFormat="true" ht="14.25" hidden="false" customHeight="false" outlineLevel="0" collapsed="false">
      <c r="A43" s="11" t="s">
        <v>62</v>
      </c>
      <c r="B43" s="11" t="s">
        <v>29</v>
      </c>
      <c r="C43" s="11" t="str">
        <f aca="false">IF(I43="",(D43&amp;" "&amp;E43&amp;" "&amp;IF(F43="כן","חמישייה","לא חמישייה")&amp;" "&amp;IF(G43="כן","חוק מזון","לא חוק מזון")&amp;" "&amp;H43),H43&amp;" "&amp;I43)</f>
        <v>דינמי פרטי חרדי חמישייה לא חוק מזון פרטי חלב</v>
      </c>
      <c r="D43" s="11" t="s">
        <v>30</v>
      </c>
      <c r="E43" s="11" t="s">
        <v>31</v>
      </c>
      <c r="F43" s="11" t="s">
        <v>32</v>
      </c>
      <c r="G43" s="11" t="s">
        <v>81</v>
      </c>
      <c r="H43" s="11" t="s">
        <v>33</v>
      </c>
      <c r="I43" s="11"/>
      <c r="J43" s="12"/>
      <c r="K43" s="12"/>
      <c r="L43" s="13" t="s">
        <v>34</v>
      </c>
      <c r="M43" s="13" t="s">
        <v>35</v>
      </c>
      <c r="N43" s="13" t="s">
        <v>36</v>
      </c>
      <c r="O43" s="14" t="s">
        <v>63</v>
      </c>
      <c r="P43" s="12"/>
      <c r="Q43" s="12"/>
      <c r="R43" s="12"/>
      <c r="S43" s="12"/>
      <c r="T43" s="15" t="n">
        <v>0.0352941176470588</v>
      </c>
      <c r="U43" s="13" t="n">
        <v>1</v>
      </c>
      <c r="V43" s="12"/>
      <c r="W43" s="16"/>
    </row>
    <row r="44" s="3" customFormat="true" ht="14.25" hidden="false" customHeight="false" outlineLevel="0" collapsed="false">
      <c r="A44" s="11" t="s">
        <v>64</v>
      </c>
      <c r="B44" s="11" t="s">
        <v>29</v>
      </c>
      <c r="C44" s="11" t="str">
        <f aca="false">IF(I44="",(D44&amp;" "&amp;E44&amp;" "&amp;IF(F44="כן","חמישייה","לא חמישייה")&amp;" "&amp;IF(G44="כן","חוק מזון","לא חוק מזון")&amp;" "&amp;H44),H44&amp;" "&amp;I44)</f>
        <v>דינמי פרטי חרדי חמישייה לא חוק מזון פרטי חלב</v>
      </c>
      <c r="D44" s="11" t="s">
        <v>30</v>
      </c>
      <c r="E44" s="11" t="s">
        <v>31</v>
      </c>
      <c r="F44" s="11" t="s">
        <v>32</v>
      </c>
      <c r="G44" s="11" t="s">
        <v>81</v>
      </c>
      <c r="H44" s="11" t="s">
        <v>33</v>
      </c>
      <c r="I44" s="11"/>
      <c r="J44" s="12"/>
      <c r="K44" s="12"/>
      <c r="L44" s="13" t="s">
        <v>34</v>
      </c>
      <c r="M44" s="13" t="s">
        <v>35</v>
      </c>
      <c r="N44" s="13" t="s">
        <v>36</v>
      </c>
      <c r="O44" s="14" t="s">
        <v>65</v>
      </c>
      <c r="P44" s="12"/>
      <c r="Q44" s="12"/>
      <c r="R44" s="12"/>
      <c r="S44" s="12"/>
      <c r="T44" s="15" t="n">
        <v>0.0352941176470588</v>
      </c>
      <c r="U44" s="13" t="n">
        <v>1</v>
      </c>
      <c r="V44" s="12"/>
      <c r="W44" s="12"/>
    </row>
    <row r="45" s="3" customFormat="true" ht="14.25" hidden="false" customHeight="false" outlineLevel="0" collapsed="false">
      <c r="A45" s="11" t="s">
        <v>66</v>
      </c>
      <c r="B45" s="11" t="s">
        <v>29</v>
      </c>
      <c r="C45" s="11" t="str">
        <f aca="false">IF(I45="",(D45&amp;" "&amp;E45&amp;" "&amp;IF(F45="כן","חמישייה","לא חמישייה")&amp;" "&amp;IF(G45="כן","חוק מזון","לא חוק מזון")&amp;" "&amp;H45),H45&amp;" "&amp;I45)</f>
        <v>דינמי פרטי חרדי חמישייה לא חוק מזון פרטי חלב</v>
      </c>
      <c r="D45" s="11" t="s">
        <v>30</v>
      </c>
      <c r="E45" s="11" t="s">
        <v>31</v>
      </c>
      <c r="F45" s="11" t="s">
        <v>32</v>
      </c>
      <c r="G45" s="11" t="s">
        <v>81</v>
      </c>
      <c r="H45" s="11" t="s">
        <v>33</v>
      </c>
      <c r="I45" s="11"/>
      <c r="J45" s="12"/>
      <c r="K45" s="12"/>
      <c r="L45" s="13" t="s">
        <v>34</v>
      </c>
      <c r="M45" s="13" t="s">
        <v>35</v>
      </c>
      <c r="N45" s="13" t="s">
        <v>36</v>
      </c>
      <c r="O45" s="14" t="s">
        <v>67</v>
      </c>
      <c r="P45" s="12"/>
      <c r="Q45" s="12"/>
      <c r="R45" s="12"/>
      <c r="S45" s="12"/>
      <c r="T45" s="15" t="n">
        <v>0.0352941176470588</v>
      </c>
      <c r="U45" s="13" t="n">
        <v>1</v>
      </c>
      <c r="V45" s="12"/>
      <c r="W45" s="20"/>
    </row>
    <row r="46" s="3" customFormat="true" ht="14.25" hidden="false" customHeight="false" outlineLevel="0" collapsed="false">
      <c r="A46" s="11" t="s">
        <v>68</v>
      </c>
      <c r="B46" s="11" t="s">
        <v>51</v>
      </c>
      <c r="C46" s="11" t="str">
        <f aca="false">IF(I46="",(D46&amp;" "&amp;E46&amp;" "&amp;IF(F46="כן","חמישייה","לא חמישייה")&amp;" "&amp;IF(G46="כן","חוק מזון","לא חוק מזון")&amp;" "&amp;H46),H46&amp;" "&amp;I46)</f>
        <v>דינמי פרטי חרדי חמישייה לא חוק מזון פרטי חלב</v>
      </c>
      <c r="D46" s="11" t="s">
        <v>30</v>
      </c>
      <c r="E46" s="11" t="s">
        <v>31</v>
      </c>
      <c r="F46" s="11" t="s">
        <v>32</v>
      </c>
      <c r="G46" s="11" t="s">
        <v>81</v>
      </c>
      <c r="H46" s="11" t="s">
        <v>33</v>
      </c>
      <c r="I46" s="11"/>
      <c r="J46" s="12"/>
      <c r="K46" s="12"/>
      <c r="L46" s="16" t="s">
        <v>52</v>
      </c>
      <c r="M46" s="13" t="s">
        <v>35</v>
      </c>
      <c r="N46" s="16" t="s">
        <v>53</v>
      </c>
      <c r="O46" s="17"/>
      <c r="P46" s="13" t="s">
        <v>54</v>
      </c>
      <c r="Q46" s="13" t="n">
        <v>2</v>
      </c>
      <c r="R46" s="13"/>
      <c r="S46" s="13"/>
      <c r="T46" s="15" t="n">
        <v>0.0625</v>
      </c>
      <c r="U46" s="11" t="s">
        <v>32</v>
      </c>
      <c r="V46" s="12"/>
      <c r="W46" s="12"/>
    </row>
    <row r="47" s="3" customFormat="true" ht="85.5" hidden="false" customHeight="false" outlineLevel="0" collapsed="false">
      <c r="A47" s="11" t="s">
        <v>105</v>
      </c>
      <c r="B47" s="11" t="s">
        <v>83</v>
      </c>
      <c r="C47" s="11" t="str">
        <f aca="false">IF(I47="",(D47&amp;" "&amp;E47&amp;" "&amp;IF(F47="כן","חמישייה","לא חמישייה")&amp;" "&amp;IF(G47="כן","חוק מזון","לא חוק מזון")&amp;" "&amp;H47),H47&amp;" "&amp;I47)</f>
        <v>דינמי פרטי חרדי חמישייה לא חוק מזון פרטי חלב</v>
      </c>
      <c r="D47" s="11" t="s">
        <v>30</v>
      </c>
      <c r="E47" s="11" t="s">
        <v>31</v>
      </c>
      <c r="F47" s="11" t="s">
        <v>32</v>
      </c>
      <c r="G47" s="11" t="s">
        <v>81</v>
      </c>
      <c r="H47" s="11" t="s">
        <v>33</v>
      </c>
      <c r="I47" s="11"/>
      <c r="J47" s="12"/>
      <c r="K47" s="12"/>
      <c r="L47" s="22" t="s">
        <v>106</v>
      </c>
      <c r="M47" s="13" t="s">
        <v>107</v>
      </c>
      <c r="N47" s="13" t="s">
        <v>36</v>
      </c>
      <c r="O47" s="32" t="s">
        <v>108</v>
      </c>
      <c r="P47" s="13"/>
      <c r="Q47" s="13"/>
      <c r="R47" s="13"/>
      <c r="S47" s="13"/>
      <c r="T47" s="15" t="n">
        <v>0.01875</v>
      </c>
      <c r="U47" s="13" t="n">
        <v>2</v>
      </c>
      <c r="V47" s="12"/>
      <c r="W47" s="20"/>
    </row>
    <row r="48" s="3" customFormat="true" ht="14.25" hidden="false" customHeight="false" outlineLevel="0" collapsed="false">
      <c r="A48" s="11" t="s">
        <v>70</v>
      </c>
      <c r="B48" s="11" t="s">
        <v>29</v>
      </c>
      <c r="C48" s="11" t="str">
        <f aca="false">IF(I48="",(D48&amp;" "&amp;E48&amp;" "&amp;IF(F48="כן","חמישייה","לא חמישייה")&amp;" "&amp;IF(G48="כן","חוק מזון","לא חוק מזון")&amp;" "&amp;H48),H48&amp;" "&amp;I48)</f>
        <v>דינמי פרטי חרדי חמישייה לא חוק מזון פרטי חלב</v>
      </c>
      <c r="D48" s="11" t="s">
        <v>30</v>
      </c>
      <c r="E48" s="11" t="s">
        <v>31</v>
      </c>
      <c r="F48" s="11" t="s">
        <v>32</v>
      </c>
      <c r="G48" s="11" t="s">
        <v>81</v>
      </c>
      <c r="H48" s="11" t="s">
        <v>33</v>
      </c>
      <c r="I48" s="11"/>
      <c r="J48" s="12"/>
      <c r="K48" s="12"/>
      <c r="L48" s="13" t="s">
        <v>34</v>
      </c>
      <c r="M48" s="13" t="s">
        <v>35</v>
      </c>
      <c r="N48" s="13" t="s">
        <v>36</v>
      </c>
      <c r="O48" s="14" t="s">
        <v>71</v>
      </c>
      <c r="P48" s="12"/>
      <c r="Q48" s="12"/>
      <c r="R48" s="12"/>
      <c r="S48" s="12"/>
      <c r="T48" s="15" t="n">
        <v>0.0352941176470588</v>
      </c>
      <c r="U48" s="13" t="n">
        <v>1</v>
      </c>
      <c r="V48" s="12"/>
      <c r="W48" s="12"/>
    </row>
    <row r="49" s="3" customFormat="true" ht="14.25" hidden="false" customHeight="false" outlineLevel="0" collapsed="false">
      <c r="A49" s="11" t="s">
        <v>73</v>
      </c>
      <c r="B49" s="11" t="s">
        <v>29</v>
      </c>
      <c r="C49" s="11" t="str">
        <f aca="false">IF(I49="",(D49&amp;" "&amp;E49&amp;" "&amp;IF(F49="כן","חמישייה","לא חמישייה")&amp;" "&amp;IF(G49="כן","חוק מזון","לא חוק מזון")&amp;" "&amp;H49),H49&amp;" "&amp;I49)</f>
        <v>דינמי פרטי חרדי חמישייה לא חוק מזון פרטי חלב</v>
      </c>
      <c r="D49" s="11" t="s">
        <v>30</v>
      </c>
      <c r="E49" s="11" t="s">
        <v>31</v>
      </c>
      <c r="F49" s="11" t="s">
        <v>32</v>
      </c>
      <c r="G49" s="11" t="s">
        <v>81</v>
      </c>
      <c r="H49" s="11" t="s">
        <v>33</v>
      </c>
      <c r="I49" s="11"/>
      <c r="J49" s="12"/>
      <c r="K49" s="12"/>
      <c r="L49" s="13" t="s">
        <v>34</v>
      </c>
      <c r="M49" s="13" t="s">
        <v>35</v>
      </c>
      <c r="N49" s="13" t="s">
        <v>36</v>
      </c>
      <c r="O49" s="14" t="s">
        <v>74</v>
      </c>
      <c r="P49" s="12"/>
      <c r="Q49" s="12"/>
      <c r="R49" s="12"/>
      <c r="S49" s="12"/>
      <c r="T49" s="15" t="n">
        <v>0.0352941176470588</v>
      </c>
      <c r="U49" s="13" t="n">
        <v>1</v>
      </c>
      <c r="V49" s="12"/>
      <c r="W49" s="12"/>
    </row>
    <row r="50" s="3" customFormat="true" ht="14.25" hidden="false" customHeight="false" outlineLevel="0" collapsed="false">
      <c r="A50" s="11" t="s">
        <v>75</v>
      </c>
      <c r="B50" s="11" t="s">
        <v>29</v>
      </c>
      <c r="C50" s="11" t="str">
        <f aca="false">IF(I50="",(D50&amp;" "&amp;E50&amp;" "&amp;IF(F50="כן","חמישייה","לא חמישייה")&amp;" "&amp;IF(G50="כן","חוק מזון","לא חוק מזון")&amp;" "&amp;H50),H50&amp;" "&amp;I50)</f>
        <v>דינמי פרטי חרדי חמישייה לא חוק מזון פרטי חלב</v>
      </c>
      <c r="D50" s="11" t="s">
        <v>30</v>
      </c>
      <c r="E50" s="11" t="s">
        <v>31</v>
      </c>
      <c r="F50" s="11" t="s">
        <v>32</v>
      </c>
      <c r="G50" s="11" t="s">
        <v>81</v>
      </c>
      <c r="H50" s="11" t="s">
        <v>33</v>
      </c>
      <c r="I50" s="11"/>
      <c r="J50" s="12"/>
      <c r="K50" s="12"/>
      <c r="L50" s="13" t="s">
        <v>34</v>
      </c>
      <c r="M50" s="13" t="s">
        <v>35</v>
      </c>
      <c r="N50" s="13" t="s">
        <v>36</v>
      </c>
      <c r="O50" s="14" t="s">
        <v>76</v>
      </c>
      <c r="P50" s="12"/>
      <c r="Q50" s="12"/>
      <c r="R50" s="12"/>
      <c r="S50" s="12"/>
      <c r="T50" s="15" t="n">
        <v>0.0352941176470588</v>
      </c>
      <c r="U50" s="13" t="n">
        <v>1</v>
      </c>
      <c r="V50" s="12"/>
      <c r="W50" s="21"/>
    </row>
    <row r="51" s="3" customFormat="true" ht="14.25" hidden="false" customHeight="false" outlineLevel="0" collapsed="false">
      <c r="A51" s="11" t="s">
        <v>77</v>
      </c>
      <c r="B51" s="11" t="s">
        <v>29</v>
      </c>
      <c r="C51" s="11" t="str">
        <f aca="false">IF(I51="",(D51&amp;" "&amp;E51&amp;" "&amp;IF(F51="כן","חמישייה","לא חמישייה")&amp;" "&amp;IF(G51="כן","חוק מזון","לא חוק מזון")&amp;" "&amp;H51),H51&amp;" "&amp;I51)</f>
        <v>דינמי פרטי חרדי חמישייה לא חוק מזון פרטי חלב</v>
      </c>
      <c r="D51" s="11" t="s">
        <v>30</v>
      </c>
      <c r="E51" s="11" t="s">
        <v>31</v>
      </c>
      <c r="F51" s="11" t="s">
        <v>32</v>
      </c>
      <c r="G51" s="11" t="s">
        <v>81</v>
      </c>
      <c r="H51" s="11" t="s">
        <v>33</v>
      </c>
      <c r="I51" s="11"/>
      <c r="J51" s="12"/>
      <c r="K51" s="12"/>
      <c r="L51" s="13" t="s">
        <v>34</v>
      </c>
      <c r="M51" s="13" t="s">
        <v>35</v>
      </c>
      <c r="N51" s="13" t="s">
        <v>36</v>
      </c>
      <c r="O51" s="14" t="s">
        <v>78</v>
      </c>
      <c r="P51" s="12"/>
      <c r="Q51" s="12"/>
      <c r="R51" s="12"/>
      <c r="S51" s="12"/>
      <c r="T51" s="15" t="n">
        <v>0.0352941176470588</v>
      </c>
      <c r="U51" s="13" t="n">
        <v>1</v>
      </c>
      <c r="V51" s="12"/>
      <c r="W51" s="20"/>
    </row>
    <row r="52" s="3" customFormat="true" ht="14.25" hidden="false" customHeight="false" outlineLevel="0" collapsed="false">
      <c r="A52" s="11" t="s">
        <v>79</v>
      </c>
      <c r="B52" s="11" t="s">
        <v>29</v>
      </c>
      <c r="C52" s="11" t="str">
        <f aca="false">IF(I52="",(D52&amp;" "&amp;E52&amp;" "&amp;IF(F52="כן","חמישייה","לא חמישייה")&amp;" "&amp;IF(G52="כן","חוק מזון","לא חוק מזון")&amp;" "&amp;H52),H52&amp;" "&amp;I52)</f>
        <v>דינמי פרטי חרדי חמישייה לא חוק מזון פרטי חלב</v>
      </c>
      <c r="D52" s="11" t="s">
        <v>30</v>
      </c>
      <c r="E52" s="11" t="s">
        <v>31</v>
      </c>
      <c r="F52" s="11" t="s">
        <v>32</v>
      </c>
      <c r="G52" s="11" t="s">
        <v>81</v>
      </c>
      <c r="H52" s="11" t="s">
        <v>33</v>
      </c>
      <c r="I52" s="11"/>
      <c r="J52" s="12"/>
      <c r="K52" s="12"/>
      <c r="L52" s="13" t="s">
        <v>34</v>
      </c>
      <c r="M52" s="13" t="s">
        <v>35</v>
      </c>
      <c r="N52" s="13" t="s">
        <v>36</v>
      </c>
      <c r="O52" s="14" t="s">
        <v>80</v>
      </c>
      <c r="P52" s="12"/>
      <c r="Q52" s="12"/>
      <c r="R52" s="12"/>
      <c r="S52" s="12"/>
      <c r="T52" s="15" t="n">
        <v>0.0352941176470588</v>
      </c>
      <c r="U52" s="13" t="n">
        <v>1</v>
      </c>
      <c r="V52" s="12"/>
      <c r="W52" s="30"/>
    </row>
    <row r="53" s="3" customFormat="true" ht="14.25" hidden="false" customHeight="false" outlineLevel="0" collapsed="false">
      <c r="A53" s="11" t="s">
        <v>28</v>
      </c>
      <c r="B53" s="11" t="s">
        <v>29</v>
      </c>
      <c r="C53" s="11" t="str">
        <f aca="false">IF(I53="",(D53&amp;" "&amp;E53&amp;" "&amp;IF(F53="כן","חמישייה","לא חמישייה")&amp;" "&amp;IF(G53="כן","חוק מזון","לא חוק מזון")&amp;" "&amp;H53),H53&amp;" "&amp;I53)</f>
        <v>דינמי פרטי חרדי לא חמישייה חוק מזון פרטי חלב</v>
      </c>
      <c r="D53" s="11" t="s">
        <v>30</v>
      </c>
      <c r="E53" s="11" t="s">
        <v>31</v>
      </c>
      <c r="F53" s="11" t="s">
        <v>81</v>
      </c>
      <c r="G53" s="11" t="s">
        <v>32</v>
      </c>
      <c r="H53" s="11" t="s">
        <v>33</v>
      </c>
      <c r="I53" s="11"/>
      <c r="J53" s="12"/>
      <c r="K53" s="12"/>
      <c r="L53" s="13" t="s">
        <v>34</v>
      </c>
      <c r="M53" s="13" t="s">
        <v>35</v>
      </c>
      <c r="N53" s="13" t="s">
        <v>36</v>
      </c>
      <c r="O53" s="14" t="s">
        <v>37</v>
      </c>
      <c r="P53" s="12"/>
      <c r="Q53" s="12"/>
      <c r="R53" s="12"/>
      <c r="S53" s="12"/>
      <c r="T53" s="15" t="n">
        <v>0.0352941176470588</v>
      </c>
      <c r="U53" s="13" t="n">
        <v>1</v>
      </c>
      <c r="V53" s="12"/>
      <c r="W53" s="16"/>
    </row>
    <row r="54" s="3" customFormat="true" ht="14.25" hidden="false" customHeight="false" outlineLevel="0" collapsed="false">
      <c r="A54" s="14" t="s">
        <v>38</v>
      </c>
      <c r="B54" s="11" t="s">
        <v>29</v>
      </c>
      <c r="C54" s="11" t="str">
        <f aca="false">IF(I54="",(D54&amp;" "&amp;E54&amp;" "&amp;IF(F54="כן","חמישייה","לא חמישייה")&amp;" "&amp;IF(G54="כן","חוק מזון","לא חוק מזון")&amp;" "&amp;H54),H54&amp;" "&amp;I54)</f>
        <v>דינמי פרטי חרדי לא חמישייה חוק מזון פרטי חלב</v>
      </c>
      <c r="D54" s="11" t="s">
        <v>30</v>
      </c>
      <c r="E54" s="11" t="s">
        <v>31</v>
      </c>
      <c r="F54" s="11" t="s">
        <v>81</v>
      </c>
      <c r="G54" s="11" t="s">
        <v>32</v>
      </c>
      <c r="H54" s="11" t="s">
        <v>33</v>
      </c>
      <c r="I54" s="11"/>
      <c r="J54" s="12"/>
      <c r="K54" s="12"/>
      <c r="L54" s="13" t="s">
        <v>34</v>
      </c>
      <c r="M54" s="13" t="s">
        <v>35</v>
      </c>
      <c r="N54" s="13" t="s">
        <v>36</v>
      </c>
      <c r="O54" s="14" t="s">
        <v>39</v>
      </c>
      <c r="P54" s="12"/>
      <c r="Q54" s="12"/>
      <c r="R54" s="12"/>
      <c r="S54" s="12"/>
      <c r="T54" s="15" t="n">
        <v>0.0352941176470588</v>
      </c>
      <c r="U54" s="13" t="n">
        <v>1</v>
      </c>
      <c r="V54" s="12"/>
      <c r="W54" s="16"/>
    </row>
    <row r="55" s="3" customFormat="true" ht="14.25" hidden="false" customHeight="false" outlineLevel="0" collapsed="false">
      <c r="A55" s="11" t="s">
        <v>40</v>
      </c>
      <c r="B55" s="11" t="s">
        <v>29</v>
      </c>
      <c r="C55" s="11" t="str">
        <f aca="false">IF(I55="",(D55&amp;" "&amp;E55&amp;" "&amp;IF(F55="כן","חמישייה","לא חמישייה")&amp;" "&amp;IF(G55="כן","חוק מזון","לא חוק מזון")&amp;" "&amp;H55),H55&amp;" "&amp;I55)</f>
        <v>דינמי פרטי חרדי לא חמישייה חוק מזון פרטי חלב</v>
      </c>
      <c r="D55" s="11" t="s">
        <v>30</v>
      </c>
      <c r="E55" s="11" t="s">
        <v>31</v>
      </c>
      <c r="F55" s="11" t="s">
        <v>81</v>
      </c>
      <c r="G55" s="11" t="s">
        <v>32</v>
      </c>
      <c r="H55" s="11" t="s">
        <v>33</v>
      </c>
      <c r="I55" s="11"/>
      <c r="J55" s="12"/>
      <c r="K55" s="12"/>
      <c r="L55" s="13" t="s">
        <v>34</v>
      </c>
      <c r="M55" s="13" t="s">
        <v>35</v>
      </c>
      <c r="N55" s="13" t="s">
        <v>36</v>
      </c>
      <c r="O55" s="14" t="s">
        <v>41</v>
      </c>
      <c r="P55" s="12"/>
      <c r="Q55" s="12"/>
      <c r="R55" s="12"/>
      <c r="S55" s="12"/>
      <c r="T55" s="15" t="n">
        <v>0.0352941176470588</v>
      </c>
      <c r="U55" s="13" t="n">
        <v>1</v>
      </c>
      <c r="V55" s="12"/>
      <c r="W55" s="16"/>
    </row>
    <row r="56" s="3" customFormat="true" ht="14.25" hidden="false" customHeight="false" outlineLevel="0" collapsed="false">
      <c r="A56" s="11" t="s">
        <v>42</v>
      </c>
      <c r="B56" s="11" t="s">
        <v>29</v>
      </c>
      <c r="C56" s="11" t="str">
        <f aca="false">IF(I56="",(D56&amp;" "&amp;E56&amp;" "&amp;IF(F56="כן","חמישייה","לא חמישייה")&amp;" "&amp;IF(G56="כן","חוק מזון","לא חוק מזון")&amp;" "&amp;H56),H56&amp;" "&amp;I56)</f>
        <v>דינמי פרטי חרדי לא חמישייה חוק מזון פרטי חלב</v>
      </c>
      <c r="D56" s="11" t="s">
        <v>30</v>
      </c>
      <c r="E56" s="11" t="s">
        <v>31</v>
      </c>
      <c r="F56" s="11" t="s">
        <v>81</v>
      </c>
      <c r="G56" s="11" t="s">
        <v>32</v>
      </c>
      <c r="H56" s="11" t="s">
        <v>33</v>
      </c>
      <c r="I56" s="11"/>
      <c r="J56" s="12"/>
      <c r="K56" s="12"/>
      <c r="L56" s="13" t="s">
        <v>34</v>
      </c>
      <c r="M56" s="13" t="s">
        <v>35</v>
      </c>
      <c r="N56" s="13" t="s">
        <v>36</v>
      </c>
      <c r="O56" s="14" t="s">
        <v>43</v>
      </c>
      <c r="P56" s="12"/>
      <c r="Q56" s="12"/>
      <c r="R56" s="12"/>
      <c r="S56" s="12"/>
      <c r="T56" s="15" t="n">
        <v>0.0352941176470588</v>
      </c>
      <c r="U56" s="13" t="n">
        <v>1</v>
      </c>
      <c r="V56" s="12"/>
      <c r="W56" s="16"/>
    </row>
    <row r="57" s="3" customFormat="true" ht="14.25" hidden="false" customHeight="false" outlineLevel="0" collapsed="false">
      <c r="A57" s="11" t="s">
        <v>44</v>
      </c>
      <c r="B57" s="11" t="s">
        <v>29</v>
      </c>
      <c r="C57" s="11" t="str">
        <f aca="false">IF(I57="",(D57&amp;" "&amp;E57&amp;" "&amp;IF(F57="כן","חמישייה","לא חמישייה")&amp;" "&amp;IF(G57="כן","חוק מזון","לא חוק מזון")&amp;" "&amp;H57),H57&amp;" "&amp;I57)</f>
        <v>דינמי פרטי חרדי לא חמישייה חוק מזון פרטי חלב</v>
      </c>
      <c r="D57" s="11" t="s">
        <v>30</v>
      </c>
      <c r="E57" s="11" t="s">
        <v>31</v>
      </c>
      <c r="F57" s="11" t="s">
        <v>81</v>
      </c>
      <c r="G57" s="11" t="s">
        <v>32</v>
      </c>
      <c r="H57" s="11" t="s">
        <v>33</v>
      </c>
      <c r="I57" s="11"/>
      <c r="J57" s="12"/>
      <c r="K57" s="12"/>
      <c r="L57" s="13" t="s">
        <v>34</v>
      </c>
      <c r="M57" s="13" t="s">
        <v>35</v>
      </c>
      <c r="N57" s="13" t="s">
        <v>36</v>
      </c>
      <c r="O57" s="14" t="s">
        <v>45</v>
      </c>
      <c r="P57" s="12"/>
      <c r="Q57" s="12"/>
      <c r="R57" s="12"/>
      <c r="S57" s="12"/>
      <c r="T57" s="15" t="n">
        <v>0.0352941176470588</v>
      </c>
      <c r="U57" s="13" t="n">
        <v>1</v>
      </c>
      <c r="V57" s="12"/>
      <c r="W57" s="16"/>
    </row>
    <row r="58" s="3" customFormat="true" ht="14.25" hidden="false" customHeight="false" outlineLevel="0" collapsed="false">
      <c r="A58" s="11" t="s">
        <v>46</v>
      </c>
      <c r="B58" s="11" t="s">
        <v>29</v>
      </c>
      <c r="C58" s="11" t="str">
        <f aca="false">IF(I58="",(D58&amp;" "&amp;E58&amp;" "&amp;IF(F58="כן","חמישייה","לא חמישייה")&amp;" "&amp;IF(G58="כן","חוק מזון","לא חוק מזון")&amp;" "&amp;H58),H58&amp;" "&amp;I58)</f>
        <v>דינמי פרטי חרדי לא חמישייה חוק מזון פרטי חלב</v>
      </c>
      <c r="D58" s="11" t="s">
        <v>30</v>
      </c>
      <c r="E58" s="11" t="s">
        <v>31</v>
      </c>
      <c r="F58" s="11" t="s">
        <v>81</v>
      </c>
      <c r="G58" s="11" t="s">
        <v>32</v>
      </c>
      <c r="H58" s="11" t="s">
        <v>33</v>
      </c>
      <c r="I58" s="11"/>
      <c r="J58" s="12"/>
      <c r="K58" s="12"/>
      <c r="L58" s="13" t="s">
        <v>34</v>
      </c>
      <c r="M58" s="13" t="s">
        <v>35</v>
      </c>
      <c r="N58" s="13" t="s">
        <v>36</v>
      </c>
      <c r="O58" s="14" t="s">
        <v>47</v>
      </c>
      <c r="P58" s="12"/>
      <c r="Q58" s="12"/>
      <c r="R58" s="12"/>
      <c r="S58" s="12"/>
      <c r="T58" s="15" t="n">
        <v>0.0352941176470588</v>
      </c>
      <c r="U58" s="13" t="n">
        <v>1</v>
      </c>
      <c r="V58" s="12"/>
      <c r="W58" s="16"/>
    </row>
    <row r="59" s="3" customFormat="true" ht="14.25" hidden="false" customHeight="false" outlineLevel="0" collapsed="false">
      <c r="A59" s="11" t="s">
        <v>48</v>
      </c>
      <c r="B59" s="11" t="s">
        <v>29</v>
      </c>
      <c r="C59" s="11" t="str">
        <f aca="false">IF(I59="",(D59&amp;" "&amp;E59&amp;" "&amp;IF(F59="כן","חמישייה","לא חמישייה")&amp;" "&amp;IF(G59="כן","חוק מזון","לא חוק מזון")&amp;" "&amp;H59),H59&amp;" "&amp;I59)</f>
        <v>דינמי פרטי חרדי לא חמישייה חוק מזון פרטי חלב</v>
      </c>
      <c r="D59" s="11" t="s">
        <v>30</v>
      </c>
      <c r="E59" s="11" t="s">
        <v>31</v>
      </c>
      <c r="F59" s="11" t="s">
        <v>81</v>
      </c>
      <c r="G59" s="11" t="s">
        <v>32</v>
      </c>
      <c r="H59" s="11" t="s">
        <v>33</v>
      </c>
      <c r="I59" s="11"/>
      <c r="J59" s="12"/>
      <c r="K59" s="12"/>
      <c r="L59" s="13" t="s">
        <v>34</v>
      </c>
      <c r="M59" s="13" t="s">
        <v>35</v>
      </c>
      <c r="N59" s="13" t="s">
        <v>36</v>
      </c>
      <c r="O59" s="14" t="s">
        <v>49</v>
      </c>
      <c r="P59" s="12"/>
      <c r="Q59" s="12"/>
      <c r="R59" s="12"/>
      <c r="S59" s="12"/>
      <c r="T59" s="15" t="n">
        <v>0.0352941176470588</v>
      </c>
      <c r="U59" s="13" t="n">
        <v>1</v>
      </c>
      <c r="V59" s="12"/>
      <c r="W59" s="16"/>
    </row>
    <row r="60" s="3" customFormat="true" ht="14.25" hidden="false" customHeight="false" outlineLevel="0" collapsed="false">
      <c r="A60" s="11" t="s">
        <v>50</v>
      </c>
      <c r="B60" s="11" t="s">
        <v>51</v>
      </c>
      <c r="C60" s="11" t="str">
        <f aca="false">IF(I60="",(D60&amp;" "&amp;E60&amp;" "&amp;IF(F60="כן","חמישייה","לא חמישייה")&amp;" "&amp;IF(G60="כן","חוק מזון","לא חוק מזון")&amp;" "&amp;H60),H60&amp;" "&amp;I60)</f>
        <v>דינמי פרטי חרדי לא חמישייה חוק מזון פרטי חלב</v>
      </c>
      <c r="D60" s="11" t="s">
        <v>30</v>
      </c>
      <c r="E60" s="11" t="s">
        <v>31</v>
      </c>
      <c r="F60" s="11" t="s">
        <v>81</v>
      </c>
      <c r="G60" s="11" t="s">
        <v>32</v>
      </c>
      <c r="H60" s="11" t="s">
        <v>33</v>
      </c>
      <c r="I60" s="11"/>
      <c r="J60" s="12"/>
      <c r="K60" s="12"/>
      <c r="L60" s="16" t="s">
        <v>52</v>
      </c>
      <c r="M60" s="13" t="s">
        <v>35</v>
      </c>
      <c r="N60" s="16" t="s">
        <v>53</v>
      </c>
      <c r="O60" s="17"/>
      <c r="P60" s="13" t="s">
        <v>54</v>
      </c>
      <c r="Q60" s="13" t="n">
        <v>1</v>
      </c>
      <c r="R60" s="13"/>
      <c r="S60" s="13"/>
      <c r="T60" s="15" t="n">
        <v>0.1</v>
      </c>
      <c r="U60" s="11" t="s">
        <v>32</v>
      </c>
      <c r="V60" s="12"/>
      <c r="W60" s="16"/>
    </row>
    <row r="61" s="3" customFormat="true" ht="14.25" hidden="false" customHeight="false" outlineLevel="0" collapsed="false">
      <c r="A61" s="11" t="s">
        <v>109</v>
      </c>
      <c r="B61" s="11" t="s">
        <v>51</v>
      </c>
      <c r="C61" s="11" t="str">
        <f aca="false">IF(I61="",(D61&amp;" "&amp;E61&amp;" "&amp;IF(F61="כן","חמישייה","לא חמישייה")&amp;" "&amp;IF(G61="כן","חוק מזון","לא חוק מזון")&amp;" "&amp;H61),H61&amp;" "&amp;I61)</f>
        <v>דינמי פרטי חרדי לא חמישייה חוק מזון פרטי חלב</v>
      </c>
      <c r="D61" s="11" t="s">
        <v>30</v>
      </c>
      <c r="E61" s="11" t="s">
        <v>31</v>
      </c>
      <c r="F61" s="11" t="s">
        <v>81</v>
      </c>
      <c r="G61" s="11" t="s">
        <v>32</v>
      </c>
      <c r="H61" s="11" t="s">
        <v>33</v>
      </c>
      <c r="I61" s="11"/>
      <c r="J61" s="12"/>
      <c r="K61" s="12"/>
      <c r="L61" s="16" t="s">
        <v>52</v>
      </c>
      <c r="M61" s="13" t="s">
        <v>35</v>
      </c>
      <c r="N61" s="16" t="s">
        <v>53</v>
      </c>
      <c r="O61" s="17"/>
      <c r="P61" s="13" t="s">
        <v>54</v>
      </c>
      <c r="Q61" s="13" t="n">
        <v>16</v>
      </c>
      <c r="R61" s="13"/>
      <c r="S61" s="13"/>
      <c r="T61" s="15" t="n">
        <v>0.1</v>
      </c>
      <c r="U61" s="11" t="s">
        <v>32</v>
      </c>
      <c r="V61" s="12"/>
      <c r="W61" s="16"/>
    </row>
    <row r="62" s="3" customFormat="true" ht="14.25" hidden="false" customHeight="false" outlineLevel="0" collapsed="false">
      <c r="A62" s="11" t="s">
        <v>58</v>
      </c>
      <c r="B62" s="11" t="s">
        <v>29</v>
      </c>
      <c r="C62" s="11" t="str">
        <f aca="false">IF(I62="",(D62&amp;" "&amp;E62&amp;" "&amp;IF(F62="כן","חמישייה","לא חמישייה")&amp;" "&amp;IF(G62="כן","חוק מזון","לא חוק מזון")&amp;" "&amp;H62),H62&amp;" "&amp;I62)</f>
        <v>דינמי פרטי חרדי לא חמישייה חוק מזון פרטי חלב</v>
      </c>
      <c r="D62" s="11" t="s">
        <v>30</v>
      </c>
      <c r="E62" s="11" t="s">
        <v>31</v>
      </c>
      <c r="F62" s="11" t="s">
        <v>81</v>
      </c>
      <c r="G62" s="11" t="s">
        <v>32</v>
      </c>
      <c r="H62" s="11" t="s">
        <v>33</v>
      </c>
      <c r="I62" s="11"/>
      <c r="J62" s="13"/>
      <c r="K62" s="12"/>
      <c r="L62" s="12" t="s">
        <v>34</v>
      </c>
      <c r="M62" s="12" t="s">
        <v>35</v>
      </c>
      <c r="N62" s="13" t="s">
        <v>36</v>
      </c>
      <c r="O62" s="14" t="s">
        <v>59</v>
      </c>
      <c r="P62" s="12"/>
      <c r="Q62" s="12"/>
      <c r="R62" s="12"/>
      <c r="S62" s="12"/>
      <c r="T62" s="15" t="n">
        <v>0.0352941176470588</v>
      </c>
      <c r="U62" s="13" t="n">
        <v>1</v>
      </c>
      <c r="V62" s="12"/>
      <c r="W62" s="12"/>
    </row>
    <row r="63" s="3" customFormat="true" ht="14.25" hidden="false" customHeight="false" outlineLevel="0" collapsed="false">
      <c r="A63" s="11" t="s">
        <v>60</v>
      </c>
      <c r="B63" s="11" t="s">
        <v>29</v>
      </c>
      <c r="C63" s="11" t="str">
        <f aca="false">IF(I63="",(D63&amp;" "&amp;E63&amp;" "&amp;IF(F63="כן","חמישייה","לא חמישייה")&amp;" "&amp;IF(G63="כן","חוק מזון","לא חוק מזון")&amp;" "&amp;H63),H63&amp;" "&amp;I63)</f>
        <v>דינמי פרטי חרדי לא חמישייה חוק מזון פרטי חלב</v>
      </c>
      <c r="D63" s="11" t="s">
        <v>30</v>
      </c>
      <c r="E63" s="11" t="s">
        <v>31</v>
      </c>
      <c r="F63" s="11" t="s">
        <v>81</v>
      </c>
      <c r="G63" s="11" t="s">
        <v>32</v>
      </c>
      <c r="H63" s="11" t="s">
        <v>33</v>
      </c>
      <c r="I63" s="11"/>
      <c r="J63" s="12"/>
      <c r="K63" s="12"/>
      <c r="L63" s="13" t="s">
        <v>34</v>
      </c>
      <c r="M63" s="13" t="s">
        <v>35</v>
      </c>
      <c r="N63" s="13" t="s">
        <v>36</v>
      </c>
      <c r="O63" s="14" t="s">
        <v>61</v>
      </c>
      <c r="P63" s="12"/>
      <c r="Q63" s="12"/>
      <c r="R63" s="12"/>
      <c r="S63" s="12"/>
      <c r="T63" s="15" t="n">
        <v>0.0352941176470588</v>
      </c>
      <c r="U63" s="13" t="n">
        <v>1</v>
      </c>
      <c r="V63" s="12"/>
      <c r="W63" s="16"/>
    </row>
    <row r="64" s="3" customFormat="true" ht="14.25" hidden="false" customHeight="false" outlineLevel="0" collapsed="false">
      <c r="A64" s="11" t="s">
        <v>62</v>
      </c>
      <c r="B64" s="11" t="s">
        <v>29</v>
      </c>
      <c r="C64" s="11" t="str">
        <f aca="false">IF(I64="",(D64&amp;" "&amp;E64&amp;" "&amp;IF(F64="כן","חמישייה","לא חמישייה")&amp;" "&amp;IF(G64="כן","חוק מזון","לא חוק מזון")&amp;" "&amp;H64),H64&amp;" "&amp;I64)</f>
        <v>דינמי פרטי חרדי לא חמישייה חוק מזון פרטי חלב</v>
      </c>
      <c r="D64" s="11" t="s">
        <v>30</v>
      </c>
      <c r="E64" s="11" t="s">
        <v>31</v>
      </c>
      <c r="F64" s="11" t="s">
        <v>81</v>
      </c>
      <c r="G64" s="11" t="s">
        <v>32</v>
      </c>
      <c r="H64" s="11" t="s">
        <v>33</v>
      </c>
      <c r="I64" s="11"/>
      <c r="J64" s="12"/>
      <c r="K64" s="12"/>
      <c r="L64" s="13" t="s">
        <v>34</v>
      </c>
      <c r="M64" s="13" t="s">
        <v>35</v>
      </c>
      <c r="N64" s="13" t="s">
        <v>36</v>
      </c>
      <c r="O64" s="14" t="s">
        <v>63</v>
      </c>
      <c r="P64" s="12"/>
      <c r="Q64" s="12"/>
      <c r="R64" s="12"/>
      <c r="S64" s="12"/>
      <c r="T64" s="15" t="n">
        <v>0.0352941176470588</v>
      </c>
      <c r="U64" s="13" t="n">
        <v>1</v>
      </c>
      <c r="V64" s="12"/>
      <c r="W64" s="16"/>
    </row>
    <row r="65" s="3" customFormat="true" ht="14.25" hidden="false" customHeight="false" outlineLevel="0" collapsed="false">
      <c r="A65" s="11" t="s">
        <v>64</v>
      </c>
      <c r="B65" s="11" t="s">
        <v>29</v>
      </c>
      <c r="C65" s="11" t="str">
        <f aca="false">IF(I65="",(D65&amp;" "&amp;E65&amp;" "&amp;IF(F65="כן","חמישייה","לא חמישייה")&amp;" "&amp;IF(G65="כן","חוק מזון","לא חוק מזון")&amp;" "&amp;H65),H65&amp;" "&amp;I65)</f>
        <v>דינמי פרטי חרדי לא חמישייה חוק מזון פרטי חלב</v>
      </c>
      <c r="D65" s="11" t="s">
        <v>30</v>
      </c>
      <c r="E65" s="11" t="s">
        <v>31</v>
      </c>
      <c r="F65" s="11" t="s">
        <v>81</v>
      </c>
      <c r="G65" s="11" t="s">
        <v>32</v>
      </c>
      <c r="H65" s="11" t="s">
        <v>33</v>
      </c>
      <c r="I65" s="11"/>
      <c r="J65" s="12"/>
      <c r="K65" s="12"/>
      <c r="L65" s="13" t="s">
        <v>34</v>
      </c>
      <c r="M65" s="13" t="s">
        <v>35</v>
      </c>
      <c r="N65" s="13" t="s">
        <v>36</v>
      </c>
      <c r="O65" s="14" t="s">
        <v>65</v>
      </c>
      <c r="P65" s="12"/>
      <c r="Q65" s="12"/>
      <c r="R65" s="12"/>
      <c r="S65" s="12"/>
      <c r="T65" s="15" t="n">
        <v>0.0352941176470588</v>
      </c>
      <c r="U65" s="13" t="n">
        <v>1</v>
      </c>
      <c r="V65" s="12"/>
      <c r="W65" s="16"/>
    </row>
    <row r="66" s="3" customFormat="true" ht="14.25" hidden="false" customHeight="false" outlineLevel="0" collapsed="false">
      <c r="A66" s="11" t="s">
        <v>66</v>
      </c>
      <c r="B66" s="11" t="s">
        <v>29</v>
      </c>
      <c r="C66" s="11" t="str">
        <f aca="false">IF(I66="",(D66&amp;" "&amp;E66&amp;" "&amp;IF(F66="כן","חמישייה","לא חמישייה")&amp;" "&amp;IF(G66="כן","חוק מזון","לא חוק מזון")&amp;" "&amp;H66),H66&amp;" "&amp;I66)</f>
        <v>דינמי פרטי חרדי לא חמישייה חוק מזון פרטי חלב</v>
      </c>
      <c r="D66" s="11" t="s">
        <v>30</v>
      </c>
      <c r="E66" s="11" t="s">
        <v>31</v>
      </c>
      <c r="F66" s="11" t="s">
        <v>81</v>
      </c>
      <c r="G66" s="11" t="s">
        <v>32</v>
      </c>
      <c r="H66" s="11" t="s">
        <v>33</v>
      </c>
      <c r="I66" s="11"/>
      <c r="J66" s="12"/>
      <c r="K66" s="12"/>
      <c r="L66" s="13" t="s">
        <v>34</v>
      </c>
      <c r="M66" s="13" t="s">
        <v>35</v>
      </c>
      <c r="N66" s="13" t="s">
        <v>36</v>
      </c>
      <c r="O66" s="14" t="s">
        <v>67</v>
      </c>
      <c r="P66" s="12"/>
      <c r="Q66" s="12"/>
      <c r="R66" s="12"/>
      <c r="S66" s="12"/>
      <c r="T66" s="15" t="n">
        <v>0.0352941176470588</v>
      </c>
      <c r="U66" s="13" t="n">
        <v>1</v>
      </c>
      <c r="V66" s="12"/>
      <c r="W66" s="16"/>
    </row>
    <row r="67" s="3" customFormat="true" ht="14.25" hidden="false" customHeight="false" outlineLevel="0" collapsed="false">
      <c r="A67" s="11" t="s">
        <v>68</v>
      </c>
      <c r="B67" s="11" t="s">
        <v>51</v>
      </c>
      <c r="C67" s="11" t="str">
        <f aca="false">IF(I67="",(D67&amp;" "&amp;E67&amp;" "&amp;IF(F67="כן","חמישייה","לא חמישייה")&amp;" "&amp;IF(G67="כן","חוק מזון","לא חוק מזון")&amp;" "&amp;H67),H67&amp;" "&amp;I67)</f>
        <v>דינמי פרטי חרדי לא חמישייה חוק מזון פרטי חלב</v>
      </c>
      <c r="D67" s="11" t="s">
        <v>30</v>
      </c>
      <c r="E67" s="11" t="s">
        <v>31</v>
      </c>
      <c r="F67" s="11" t="s">
        <v>81</v>
      </c>
      <c r="G67" s="11" t="s">
        <v>32</v>
      </c>
      <c r="H67" s="11" t="s">
        <v>33</v>
      </c>
      <c r="I67" s="11"/>
      <c r="J67" s="12"/>
      <c r="K67" s="12"/>
      <c r="L67" s="16" t="s">
        <v>52</v>
      </c>
      <c r="M67" s="13" t="s">
        <v>35</v>
      </c>
      <c r="N67" s="16" t="s">
        <v>53</v>
      </c>
      <c r="O67" s="17"/>
      <c r="P67" s="13" t="s">
        <v>54</v>
      </c>
      <c r="Q67" s="13" t="n">
        <v>2</v>
      </c>
      <c r="R67" s="13"/>
      <c r="S67" s="13"/>
      <c r="T67" s="15" t="n">
        <v>0.1</v>
      </c>
      <c r="U67" s="11" t="s">
        <v>32</v>
      </c>
      <c r="V67" s="12"/>
      <c r="W67" s="16"/>
    </row>
    <row r="68" s="3" customFormat="true" ht="14.25" hidden="false" customHeight="false" outlineLevel="0" collapsed="false">
      <c r="A68" s="11" t="s">
        <v>110</v>
      </c>
      <c r="B68" s="11" t="s">
        <v>51</v>
      </c>
      <c r="C68" s="11" t="str">
        <f aca="false">IF(I68="",(D68&amp;" "&amp;E68&amp;" "&amp;IF(F68="כן","חמישייה","לא חמישייה")&amp;" "&amp;IF(G68="כן","חוק מזון","לא חוק מזון")&amp;" "&amp;H68),H68&amp;" "&amp;I68)</f>
        <v>דינמי פרטי חרדי לא חמישייה חוק מזון פרטי חלב</v>
      </c>
      <c r="D68" s="11" t="s">
        <v>30</v>
      </c>
      <c r="E68" s="11" t="s">
        <v>31</v>
      </c>
      <c r="F68" s="11" t="s">
        <v>81</v>
      </c>
      <c r="G68" s="11" t="s">
        <v>32</v>
      </c>
      <c r="H68" s="11" t="s">
        <v>33</v>
      </c>
      <c r="I68" s="11"/>
      <c r="J68" s="12"/>
      <c r="K68" s="12"/>
      <c r="L68" s="16" t="s">
        <v>52</v>
      </c>
      <c r="M68" s="13" t="s">
        <v>35</v>
      </c>
      <c r="N68" s="16" t="s">
        <v>53</v>
      </c>
      <c r="O68" s="17"/>
      <c r="P68" s="13" t="s">
        <v>54</v>
      </c>
      <c r="Q68" s="13" t="n">
        <v>11</v>
      </c>
      <c r="R68" s="13"/>
      <c r="S68" s="13"/>
      <c r="T68" s="15" t="n">
        <v>0.1</v>
      </c>
      <c r="U68" s="11" t="s">
        <v>32</v>
      </c>
      <c r="V68" s="12"/>
      <c r="W68" s="16"/>
    </row>
    <row r="69" s="3" customFormat="true" ht="14.25" hidden="false" customHeight="false" outlineLevel="0" collapsed="false">
      <c r="A69" s="11" t="s">
        <v>70</v>
      </c>
      <c r="B69" s="11" t="s">
        <v>29</v>
      </c>
      <c r="C69" s="11" t="str">
        <f aca="false">IF(I69="",(D69&amp;" "&amp;E69&amp;" "&amp;IF(F69="כן","חמישייה","לא חמישייה")&amp;" "&amp;IF(G69="כן","חוק מזון","לא חוק מזון")&amp;" "&amp;H69),H69&amp;" "&amp;I69)</f>
        <v>דינמי פרטי חרדי לא חמישייה חוק מזון פרטי חלב</v>
      </c>
      <c r="D69" s="11" t="s">
        <v>30</v>
      </c>
      <c r="E69" s="11" t="s">
        <v>31</v>
      </c>
      <c r="F69" s="11" t="s">
        <v>81</v>
      </c>
      <c r="G69" s="11" t="s">
        <v>32</v>
      </c>
      <c r="H69" s="11" t="s">
        <v>33</v>
      </c>
      <c r="I69" s="11"/>
      <c r="J69" s="12"/>
      <c r="K69" s="12"/>
      <c r="L69" s="13" t="s">
        <v>34</v>
      </c>
      <c r="M69" s="13" t="s">
        <v>35</v>
      </c>
      <c r="N69" s="13" t="s">
        <v>36</v>
      </c>
      <c r="O69" s="14" t="s">
        <v>71</v>
      </c>
      <c r="P69" s="12"/>
      <c r="Q69" s="12"/>
      <c r="R69" s="12"/>
      <c r="S69" s="12"/>
      <c r="T69" s="15" t="n">
        <v>0.0352941176470588</v>
      </c>
      <c r="U69" s="13" t="n">
        <v>1</v>
      </c>
      <c r="V69" s="12"/>
      <c r="W69" s="16"/>
    </row>
    <row r="70" s="3" customFormat="true" ht="14.25" hidden="false" customHeight="false" outlineLevel="0" collapsed="false">
      <c r="A70" s="11" t="s">
        <v>73</v>
      </c>
      <c r="B70" s="11" t="s">
        <v>29</v>
      </c>
      <c r="C70" s="11" t="str">
        <f aca="false">IF(I70="",(D70&amp;" "&amp;E70&amp;" "&amp;IF(F70="כן","חמישייה","לא חמישייה")&amp;" "&amp;IF(G70="כן","חוק מזון","לא חוק מזון")&amp;" "&amp;H70),H70&amp;" "&amp;I70)</f>
        <v>דינמי פרטי חרדי לא חמישייה חוק מזון פרטי חלב</v>
      </c>
      <c r="D70" s="11" t="s">
        <v>30</v>
      </c>
      <c r="E70" s="11" t="s">
        <v>31</v>
      </c>
      <c r="F70" s="11" t="s">
        <v>81</v>
      </c>
      <c r="G70" s="11" t="s">
        <v>32</v>
      </c>
      <c r="H70" s="11" t="s">
        <v>33</v>
      </c>
      <c r="I70" s="11"/>
      <c r="J70" s="12"/>
      <c r="K70" s="12"/>
      <c r="L70" s="13" t="s">
        <v>34</v>
      </c>
      <c r="M70" s="13" t="s">
        <v>35</v>
      </c>
      <c r="N70" s="13" t="s">
        <v>36</v>
      </c>
      <c r="O70" s="14" t="s">
        <v>74</v>
      </c>
      <c r="P70" s="12"/>
      <c r="Q70" s="12"/>
      <c r="R70" s="12"/>
      <c r="S70" s="12"/>
      <c r="T70" s="15" t="n">
        <v>0.0352941176470588</v>
      </c>
      <c r="U70" s="13" t="n">
        <v>1</v>
      </c>
      <c r="V70" s="12"/>
      <c r="W70" s="16"/>
    </row>
    <row r="71" s="3" customFormat="true" ht="14.25" hidden="false" customHeight="false" outlineLevel="0" collapsed="false">
      <c r="A71" s="11" t="s">
        <v>75</v>
      </c>
      <c r="B71" s="11" t="s">
        <v>29</v>
      </c>
      <c r="C71" s="11" t="str">
        <f aca="false">IF(I71="",(D71&amp;" "&amp;E71&amp;" "&amp;IF(F71="כן","חמישייה","לא חמישייה")&amp;" "&amp;IF(G71="כן","חוק מזון","לא חוק מזון")&amp;" "&amp;H71),H71&amp;" "&amp;I71)</f>
        <v>דינמי פרטי חרדי לא חמישייה חוק מזון פרטי חלב</v>
      </c>
      <c r="D71" s="11" t="s">
        <v>30</v>
      </c>
      <c r="E71" s="11" t="s">
        <v>31</v>
      </c>
      <c r="F71" s="11" t="s">
        <v>81</v>
      </c>
      <c r="G71" s="11" t="s">
        <v>32</v>
      </c>
      <c r="H71" s="11" t="s">
        <v>33</v>
      </c>
      <c r="I71" s="11"/>
      <c r="J71" s="12"/>
      <c r="K71" s="12"/>
      <c r="L71" s="13" t="s">
        <v>34</v>
      </c>
      <c r="M71" s="13" t="s">
        <v>35</v>
      </c>
      <c r="N71" s="13" t="s">
        <v>36</v>
      </c>
      <c r="O71" s="14" t="s">
        <v>76</v>
      </c>
      <c r="P71" s="12"/>
      <c r="Q71" s="12"/>
      <c r="R71" s="12"/>
      <c r="S71" s="12"/>
      <c r="T71" s="15" t="n">
        <v>0.0352941176470588</v>
      </c>
      <c r="U71" s="13" t="n">
        <v>1</v>
      </c>
      <c r="V71" s="12"/>
      <c r="W71" s="16"/>
    </row>
    <row r="72" s="3" customFormat="true" ht="45" hidden="false" customHeight="true" outlineLevel="0" collapsed="false">
      <c r="A72" s="11" t="s">
        <v>77</v>
      </c>
      <c r="B72" s="11" t="s">
        <v>29</v>
      </c>
      <c r="C72" s="11" t="str">
        <f aca="false">IF(I72="",(D72&amp;" "&amp;E72&amp;" "&amp;IF(F72="כן","חמישייה","לא חמישייה")&amp;" "&amp;IF(G72="כן","חוק מזון","לא חוק מזון")&amp;" "&amp;H72),H72&amp;" "&amp;I72)</f>
        <v>דינמי פרטי חרדי לא חמישייה חוק מזון פרטי חלב</v>
      </c>
      <c r="D72" s="11" t="s">
        <v>30</v>
      </c>
      <c r="E72" s="11" t="s">
        <v>31</v>
      </c>
      <c r="F72" s="11" t="s">
        <v>81</v>
      </c>
      <c r="G72" s="11" t="s">
        <v>32</v>
      </c>
      <c r="H72" s="11" t="s">
        <v>33</v>
      </c>
      <c r="I72" s="11"/>
      <c r="J72" s="12"/>
      <c r="K72" s="12"/>
      <c r="L72" s="13" t="s">
        <v>34</v>
      </c>
      <c r="M72" s="13" t="s">
        <v>35</v>
      </c>
      <c r="N72" s="13" t="s">
        <v>36</v>
      </c>
      <c r="O72" s="14" t="s">
        <v>78</v>
      </c>
      <c r="P72" s="12"/>
      <c r="Q72" s="12"/>
      <c r="R72" s="12"/>
      <c r="S72" s="12"/>
      <c r="T72" s="15" t="n">
        <v>0.0352941176470588</v>
      </c>
      <c r="U72" s="13" t="n">
        <v>1</v>
      </c>
      <c r="V72" s="12"/>
      <c r="W72" s="16"/>
    </row>
    <row r="73" s="3" customFormat="true" ht="14.25" hidden="false" customHeight="false" outlineLevel="0" collapsed="false">
      <c r="A73" s="11" t="s">
        <v>79</v>
      </c>
      <c r="B73" s="11" t="s">
        <v>29</v>
      </c>
      <c r="C73" s="11" t="str">
        <f aca="false">IF(I73="",(D73&amp;" "&amp;E73&amp;" "&amp;IF(F73="כן","חמישייה","לא חמישייה")&amp;" "&amp;IF(G73="כן","חוק מזון","לא חוק מזון")&amp;" "&amp;H73),H73&amp;" "&amp;I73)</f>
        <v>דינמי פרטי חרדי לא חמישייה חוק מזון פרטי חלב</v>
      </c>
      <c r="D73" s="11" t="s">
        <v>30</v>
      </c>
      <c r="E73" s="11" t="s">
        <v>31</v>
      </c>
      <c r="F73" s="11" t="s">
        <v>81</v>
      </c>
      <c r="G73" s="11" t="s">
        <v>32</v>
      </c>
      <c r="H73" s="11" t="s">
        <v>33</v>
      </c>
      <c r="I73" s="11"/>
      <c r="J73" s="12"/>
      <c r="K73" s="12"/>
      <c r="L73" s="13" t="s">
        <v>34</v>
      </c>
      <c r="M73" s="13" t="s">
        <v>35</v>
      </c>
      <c r="N73" s="13" t="s">
        <v>36</v>
      </c>
      <c r="O73" s="14" t="s">
        <v>80</v>
      </c>
      <c r="P73" s="12"/>
      <c r="Q73" s="12"/>
      <c r="R73" s="12"/>
      <c r="S73" s="12"/>
      <c r="T73" s="15" t="n">
        <v>0.0352941176470588</v>
      </c>
      <c r="U73" s="13" t="n">
        <v>1</v>
      </c>
      <c r="V73" s="12"/>
      <c r="W73" s="16"/>
    </row>
    <row r="74" s="3" customFormat="true" ht="54.75" hidden="false" customHeight="true" outlineLevel="0" collapsed="false">
      <c r="A74" s="11" t="s">
        <v>28</v>
      </c>
      <c r="B74" s="11" t="s">
        <v>29</v>
      </c>
      <c r="C74" s="11" t="str">
        <f aca="false">IF(I74="",(D74&amp;" "&amp;E74&amp;" "&amp;IF(F74="כן","חמישייה","לא חמישייה")&amp;" "&amp;IF(G74="כן","חוק מזון","לא חוק מזון")&amp;" "&amp;H74),H74&amp;" "&amp;I74)</f>
        <v>דינמי פרטי חרדי לא חמישייה לא חוק מזון פרטי חלב</v>
      </c>
      <c r="D74" s="11" t="s">
        <v>30</v>
      </c>
      <c r="E74" s="11" t="s">
        <v>31</v>
      </c>
      <c r="F74" s="11" t="s">
        <v>81</v>
      </c>
      <c r="G74" s="11" t="s">
        <v>81</v>
      </c>
      <c r="H74" s="11" t="s">
        <v>33</v>
      </c>
      <c r="I74" s="11"/>
      <c r="J74" s="12"/>
      <c r="K74" s="12"/>
      <c r="L74" s="13" t="s">
        <v>34</v>
      </c>
      <c r="M74" s="13" t="s">
        <v>35</v>
      </c>
      <c r="N74" s="13" t="s">
        <v>36</v>
      </c>
      <c r="O74" s="14" t="s">
        <v>37</v>
      </c>
      <c r="P74" s="12"/>
      <c r="Q74" s="12"/>
      <c r="R74" s="12"/>
      <c r="S74" s="12"/>
      <c r="T74" s="15" t="n">
        <v>0.0352941176470588</v>
      </c>
      <c r="U74" s="13" t="n">
        <v>1</v>
      </c>
      <c r="V74" s="12"/>
      <c r="W74" s="16"/>
    </row>
    <row r="75" s="3" customFormat="true" ht="14.25" hidden="false" customHeight="false" outlineLevel="0" collapsed="false">
      <c r="A75" s="14" t="s">
        <v>38</v>
      </c>
      <c r="B75" s="11" t="s">
        <v>29</v>
      </c>
      <c r="C75" s="11" t="str">
        <f aca="false">IF(I75="",(D75&amp;" "&amp;E75&amp;" "&amp;IF(F75="כן","חמישייה","לא חמישייה")&amp;" "&amp;IF(G75="כן","חוק מזון","לא חוק מזון")&amp;" "&amp;H75),H75&amp;" "&amp;I75)</f>
        <v>דינמי פרטי חרדי לא חמישייה לא חוק מזון פרטי חלב</v>
      </c>
      <c r="D75" s="11" t="s">
        <v>30</v>
      </c>
      <c r="E75" s="11" t="s">
        <v>31</v>
      </c>
      <c r="F75" s="11" t="s">
        <v>81</v>
      </c>
      <c r="G75" s="11" t="s">
        <v>81</v>
      </c>
      <c r="H75" s="11" t="s">
        <v>33</v>
      </c>
      <c r="I75" s="11"/>
      <c r="J75" s="12"/>
      <c r="K75" s="12"/>
      <c r="L75" s="13" t="s">
        <v>34</v>
      </c>
      <c r="M75" s="13" t="s">
        <v>35</v>
      </c>
      <c r="N75" s="13" t="s">
        <v>36</v>
      </c>
      <c r="O75" s="14" t="s">
        <v>39</v>
      </c>
      <c r="P75" s="12"/>
      <c r="Q75" s="12"/>
      <c r="R75" s="12"/>
      <c r="S75" s="12"/>
      <c r="T75" s="15" t="n">
        <v>0.0352941176470588</v>
      </c>
      <c r="U75" s="13" t="n">
        <v>1</v>
      </c>
      <c r="V75" s="12"/>
      <c r="W75" s="16"/>
    </row>
    <row r="76" s="3" customFormat="true" ht="14.25" hidden="false" customHeight="false" outlineLevel="0" collapsed="false">
      <c r="A76" s="11" t="s">
        <v>40</v>
      </c>
      <c r="B76" s="11" t="s">
        <v>29</v>
      </c>
      <c r="C76" s="11" t="str">
        <f aca="false">IF(I76="",(D76&amp;" "&amp;E76&amp;" "&amp;IF(F76="כן","חמישייה","לא חמישייה")&amp;" "&amp;IF(G76="כן","חוק מזון","לא חוק מזון")&amp;" "&amp;H76),H76&amp;" "&amp;I76)</f>
        <v>דינמי פרטי חרדי לא חמישייה לא חוק מזון פרטי חלב</v>
      </c>
      <c r="D76" s="11" t="s">
        <v>30</v>
      </c>
      <c r="E76" s="11" t="s">
        <v>31</v>
      </c>
      <c r="F76" s="11" t="s">
        <v>81</v>
      </c>
      <c r="G76" s="11" t="s">
        <v>81</v>
      </c>
      <c r="H76" s="11" t="s">
        <v>33</v>
      </c>
      <c r="I76" s="11"/>
      <c r="J76" s="12"/>
      <c r="K76" s="12"/>
      <c r="L76" s="13" t="s">
        <v>34</v>
      </c>
      <c r="M76" s="13" t="s">
        <v>35</v>
      </c>
      <c r="N76" s="13" t="s">
        <v>36</v>
      </c>
      <c r="O76" s="14" t="s">
        <v>41</v>
      </c>
      <c r="P76" s="12"/>
      <c r="Q76" s="12"/>
      <c r="R76" s="12"/>
      <c r="S76" s="12"/>
      <c r="T76" s="15" t="n">
        <v>0.0352941176470588</v>
      </c>
      <c r="U76" s="13" t="n">
        <v>1</v>
      </c>
      <c r="V76" s="12"/>
      <c r="W76" s="16"/>
    </row>
    <row r="77" s="3" customFormat="true" ht="14.25" hidden="false" customHeight="false" outlineLevel="0" collapsed="false">
      <c r="A77" s="11" t="s">
        <v>82</v>
      </c>
      <c r="B77" s="11" t="s">
        <v>83</v>
      </c>
      <c r="C77" s="11" t="str">
        <f aca="false">IF(I77="",(D77&amp;" "&amp;E77&amp;" "&amp;IF(F77="כן","חמישייה","לא חמישייה")&amp;" "&amp;IF(G77="כן","חוק מזון","לא חוק מזון")&amp;" "&amp;H77),H77&amp;" "&amp;I77)</f>
        <v>דינמי פרטי חרדי לא חמישייה לא חוק מזון פרטי חלב</v>
      </c>
      <c r="D77" s="11" t="s">
        <v>30</v>
      </c>
      <c r="E77" s="11" t="s">
        <v>31</v>
      </c>
      <c r="F77" s="11" t="s">
        <v>81</v>
      </c>
      <c r="G77" s="11" t="s">
        <v>81</v>
      </c>
      <c r="H77" s="11" t="s">
        <v>33</v>
      </c>
      <c r="I77" s="11"/>
      <c r="J77" s="12"/>
      <c r="K77" s="12"/>
      <c r="L77" s="16" t="s">
        <v>52</v>
      </c>
      <c r="M77" s="13" t="s">
        <v>35</v>
      </c>
      <c r="N77" s="16" t="s">
        <v>53</v>
      </c>
      <c r="O77" s="17"/>
      <c r="P77" s="13" t="s">
        <v>54</v>
      </c>
      <c r="Q77" s="13" t="n">
        <v>8</v>
      </c>
      <c r="R77" s="13"/>
      <c r="S77" s="13"/>
      <c r="T77" s="15" t="n">
        <v>0.01875</v>
      </c>
      <c r="U77" s="11" t="s">
        <v>32</v>
      </c>
      <c r="V77" s="12"/>
      <c r="W77" s="16"/>
    </row>
    <row r="78" s="3" customFormat="true" ht="75" hidden="false" customHeight="true" outlineLevel="0" collapsed="false">
      <c r="A78" s="11" t="s">
        <v>42</v>
      </c>
      <c r="B78" s="11" t="s">
        <v>29</v>
      </c>
      <c r="C78" s="11" t="str">
        <f aca="false">IF(I78="",(D78&amp;" "&amp;E78&amp;" "&amp;IF(F78="כן","חמישייה","לא חמישייה")&amp;" "&amp;IF(G78="כן","חוק מזון","לא חוק מזון")&amp;" "&amp;H78),H78&amp;" "&amp;I78)</f>
        <v>דינמי פרטי חרדי לא חמישייה לא חוק מזון פרטי חלב</v>
      </c>
      <c r="D78" s="11" t="s">
        <v>30</v>
      </c>
      <c r="E78" s="11" t="s">
        <v>31</v>
      </c>
      <c r="F78" s="11" t="s">
        <v>81</v>
      </c>
      <c r="G78" s="11" t="s">
        <v>81</v>
      </c>
      <c r="H78" s="11" t="s">
        <v>33</v>
      </c>
      <c r="I78" s="11"/>
      <c r="J78" s="12"/>
      <c r="K78" s="12"/>
      <c r="L78" s="13" t="s">
        <v>34</v>
      </c>
      <c r="M78" s="13" t="s">
        <v>35</v>
      </c>
      <c r="N78" s="13" t="s">
        <v>36</v>
      </c>
      <c r="O78" s="14" t="s">
        <v>43</v>
      </c>
      <c r="P78" s="12"/>
      <c r="Q78" s="12"/>
      <c r="R78" s="12"/>
      <c r="S78" s="12"/>
      <c r="T78" s="15" t="n">
        <v>0.0352941176470588</v>
      </c>
      <c r="U78" s="13" t="n">
        <v>1</v>
      </c>
      <c r="V78" s="12"/>
      <c r="W78" s="21" t="s">
        <v>111</v>
      </c>
    </row>
    <row r="79" s="3" customFormat="true" ht="14.25" hidden="false" customHeight="false" outlineLevel="0" collapsed="false">
      <c r="A79" s="11" t="s">
        <v>44</v>
      </c>
      <c r="B79" s="11" t="s">
        <v>29</v>
      </c>
      <c r="C79" s="11" t="str">
        <f aca="false">IF(I79="",(D79&amp;" "&amp;E79&amp;" "&amp;IF(F79="כן","חמישייה","לא חמישייה")&amp;" "&amp;IF(G79="כן","חוק מזון","לא חוק מזון")&amp;" "&amp;H79),H79&amp;" "&amp;I79)</f>
        <v>דינמי פרטי חרדי לא חמישייה לא חוק מזון פרטי חלב</v>
      </c>
      <c r="D79" s="11" t="s">
        <v>30</v>
      </c>
      <c r="E79" s="11" t="s">
        <v>31</v>
      </c>
      <c r="F79" s="11" t="s">
        <v>81</v>
      </c>
      <c r="G79" s="11" t="s">
        <v>81</v>
      </c>
      <c r="H79" s="11" t="s">
        <v>33</v>
      </c>
      <c r="I79" s="11"/>
      <c r="J79" s="12"/>
      <c r="K79" s="12"/>
      <c r="L79" s="13" t="s">
        <v>34</v>
      </c>
      <c r="M79" s="13" t="s">
        <v>35</v>
      </c>
      <c r="N79" s="13" t="s">
        <v>36</v>
      </c>
      <c r="O79" s="14" t="s">
        <v>45</v>
      </c>
      <c r="P79" s="12"/>
      <c r="Q79" s="12"/>
      <c r="R79" s="12"/>
      <c r="S79" s="12"/>
      <c r="T79" s="15" t="n">
        <v>0.0352941176470588</v>
      </c>
      <c r="U79" s="13" t="n">
        <v>1</v>
      </c>
      <c r="V79" s="12"/>
      <c r="W79" s="16"/>
    </row>
    <row r="80" s="3" customFormat="true" ht="14.25" hidden="false" customHeight="false" outlineLevel="0" collapsed="false">
      <c r="A80" s="11" t="s">
        <v>46</v>
      </c>
      <c r="B80" s="11" t="s">
        <v>29</v>
      </c>
      <c r="C80" s="11" t="str">
        <f aca="false">IF(I80="",(D80&amp;" "&amp;E80&amp;" "&amp;IF(F80="כן","חמישייה","לא חמישייה")&amp;" "&amp;IF(G80="כן","חוק מזון","לא חוק מזון")&amp;" "&amp;H80),H80&amp;" "&amp;I80)</f>
        <v>דינמי פרטי חרדי לא חמישייה לא חוק מזון פרטי חלב</v>
      </c>
      <c r="D80" s="11" t="s">
        <v>30</v>
      </c>
      <c r="E80" s="11" t="s">
        <v>31</v>
      </c>
      <c r="F80" s="11" t="s">
        <v>81</v>
      </c>
      <c r="G80" s="11" t="s">
        <v>81</v>
      </c>
      <c r="H80" s="11" t="s">
        <v>33</v>
      </c>
      <c r="I80" s="11"/>
      <c r="J80" s="12"/>
      <c r="K80" s="12"/>
      <c r="L80" s="13" t="s">
        <v>34</v>
      </c>
      <c r="M80" s="13" t="s">
        <v>35</v>
      </c>
      <c r="N80" s="13" t="s">
        <v>36</v>
      </c>
      <c r="O80" s="14" t="s">
        <v>47</v>
      </c>
      <c r="P80" s="12"/>
      <c r="Q80" s="12"/>
      <c r="R80" s="12"/>
      <c r="S80" s="12"/>
      <c r="T80" s="15" t="n">
        <v>0.0352941176470588</v>
      </c>
      <c r="U80" s="13" t="n">
        <v>1</v>
      </c>
      <c r="V80" s="12"/>
      <c r="W80" s="16"/>
    </row>
    <row r="81" s="3" customFormat="true" ht="14.25" hidden="false" customHeight="false" outlineLevel="0" collapsed="false">
      <c r="A81" s="11" t="s">
        <v>48</v>
      </c>
      <c r="B81" s="11" t="s">
        <v>29</v>
      </c>
      <c r="C81" s="11" t="str">
        <f aca="false">IF(I81="",(D81&amp;" "&amp;E81&amp;" "&amp;IF(F81="כן","חמישייה","לא חמישייה")&amp;" "&amp;IF(G81="כן","חוק מזון","לא חוק מזון")&amp;" "&amp;H81),H81&amp;" "&amp;I81)</f>
        <v>דינמי פרטי חרדי לא חמישייה לא חוק מזון פרטי חלב</v>
      </c>
      <c r="D81" s="11" t="s">
        <v>30</v>
      </c>
      <c r="E81" s="11" t="s">
        <v>31</v>
      </c>
      <c r="F81" s="11" t="s">
        <v>81</v>
      </c>
      <c r="G81" s="11" t="s">
        <v>81</v>
      </c>
      <c r="H81" s="11" t="s">
        <v>33</v>
      </c>
      <c r="I81" s="11"/>
      <c r="J81" s="12"/>
      <c r="K81" s="12"/>
      <c r="L81" s="13" t="s">
        <v>34</v>
      </c>
      <c r="M81" s="13" t="s">
        <v>35</v>
      </c>
      <c r="N81" s="13" t="s">
        <v>36</v>
      </c>
      <c r="O81" s="14" t="s">
        <v>49</v>
      </c>
      <c r="P81" s="12"/>
      <c r="Q81" s="12"/>
      <c r="R81" s="12"/>
      <c r="S81" s="12"/>
      <c r="T81" s="15" t="n">
        <v>0.0352941176470588</v>
      </c>
      <c r="U81" s="13" t="n">
        <v>1</v>
      </c>
      <c r="V81" s="12"/>
      <c r="W81" s="16"/>
    </row>
    <row r="82" s="3" customFormat="true" ht="142.5" hidden="false" customHeight="false" outlineLevel="0" collapsed="false">
      <c r="A82" s="11" t="s">
        <v>85</v>
      </c>
      <c r="B82" s="11" t="s">
        <v>83</v>
      </c>
      <c r="C82" s="11" t="str">
        <f aca="false">IF(I82="",(D82&amp;" "&amp;E82&amp;" "&amp;IF(F82="כן","חמישייה","לא חמישייה")&amp;" "&amp;IF(G82="כן","חוק מזון","לא חוק מזון")&amp;" "&amp;H82),H82&amp;" "&amp;I82)</f>
        <v>דינמי פרטי חרדי לא חמישייה לא חוק מזון פרטי חלב</v>
      </c>
      <c r="D82" s="11" t="s">
        <v>30</v>
      </c>
      <c r="E82" s="11" t="s">
        <v>31</v>
      </c>
      <c r="F82" s="11" t="s">
        <v>81</v>
      </c>
      <c r="G82" s="11" t="s">
        <v>81</v>
      </c>
      <c r="H82" s="11" t="s">
        <v>33</v>
      </c>
      <c r="I82" s="11"/>
      <c r="J82" s="12"/>
      <c r="K82" s="12"/>
      <c r="L82" s="22" t="s">
        <v>86</v>
      </c>
      <c r="M82" s="13" t="s">
        <v>35</v>
      </c>
      <c r="N82" s="16" t="s">
        <v>87</v>
      </c>
      <c r="O82" s="23" t="s">
        <v>88</v>
      </c>
      <c r="P82" s="16"/>
      <c r="Q82" s="16"/>
      <c r="R82" s="13" t="s">
        <v>36</v>
      </c>
      <c r="S82" s="24" t="s">
        <v>89</v>
      </c>
      <c r="T82" s="15" t="n">
        <v>0.01875</v>
      </c>
      <c r="U82" s="25" t="n">
        <v>0.8</v>
      </c>
      <c r="V82" s="12"/>
      <c r="W82" s="16"/>
    </row>
    <row r="83" s="3" customFormat="true" ht="28.5" hidden="false" customHeight="false" outlineLevel="0" collapsed="false">
      <c r="A83" s="20" t="s">
        <v>90</v>
      </c>
      <c r="B83" s="11" t="s">
        <v>83</v>
      </c>
      <c r="C83" s="11" t="str">
        <f aca="false">IF(I83="",(D83&amp;" "&amp;E83&amp;" "&amp;IF(F83="כן","חמישייה","לא חמישייה")&amp;" "&amp;IF(G83="כן","חוק מזון","לא חוק מזון")&amp;" "&amp;H83),H83&amp;" "&amp;I83)</f>
        <v>דינמי פרטי חרדי לא חמישייה לא חוק מזון פרטי חלב</v>
      </c>
      <c r="D83" s="11" t="s">
        <v>30</v>
      </c>
      <c r="E83" s="11" t="s">
        <v>31</v>
      </c>
      <c r="F83" s="11" t="s">
        <v>81</v>
      </c>
      <c r="G83" s="11" t="s">
        <v>81</v>
      </c>
      <c r="H83" s="11" t="s">
        <v>33</v>
      </c>
      <c r="I83" s="11"/>
      <c r="J83" s="12"/>
      <c r="K83" s="12"/>
      <c r="L83" s="22" t="s">
        <v>86</v>
      </c>
      <c r="M83" s="13" t="s">
        <v>35</v>
      </c>
      <c r="N83" s="16" t="s">
        <v>87</v>
      </c>
      <c r="O83" s="26" t="s">
        <v>91</v>
      </c>
      <c r="P83" s="13"/>
      <c r="Q83" s="13"/>
      <c r="R83" s="13" t="s">
        <v>36</v>
      </c>
      <c r="S83" s="23" t="s">
        <v>92</v>
      </c>
      <c r="T83" s="15" t="n">
        <v>0.01875</v>
      </c>
      <c r="U83" s="25" t="n">
        <v>0.8</v>
      </c>
      <c r="V83" s="12"/>
      <c r="W83" s="16"/>
    </row>
    <row r="84" s="3" customFormat="true" ht="14.25" hidden="false" customHeight="false" outlineLevel="0" collapsed="false">
      <c r="A84" s="11" t="s">
        <v>50</v>
      </c>
      <c r="B84" s="11" t="s">
        <v>51</v>
      </c>
      <c r="C84" s="11" t="str">
        <f aca="false">IF(I84="",(D84&amp;" "&amp;E84&amp;" "&amp;IF(F84="כן","חמישייה","לא חמישייה")&amp;" "&amp;IF(G84="כן","חוק מזון","לא חוק מזון")&amp;" "&amp;H84),H84&amp;" "&amp;I84)</f>
        <v>דינמי פרטי חרדי לא חמישייה לא חוק מזון פרטי חלב</v>
      </c>
      <c r="D84" s="11" t="s">
        <v>30</v>
      </c>
      <c r="E84" s="11" t="s">
        <v>31</v>
      </c>
      <c r="F84" s="11" t="s">
        <v>81</v>
      </c>
      <c r="G84" s="11" t="s">
        <v>81</v>
      </c>
      <c r="H84" s="11" t="s">
        <v>33</v>
      </c>
      <c r="I84" s="11"/>
      <c r="J84" s="12"/>
      <c r="K84" s="12"/>
      <c r="L84" s="16" t="s">
        <v>52</v>
      </c>
      <c r="M84" s="13" t="s">
        <v>35</v>
      </c>
      <c r="N84" s="16" t="s">
        <v>53</v>
      </c>
      <c r="O84" s="17"/>
      <c r="P84" s="13" t="s">
        <v>54</v>
      </c>
      <c r="Q84" s="13" t="n">
        <v>1</v>
      </c>
      <c r="R84" s="13"/>
      <c r="S84" s="13"/>
      <c r="T84" s="15" t="n">
        <v>0.0625</v>
      </c>
      <c r="U84" s="11" t="s">
        <v>32</v>
      </c>
      <c r="V84" s="12"/>
      <c r="W84" s="16"/>
    </row>
    <row r="85" s="3" customFormat="true" ht="14.25" hidden="false" customHeight="false" outlineLevel="0" collapsed="false">
      <c r="A85" s="11" t="s">
        <v>93</v>
      </c>
      <c r="B85" s="11" t="s">
        <v>83</v>
      </c>
      <c r="C85" s="11" t="str">
        <f aca="false">IF(I85="",(D85&amp;" "&amp;E85&amp;" "&amp;IF(F85="כן","חמישייה","לא חמישייה")&amp;" "&amp;IF(G85="כן","חוק מזון","לא חוק מזון")&amp;" "&amp;H85),H85&amp;" "&amp;I85)</f>
        <v>דינמי פרטי חרדי לא חמישייה לא חוק מזון פרטי חלב</v>
      </c>
      <c r="D85" s="11" t="s">
        <v>30</v>
      </c>
      <c r="E85" s="11" t="s">
        <v>31</v>
      </c>
      <c r="F85" s="11" t="s">
        <v>81</v>
      </c>
      <c r="G85" s="11" t="s">
        <v>81</v>
      </c>
      <c r="H85" s="11" t="s">
        <v>33</v>
      </c>
      <c r="I85" s="11"/>
      <c r="J85" s="12"/>
      <c r="K85" s="12"/>
      <c r="L85" s="22" t="s">
        <v>94</v>
      </c>
      <c r="M85" s="13" t="s">
        <v>35</v>
      </c>
      <c r="N85" s="13" t="s">
        <v>95</v>
      </c>
      <c r="O85" s="27" t="s">
        <v>96</v>
      </c>
      <c r="P85" s="16" t="s">
        <v>87</v>
      </c>
      <c r="Q85" s="13" t="s">
        <v>97</v>
      </c>
      <c r="R85" s="13"/>
      <c r="S85" s="13"/>
      <c r="T85" s="15" t="n">
        <v>0.01875</v>
      </c>
      <c r="U85" s="13"/>
      <c r="V85" s="12"/>
      <c r="W85" s="16"/>
    </row>
    <row r="86" s="3" customFormat="true" ht="42.75" hidden="false" customHeight="false" outlineLevel="0" collapsed="false">
      <c r="A86" s="11" t="s">
        <v>98</v>
      </c>
      <c r="B86" s="11" t="s">
        <v>83</v>
      </c>
      <c r="C86" s="11" t="str">
        <f aca="false">IF(I86="",(D86&amp;" "&amp;E86&amp;" "&amp;IF(F86="כן","חמישייה","לא חמישייה")&amp;" "&amp;IF(G86="כן","חוק מזון","לא חוק מזון")&amp;" "&amp;H86),H86&amp;" "&amp;I86)</f>
        <v>דינמי פרטי חרדי לא חמישייה לא חוק מזון פרטי חלב</v>
      </c>
      <c r="D86" s="11" t="s">
        <v>30</v>
      </c>
      <c r="E86" s="11" t="s">
        <v>31</v>
      </c>
      <c r="F86" s="11" t="s">
        <v>81</v>
      </c>
      <c r="G86" s="11" t="s">
        <v>81</v>
      </c>
      <c r="H86" s="11" t="s">
        <v>33</v>
      </c>
      <c r="I86" s="11"/>
      <c r="J86" s="12"/>
      <c r="K86" s="12"/>
      <c r="L86" s="22" t="s">
        <v>99</v>
      </c>
      <c r="M86" s="13" t="s">
        <v>100</v>
      </c>
      <c r="N86" s="13" t="s">
        <v>36</v>
      </c>
      <c r="O86" s="28" t="s">
        <v>101</v>
      </c>
      <c r="P86" s="13"/>
      <c r="Q86" s="13"/>
      <c r="R86" s="13"/>
      <c r="S86" s="13"/>
      <c r="T86" s="15" t="n">
        <v>0.01875</v>
      </c>
      <c r="U86" s="29" t="n">
        <v>0.75</v>
      </c>
      <c r="V86" s="12"/>
      <c r="W86" s="16"/>
    </row>
    <row r="87" s="3" customFormat="true" ht="71.25" hidden="false" customHeight="false" outlineLevel="0" collapsed="false">
      <c r="A87" s="11" t="s">
        <v>102</v>
      </c>
      <c r="B87" s="11" t="s">
        <v>83</v>
      </c>
      <c r="C87" s="11" t="str">
        <f aca="false">IF(I87="",(D87&amp;" "&amp;E87&amp;" "&amp;IF(F87="כן","חמישייה","לא חמישייה")&amp;" "&amp;IF(G87="כן","חוק מזון","לא חוק מזון")&amp;" "&amp;H87),H87&amp;" "&amp;I87)</f>
        <v>דינמי פרטי חרדי לא חמישייה לא חוק מזון פרטי חלב</v>
      </c>
      <c r="D87" s="11" t="s">
        <v>30</v>
      </c>
      <c r="E87" s="11" t="s">
        <v>31</v>
      </c>
      <c r="F87" s="11" t="s">
        <v>81</v>
      </c>
      <c r="G87" s="11" t="s">
        <v>81</v>
      </c>
      <c r="H87" s="11" t="s">
        <v>33</v>
      </c>
      <c r="I87" s="11"/>
      <c r="J87" s="12"/>
      <c r="K87" s="12"/>
      <c r="L87" s="22" t="s">
        <v>94</v>
      </c>
      <c r="M87" s="13" t="s">
        <v>35</v>
      </c>
      <c r="N87" s="13" t="s">
        <v>36</v>
      </c>
      <c r="O87" s="33" t="s">
        <v>112</v>
      </c>
      <c r="P87" s="13"/>
      <c r="Q87" s="13"/>
      <c r="R87" s="13"/>
      <c r="S87" s="13"/>
      <c r="T87" s="15" t="n">
        <v>0.01875</v>
      </c>
      <c r="U87" s="13"/>
      <c r="V87" s="12"/>
      <c r="W87" s="16"/>
    </row>
    <row r="88" s="3" customFormat="true" ht="14.25" hidden="false" customHeight="false" outlineLevel="0" collapsed="false">
      <c r="A88" s="11" t="s">
        <v>103</v>
      </c>
      <c r="B88" s="11" t="s">
        <v>83</v>
      </c>
      <c r="C88" s="11" t="str">
        <f aca="false">IF(I88="",(D88&amp;" "&amp;E88&amp;" "&amp;IF(F88="כן","חמישייה","לא חמישייה")&amp;" "&amp;IF(G88="כן","חוק מזון","לא חוק מזון")&amp;" "&amp;H88),H88&amp;" "&amp;I88)</f>
        <v>דינמי פרטי חרדי לא חמישייה לא חוק מזון פרטי חלב</v>
      </c>
      <c r="D88" s="11" t="s">
        <v>30</v>
      </c>
      <c r="E88" s="11" t="s">
        <v>31</v>
      </c>
      <c r="F88" s="11" t="s">
        <v>81</v>
      </c>
      <c r="G88" s="11" t="s">
        <v>81</v>
      </c>
      <c r="H88" s="11" t="s">
        <v>33</v>
      </c>
      <c r="I88" s="11"/>
      <c r="J88" s="12"/>
      <c r="K88" s="12"/>
      <c r="L88" s="22" t="s">
        <v>94</v>
      </c>
      <c r="M88" s="13" t="s">
        <v>35</v>
      </c>
      <c r="N88" s="13" t="s">
        <v>95</v>
      </c>
      <c r="O88" s="17" t="s">
        <v>104</v>
      </c>
      <c r="P88" s="16" t="s">
        <v>87</v>
      </c>
      <c r="Q88" s="13" t="s">
        <v>97</v>
      </c>
      <c r="R88" s="13"/>
      <c r="S88" s="13"/>
      <c r="T88" s="15" t="n">
        <v>0.01875</v>
      </c>
      <c r="U88" s="13"/>
      <c r="V88" s="12"/>
      <c r="W88" s="16"/>
    </row>
    <row r="89" s="3" customFormat="true" ht="28.5" hidden="false" customHeight="false" outlineLevel="0" collapsed="false">
      <c r="A89" s="11" t="s">
        <v>109</v>
      </c>
      <c r="B89" s="11" t="s">
        <v>51</v>
      </c>
      <c r="C89" s="11" t="str">
        <f aca="false">IF(I89="",(D89&amp;" "&amp;E89&amp;" "&amp;IF(F89="כן","חמישייה","לא חמישייה")&amp;" "&amp;IF(G89="כן","חוק מזון","לא חוק מזון")&amp;" "&amp;H89),H89&amp;" "&amp;I89)</f>
        <v>דינמי פרטי חרדי לא חמישייה לא חוק מזון פרטי חלב</v>
      </c>
      <c r="D89" s="11" t="s">
        <v>30</v>
      </c>
      <c r="E89" s="11" t="s">
        <v>31</v>
      </c>
      <c r="F89" s="11" t="s">
        <v>81</v>
      </c>
      <c r="G89" s="11" t="s">
        <v>81</v>
      </c>
      <c r="H89" s="11" t="s">
        <v>33</v>
      </c>
      <c r="I89" s="11"/>
      <c r="J89" s="12"/>
      <c r="K89" s="12"/>
      <c r="L89" s="16" t="s">
        <v>52</v>
      </c>
      <c r="M89" s="13" t="s">
        <v>35</v>
      </c>
      <c r="N89" s="16" t="s">
        <v>53</v>
      </c>
      <c r="O89" s="17"/>
      <c r="P89" s="13" t="s">
        <v>54</v>
      </c>
      <c r="Q89" s="13" t="n">
        <v>16</v>
      </c>
      <c r="R89" s="13"/>
      <c r="S89" s="13"/>
      <c r="T89" s="15" t="n">
        <v>0.0625</v>
      </c>
      <c r="U89" s="11" t="s">
        <v>32</v>
      </c>
      <c r="V89" s="12"/>
      <c r="W89" s="18" t="s">
        <v>72</v>
      </c>
    </row>
    <row r="90" s="3" customFormat="true" ht="14.25" hidden="false" customHeight="false" outlineLevel="0" collapsed="false">
      <c r="A90" s="11" t="s">
        <v>58</v>
      </c>
      <c r="B90" s="11" t="s">
        <v>29</v>
      </c>
      <c r="C90" s="11" t="str">
        <f aca="false">IF(I90="",(D90&amp;" "&amp;E90&amp;" "&amp;IF(F90="כן","חמישייה","לא חמישייה")&amp;" "&amp;IF(G90="כן","חוק מזון","לא חוק מזון")&amp;" "&amp;H90),H90&amp;" "&amp;I90)</f>
        <v>דינמי פרטי חרדי לא חמישייה לא חוק מזון פרטי חלב</v>
      </c>
      <c r="D90" s="11" t="s">
        <v>30</v>
      </c>
      <c r="E90" s="11" t="s">
        <v>31</v>
      </c>
      <c r="F90" s="11" t="s">
        <v>81</v>
      </c>
      <c r="G90" s="11" t="s">
        <v>81</v>
      </c>
      <c r="H90" s="11" t="s">
        <v>33</v>
      </c>
      <c r="I90" s="11"/>
      <c r="J90" s="13"/>
      <c r="K90" s="12"/>
      <c r="L90" s="12" t="s">
        <v>34</v>
      </c>
      <c r="M90" s="12" t="s">
        <v>35</v>
      </c>
      <c r="N90" s="13" t="s">
        <v>36</v>
      </c>
      <c r="O90" s="14" t="s">
        <v>59</v>
      </c>
      <c r="P90" s="12"/>
      <c r="Q90" s="12"/>
      <c r="R90" s="12"/>
      <c r="S90" s="12"/>
      <c r="T90" s="15" t="n">
        <v>0.0352941176470588</v>
      </c>
      <c r="U90" s="13" t="n">
        <v>1</v>
      </c>
      <c r="V90" s="12"/>
      <c r="W90" s="12"/>
    </row>
    <row r="91" s="3" customFormat="true" ht="28.5" hidden="false" customHeight="false" outlineLevel="0" collapsed="false">
      <c r="A91" s="11" t="s">
        <v>60</v>
      </c>
      <c r="B91" s="11" t="s">
        <v>29</v>
      </c>
      <c r="C91" s="11" t="str">
        <f aca="false">IF(I91="",(D91&amp;" "&amp;E91&amp;" "&amp;IF(F91="כן","חמישייה","לא חמישייה")&amp;" "&amp;IF(G91="כן","חוק מזון","לא חוק מזון")&amp;" "&amp;H91),H91&amp;" "&amp;I91)</f>
        <v>דינמי פרטי חרדי לא חמישייה לא חוק מזון פרטי חלב</v>
      </c>
      <c r="D91" s="11" t="s">
        <v>30</v>
      </c>
      <c r="E91" s="11" t="s">
        <v>31</v>
      </c>
      <c r="F91" s="11" t="s">
        <v>81</v>
      </c>
      <c r="G91" s="11" t="s">
        <v>81</v>
      </c>
      <c r="H91" s="11" t="s">
        <v>33</v>
      </c>
      <c r="I91" s="11"/>
      <c r="J91" s="12"/>
      <c r="K91" s="12"/>
      <c r="L91" s="13" t="s">
        <v>34</v>
      </c>
      <c r="M91" s="13" t="s">
        <v>35</v>
      </c>
      <c r="N91" s="13" t="s">
        <v>36</v>
      </c>
      <c r="O91" s="31" t="n">
        <v>7290000474250</v>
      </c>
      <c r="P91" s="12"/>
      <c r="Q91" s="12"/>
      <c r="R91" s="12"/>
      <c r="S91" s="12"/>
      <c r="T91" s="15" t="n">
        <v>0.0352941176470588</v>
      </c>
      <c r="U91" s="13" t="n">
        <v>1</v>
      </c>
      <c r="V91" s="12"/>
      <c r="W91" s="21" t="s">
        <v>111</v>
      </c>
    </row>
    <row r="92" s="3" customFormat="true" ht="28.5" hidden="false" customHeight="false" outlineLevel="0" collapsed="false">
      <c r="A92" s="11" t="s">
        <v>62</v>
      </c>
      <c r="B92" s="11" t="s">
        <v>29</v>
      </c>
      <c r="C92" s="11" t="str">
        <f aca="false">IF(I92="",(D92&amp;" "&amp;E92&amp;" "&amp;IF(F92="כן","חמישייה","לא חמישייה")&amp;" "&amp;IF(G92="כן","חוק מזון","לא חוק מזון")&amp;" "&amp;H92),H92&amp;" "&amp;I92)</f>
        <v>דינמי פרטי חרדי לא חמישייה לא חוק מזון פרטי חלב</v>
      </c>
      <c r="D92" s="11" t="s">
        <v>30</v>
      </c>
      <c r="E92" s="11" t="s">
        <v>31</v>
      </c>
      <c r="F92" s="11" t="s">
        <v>81</v>
      </c>
      <c r="G92" s="11" t="s">
        <v>81</v>
      </c>
      <c r="H92" s="11" t="s">
        <v>33</v>
      </c>
      <c r="I92" s="11"/>
      <c r="J92" s="12"/>
      <c r="K92" s="12"/>
      <c r="L92" s="13" t="s">
        <v>34</v>
      </c>
      <c r="M92" s="13" t="s">
        <v>35</v>
      </c>
      <c r="N92" s="13" t="s">
        <v>36</v>
      </c>
      <c r="O92" s="14" t="s">
        <v>63</v>
      </c>
      <c r="P92" s="12"/>
      <c r="Q92" s="12"/>
      <c r="R92" s="12"/>
      <c r="S92" s="12"/>
      <c r="T92" s="15" t="n">
        <v>0.0352941176470588</v>
      </c>
      <c r="U92" s="13" t="n">
        <v>1</v>
      </c>
      <c r="V92" s="12"/>
      <c r="W92" s="18" t="s">
        <v>55</v>
      </c>
    </row>
    <row r="93" s="3" customFormat="true" ht="14.25" hidden="false" customHeight="false" outlineLevel="0" collapsed="false">
      <c r="A93" s="11" t="s">
        <v>64</v>
      </c>
      <c r="B93" s="11" t="s">
        <v>29</v>
      </c>
      <c r="C93" s="11" t="str">
        <f aca="false">IF(I93="",(D93&amp;" "&amp;E93&amp;" "&amp;IF(F93="כן","חמישייה","לא חמישייה")&amp;" "&amp;IF(G93="כן","חוק מזון","לא חוק מזון")&amp;" "&amp;H93),H93&amp;" "&amp;I93)</f>
        <v>דינמי פרטי חרדי לא חמישייה לא חוק מזון פרטי חלב</v>
      </c>
      <c r="D93" s="11" t="s">
        <v>30</v>
      </c>
      <c r="E93" s="11" t="s">
        <v>31</v>
      </c>
      <c r="F93" s="11" t="s">
        <v>81</v>
      </c>
      <c r="G93" s="11" t="s">
        <v>81</v>
      </c>
      <c r="H93" s="11" t="s">
        <v>33</v>
      </c>
      <c r="I93" s="11"/>
      <c r="J93" s="12"/>
      <c r="K93" s="12"/>
      <c r="L93" s="13" t="s">
        <v>34</v>
      </c>
      <c r="M93" s="13" t="s">
        <v>35</v>
      </c>
      <c r="N93" s="13" t="s">
        <v>36</v>
      </c>
      <c r="O93" s="14" t="s">
        <v>65</v>
      </c>
      <c r="P93" s="12"/>
      <c r="Q93" s="12"/>
      <c r="R93" s="12"/>
      <c r="S93" s="12"/>
      <c r="T93" s="15" t="n">
        <v>0.0352941176470588</v>
      </c>
      <c r="U93" s="13" t="n">
        <v>1</v>
      </c>
      <c r="V93" s="12"/>
      <c r="W93" s="16"/>
    </row>
    <row r="94" s="3" customFormat="true" ht="57" hidden="false" customHeight="false" outlineLevel="0" collapsed="false">
      <c r="A94" s="11" t="s">
        <v>66</v>
      </c>
      <c r="B94" s="11" t="s">
        <v>29</v>
      </c>
      <c r="C94" s="11" t="str">
        <f aca="false">IF(I94="",(D94&amp;" "&amp;E94&amp;" "&amp;IF(F94="כן","חמישייה","לא חמישייה")&amp;" "&amp;IF(G94="כן","חוק מזון","לא חוק מזון")&amp;" "&amp;H94),H94&amp;" "&amp;I94)</f>
        <v>דינמי פרטי חרדי לא חמישייה לא חוק מזון פרטי חלב</v>
      </c>
      <c r="D94" s="11" t="s">
        <v>30</v>
      </c>
      <c r="E94" s="11" t="s">
        <v>31</v>
      </c>
      <c r="F94" s="11" t="s">
        <v>81</v>
      </c>
      <c r="G94" s="11" t="s">
        <v>81</v>
      </c>
      <c r="H94" s="11" t="s">
        <v>33</v>
      </c>
      <c r="I94" s="11"/>
      <c r="J94" s="12"/>
      <c r="K94" s="12"/>
      <c r="L94" s="13" t="s">
        <v>34</v>
      </c>
      <c r="M94" s="13" t="s">
        <v>35</v>
      </c>
      <c r="N94" s="13" t="s">
        <v>36</v>
      </c>
      <c r="O94" s="14" t="s">
        <v>67</v>
      </c>
      <c r="P94" s="12"/>
      <c r="Q94" s="12"/>
      <c r="R94" s="12"/>
      <c r="S94" s="12"/>
      <c r="T94" s="15" t="n">
        <v>0.0352941176470588</v>
      </c>
      <c r="U94" s="13" t="n">
        <v>1</v>
      </c>
      <c r="V94" s="12"/>
      <c r="W94" s="19" t="s">
        <v>69</v>
      </c>
    </row>
    <row r="95" s="3" customFormat="true" ht="14.25" hidden="false" customHeight="false" outlineLevel="0" collapsed="false">
      <c r="A95" s="11" t="s">
        <v>68</v>
      </c>
      <c r="B95" s="11" t="s">
        <v>51</v>
      </c>
      <c r="C95" s="11" t="str">
        <f aca="false">IF(I95="",(D95&amp;" "&amp;E95&amp;" "&amp;IF(F95="כן","חמישייה","לא חמישייה")&amp;" "&amp;IF(G95="כן","חוק מזון","לא חוק מזון")&amp;" "&amp;H95),H95&amp;" "&amp;I95)</f>
        <v>דינמי פרטי חרדי לא חמישייה לא חוק מזון פרטי חלב</v>
      </c>
      <c r="D95" s="11" t="s">
        <v>30</v>
      </c>
      <c r="E95" s="11" t="s">
        <v>31</v>
      </c>
      <c r="F95" s="11" t="s">
        <v>81</v>
      </c>
      <c r="G95" s="11" t="s">
        <v>81</v>
      </c>
      <c r="H95" s="11" t="s">
        <v>33</v>
      </c>
      <c r="I95" s="11"/>
      <c r="J95" s="12"/>
      <c r="K95" s="12"/>
      <c r="L95" s="16" t="s">
        <v>52</v>
      </c>
      <c r="M95" s="13" t="s">
        <v>35</v>
      </c>
      <c r="N95" s="16" t="s">
        <v>53</v>
      </c>
      <c r="O95" s="17"/>
      <c r="P95" s="13" t="s">
        <v>54</v>
      </c>
      <c r="Q95" s="13" t="n">
        <v>2</v>
      </c>
      <c r="R95" s="13"/>
      <c r="S95" s="13"/>
      <c r="T95" s="15" t="n">
        <v>0.0625</v>
      </c>
      <c r="U95" s="11" t="s">
        <v>32</v>
      </c>
      <c r="V95" s="12"/>
      <c r="W95" s="16"/>
    </row>
    <row r="96" s="3" customFormat="true" ht="33.75" hidden="false" customHeight="true" outlineLevel="0" collapsed="false">
      <c r="A96" s="11" t="s">
        <v>110</v>
      </c>
      <c r="B96" s="11" t="s">
        <v>51</v>
      </c>
      <c r="C96" s="11" t="str">
        <f aca="false">IF(I96="",(D96&amp;" "&amp;E96&amp;" "&amp;IF(F96="כן","חמישייה","לא חמישייה")&amp;" "&amp;IF(G96="כן","חוק מזון","לא חוק מזון")&amp;" "&amp;H96),H96&amp;" "&amp;I96)</f>
        <v>דינמי פרטי חרדי לא חמישייה לא חוק מזון פרטי חלב</v>
      </c>
      <c r="D96" s="11" t="s">
        <v>30</v>
      </c>
      <c r="E96" s="11" t="s">
        <v>31</v>
      </c>
      <c r="F96" s="11" t="s">
        <v>81</v>
      </c>
      <c r="G96" s="11" t="s">
        <v>81</v>
      </c>
      <c r="H96" s="11" t="s">
        <v>33</v>
      </c>
      <c r="I96" s="11"/>
      <c r="J96" s="12"/>
      <c r="K96" s="12"/>
      <c r="L96" s="16" t="s">
        <v>52</v>
      </c>
      <c r="M96" s="13" t="s">
        <v>35</v>
      </c>
      <c r="N96" s="16" t="s">
        <v>53</v>
      </c>
      <c r="O96" s="17"/>
      <c r="P96" s="13" t="s">
        <v>54</v>
      </c>
      <c r="Q96" s="13" t="n">
        <v>11</v>
      </c>
      <c r="R96" s="13"/>
      <c r="S96" s="13"/>
      <c r="T96" s="15" t="n">
        <v>0.0625</v>
      </c>
      <c r="U96" s="11" t="s">
        <v>32</v>
      </c>
      <c r="V96" s="12"/>
      <c r="W96" s="16"/>
    </row>
    <row r="97" s="3" customFormat="true" ht="85.5" hidden="false" customHeight="false" outlineLevel="0" collapsed="false">
      <c r="A97" s="11" t="s">
        <v>105</v>
      </c>
      <c r="B97" s="11" t="s">
        <v>83</v>
      </c>
      <c r="C97" s="11" t="str">
        <f aca="false">IF(I97="",(D97&amp;" "&amp;E97&amp;" "&amp;IF(F97="כן","חמישייה","לא חמישייה")&amp;" "&amp;IF(G97="כן","חוק מזון","לא חוק מזון")&amp;" "&amp;H97),H97&amp;" "&amp;I97)</f>
        <v>דינמי פרטי חרדי לא חמישייה לא חוק מזון פרטי חלב</v>
      </c>
      <c r="D97" s="11" t="s">
        <v>30</v>
      </c>
      <c r="E97" s="11" t="s">
        <v>31</v>
      </c>
      <c r="F97" s="11" t="s">
        <v>81</v>
      </c>
      <c r="G97" s="11" t="s">
        <v>81</v>
      </c>
      <c r="H97" s="11" t="s">
        <v>33</v>
      </c>
      <c r="I97" s="11"/>
      <c r="J97" s="12"/>
      <c r="K97" s="12"/>
      <c r="L97" s="22" t="s">
        <v>106</v>
      </c>
      <c r="M97" s="13" t="s">
        <v>107</v>
      </c>
      <c r="N97" s="13" t="s">
        <v>36</v>
      </c>
      <c r="O97" s="32" t="s">
        <v>113</v>
      </c>
      <c r="P97" s="13"/>
      <c r="Q97" s="13"/>
      <c r="R97" s="13"/>
      <c r="S97" s="13"/>
      <c r="T97" s="15" t="n">
        <v>0.01875</v>
      </c>
      <c r="U97" s="13" t="n">
        <v>2</v>
      </c>
      <c r="V97" s="12"/>
      <c r="W97" s="16"/>
    </row>
    <row r="98" s="3" customFormat="true" ht="54.75" hidden="false" customHeight="true" outlineLevel="0" collapsed="false">
      <c r="A98" s="11" t="s">
        <v>70</v>
      </c>
      <c r="B98" s="11" t="s">
        <v>29</v>
      </c>
      <c r="C98" s="11" t="str">
        <f aca="false">IF(I98="",(D98&amp;" "&amp;E98&amp;" "&amp;IF(F98="כן","חמישייה","לא חמישייה")&amp;" "&amp;IF(G98="כן","חוק מזון","לא חוק מזון")&amp;" "&amp;H98),H98&amp;" "&amp;I98)</f>
        <v>דינמי פרטי חרדי לא חמישייה לא חוק מזון פרטי חלב</v>
      </c>
      <c r="D98" s="11" t="s">
        <v>30</v>
      </c>
      <c r="E98" s="11" t="s">
        <v>31</v>
      </c>
      <c r="F98" s="11" t="s">
        <v>81</v>
      </c>
      <c r="G98" s="11" t="s">
        <v>81</v>
      </c>
      <c r="H98" s="11" t="s">
        <v>33</v>
      </c>
      <c r="I98" s="11"/>
      <c r="J98" s="12"/>
      <c r="K98" s="12"/>
      <c r="L98" s="13" t="s">
        <v>34</v>
      </c>
      <c r="M98" s="13" t="s">
        <v>35</v>
      </c>
      <c r="N98" s="13" t="s">
        <v>36</v>
      </c>
      <c r="O98" s="14" t="s">
        <v>71</v>
      </c>
      <c r="P98" s="12"/>
      <c r="Q98" s="12"/>
      <c r="R98" s="12"/>
      <c r="S98" s="12"/>
      <c r="T98" s="15" t="n">
        <v>0.0352941176470588</v>
      </c>
      <c r="U98" s="13" t="n">
        <v>1</v>
      </c>
      <c r="V98" s="12"/>
      <c r="W98" s="16"/>
    </row>
    <row r="99" s="3" customFormat="true" ht="14.25" hidden="false" customHeight="false" outlineLevel="0" collapsed="false">
      <c r="A99" s="11" t="s">
        <v>73</v>
      </c>
      <c r="B99" s="11" t="s">
        <v>29</v>
      </c>
      <c r="C99" s="11" t="str">
        <f aca="false">IF(I99="",(D99&amp;" "&amp;E99&amp;" "&amp;IF(F99="כן","חמישייה","לא חמישייה")&amp;" "&amp;IF(G99="כן","חוק מזון","לא חוק מזון")&amp;" "&amp;H99),H99&amp;" "&amp;I99)</f>
        <v>דינמי פרטי חרדי לא חמישייה לא חוק מזון פרטי חלב</v>
      </c>
      <c r="D99" s="11" t="s">
        <v>30</v>
      </c>
      <c r="E99" s="11" t="s">
        <v>31</v>
      </c>
      <c r="F99" s="11" t="s">
        <v>81</v>
      </c>
      <c r="G99" s="11" t="s">
        <v>81</v>
      </c>
      <c r="H99" s="11" t="s">
        <v>33</v>
      </c>
      <c r="I99" s="11"/>
      <c r="J99" s="12"/>
      <c r="K99" s="12"/>
      <c r="L99" s="13" t="s">
        <v>34</v>
      </c>
      <c r="M99" s="13" t="s">
        <v>35</v>
      </c>
      <c r="N99" s="13" t="s">
        <v>36</v>
      </c>
      <c r="O99" s="14" t="s">
        <v>74</v>
      </c>
      <c r="P99" s="12"/>
      <c r="Q99" s="12"/>
      <c r="R99" s="12"/>
      <c r="S99" s="12"/>
      <c r="T99" s="15" t="n">
        <v>0.0352941176470588</v>
      </c>
      <c r="U99" s="13" t="n">
        <v>1</v>
      </c>
      <c r="V99" s="12"/>
      <c r="W99" s="16"/>
    </row>
    <row r="100" s="3" customFormat="true" ht="28.5" hidden="false" customHeight="false" outlineLevel="0" collapsed="false">
      <c r="A100" s="11" t="s">
        <v>75</v>
      </c>
      <c r="B100" s="11" t="s">
        <v>29</v>
      </c>
      <c r="C100" s="11" t="str">
        <f aca="false">IF(I100="",(D100&amp;" "&amp;E100&amp;" "&amp;IF(F100="כן","חמישייה","לא חמישייה")&amp;" "&amp;IF(G100="כן","חוק מזון","לא חוק מזון")&amp;" "&amp;H100),H100&amp;" "&amp;I100)</f>
        <v>דינמי פרטי חרדי לא חמישייה לא חוק מזון פרטי חלב</v>
      </c>
      <c r="D100" s="11" t="s">
        <v>30</v>
      </c>
      <c r="E100" s="11" t="s">
        <v>31</v>
      </c>
      <c r="F100" s="11" t="s">
        <v>81</v>
      </c>
      <c r="G100" s="11" t="s">
        <v>81</v>
      </c>
      <c r="H100" s="11" t="s">
        <v>33</v>
      </c>
      <c r="I100" s="11"/>
      <c r="J100" s="12"/>
      <c r="K100" s="12"/>
      <c r="L100" s="13" t="s">
        <v>34</v>
      </c>
      <c r="M100" s="13" t="s">
        <v>35</v>
      </c>
      <c r="N100" s="13" t="s">
        <v>36</v>
      </c>
      <c r="O100" s="14" t="s">
        <v>76</v>
      </c>
      <c r="P100" s="12"/>
      <c r="Q100" s="12"/>
      <c r="R100" s="12"/>
      <c r="S100" s="12"/>
      <c r="T100" s="15" t="n">
        <v>0.0352941176470588</v>
      </c>
      <c r="U100" s="13" t="n">
        <v>1</v>
      </c>
      <c r="V100" s="12"/>
      <c r="W100" s="18" t="s">
        <v>72</v>
      </c>
    </row>
    <row r="101" s="3" customFormat="true" ht="14.25" hidden="false" customHeight="false" outlineLevel="0" collapsed="false">
      <c r="A101" s="11" t="s">
        <v>77</v>
      </c>
      <c r="B101" s="11" t="s">
        <v>29</v>
      </c>
      <c r="C101" s="11" t="str">
        <f aca="false">IF(I101="",(D101&amp;" "&amp;E101&amp;" "&amp;IF(F101="כן","חמישייה","לא חמישייה")&amp;" "&amp;IF(G101="כן","חוק מזון","לא חוק מזון")&amp;" "&amp;H101),H101&amp;" "&amp;I101)</f>
        <v>דינמי פרטי חרדי לא חמישייה לא חוק מזון פרטי חלב</v>
      </c>
      <c r="D101" s="11" t="s">
        <v>30</v>
      </c>
      <c r="E101" s="11" t="s">
        <v>31</v>
      </c>
      <c r="F101" s="11" t="s">
        <v>81</v>
      </c>
      <c r="G101" s="11" t="s">
        <v>81</v>
      </c>
      <c r="H101" s="11" t="s">
        <v>33</v>
      </c>
      <c r="I101" s="11"/>
      <c r="J101" s="12"/>
      <c r="K101" s="12"/>
      <c r="L101" s="13" t="s">
        <v>34</v>
      </c>
      <c r="M101" s="13" t="s">
        <v>35</v>
      </c>
      <c r="N101" s="13" t="s">
        <v>36</v>
      </c>
      <c r="O101" s="14" t="s">
        <v>78</v>
      </c>
      <c r="P101" s="12"/>
      <c r="Q101" s="12"/>
      <c r="R101" s="12"/>
      <c r="S101" s="12"/>
      <c r="T101" s="15" t="n">
        <v>0.0352941176470588</v>
      </c>
      <c r="U101" s="13" t="n">
        <v>1</v>
      </c>
      <c r="V101" s="12"/>
      <c r="W101" s="16"/>
    </row>
    <row r="102" s="3" customFormat="true" ht="32.25" hidden="false" customHeight="true" outlineLevel="0" collapsed="false">
      <c r="A102" s="11" t="s">
        <v>79</v>
      </c>
      <c r="B102" s="11" t="s">
        <v>29</v>
      </c>
      <c r="C102" s="11" t="str">
        <f aca="false">IF(I102="",(D102&amp;" "&amp;E102&amp;" "&amp;IF(F102="כן","חמישייה","לא חמישייה")&amp;" "&amp;IF(G102="כן","חוק מזון","לא חוק מזון")&amp;" "&amp;H102),H102&amp;" "&amp;I102)</f>
        <v>דינמי פרטי חרדי לא חמישייה לא חוק מזון פרטי חלב</v>
      </c>
      <c r="D102" s="11" t="s">
        <v>30</v>
      </c>
      <c r="E102" s="11" t="s">
        <v>31</v>
      </c>
      <c r="F102" s="11" t="s">
        <v>81</v>
      </c>
      <c r="G102" s="11" t="s">
        <v>81</v>
      </c>
      <c r="H102" s="11" t="s">
        <v>33</v>
      </c>
      <c r="I102" s="11"/>
      <c r="J102" s="12"/>
      <c r="K102" s="12"/>
      <c r="L102" s="13" t="s">
        <v>34</v>
      </c>
      <c r="M102" s="13" t="s">
        <v>35</v>
      </c>
      <c r="N102" s="13" t="s">
        <v>36</v>
      </c>
      <c r="O102" s="14" t="s">
        <v>80</v>
      </c>
      <c r="P102" s="12"/>
      <c r="Q102" s="12"/>
      <c r="R102" s="12"/>
      <c r="S102" s="12"/>
      <c r="T102" s="15" t="n">
        <v>0.0352941176470588</v>
      </c>
      <c r="U102" s="13" t="n">
        <v>1</v>
      </c>
      <c r="V102" s="12"/>
      <c r="W102" s="16"/>
    </row>
    <row r="103" s="3" customFormat="true" ht="14.25" hidden="false" customHeight="false" outlineLevel="0" collapsed="false">
      <c r="A103" s="11" t="s">
        <v>28</v>
      </c>
      <c r="B103" s="11" t="s">
        <v>29</v>
      </c>
      <c r="C103" s="11" t="str">
        <f aca="false">IF(I103="",(D103&amp;" "&amp;E103&amp;" "&amp;IF(F103="כן","חמישייה","לא חמישייה")&amp;" "&amp;IF(G103="כן","חוק מזון","לא חוק מזון")&amp;" "&amp;H103),H103&amp;" "&amp;I103)</f>
        <v>דינמי פרטי כללי חמישייה חוק מזון פרטי חלב</v>
      </c>
      <c r="D103" s="11" t="s">
        <v>30</v>
      </c>
      <c r="E103" s="11" t="s">
        <v>114</v>
      </c>
      <c r="F103" s="11" t="s">
        <v>32</v>
      </c>
      <c r="G103" s="11" t="s">
        <v>32</v>
      </c>
      <c r="H103" s="11" t="s">
        <v>33</v>
      </c>
      <c r="I103" s="11"/>
      <c r="J103" s="12"/>
      <c r="K103" s="12"/>
      <c r="L103" s="13" t="s">
        <v>34</v>
      </c>
      <c r="M103" s="13" t="s">
        <v>35</v>
      </c>
      <c r="N103" s="13" t="s">
        <v>36</v>
      </c>
      <c r="O103" s="14" t="s">
        <v>37</v>
      </c>
      <c r="P103" s="12"/>
      <c r="Q103" s="12"/>
      <c r="R103" s="12"/>
      <c r="S103" s="12"/>
      <c r="T103" s="15" t="n">
        <v>0.0315789473684211</v>
      </c>
      <c r="U103" s="13" t="n">
        <v>1</v>
      </c>
      <c r="V103" s="12"/>
      <c r="W103" s="16"/>
    </row>
    <row r="104" s="3" customFormat="true" ht="14.25" hidden="false" customHeight="false" outlineLevel="0" collapsed="false">
      <c r="A104" s="14" t="s">
        <v>38</v>
      </c>
      <c r="B104" s="11" t="s">
        <v>29</v>
      </c>
      <c r="C104" s="11" t="str">
        <f aca="false">IF(I104="",(D104&amp;" "&amp;E104&amp;" "&amp;IF(F104="כן","חמישייה","לא חמישייה")&amp;" "&amp;IF(G104="כן","חוק מזון","לא חוק מזון")&amp;" "&amp;H104),H104&amp;" "&amp;I104)</f>
        <v>דינמי פרטי כללי חמישייה חוק מזון פרטי חלב</v>
      </c>
      <c r="D104" s="11" t="s">
        <v>30</v>
      </c>
      <c r="E104" s="11" t="s">
        <v>114</v>
      </c>
      <c r="F104" s="11" t="s">
        <v>32</v>
      </c>
      <c r="G104" s="11" t="s">
        <v>32</v>
      </c>
      <c r="H104" s="11" t="s">
        <v>33</v>
      </c>
      <c r="I104" s="11"/>
      <c r="J104" s="12"/>
      <c r="K104" s="12"/>
      <c r="L104" s="13" t="s">
        <v>34</v>
      </c>
      <c r="M104" s="13" t="s">
        <v>35</v>
      </c>
      <c r="N104" s="13" t="s">
        <v>36</v>
      </c>
      <c r="O104" s="14" t="s">
        <v>39</v>
      </c>
      <c r="P104" s="12"/>
      <c r="Q104" s="12"/>
      <c r="R104" s="12"/>
      <c r="S104" s="12"/>
      <c r="T104" s="15" t="n">
        <v>0.0315789473684211</v>
      </c>
      <c r="U104" s="13" t="n">
        <v>1</v>
      </c>
      <c r="V104" s="12"/>
      <c r="W104" s="12"/>
    </row>
    <row r="105" s="3" customFormat="true" ht="14.25" hidden="false" customHeight="false" outlineLevel="0" collapsed="false">
      <c r="A105" s="14" t="s">
        <v>115</v>
      </c>
      <c r="B105" s="11" t="s">
        <v>29</v>
      </c>
      <c r="C105" s="11" t="str">
        <f aca="false">IF(I105="",(D105&amp;" "&amp;E105&amp;" "&amp;IF(F105="כן","חמישייה","לא חמישייה")&amp;" "&amp;IF(G105="כן","חוק מזון","לא חוק מזון")&amp;" "&amp;H105),H105&amp;" "&amp;I105)</f>
        <v>דינמי פרטי כללי חמישייה חוק מזון פרטי חלב</v>
      </c>
      <c r="D105" s="11" t="s">
        <v>30</v>
      </c>
      <c r="E105" s="11" t="s">
        <v>114</v>
      </c>
      <c r="F105" s="11" t="s">
        <v>32</v>
      </c>
      <c r="G105" s="11" t="s">
        <v>32</v>
      </c>
      <c r="H105" s="11" t="s">
        <v>33</v>
      </c>
      <c r="I105" s="11"/>
      <c r="J105" s="12"/>
      <c r="K105" s="12"/>
      <c r="L105" s="13" t="s">
        <v>34</v>
      </c>
      <c r="M105" s="13" t="s">
        <v>35</v>
      </c>
      <c r="N105" s="13" t="s">
        <v>36</v>
      </c>
      <c r="O105" s="14" t="s">
        <v>116</v>
      </c>
      <c r="P105" s="12"/>
      <c r="Q105" s="12"/>
      <c r="R105" s="12"/>
      <c r="S105" s="12"/>
      <c r="T105" s="15" t="n">
        <v>0.0315789473684211</v>
      </c>
      <c r="U105" s="13" t="n">
        <v>1</v>
      </c>
      <c r="V105" s="12"/>
      <c r="W105" s="16"/>
    </row>
    <row r="106" s="3" customFormat="true" ht="14.25" hidden="false" customHeight="false" outlineLevel="0" collapsed="false">
      <c r="A106" s="11" t="s">
        <v>117</v>
      </c>
      <c r="B106" s="11" t="s">
        <v>29</v>
      </c>
      <c r="C106" s="11" t="str">
        <f aca="false">IF(I106="",(D106&amp;" "&amp;E106&amp;" "&amp;IF(F106="כן","חמישייה","לא חמישייה")&amp;" "&amp;IF(G106="כן","חוק מזון","לא חוק מזון")&amp;" "&amp;H106),H106&amp;" "&amp;I106)</f>
        <v>דינמי פרטי כללי חמישייה חוק מזון פרטי חלב</v>
      </c>
      <c r="D106" s="11" t="s">
        <v>30</v>
      </c>
      <c r="E106" s="11" t="s">
        <v>114</v>
      </c>
      <c r="F106" s="11" t="s">
        <v>32</v>
      </c>
      <c r="G106" s="11" t="s">
        <v>32</v>
      </c>
      <c r="H106" s="11" t="s">
        <v>33</v>
      </c>
      <c r="I106" s="11"/>
      <c r="J106" s="12"/>
      <c r="K106" s="12"/>
      <c r="L106" s="13" t="s">
        <v>34</v>
      </c>
      <c r="M106" s="13" t="s">
        <v>35</v>
      </c>
      <c r="N106" s="13" t="s">
        <v>36</v>
      </c>
      <c r="O106" s="31" t="n">
        <v>7290102393176</v>
      </c>
      <c r="P106" s="12"/>
      <c r="Q106" s="12"/>
      <c r="R106" s="12"/>
      <c r="S106" s="12"/>
      <c r="T106" s="15" t="n">
        <v>0.0315789473684211</v>
      </c>
      <c r="U106" s="13" t="n">
        <v>1</v>
      </c>
      <c r="V106" s="12"/>
      <c r="W106" s="18"/>
    </row>
    <row r="107" s="3" customFormat="true" ht="14.25" hidden="false" customHeight="false" outlineLevel="0" collapsed="false">
      <c r="A107" s="11" t="s">
        <v>40</v>
      </c>
      <c r="B107" s="11" t="s">
        <v>29</v>
      </c>
      <c r="C107" s="11" t="str">
        <f aca="false">IF(I107="",(D107&amp;" "&amp;E107&amp;" "&amp;IF(F107="כן","חמישייה","לא חמישייה")&amp;" "&amp;IF(G107="כן","חוק מזון","לא חוק מזון")&amp;" "&amp;H107),H107&amp;" "&amp;I107)</f>
        <v>דינמי פרטי כללי חמישייה חוק מזון פרטי חלב</v>
      </c>
      <c r="D107" s="11" t="s">
        <v>30</v>
      </c>
      <c r="E107" s="11" t="s">
        <v>114</v>
      </c>
      <c r="F107" s="11" t="s">
        <v>32</v>
      </c>
      <c r="G107" s="11" t="s">
        <v>32</v>
      </c>
      <c r="H107" s="11" t="s">
        <v>33</v>
      </c>
      <c r="I107" s="11"/>
      <c r="J107" s="12"/>
      <c r="K107" s="12"/>
      <c r="L107" s="13" t="s">
        <v>34</v>
      </c>
      <c r="M107" s="13" t="s">
        <v>35</v>
      </c>
      <c r="N107" s="13" t="s">
        <v>36</v>
      </c>
      <c r="O107" s="14" t="s">
        <v>41</v>
      </c>
      <c r="P107" s="12"/>
      <c r="Q107" s="12"/>
      <c r="R107" s="12"/>
      <c r="S107" s="12"/>
      <c r="T107" s="15" t="n">
        <v>0.0315789473684211</v>
      </c>
      <c r="U107" s="13" t="n">
        <v>1</v>
      </c>
      <c r="V107" s="12"/>
      <c r="W107" s="12"/>
    </row>
    <row r="108" s="3" customFormat="true" ht="14.25" hidden="false" customHeight="false" outlineLevel="0" collapsed="false">
      <c r="A108" s="11" t="s">
        <v>42</v>
      </c>
      <c r="B108" s="11" t="s">
        <v>29</v>
      </c>
      <c r="C108" s="11" t="str">
        <f aca="false">IF(I108="",(D108&amp;" "&amp;E108&amp;" "&amp;IF(F108="כן","חמישייה","לא חמישייה")&amp;" "&amp;IF(G108="כן","חוק מזון","לא חוק מזון")&amp;" "&amp;H108),H108&amp;" "&amp;I108)</f>
        <v>דינמי פרטי כללי חמישייה חוק מזון פרטי חלב</v>
      </c>
      <c r="D108" s="11" t="s">
        <v>30</v>
      </c>
      <c r="E108" s="11" t="s">
        <v>114</v>
      </c>
      <c r="F108" s="11" t="s">
        <v>32</v>
      </c>
      <c r="G108" s="11" t="s">
        <v>32</v>
      </c>
      <c r="H108" s="11" t="s">
        <v>33</v>
      </c>
      <c r="I108" s="11"/>
      <c r="J108" s="12"/>
      <c r="K108" s="12"/>
      <c r="L108" s="13" t="s">
        <v>34</v>
      </c>
      <c r="M108" s="13" t="s">
        <v>35</v>
      </c>
      <c r="N108" s="13" t="s">
        <v>36</v>
      </c>
      <c r="O108" s="14" t="s">
        <v>43</v>
      </c>
      <c r="P108" s="12"/>
      <c r="Q108" s="12"/>
      <c r="R108" s="12"/>
      <c r="S108" s="12"/>
      <c r="T108" s="15" t="n">
        <v>0.0315789473684211</v>
      </c>
      <c r="U108" s="13" t="n">
        <v>1</v>
      </c>
      <c r="V108" s="12"/>
      <c r="W108" s="16"/>
    </row>
    <row r="109" s="3" customFormat="true" ht="14.25" hidden="false" customHeight="false" outlineLevel="0" collapsed="false">
      <c r="A109" s="11" t="s">
        <v>118</v>
      </c>
      <c r="B109" s="11" t="s">
        <v>29</v>
      </c>
      <c r="C109" s="11" t="str">
        <f aca="false">IF(I109="",(D109&amp;" "&amp;E109&amp;" "&amp;IF(F109="כן","חמישייה","לא חמישייה")&amp;" "&amp;IF(G109="כן","חוק מזון","לא חוק מזון")&amp;" "&amp;H109),H109&amp;" "&amp;I109)</f>
        <v>דינמי פרטי כללי חמישייה חוק מזון פרטי חלב</v>
      </c>
      <c r="D109" s="11" t="s">
        <v>30</v>
      </c>
      <c r="E109" s="11" t="s">
        <v>114</v>
      </c>
      <c r="F109" s="11" t="s">
        <v>32</v>
      </c>
      <c r="G109" s="11" t="s">
        <v>32</v>
      </c>
      <c r="H109" s="11" t="s">
        <v>33</v>
      </c>
      <c r="I109" s="11"/>
      <c r="J109" s="12"/>
      <c r="K109" s="12"/>
      <c r="L109" s="13" t="s">
        <v>34</v>
      </c>
      <c r="M109" s="13" t="s">
        <v>35</v>
      </c>
      <c r="N109" s="13" t="s">
        <v>36</v>
      </c>
      <c r="O109" s="14" t="s">
        <v>119</v>
      </c>
      <c r="P109" s="12"/>
      <c r="Q109" s="12"/>
      <c r="R109" s="12"/>
      <c r="S109" s="12"/>
      <c r="T109" s="15" t="n">
        <v>0.0315789473684211</v>
      </c>
      <c r="U109" s="13" t="n">
        <v>1</v>
      </c>
      <c r="V109" s="12"/>
      <c r="W109" s="16"/>
    </row>
    <row r="110" s="3" customFormat="true" ht="14.25" hidden="false" customHeight="false" outlineLevel="0" collapsed="false">
      <c r="A110" s="11" t="s">
        <v>48</v>
      </c>
      <c r="B110" s="11" t="s">
        <v>29</v>
      </c>
      <c r="C110" s="11" t="str">
        <f aca="false">IF(I110="",(D110&amp;" "&amp;E110&amp;" "&amp;IF(F110="כן","חמישייה","לא חמישייה")&amp;" "&amp;IF(G110="כן","חוק מזון","לא חוק מזון")&amp;" "&amp;H110),H110&amp;" "&amp;I110)</f>
        <v>דינמי פרטי כללי חמישייה חוק מזון פרטי חלב</v>
      </c>
      <c r="D110" s="11" t="s">
        <v>30</v>
      </c>
      <c r="E110" s="11" t="s">
        <v>114</v>
      </c>
      <c r="F110" s="11" t="s">
        <v>32</v>
      </c>
      <c r="G110" s="11" t="s">
        <v>32</v>
      </c>
      <c r="H110" s="11" t="s">
        <v>33</v>
      </c>
      <c r="I110" s="11"/>
      <c r="J110" s="12"/>
      <c r="K110" s="12"/>
      <c r="L110" s="13" t="s">
        <v>34</v>
      </c>
      <c r="M110" s="13" t="s">
        <v>35</v>
      </c>
      <c r="N110" s="13" t="s">
        <v>36</v>
      </c>
      <c r="O110" s="14" t="s">
        <v>49</v>
      </c>
      <c r="P110" s="12"/>
      <c r="Q110" s="12"/>
      <c r="R110" s="12"/>
      <c r="S110" s="12"/>
      <c r="T110" s="15" t="n">
        <v>0.0315789473684211</v>
      </c>
      <c r="U110" s="13" t="n">
        <v>1</v>
      </c>
      <c r="V110" s="12"/>
      <c r="W110" s="16"/>
    </row>
    <row r="111" s="3" customFormat="true" ht="14.25" hidden="false" customHeight="false" outlineLevel="0" collapsed="false">
      <c r="A111" s="11" t="s">
        <v>50</v>
      </c>
      <c r="B111" s="11" t="s">
        <v>51</v>
      </c>
      <c r="C111" s="11" t="str">
        <f aca="false">IF(I111="",(D111&amp;" "&amp;E111&amp;" "&amp;IF(F111="כן","חמישייה","לא חמישייה")&amp;" "&amp;IF(G111="כן","חוק מזון","לא חוק מזון")&amp;" "&amp;H111),H111&amp;" "&amp;I111)</f>
        <v>דינמי פרטי כללי חמישייה חוק מזון פרטי חלב</v>
      </c>
      <c r="D111" s="11" t="s">
        <v>30</v>
      </c>
      <c r="E111" s="11" t="s">
        <v>114</v>
      </c>
      <c r="F111" s="11" t="s">
        <v>32</v>
      </c>
      <c r="G111" s="11" t="s">
        <v>32</v>
      </c>
      <c r="H111" s="11" t="s">
        <v>33</v>
      </c>
      <c r="I111" s="11"/>
      <c r="J111" s="12"/>
      <c r="K111" s="12"/>
      <c r="L111" s="16" t="s">
        <v>52</v>
      </c>
      <c r="M111" s="13" t="s">
        <v>35</v>
      </c>
      <c r="N111" s="16" t="s">
        <v>53</v>
      </c>
      <c r="O111" s="17"/>
      <c r="P111" s="13" t="s">
        <v>54</v>
      </c>
      <c r="Q111" s="13" t="n">
        <v>1</v>
      </c>
      <c r="R111" s="13"/>
      <c r="S111" s="13"/>
      <c r="T111" s="15" t="n">
        <v>0.1</v>
      </c>
      <c r="U111" s="11" t="s">
        <v>32</v>
      </c>
      <c r="V111" s="12"/>
      <c r="W111" s="12"/>
    </row>
    <row r="112" s="3" customFormat="true" ht="14.25" hidden="false" customHeight="false" outlineLevel="0" collapsed="false">
      <c r="A112" s="11" t="s">
        <v>56</v>
      </c>
      <c r="B112" s="11" t="s">
        <v>51</v>
      </c>
      <c r="C112" s="11" t="str">
        <f aca="false">IF(I112="",(D112&amp;" "&amp;E112&amp;" "&amp;IF(F112="כן","חמישייה","לא חמישייה")&amp;" "&amp;IF(G112="כן","חוק מזון","לא חוק מזון")&amp;" "&amp;H112),H112&amp;" "&amp;I112)</f>
        <v>דינמי פרטי כללי חמישייה חוק מזון פרטי חלב</v>
      </c>
      <c r="D112" s="11" t="s">
        <v>30</v>
      </c>
      <c r="E112" s="11" t="s">
        <v>114</v>
      </c>
      <c r="F112" s="11" t="s">
        <v>32</v>
      </c>
      <c r="G112" s="11" t="s">
        <v>32</v>
      </c>
      <c r="H112" s="11" t="s">
        <v>33</v>
      </c>
      <c r="I112" s="11"/>
      <c r="J112" s="12"/>
      <c r="K112" s="12"/>
      <c r="L112" s="16" t="s">
        <v>52</v>
      </c>
      <c r="M112" s="13" t="s">
        <v>35</v>
      </c>
      <c r="N112" s="16" t="s">
        <v>53</v>
      </c>
      <c r="O112" s="17"/>
      <c r="P112" s="13" t="s">
        <v>54</v>
      </c>
      <c r="Q112" s="13" t="n">
        <v>15</v>
      </c>
      <c r="R112" s="13"/>
      <c r="S112" s="13"/>
      <c r="T112" s="15" t="n">
        <v>0.1</v>
      </c>
      <c r="U112" s="11" t="s">
        <v>32</v>
      </c>
      <c r="V112" s="12"/>
      <c r="W112" s="16"/>
    </row>
    <row r="113" s="3" customFormat="true" ht="14.25" hidden="false" customHeight="false" outlineLevel="0" collapsed="false">
      <c r="A113" s="11" t="s">
        <v>57</v>
      </c>
      <c r="B113" s="11" t="s">
        <v>51</v>
      </c>
      <c r="C113" s="11" t="str">
        <f aca="false">IF(I113="",(D113&amp;" "&amp;E113&amp;" "&amp;IF(F113="כן","חמישייה","לא חמישייה")&amp;" "&amp;IF(G113="כן","חוק מזון","לא חוק מזון")&amp;" "&amp;H113),H113&amp;" "&amp;I113)</f>
        <v>דינמי פרטי כללי חמישייה חוק מזון פרטי חלב</v>
      </c>
      <c r="D113" s="11" t="s">
        <v>30</v>
      </c>
      <c r="E113" s="11" t="s">
        <v>114</v>
      </c>
      <c r="F113" s="11" t="s">
        <v>32</v>
      </c>
      <c r="G113" s="11" t="s">
        <v>32</v>
      </c>
      <c r="H113" s="11" t="s">
        <v>33</v>
      </c>
      <c r="I113" s="11"/>
      <c r="J113" s="12"/>
      <c r="K113" s="12"/>
      <c r="L113" s="16" t="s">
        <v>52</v>
      </c>
      <c r="M113" s="13" t="s">
        <v>35</v>
      </c>
      <c r="N113" s="16" t="s">
        <v>53</v>
      </c>
      <c r="O113" s="17"/>
      <c r="P113" s="13" t="s">
        <v>54</v>
      </c>
      <c r="Q113" s="13" t="n">
        <v>13</v>
      </c>
      <c r="R113" s="13"/>
      <c r="S113" s="13"/>
      <c r="T113" s="15" t="n">
        <v>0.1</v>
      </c>
      <c r="U113" s="11" t="s">
        <v>32</v>
      </c>
      <c r="V113" s="12"/>
      <c r="W113" s="12"/>
    </row>
    <row r="114" s="3" customFormat="true" ht="14.25" hidden="false" customHeight="false" outlineLevel="0" collapsed="false">
      <c r="A114" s="11" t="s">
        <v>120</v>
      </c>
      <c r="B114" s="11" t="s">
        <v>29</v>
      </c>
      <c r="C114" s="11" t="str">
        <f aca="false">IF(I114="",(D114&amp;" "&amp;E114&amp;" "&amp;IF(F114="כן","חמישייה","לא חמישייה")&amp;" "&amp;IF(G114="כן","חוק מזון","לא חוק מזון")&amp;" "&amp;H114),H114&amp;" "&amp;I114)</f>
        <v>דינמי פרטי כללי חמישייה חוק מזון פרטי חלב</v>
      </c>
      <c r="D114" s="11" t="s">
        <v>30</v>
      </c>
      <c r="E114" s="11" t="s">
        <v>114</v>
      </c>
      <c r="F114" s="11" t="s">
        <v>32</v>
      </c>
      <c r="G114" s="11" t="s">
        <v>32</v>
      </c>
      <c r="H114" s="11" t="s">
        <v>33</v>
      </c>
      <c r="I114" s="11"/>
      <c r="J114" s="12"/>
      <c r="K114" s="12"/>
      <c r="L114" s="13" t="s">
        <v>34</v>
      </c>
      <c r="M114" s="13" t="s">
        <v>35</v>
      </c>
      <c r="N114" s="13" t="s">
        <v>36</v>
      </c>
      <c r="O114" s="14" t="s">
        <v>121</v>
      </c>
      <c r="P114" s="12"/>
      <c r="Q114" s="12"/>
      <c r="R114" s="12"/>
      <c r="S114" s="12"/>
      <c r="T114" s="15" t="n">
        <v>0.0315789473684211</v>
      </c>
      <c r="U114" s="13" t="n">
        <v>1</v>
      </c>
      <c r="V114" s="12"/>
      <c r="W114" s="12"/>
    </row>
    <row r="115" s="3" customFormat="true" ht="14.25" hidden="false" customHeight="false" outlineLevel="0" collapsed="false">
      <c r="A115" s="11" t="s">
        <v>58</v>
      </c>
      <c r="B115" s="11" t="s">
        <v>29</v>
      </c>
      <c r="C115" s="11" t="str">
        <f aca="false">IF(I115="",(D115&amp;" "&amp;E115&amp;" "&amp;IF(F115="כן","חמישייה","לא חמישייה")&amp;" "&amp;IF(G115="כן","חוק מזון","לא חוק מזון")&amp;" "&amp;H115),H115&amp;" "&amp;I115)</f>
        <v>דינמי פרטי כללי חמישייה חוק מזון פרטי חלב</v>
      </c>
      <c r="D115" s="11" t="s">
        <v>30</v>
      </c>
      <c r="E115" s="11" t="s">
        <v>114</v>
      </c>
      <c r="F115" s="11" t="s">
        <v>32</v>
      </c>
      <c r="G115" s="11" t="s">
        <v>32</v>
      </c>
      <c r="H115" s="11" t="s">
        <v>33</v>
      </c>
      <c r="I115" s="11"/>
      <c r="J115" s="13"/>
      <c r="K115" s="12"/>
      <c r="L115" s="13" t="s">
        <v>34</v>
      </c>
      <c r="M115" s="13" t="s">
        <v>35</v>
      </c>
      <c r="N115" s="13" t="s">
        <v>36</v>
      </c>
      <c r="O115" s="14" t="s">
        <v>59</v>
      </c>
      <c r="P115" s="12"/>
      <c r="Q115" s="12"/>
      <c r="R115" s="12"/>
      <c r="S115" s="12"/>
      <c r="T115" s="15" t="n">
        <v>0.0315789473684211</v>
      </c>
      <c r="U115" s="13" t="n">
        <v>1</v>
      </c>
      <c r="V115" s="12"/>
      <c r="W115" s="12"/>
    </row>
    <row r="116" s="3" customFormat="true" ht="28.5" hidden="false" customHeight="false" outlineLevel="0" collapsed="false">
      <c r="A116" s="11" t="s">
        <v>122</v>
      </c>
      <c r="B116" s="11" t="s">
        <v>29</v>
      </c>
      <c r="C116" s="11" t="str">
        <f aca="false">IF(I116="",(D116&amp;" "&amp;E116&amp;" "&amp;IF(F116="כן","חמישייה","לא חמישייה")&amp;" "&amp;IF(G116="כן","חוק מזון","לא חוק מזון")&amp;" "&amp;H116),H116&amp;" "&amp;I116)</f>
        <v>דינמי פרטי כללי חמישייה חוק מזון פרטי חלב</v>
      </c>
      <c r="D116" s="11" t="s">
        <v>30</v>
      </c>
      <c r="E116" s="11" t="s">
        <v>114</v>
      </c>
      <c r="F116" s="11" t="s">
        <v>32</v>
      </c>
      <c r="G116" s="11" t="s">
        <v>32</v>
      </c>
      <c r="H116" s="11" t="s">
        <v>33</v>
      </c>
      <c r="I116" s="11"/>
      <c r="J116" s="12"/>
      <c r="K116" s="12"/>
      <c r="L116" s="13" t="s">
        <v>34</v>
      </c>
      <c r="M116" s="13" t="s">
        <v>35</v>
      </c>
      <c r="N116" s="13" t="s">
        <v>36</v>
      </c>
      <c r="O116" s="14" t="s">
        <v>123</v>
      </c>
      <c r="P116" s="12"/>
      <c r="Q116" s="12"/>
      <c r="R116" s="12"/>
      <c r="S116" s="12"/>
      <c r="T116" s="15" t="n">
        <v>0.0315789473684211</v>
      </c>
      <c r="U116" s="13" t="n">
        <v>1</v>
      </c>
      <c r="V116" s="12"/>
      <c r="W116" s="21" t="s">
        <v>111</v>
      </c>
    </row>
    <row r="117" s="3" customFormat="true" ht="14.25" hidden="false" customHeight="false" outlineLevel="0" collapsed="false">
      <c r="A117" s="11" t="s">
        <v>124</v>
      </c>
      <c r="B117" s="11" t="s">
        <v>29</v>
      </c>
      <c r="C117" s="11" t="str">
        <f aca="false">IF(I117="",(D117&amp;" "&amp;E117&amp;" "&amp;IF(F117="כן","חמישייה","לא חמישייה")&amp;" "&amp;IF(G117="כן","חוק מזון","לא חוק מזון")&amp;" "&amp;H117),H117&amp;" "&amp;I117)</f>
        <v>דינמי פרטי כללי חמישייה חוק מזון פרטי חלב</v>
      </c>
      <c r="D117" s="11" t="s">
        <v>30</v>
      </c>
      <c r="E117" s="11" t="s">
        <v>114</v>
      </c>
      <c r="F117" s="11" t="s">
        <v>32</v>
      </c>
      <c r="G117" s="11" t="s">
        <v>32</v>
      </c>
      <c r="H117" s="11" t="s">
        <v>33</v>
      </c>
      <c r="I117" s="11"/>
      <c r="J117" s="12"/>
      <c r="K117" s="12"/>
      <c r="L117" s="13" t="s">
        <v>34</v>
      </c>
      <c r="M117" s="13" t="s">
        <v>35</v>
      </c>
      <c r="N117" s="13" t="s">
        <v>36</v>
      </c>
      <c r="O117" s="14" t="s">
        <v>125</v>
      </c>
      <c r="P117" s="12"/>
      <c r="Q117" s="12"/>
      <c r="R117" s="12"/>
      <c r="S117" s="12"/>
      <c r="T117" s="15" t="n">
        <v>0.0315789473684211</v>
      </c>
      <c r="U117" s="13" t="n">
        <v>1</v>
      </c>
      <c r="V117" s="12"/>
      <c r="W117" s="16"/>
    </row>
    <row r="118" s="3" customFormat="true" ht="14.25" hidden="false" customHeight="false" outlineLevel="0" collapsed="false">
      <c r="A118" s="11" t="s">
        <v>64</v>
      </c>
      <c r="B118" s="11" t="s">
        <v>29</v>
      </c>
      <c r="C118" s="11" t="str">
        <f aca="false">IF(I118="",(D118&amp;" "&amp;E118&amp;" "&amp;IF(F118="כן","חמישייה","לא חמישייה")&amp;" "&amp;IF(G118="כן","חוק מזון","לא חוק מזון")&amp;" "&amp;H118),H118&amp;" "&amp;I118)</f>
        <v>דינמי פרטי כללי חמישייה חוק מזון פרטי חלב</v>
      </c>
      <c r="D118" s="11" t="s">
        <v>30</v>
      </c>
      <c r="E118" s="11" t="s">
        <v>114</v>
      </c>
      <c r="F118" s="11" t="s">
        <v>32</v>
      </c>
      <c r="G118" s="11" t="s">
        <v>32</v>
      </c>
      <c r="H118" s="11" t="s">
        <v>33</v>
      </c>
      <c r="I118" s="11"/>
      <c r="J118" s="12"/>
      <c r="K118" s="12"/>
      <c r="L118" s="13" t="s">
        <v>34</v>
      </c>
      <c r="M118" s="13" t="s">
        <v>35</v>
      </c>
      <c r="N118" s="13" t="s">
        <v>36</v>
      </c>
      <c r="O118" s="14" t="s">
        <v>65</v>
      </c>
      <c r="P118" s="12"/>
      <c r="Q118" s="12"/>
      <c r="R118" s="12"/>
      <c r="S118" s="12"/>
      <c r="T118" s="15" t="n">
        <v>0.0315789473684211</v>
      </c>
      <c r="U118" s="13" t="n">
        <v>1</v>
      </c>
      <c r="V118" s="12"/>
      <c r="W118" s="16"/>
    </row>
    <row r="119" s="3" customFormat="true" ht="14.25" hidden="false" customHeight="false" outlineLevel="0" collapsed="false">
      <c r="A119" s="11" t="s">
        <v>68</v>
      </c>
      <c r="B119" s="11" t="s">
        <v>51</v>
      </c>
      <c r="C119" s="11" t="str">
        <f aca="false">IF(I119="",(D119&amp;" "&amp;E119&amp;" "&amp;IF(F119="כן","חמישייה","לא חמישייה")&amp;" "&amp;IF(G119="כן","חוק מזון","לא חוק מזון")&amp;" "&amp;H119),H119&amp;" "&amp;I119)</f>
        <v>דינמי פרטי כללי חמישייה חוק מזון פרטי חלב</v>
      </c>
      <c r="D119" s="11" t="s">
        <v>30</v>
      </c>
      <c r="E119" s="11" t="s">
        <v>114</v>
      </c>
      <c r="F119" s="11" t="s">
        <v>32</v>
      </c>
      <c r="G119" s="11" t="s">
        <v>32</v>
      </c>
      <c r="H119" s="11" t="s">
        <v>33</v>
      </c>
      <c r="I119" s="11"/>
      <c r="J119" s="12"/>
      <c r="K119" s="12"/>
      <c r="L119" s="16" t="s">
        <v>52</v>
      </c>
      <c r="M119" s="13" t="s">
        <v>35</v>
      </c>
      <c r="N119" s="16" t="s">
        <v>53</v>
      </c>
      <c r="O119" s="17"/>
      <c r="P119" s="13" t="s">
        <v>54</v>
      </c>
      <c r="Q119" s="13" t="n">
        <v>2</v>
      </c>
      <c r="R119" s="13"/>
      <c r="S119" s="13"/>
      <c r="T119" s="15" t="n">
        <v>0.1</v>
      </c>
      <c r="U119" s="11" t="s">
        <v>32</v>
      </c>
      <c r="V119" s="12"/>
      <c r="W119" s="12"/>
    </row>
    <row r="120" s="3" customFormat="true" ht="14.25" hidden="false" customHeight="false" outlineLevel="0" collapsed="false">
      <c r="A120" s="11" t="s">
        <v>126</v>
      </c>
      <c r="B120" s="11" t="s">
        <v>29</v>
      </c>
      <c r="C120" s="11" t="str">
        <f aca="false">IF(I120="",(D120&amp;" "&amp;E120&amp;" "&amp;IF(F120="כן","חמישייה","לא חמישייה")&amp;" "&amp;IF(G120="כן","חוק מזון","לא חוק מזון")&amp;" "&amp;H120),H120&amp;" "&amp;I120)</f>
        <v>דינמי פרטי כללי חמישייה חוק מזון פרטי חלב</v>
      </c>
      <c r="D120" s="11" t="s">
        <v>30</v>
      </c>
      <c r="E120" s="11" t="s">
        <v>114</v>
      </c>
      <c r="F120" s="11" t="s">
        <v>32</v>
      </c>
      <c r="G120" s="11" t="s">
        <v>32</v>
      </c>
      <c r="H120" s="11" t="s">
        <v>33</v>
      </c>
      <c r="I120" s="11"/>
      <c r="J120" s="12"/>
      <c r="K120" s="12"/>
      <c r="L120" s="13" t="s">
        <v>34</v>
      </c>
      <c r="M120" s="13" t="s">
        <v>35</v>
      </c>
      <c r="N120" s="13" t="s">
        <v>36</v>
      </c>
      <c r="O120" s="14" t="s">
        <v>127</v>
      </c>
      <c r="P120" s="12"/>
      <c r="Q120" s="12"/>
      <c r="R120" s="12"/>
      <c r="S120" s="12"/>
      <c r="T120" s="15" t="n">
        <v>0.0315789473684211</v>
      </c>
      <c r="U120" s="13" t="n">
        <v>1</v>
      </c>
      <c r="V120" s="12"/>
      <c r="W120" s="12"/>
    </row>
    <row r="121" s="34" customFormat="true" ht="14.25" hidden="false" customHeight="false" outlineLevel="0" collapsed="false">
      <c r="A121" s="11" t="s">
        <v>70</v>
      </c>
      <c r="B121" s="11" t="s">
        <v>29</v>
      </c>
      <c r="C121" s="11" t="str">
        <f aca="false">IF(I121="",(D121&amp;" "&amp;E121&amp;" "&amp;IF(F121="כן","חמישייה","לא חמישייה")&amp;" "&amp;IF(G121="כן","חוק מזון","לא חוק מזון")&amp;" "&amp;H121),H121&amp;" "&amp;I121)</f>
        <v>דינמי פרטי כללי חמישייה חוק מזון פרטי חלב</v>
      </c>
      <c r="D121" s="11" t="s">
        <v>30</v>
      </c>
      <c r="E121" s="11" t="s">
        <v>114</v>
      </c>
      <c r="F121" s="11" t="s">
        <v>32</v>
      </c>
      <c r="G121" s="11" t="s">
        <v>32</v>
      </c>
      <c r="H121" s="11" t="s">
        <v>33</v>
      </c>
      <c r="I121" s="11"/>
      <c r="J121" s="12"/>
      <c r="K121" s="12"/>
      <c r="L121" s="13" t="s">
        <v>34</v>
      </c>
      <c r="M121" s="13" t="s">
        <v>35</v>
      </c>
      <c r="N121" s="13" t="s">
        <v>36</v>
      </c>
      <c r="O121" s="14" t="s">
        <v>71</v>
      </c>
      <c r="P121" s="12"/>
      <c r="Q121" s="12"/>
      <c r="R121" s="12"/>
      <c r="S121" s="12"/>
      <c r="T121" s="15" t="n">
        <v>0.0315789473684211</v>
      </c>
      <c r="U121" s="13" t="n">
        <v>1</v>
      </c>
      <c r="V121" s="12"/>
      <c r="W121" s="12"/>
    </row>
    <row r="122" s="34" customFormat="true" ht="14.25" hidden="false" customHeight="false" outlineLevel="0" collapsed="false">
      <c r="A122" s="11" t="s">
        <v>73</v>
      </c>
      <c r="B122" s="11" t="s">
        <v>29</v>
      </c>
      <c r="C122" s="11" t="str">
        <f aca="false">IF(I122="",(D122&amp;" "&amp;E122&amp;" "&amp;IF(F122="כן","חמישייה","לא חמישייה")&amp;" "&amp;IF(G122="כן","חוק מזון","לא חוק מזון")&amp;" "&amp;H122),H122&amp;" "&amp;I122)</f>
        <v>דינמי פרטי כללי חמישייה חוק מזון פרטי חלב</v>
      </c>
      <c r="D122" s="11" t="s">
        <v>30</v>
      </c>
      <c r="E122" s="11" t="s">
        <v>114</v>
      </c>
      <c r="F122" s="11" t="s">
        <v>32</v>
      </c>
      <c r="G122" s="11" t="s">
        <v>32</v>
      </c>
      <c r="H122" s="11" t="s">
        <v>33</v>
      </c>
      <c r="I122" s="11"/>
      <c r="J122" s="12"/>
      <c r="K122" s="12"/>
      <c r="L122" s="13" t="s">
        <v>34</v>
      </c>
      <c r="M122" s="13" t="s">
        <v>35</v>
      </c>
      <c r="N122" s="13" t="s">
        <v>36</v>
      </c>
      <c r="O122" s="14" t="s">
        <v>74</v>
      </c>
      <c r="P122" s="12"/>
      <c r="Q122" s="12"/>
      <c r="R122" s="12"/>
      <c r="S122" s="12"/>
      <c r="T122" s="15" t="n">
        <v>0.0315789473684211</v>
      </c>
      <c r="U122" s="13" t="n">
        <v>1</v>
      </c>
      <c r="V122" s="12"/>
      <c r="W122" s="12"/>
    </row>
    <row r="123" s="35" customFormat="true" ht="57" hidden="false" customHeight="false" outlineLevel="0" collapsed="false">
      <c r="A123" s="11" t="s">
        <v>75</v>
      </c>
      <c r="B123" s="11" t="s">
        <v>29</v>
      </c>
      <c r="C123" s="11" t="str">
        <f aca="false">IF(I123="",(D123&amp;" "&amp;E123&amp;" "&amp;IF(F123="כן","חמישייה","לא חמישייה")&amp;" "&amp;IF(G123="כן","חוק מזון","לא חוק מזון")&amp;" "&amp;H123),H123&amp;" "&amp;I123)</f>
        <v>דינמי פרטי כללי חמישייה חוק מזון פרטי חלב</v>
      </c>
      <c r="D123" s="11" t="s">
        <v>30</v>
      </c>
      <c r="E123" s="11" t="s">
        <v>114</v>
      </c>
      <c r="F123" s="11" t="s">
        <v>32</v>
      </c>
      <c r="G123" s="11" t="s">
        <v>32</v>
      </c>
      <c r="H123" s="11" t="s">
        <v>33</v>
      </c>
      <c r="I123" s="11"/>
      <c r="J123" s="12"/>
      <c r="K123" s="12"/>
      <c r="L123" s="13" t="s">
        <v>34</v>
      </c>
      <c r="M123" s="13" t="s">
        <v>35</v>
      </c>
      <c r="N123" s="13" t="s">
        <v>36</v>
      </c>
      <c r="O123" s="14" t="s">
        <v>76</v>
      </c>
      <c r="P123" s="12"/>
      <c r="Q123" s="12"/>
      <c r="R123" s="12"/>
      <c r="S123" s="12"/>
      <c r="T123" s="15" t="n">
        <v>0.0315789473684211</v>
      </c>
      <c r="U123" s="13" t="n">
        <v>1</v>
      </c>
      <c r="V123" s="12"/>
      <c r="W123" s="19" t="s">
        <v>69</v>
      </c>
    </row>
    <row r="124" s="34" customFormat="true" ht="28.5" hidden="false" customHeight="false" outlineLevel="0" collapsed="false">
      <c r="A124" s="11" t="s">
        <v>77</v>
      </c>
      <c r="B124" s="11" t="s">
        <v>29</v>
      </c>
      <c r="C124" s="11" t="str">
        <f aca="false">IF(I124="",(D124&amp;" "&amp;E124&amp;" "&amp;IF(F124="כן","חמישייה","לא חמישייה")&amp;" "&amp;IF(G124="כן","חוק מזון","לא חוק מזון")&amp;" "&amp;H124),H124&amp;" "&amp;I124)</f>
        <v>דינמי פרטי כללי חמישייה חוק מזון פרטי חלב</v>
      </c>
      <c r="D124" s="11" t="s">
        <v>30</v>
      </c>
      <c r="E124" s="11" t="s">
        <v>114</v>
      </c>
      <c r="F124" s="11" t="s">
        <v>32</v>
      </c>
      <c r="G124" s="11" t="s">
        <v>32</v>
      </c>
      <c r="H124" s="11" t="s">
        <v>33</v>
      </c>
      <c r="I124" s="11"/>
      <c r="J124" s="12"/>
      <c r="K124" s="12"/>
      <c r="L124" s="13" t="s">
        <v>34</v>
      </c>
      <c r="M124" s="13" t="s">
        <v>35</v>
      </c>
      <c r="N124" s="13" t="s">
        <v>36</v>
      </c>
      <c r="O124" s="14" t="s">
        <v>78</v>
      </c>
      <c r="P124" s="12"/>
      <c r="Q124" s="12"/>
      <c r="R124" s="12"/>
      <c r="S124" s="12"/>
      <c r="T124" s="15" t="n">
        <v>0.0315789473684211</v>
      </c>
      <c r="U124" s="13" t="n">
        <v>1</v>
      </c>
      <c r="V124" s="12"/>
      <c r="W124" s="21" t="s">
        <v>111</v>
      </c>
    </row>
    <row r="125" s="35" customFormat="true" ht="14.25" hidden="false" customHeight="false" outlineLevel="0" collapsed="false">
      <c r="A125" s="11" t="s">
        <v>79</v>
      </c>
      <c r="B125" s="11" t="s">
        <v>29</v>
      </c>
      <c r="C125" s="11" t="str">
        <f aca="false">IF(I125="",(D125&amp;" "&amp;E125&amp;" "&amp;IF(F125="כן","חמישייה","לא חמישייה")&amp;" "&amp;IF(G125="כן","חוק מזון","לא חוק מזון")&amp;" "&amp;H125),H125&amp;" "&amp;I125)</f>
        <v>דינמי פרטי כללי חמישייה חוק מזון פרטי חלב</v>
      </c>
      <c r="D125" s="11" t="s">
        <v>30</v>
      </c>
      <c r="E125" s="11" t="s">
        <v>114</v>
      </c>
      <c r="F125" s="11" t="s">
        <v>32</v>
      </c>
      <c r="G125" s="11" t="s">
        <v>32</v>
      </c>
      <c r="H125" s="11" t="s">
        <v>33</v>
      </c>
      <c r="I125" s="11"/>
      <c r="J125" s="12"/>
      <c r="K125" s="12"/>
      <c r="L125" s="13" t="s">
        <v>34</v>
      </c>
      <c r="M125" s="13" t="s">
        <v>35</v>
      </c>
      <c r="N125" s="13" t="s">
        <v>36</v>
      </c>
      <c r="O125" s="14" t="s">
        <v>80</v>
      </c>
      <c r="P125" s="12"/>
      <c r="Q125" s="12"/>
      <c r="R125" s="12"/>
      <c r="S125" s="12"/>
      <c r="T125" s="15" t="n">
        <v>0.0315789473684211</v>
      </c>
      <c r="U125" s="13" t="n">
        <v>1</v>
      </c>
      <c r="V125" s="12"/>
      <c r="W125" s="16"/>
    </row>
    <row r="126" s="34" customFormat="true" ht="14.25" hidden="false" customHeight="false" outlineLevel="0" collapsed="false">
      <c r="A126" s="11" t="s">
        <v>28</v>
      </c>
      <c r="B126" s="11" t="s">
        <v>29</v>
      </c>
      <c r="C126" s="11" t="str">
        <f aca="false">IF(I126="",(D126&amp;" "&amp;E126&amp;" "&amp;IF(F126="כן","חמישייה","לא חמישייה")&amp;" "&amp;IF(G126="כן","חוק מזון","לא חוק מזון")&amp;" "&amp;H126),H126&amp;" "&amp;I126)</f>
        <v>דינמי פרטי כללי חמישייה לא חוק מזון פרטי חלב</v>
      </c>
      <c r="D126" s="11" t="s">
        <v>30</v>
      </c>
      <c r="E126" s="11" t="s">
        <v>114</v>
      </c>
      <c r="F126" s="11" t="s">
        <v>32</v>
      </c>
      <c r="G126" s="11" t="s">
        <v>81</v>
      </c>
      <c r="H126" s="11" t="s">
        <v>33</v>
      </c>
      <c r="I126" s="11"/>
      <c r="J126" s="12"/>
      <c r="K126" s="12"/>
      <c r="L126" s="13" t="s">
        <v>34</v>
      </c>
      <c r="M126" s="13" t="s">
        <v>35</v>
      </c>
      <c r="N126" s="13" t="s">
        <v>36</v>
      </c>
      <c r="O126" s="14" t="s">
        <v>37</v>
      </c>
      <c r="P126" s="12"/>
      <c r="Q126" s="12"/>
      <c r="R126" s="12"/>
      <c r="S126" s="12"/>
      <c r="T126" s="15" t="n">
        <v>0.0315789473684211</v>
      </c>
      <c r="U126" s="13" t="n">
        <v>1</v>
      </c>
      <c r="V126" s="12"/>
      <c r="W126" s="11"/>
    </row>
    <row r="127" s="3" customFormat="true" ht="14.25" hidden="false" customHeight="false" outlineLevel="0" collapsed="false">
      <c r="A127" s="14" t="s">
        <v>38</v>
      </c>
      <c r="B127" s="11" t="s">
        <v>29</v>
      </c>
      <c r="C127" s="11" t="str">
        <f aca="false">IF(I127="",(D127&amp;" "&amp;E127&amp;" "&amp;IF(F127="כן","חמישייה","לא חמישייה")&amp;" "&amp;IF(G127="כן","חוק מזון","לא חוק מזון")&amp;" "&amp;H127),H127&amp;" "&amp;I127)</f>
        <v>דינמי פרטי כללי חמישייה לא חוק מזון פרטי חלב</v>
      </c>
      <c r="D127" s="11" t="s">
        <v>30</v>
      </c>
      <c r="E127" s="11" t="s">
        <v>114</v>
      </c>
      <c r="F127" s="11" t="s">
        <v>32</v>
      </c>
      <c r="G127" s="11" t="s">
        <v>81</v>
      </c>
      <c r="H127" s="11" t="s">
        <v>33</v>
      </c>
      <c r="I127" s="11"/>
      <c r="J127" s="12"/>
      <c r="K127" s="12"/>
      <c r="L127" s="13" t="s">
        <v>34</v>
      </c>
      <c r="M127" s="13" t="s">
        <v>35</v>
      </c>
      <c r="N127" s="13" t="s">
        <v>36</v>
      </c>
      <c r="O127" s="14" t="s">
        <v>39</v>
      </c>
      <c r="P127" s="12"/>
      <c r="Q127" s="12"/>
      <c r="R127" s="12"/>
      <c r="S127" s="12"/>
      <c r="T127" s="15" t="n">
        <v>0.0315789473684211</v>
      </c>
      <c r="U127" s="13" t="n">
        <v>1</v>
      </c>
      <c r="V127" s="12"/>
      <c r="W127" s="16"/>
    </row>
    <row r="128" s="3" customFormat="true" ht="14.25" hidden="false" customHeight="false" outlineLevel="0" collapsed="false">
      <c r="A128" s="14" t="s">
        <v>115</v>
      </c>
      <c r="B128" s="11" t="s">
        <v>29</v>
      </c>
      <c r="C128" s="11" t="str">
        <f aca="false">IF(I128="",(D128&amp;" "&amp;E128&amp;" "&amp;IF(F128="כן","חמישייה","לא חמישייה")&amp;" "&amp;IF(G128="כן","חוק מזון","לא חוק מזון")&amp;" "&amp;H128),H128&amp;" "&amp;I128)</f>
        <v>דינמי פרטי כללי חמישייה לא חוק מזון פרטי חלב</v>
      </c>
      <c r="D128" s="11" t="s">
        <v>30</v>
      </c>
      <c r="E128" s="11" t="s">
        <v>114</v>
      </c>
      <c r="F128" s="11" t="s">
        <v>32</v>
      </c>
      <c r="G128" s="11" t="s">
        <v>81</v>
      </c>
      <c r="H128" s="11" t="s">
        <v>33</v>
      </c>
      <c r="I128" s="11"/>
      <c r="J128" s="12"/>
      <c r="K128" s="12"/>
      <c r="L128" s="13" t="s">
        <v>34</v>
      </c>
      <c r="M128" s="13" t="s">
        <v>35</v>
      </c>
      <c r="N128" s="13" t="s">
        <v>36</v>
      </c>
      <c r="O128" s="14" t="s">
        <v>116</v>
      </c>
      <c r="P128" s="12"/>
      <c r="Q128" s="12"/>
      <c r="R128" s="12"/>
      <c r="S128" s="12"/>
      <c r="T128" s="15" t="n">
        <v>0.0315789473684211</v>
      </c>
      <c r="U128" s="13" t="n">
        <v>1</v>
      </c>
      <c r="V128" s="12"/>
      <c r="W128" s="16"/>
    </row>
    <row r="129" s="3" customFormat="true" ht="14.25" hidden="false" customHeight="false" outlineLevel="0" collapsed="false">
      <c r="A129" s="11" t="s">
        <v>117</v>
      </c>
      <c r="B129" s="11" t="s">
        <v>29</v>
      </c>
      <c r="C129" s="11" t="str">
        <f aca="false">IF(I129="",(D129&amp;" "&amp;E129&amp;" "&amp;IF(F129="כן","חמישייה","לא חמישייה")&amp;" "&amp;IF(G129="כן","חוק מזון","לא חוק מזון")&amp;" "&amp;H129),H129&amp;" "&amp;I129)</f>
        <v>דינמי פרטי כללי חמישייה לא חוק מזון פרטי חלב</v>
      </c>
      <c r="D129" s="11" t="s">
        <v>30</v>
      </c>
      <c r="E129" s="11" t="s">
        <v>114</v>
      </c>
      <c r="F129" s="11" t="s">
        <v>32</v>
      </c>
      <c r="G129" s="11" t="s">
        <v>81</v>
      </c>
      <c r="H129" s="11" t="s">
        <v>33</v>
      </c>
      <c r="I129" s="11"/>
      <c r="J129" s="12"/>
      <c r="K129" s="12"/>
      <c r="L129" s="13" t="s">
        <v>34</v>
      </c>
      <c r="M129" s="13" t="s">
        <v>35</v>
      </c>
      <c r="N129" s="13" t="s">
        <v>36</v>
      </c>
      <c r="O129" s="31" t="n">
        <v>7290102393176</v>
      </c>
      <c r="P129" s="12"/>
      <c r="Q129" s="12"/>
      <c r="R129" s="12"/>
      <c r="S129" s="12"/>
      <c r="T129" s="15" t="n">
        <v>0.0315789473684211</v>
      </c>
      <c r="U129" s="13" t="n">
        <v>1</v>
      </c>
      <c r="V129" s="12"/>
      <c r="W129" s="16"/>
    </row>
    <row r="130" s="3" customFormat="true" ht="14.25" hidden="false" customHeight="false" outlineLevel="0" collapsed="false">
      <c r="A130" s="11" t="s">
        <v>40</v>
      </c>
      <c r="B130" s="11" t="s">
        <v>29</v>
      </c>
      <c r="C130" s="11" t="str">
        <f aca="false">IF(I130="",(D130&amp;" "&amp;E130&amp;" "&amp;IF(F130="כן","חמישייה","לא חמישייה")&amp;" "&amp;IF(G130="כן","חוק מזון","לא חוק מזון")&amp;" "&amp;H130),H130&amp;" "&amp;I130)</f>
        <v>דינמי פרטי כללי חמישייה לא חוק מזון פרטי חלב</v>
      </c>
      <c r="D130" s="11" t="s">
        <v>30</v>
      </c>
      <c r="E130" s="11" t="s">
        <v>114</v>
      </c>
      <c r="F130" s="11" t="s">
        <v>32</v>
      </c>
      <c r="G130" s="11" t="s">
        <v>81</v>
      </c>
      <c r="H130" s="11" t="s">
        <v>33</v>
      </c>
      <c r="I130" s="11"/>
      <c r="J130" s="12"/>
      <c r="K130" s="12"/>
      <c r="L130" s="13" t="s">
        <v>34</v>
      </c>
      <c r="M130" s="13" t="s">
        <v>35</v>
      </c>
      <c r="N130" s="13" t="s">
        <v>36</v>
      </c>
      <c r="O130" s="14" t="s">
        <v>41</v>
      </c>
      <c r="P130" s="12"/>
      <c r="Q130" s="12"/>
      <c r="R130" s="12"/>
      <c r="S130" s="12"/>
      <c r="T130" s="15" t="n">
        <v>0.0315789473684211</v>
      </c>
      <c r="U130" s="13" t="n">
        <v>1</v>
      </c>
      <c r="V130" s="12"/>
      <c r="W130" s="12"/>
    </row>
    <row r="131" s="3" customFormat="true" ht="14.25" hidden="false" customHeight="false" outlineLevel="0" collapsed="false">
      <c r="A131" s="11" t="s">
        <v>82</v>
      </c>
      <c r="B131" s="11" t="s">
        <v>83</v>
      </c>
      <c r="C131" s="11" t="str">
        <f aca="false">IF(I131="",(D131&amp;" "&amp;E131&amp;" "&amp;IF(F131="כן","חמישייה","לא חמישייה")&amp;" "&amp;IF(G131="כן","חוק מזון","לא חוק מזון")&amp;" "&amp;H131),H131&amp;" "&amp;I131)</f>
        <v>דינמי פרטי כללי חמישייה לא חוק מזון פרטי חלב</v>
      </c>
      <c r="D131" s="11" t="s">
        <v>30</v>
      </c>
      <c r="E131" s="11" t="s">
        <v>114</v>
      </c>
      <c r="F131" s="11" t="s">
        <v>32</v>
      </c>
      <c r="G131" s="11" t="s">
        <v>81</v>
      </c>
      <c r="H131" s="11" t="s">
        <v>33</v>
      </c>
      <c r="I131" s="11"/>
      <c r="J131" s="12"/>
      <c r="K131" s="12"/>
      <c r="L131" s="16" t="s">
        <v>52</v>
      </c>
      <c r="M131" s="13" t="s">
        <v>35</v>
      </c>
      <c r="N131" s="16" t="s">
        <v>53</v>
      </c>
      <c r="O131" s="17"/>
      <c r="P131" s="13" t="s">
        <v>54</v>
      </c>
      <c r="Q131" s="13" t="n">
        <v>8</v>
      </c>
      <c r="R131" s="13"/>
      <c r="S131" s="13"/>
      <c r="T131" s="15" t="n">
        <v>0.01875</v>
      </c>
      <c r="U131" s="11" t="s">
        <v>32</v>
      </c>
      <c r="V131" s="12"/>
      <c r="W131" s="12"/>
    </row>
    <row r="132" s="3" customFormat="true" ht="14.25" hidden="false" customHeight="false" outlineLevel="0" collapsed="false">
      <c r="A132" s="11" t="s">
        <v>42</v>
      </c>
      <c r="B132" s="11" t="s">
        <v>29</v>
      </c>
      <c r="C132" s="11" t="str">
        <f aca="false">IF(I132="",(D132&amp;" "&amp;E132&amp;" "&amp;IF(F132="כן","חמישייה","לא חמישייה")&amp;" "&amp;IF(G132="כן","חוק מזון","לא חוק מזון")&amp;" "&amp;H132),H132&amp;" "&amp;I132)</f>
        <v>דינמי פרטי כללי חמישייה לא חוק מזון פרטי חלב</v>
      </c>
      <c r="D132" s="11" t="s">
        <v>30</v>
      </c>
      <c r="E132" s="11" t="s">
        <v>114</v>
      </c>
      <c r="F132" s="11" t="s">
        <v>32</v>
      </c>
      <c r="G132" s="11" t="s">
        <v>81</v>
      </c>
      <c r="H132" s="11" t="s">
        <v>33</v>
      </c>
      <c r="I132" s="11"/>
      <c r="J132" s="12"/>
      <c r="K132" s="12"/>
      <c r="L132" s="13" t="s">
        <v>34</v>
      </c>
      <c r="M132" s="13" t="s">
        <v>35</v>
      </c>
      <c r="N132" s="13" t="s">
        <v>36</v>
      </c>
      <c r="O132" s="14" t="s">
        <v>43</v>
      </c>
      <c r="P132" s="12"/>
      <c r="Q132" s="12"/>
      <c r="R132" s="12"/>
      <c r="S132" s="12"/>
      <c r="T132" s="15" t="n">
        <v>0.0315789473684211</v>
      </c>
      <c r="U132" s="13" t="n">
        <v>1</v>
      </c>
      <c r="V132" s="12"/>
      <c r="W132" s="12"/>
    </row>
    <row r="133" s="3" customFormat="true" ht="14.25" hidden="false" customHeight="false" outlineLevel="0" collapsed="false">
      <c r="A133" s="11" t="s">
        <v>118</v>
      </c>
      <c r="B133" s="11" t="s">
        <v>29</v>
      </c>
      <c r="C133" s="11" t="str">
        <f aca="false">IF(I133="",(D133&amp;" "&amp;E133&amp;" "&amp;IF(F133="כן","חמישייה","לא חמישייה")&amp;" "&amp;IF(G133="כן","חוק מזון","לא חוק מזון")&amp;" "&amp;H133),H133&amp;" "&amp;I133)</f>
        <v>דינמי פרטי כללי חמישייה לא חוק מזון פרטי חלב</v>
      </c>
      <c r="D133" s="11" t="s">
        <v>30</v>
      </c>
      <c r="E133" s="11" t="s">
        <v>114</v>
      </c>
      <c r="F133" s="11" t="s">
        <v>32</v>
      </c>
      <c r="G133" s="11" t="s">
        <v>81</v>
      </c>
      <c r="H133" s="11" t="s">
        <v>33</v>
      </c>
      <c r="I133" s="11"/>
      <c r="J133" s="14"/>
      <c r="K133" s="14"/>
      <c r="L133" s="13" t="s">
        <v>34</v>
      </c>
      <c r="M133" s="13" t="s">
        <v>35</v>
      </c>
      <c r="N133" s="13" t="s">
        <v>36</v>
      </c>
      <c r="O133" s="14" t="s">
        <v>119</v>
      </c>
      <c r="P133" s="11"/>
      <c r="Q133" s="12"/>
      <c r="R133" s="11"/>
      <c r="S133" s="11"/>
      <c r="T133" s="15" t="n">
        <v>0.0315789473684211</v>
      </c>
      <c r="U133" s="13" t="n">
        <v>1</v>
      </c>
      <c r="V133" s="14"/>
      <c r="W133" s="11"/>
    </row>
    <row r="134" s="3" customFormat="true" ht="14.25" hidden="false" customHeight="false" outlineLevel="0" collapsed="false">
      <c r="A134" s="11" t="s">
        <v>48</v>
      </c>
      <c r="B134" s="11" t="s">
        <v>29</v>
      </c>
      <c r="C134" s="11" t="str">
        <f aca="false">IF(I134="",(D134&amp;" "&amp;E134&amp;" "&amp;IF(F134="כן","חמישייה","לא חמישייה")&amp;" "&amp;IF(G134="כן","חוק מזון","לא חוק מזון")&amp;" "&amp;H134),H134&amp;" "&amp;I134)</f>
        <v>דינמי פרטי כללי חמישייה לא חוק מזון פרטי חלב</v>
      </c>
      <c r="D134" s="11" t="s">
        <v>30</v>
      </c>
      <c r="E134" s="11" t="s">
        <v>114</v>
      </c>
      <c r="F134" s="11" t="s">
        <v>32</v>
      </c>
      <c r="G134" s="11" t="s">
        <v>81</v>
      </c>
      <c r="H134" s="11" t="s">
        <v>33</v>
      </c>
      <c r="I134" s="11"/>
      <c r="J134" s="14"/>
      <c r="K134" s="14"/>
      <c r="L134" s="13" t="s">
        <v>34</v>
      </c>
      <c r="M134" s="13" t="s">
        <v>35</v>
      </c>
      <c r="N134" s="13" t="s">
        <v>36</v>
      </c>
      <c r="O134" s="14" t="s">
        <v>49</v>
      </c>
      <c r="P134" s="11"/>
      <c r="Q134" s="12"/>
      <c r="R134" s="11"/>
      <c r="S134" s="11"/>
      <c r="T134" s="15" t="n">
        <v>0.0315789473684211</v>
      </c>
      <c r="U134" s="13" t="n">
        <v>1</v>
      </c>
      <c r="V134" s="14"/>
      <c r="W134" s="11"/>
    </row>
    <row r="135" s="3" customFormat="true" ht="142.5" hidden="false" customHeight="false" outlineLevel="0" collapsed="false">
      <c r="A135" s="11" t="s">
        <v>85</v>
      </c>
      <c r="B135" s="11" t="s">
        <v>83</v>
      </c>
      <c r="C135" s="11" t="str">
        <f aca="false">IF(I135="",(D135&amp;" "&amp;E135&amp;" "&amp;IF(F135="כן","חמישייה","לא חמישייה")&amp;" "&amp;IF(G135="כן","חוק מזון","לא חוק מזון")&amp;" "&amp;H135),H135&amp;" "&amp;I135)</f>
        <v>דינמי פרטי כללי חמישייה לא חוק מזון פרטי חלב</v>
      </c>
      <c r="D135" s="11" t="s">
        <v>30</v>
      </c>
      <c r="E135" s="11" t="s">
        <v>114</v>
      </c>
      <c r="F135" s="11" t="s">
        <v>32</v>
      </c>
      <c r="G135" s="11" t="s">
        <v>81</v>
      </c>
      <c r="H135" s="11" t="s">
        <v>33</v>
      </c>
      <c r="I135" s="11"/>
      <c r="J135" s="12"/>
      <c r="K135" s="12"/>
      <c r="L135" s="22" t="s">
        <v>86</v>
      </c>
      <c r="M135" s="13" t="s">
        <v>35</v>
      </c>
      <c r="N135" s="16" t="s">
        <v>87</v>
      </c>
      <c r="O135" s="23" t="s">
        <v>88</v>
      </c>
      <c r="P135" s="16"/>
      <c r="Q135" s="16"/>
      <c r="R135" s="13" t="s">
        <v>36</v>
      </c>
      <c r="S135" s="24" t="s">
        <v>89</v>
      </c>
      <c r="T135" s="15" t="n">
        <v>0.01875</v>
      </c>
      <c r="U135" s="25" t="n">
        <v>0.8</v>
      </c>
      <c r="V135" s="12"/>
      <c r="W135" s="12"/>
    </row>
    <row r="136" s="3" customFormat="true" ht="28.5" hidden="false" customHeight="false" outlineLevel="0" collapsed="false">
      <c r="A136" s="20" t="s">
        <v>90</v>
      </c>
      <c r="B136" s="11" t="s">
        <v>83</v>
      </c>
      <c r="C136" s="11" t="str">
        <f aca="false">IF(I136="",(D136&amp;" "&amp;E136&amp;" "&amp;IF(F136="כן","חמישייה","לא חמישייה")&amp;" "&amp;IF(G136="כן","חוק מזון","לא חוק מזון")&amp;" "&amp;H136),H136&amp;" "&amp;I136)</f>
        <v>דינמי פרטי כללי חמישייה לא חוק מזון פרטי חלב</v>
      </c>
      <c r="D136" s="11" t="s">
        <v>30</v>
      </c>
      <c r="E136" s="11" t="s">
        <v>114</v>
      </c>
      <c r="F136" s="11" t="s">
        <v>32</v>
      </c>
      <c r="G136" s="11" t="s">
        <v>81</v>
      </c>
      <c r="H136" s="11" t="s">
        <v>33</v>
      </c>
      <c r="I136" s="11"/>
      <c r="J136" s="12"/>
      <c r="K136" s="12"/>
      <c r="L136" s="22" t="s">
        <v>86</v>
      </c>
      <c r="M136" s="13" t="s">
        <v>35</v>
      </c>
      <c r="N136" s="16" t="s">
        <v>87</v>
      </c>
      <c r="O136" s="26" t="s">
        <v>91</v>
      </c>
      <c r="P136" s="13"/>
      <c r="Q136" s="13"/>
      <c r="R136" s="13" t="s">
        <v>36</v>
      </c>
      <c r="S136" s="23" t="s">
        <v>92</v>
      </c>
      <c r="T136" s="15" t="n">
        <v>0.01875</v>
      </c>
      <c r="U136" s="25" t="n">
        <v>0.8</v>
      </c>
      <c r="V136" s="12"/>
      <c r="W136" s="12"/>
    </row>
    <row r="137" s="3" customFormat="true" ht="14.25" hidden="false" customHeight="false" outlineLevel="0" collapsed="false">
      <c r="A137" s="11" t="s">
        <v>50</v>
      </c>
      <c r="B137" s="11" t="s">
        <v>51</v>
      </c>
      <c r="C137" s="11" t="str">
        <f aca="false">IF(I137="",(D137&amp;" "&amp;E137&amp;" "&amp;IF(F137="כן","חמישייה","לא חמישייה")&amp;" "&amp;IF(G137="כן","חוק מזון","לא חוק מזון")&amp;" "&amp;H137),H137&amp;" "&amp;I137)</f>
        <v>דינמי פרטי כללי חמישייה לא חוק מזון פרטי חלב</v>
      </c>
      <c r="D137" s="11" t="s">
        <v>30</v>
      </c>
      <c r="E137" s="11" t="s">
        <v>114</v>
      </c>
      <c r="F137" s="11" t="s">
        <v>32</v>
      </c>
      <c r="G137" s="11" t="s">
        <v>81</v>
      </c>
      <c r="H137" s="11" t="s">
        <v>33</v>
      </c>
      <c r="I137" s="11"/>
      <c r="J137" s="12"/>
      <c r="K137" s="12"/>
      <c r="L137" s="16" t="s">
        <v>52</v>
      </c>
      <c r="M137" s="13" t="s">
        <v>35</v>
      </c>
      <c r="N137" s="16" t="s">
        <v>53</v>
      </c>
      <c r="O137" s="17"/>
      <c r="P137" s="13" t="s">
        <v>54</v>
      </c>
      <c r="Q137" s="13" t="n">
        <v>1</v>
      </c>
      <c r="R137" s="13"/>
      <c r="S137" s="13"/>
      <c r="T137" s="15" t="n">
        <v>0.0625</v>
      </c>
      <c r="U137" s="11" t="s">
        <v>32</v>
      </c>
      <c r="V137" s="12"/>
      <c r="W137" s="12"/>
    </row>
    <row r="138" s="3" customFormat="true" ht="14.25" hidden="false" customHeight="false" outlineLevel="0" collapsed="false">
      <c r="A138" s="11" t="s">
        <v>93</v>
      </c>
      <c r="B138" s="11" t="s">
        <v>83</v>
      </c>
      <c r="C138" s="11" t="str">
        <f aca="false">IF(I138="",(D138&amp;" "&amp;E138&amp;" "&amp;IF(F138="כן","חמישייה","לא חמישייה")&amp;" "&amp;IF(G138="כן","חוק מזון","לא חוק מזון")&amp;" "&amp;H138),H138&amp;" "&amp;I138)</f>
        <v>דינמי פרטי כללי חמישייה לא חוק מזון פרטי חלב</v>
      </c>
      <c r="D138" s="11" t="s">
        <v>30</v>
      </c>
      <c r="E138" s="11" t="s">
        <v>114</v>
      </c>
      <c r="F138" s="11" t="s">
        <v>32</v>
      </c>
      <c r="G138" s="11" t="s">
        <v>81</v>
      </c>
      <c r="H138" s="11" t="s">
        <v>33</v>
      </c>
      <c r="I138" s="11"/>
      <c r="J138" s="12"/>
      <c r="K138" s="12"/>
      <c r="L138" s="22" t="s">
        <v>94</v>
      </c>
      <c r="M138" s="13" t="s">
        <v>35</v>
      </c>
      <c r="N138" s="13" t="s">
        <v>95</v>
      </c>
      <c r="O138" s="27" t="s">
        <v>96</v>
      </c>
      <c r="P138" s="16" t="s">
        <v>87</v>
      </c>
      <c r="Q138" s="13" t="s">
        <v>97</v>
      </c>
      <c r="R138" s="13"/>
      <c r="S138" s="13"/>
      <c r="T138" s="15" t="n">
        <v>0.01875</v>
      </c>
      <c r="U138" s="13"/>
      <c r="V138" s="12"/>
      <c r="W138" s="12"/>
    </row>
    <row r="139" s="3" customFormat="true" ht="42.75" hidden="false" customHeight="false" outlineLevel="0" collapsed="false">
      <c r="A139" s="11" t="s">
        <v>98</v>
      </c>
      <c r="B139" s="11" t="s">
        <v>83</v>
      </c>
      <c r="C139" s="11" t="str">
        <f aca="false">IF(I139="",(D139&amp;" "&amp;E139&amp;" "&amp;IF(F139="כן","חמישייה","לא חמישייה")&amp;" "&amp;IF(G139="כן","חוק מזון","לא חוק מזון")&amp;" "&amp;H139),H139&amp;" "&amp;I139)</f>
        <v>דינמי פרטי כללי חמישייה לא חוק מזון פרטי חלב</v>
      </c>
      <c r="D139" s="11" t="s">
        <v>30</v>
      </c>
      <c r="E139" s="11" t="s">
        <v>114</v>
      </c>
      <c r="F139" s="11" t="s">
        <v>32</v>
      </c>
      <c r="G139" s="11" t="s">
        <v>81</v>
      </c>
      <c r="H139" s="11" t="s">
        <v>33</v>
      </c>
      <c r="I139" s="11"/>
      <c r="J139" s="12"/>
      <c r="K139" s="12"/>
      <c r="L139" s="22" t="s">
        <v>99</v>
      </c>
      <c r="M139" s="13" t="s">
        <v>100</v>
      </c>
      <c r="N139" s="13" t="s">
        <v>36</v>
      </c>
      <c r="O139" s="28" t="s">
        <v>101</v>
      </c>
      <c r="P139" s="13"/>
      <c r="Q139" s="13"/>
      <c r="R139" s="13"/>
      <c r="S139" s="13"/>
      <c r="T139" s="15" t="n">
        <v>0.01875</v>
      </c>
      <c r="U139" s="29" t="n">
        <v>0.75</v>
      </c>
      <c r="V139" s="12"/>
      <c r="W139" s="12"/>
    </row>
    <row r="140" s="3" customFormat="true" ht="71.25" hidden="false" customHeight="false" outlineLevel="0" collapsed="false">
      <c r="A140" s="11" t="s">
        <v>102</v>
      </c>
      <c r="B140" s="11" t="s">
        <v>83</v>
      </c>
      <c r="C140" s="11" t="str">
        <f aca="false">IF(I140="",(D140&amp;" "&amp;E140&amp;" "&amp;IF(F140="כן","חמישייה","לא חמישייה")&amp;" "&amp;IF(G140="כן","חוק מזון","לא חוק מזון")&amp;" "&amp;H140),H140&amp;" "&amp;I140)</f>
        <v>דינמי פרטי כללי חמישייה לא חוק מזון פרטי חלב</v>
      </c>
      <c r="D140" s="11" t="s">
        <v>30</v>
      </c>
      <c r="E140" s="11" t="s">
        <v>114</v>
      </c>
      <c r="F140" s="11" t="s">
        <v>32</v>
      </c>
      <c r="G140" s="11" t="s">
        <v>81</v>
      </c>
      <c r="H140" s="11" t="s">
        <v>33</v>
      </c>
      <c r="I140" s="11"/>
      <c r="J140" s="12"/>
      <c r="K140" s="12"/>
      <c r="L140" s="22" t="s">
        <v>94</v>
      </c>
      <c r="M140" s="13" t="s">
        <v>35</v>
      </c>
      <c r="N140" s="13" t="s">
        <v>36</v>
      </c>
      <c r="O140" s="24" t="s">
        <v>89</v>
      </c>
      <c r="P140" s="13"/>
      <c r="Q140" s="13"/>
      <c r="R140" s="13"/>
      <c r="S140" s="13"/>
      <c r="T140" s="15" t="n">
        <v>0.01875</v>
      </c>
      <c r="U140" s="13"/>
      <c r="V140" s="12"/>
      <c r="W140" s="12"/>
    </row>
    <row r="141" s="3" customFormat="true" ht="14.25" hidden="false" customHeight="false" outlineLevel="0" collapsed="false">
      <c r="A141" s="11" t="s">
        <v>103</v>
      </c>
      <c r="B141" s="11" t="s">
        <v>83</v>
      </c>
      <c r="C141" s="11" t="str">
        <f aca="false">IF(I141="",(D141&amp;" "&amp;E141&amp;" "&amp;IF(F141="כן","חמישייה","לא חמישייה")&amp;" "&amp;IF(G141="כן","חוק מזון","לא חוק מזון")&amp;" "&amp;H141),H141&amp;" "&amp;I141)</f>
        <v>דינמי פרטי כללי חמישייה לא חוק מזון פרטי חלב</v>
      </c>
      <c r="D141" s="11" t="s">
        <v>30</v>
      </c>
      <c r="E141" s="11" t="s">
        <v>114</v>
      </c>
      <c r="F141" s="11" t="s">
        <v>32</v>
      </c>
      <c r="G141" s="11" t="s">
        <v>81</v>
      </c>
      <c r="H141" s="11" t="s">
        <v>33</v>
      </c>
      <c r="I141" s="11"/>
      <c r="J141" s="12"/>
      <c r="K141" s="12"/>
      <c r="L141" s="22" t="s">
        <v>94</v>
      </c>
      <c r="M141" s="13" t="s">
        <v>35</v>
      </c>
      <c r="N141" s="13" t="s">
        <v>95</v>
      </c>
      <c r="O141" s="17" t="s">
        <v>104</v>
      </c>
      <c r="P141" s="16" t="s">
        <v>87</v>
      </c>
      <c r="Q141" s="13" t="s">
        <v>97</v>
      </c>
      <c r="R141" s="13"/>
      <c r="S141" s="13"/>
      <c r="T141" s="15" t="n">
        <v>0.01875</v>
      </c>
      <c r="U141" s="13"/>
      <c r="V141" s="12"/>
      <c r="W141" s="12"/>
    </row>
    <row r="142" s="3" customFormat="true" ht="14.25" hidden="false" customHeight="false" outlineLevel="0" collapsed="false">
      <c r="A142" s="11" t="s">
        <v>56</v>
      </c>
      <c r="B142" s="11" t="s">
        <v>51</v>
      </c>
      <c r="C142" s="11" t="str">
        <f aca="false">IF(I142="",(D142&amp;" "&amp;E142&amp;" "&amp;IF(F142="כן","חמישייה","לא חמישייה")&amp;" "&amp;IF(G142="כן","חוק מזון","לא חוק מזון")&amp;" "&amp;H142),H142&amp;" "&amp;I142)</f>
        <v>דינמי פרטי כללי חמישייה לא חוק מזון פרטי חלב</v>
      </c>
      <c r="D142" s="11" t="s">
        <v>30</v>
      </c>
      <c r="E142" s="11" t="s">
        <v>114</v>
      </c>
      <c r="F142" s="11" t="s">
        <v>32</v>
      </c>
      <c r="G142" s="11" t="s">
        <v>81</v>
      </c>
      <c r="H142" s="11" t="s">
        <v>33</v>
      </c>
      <c r="I142" s="11"/>
      <c r="J142" s="12"/>
      <c r="K142" s="12"/>
      <c r="L142" s="16" t="s">
        <v>52</v>
      </c>
      <c r="M142" s="13" t="s">
        <v>35</v>
      </c>
      <c r="N142" s="16" t="s">
        <v>53</v>
      </c>
      <c r="O142" s="17"/>
      <c r="P142" s="13" t="s">
        <v>54</v>
      </c>
      <c r="Q142" s="13" t="n">
        <v>15</v>
      </c>
      <c r="R142" s="13"/>
      <c r="S142" s="13"/>
      <c r="T142" s="15" t="n">
        <v>0.0625</v>
      </c>
      <c r="U142" s="11" t="s">
        <v>32</v>
      </c>
      <c r="V142" s="12"/>
      <c r="W142" s="12"/>
    </row>
    <row r="143" s="3" customFormat="true" ht="14.25" hidden="false" customHeight="false" outlineLevel="0" collapsed="false">
      <c r="A143" s="11" t="s">
        <v>57</v>
      </c>
      <c r="B143" s="11" t="s">
        <v>51</v>
      </c>
      <c r="C143" s="11" t="str">
        <f aca="false">IF(I143="",(D143&amp;" "&amp;E143&amp;" "&amp;IF(F143="כן","חמישייה","לא חמישייה")&amp;" "&amp;IF(G143="כן","חוק מזון","לא חוק מזון")&amp;" "&amp;H143),H143&amp;" "&amp;I143)</f>
        <v>דינמי פרטי כללי חמישייה לא חוק מזון פרטי חלב</v>
      </c>
      <c r="D143" s="11" t="s">
        <v>30</v>
      </c>
      <c r="E143" s="11" t="s">
        <v>114</v>
      </c>
      <c r="F143" s="11" t="s">
        <v>32</v>
      </c>
      <c r="G143" s="11" t="s">
        <v>81</v>
      </c>
      <c r="H143" s="11" t="s">
        <v>33</v>
      </c>
      <c r="I143" s="11"/>
      <c r="J143" s="12"/>
      <c r="K143" s="12"/>
      <c r="L143" s="16" t="s">
        <v>52</v>
      </c>
      <c r="M143" s="13" t="s">
        <v>35</v>
      </c>
      <c r="N143" s="16" t="s">
        <v>53</v>
      </c>
      <c r="O143" s="17"/>
      <c r="P143" s="13" t="s">
        <v>54</v>
      </c>
      <c r="Q143" s="13" t="n">
        <v>13</v>
      </c>
      <c r="R143" s="13"/>
      <c r="S143" s="13"/>
      <c r="T143" s="15" t="n">
        <v>0.0625</v>
      </c>
      <c r="U143" s="11" t="s">
        <v>32</v>
      </c>
      <c r="V143" s="12"/>
      <c r="W143" s="12"/>
    </row>
    <row r="144" s="3" customFormat="true" ht="14.25" hidden="false" customHeight="false" outlineLevel="0" collapsed="false">
      <c r="A144" s="11" t="s">
        <v>120</v>
      </c>
      <c r="B144" s="11" t="s">
        <v>29</v>
      </c>
      <c r="C144" s="11" t="str">
        <f aca="false">IF(I144="",(D144&amp;" "&amp;E144&amp;" "&amp;IF(F144="כן","חמישייה","לא חמישייה")&amp;" "&amp;IF(G144="כן","חוק מזון","לא חוק מזון")&amp;" "&amp;H144),H144&amp;" "&amp;I144)</f>
        <v>דינמי פרטי כללי חמישייה לא חוק מזון פרטי חלב</v>
      </c>
      <c r="D144" s="11" t="s">
        <v>30</v>
      </c>
      <c r="E144" s="11" t="s">
        <v>114</v>
      </c>
      <c r="F144" s="11" t="s">
        <v>32</v>
      </c>
      <c r="G144" s="11" t="s">
        <v>81</v>
      </c>
      <c r="H144" s="11" t="s">
        <v>33</v>
      </c>
      <c r="I144" s="11"/>
      <c r="J144" s="12"/>
      <c r="K144" s="12"/>
      <c r="L144" s="13" t="s">
        <v>34</v>
      </c>
      <c r="M144" s="13" t="s">
        <v>35</v>
      </c>
      <c r="N144" s="13" t="s">
        <v>36</v>
      </c>
      <c r="O144" s="14" t="s">
        <v>121</v>
      </c>
      <c r="P144" s="12"/>
      <c r="Q144" s="12"/>
      <c r="R144" s="12"/>
      <c r="S144" s="12"/>
      <c r="T144" s="15" t="n">
        <v>0.0315789473684211</v>
      </c>
      <c r="U144" s="13" t="n">
        <v>1</v>
      </c>
      <c r="V144" s="12"/>
      <c r="W144" s="16"/>
    </row>
    <row r="145" s="3" customFormat="true" ht="14.25" hidden="false" customHeight="false" outlineLevel="0" collapsed="false">
      <c r="A145" s="11" t="s">
        <v>58</v>
      </c>
      <c r="B145" s="11" t="s">
        <v>29</v>
      </c>
      <c r="C145" s="11" t="str">
        <f aca="false">IF(I145="",(D145&amp;" "&amp;E145&amp;" "&amp;IF(F145="כן","חמישייה","לא חמישייה")&amp;" "&amp;IF(G145="כן","חוק מזון","לא חוק מזון")&amp;" "&amp;H145),H145&amp;" "&amp;I145)</f>
        <v>דינמי פרטי כללי חמישייה לא חוק מזון פרטי חלב</v>
      </c>
      <c r="D145" s="11" t="s">
        <v>30</v>
      </c>
      <c r="E145" s="11" t="s">
        <v>114</v>
      </c>
      <c r="F145" s="11" t="s">
        <v>32</v>
      </c>
      <c r="G145" s="11" t="s">
        <v>81</v>
      </c>
      <c r="H145" s="11" t="s">
        <v>33</v>
      </c>
      <c r="I145" s="11"/>
      <c r="J145" s="13"/>
      <c r="K145" s="12"/>
      <c r="L145" s="13" t="s">
        <v>34</v>
      </c>
      <c r="M145" s="13" t="s">
        <v>35</v>
      </c>
      <c r="N145" s="13" t="s">
        <v>36</v>
      </c>
      <c r="O145" s="14" t="s">
        <v>59</v>
      </c>
      <c r="P145" s="12"/>
      <c r="Q145" s="12"/>
      <c r="R145" s="12"/>
      <c r="S145" s="12"/>
      <c r="T145" s="15" t="n">
        <v>0.0315789473684211</v>
      </c>
      <c r="U145" s="13" t="n">
        <v>1</v>
      </c>
      <c r="V145" s="12"/>
      <c r="W145" s="12"/>
    </row>
    <row r="146" s="3" customFormat="true" ht="14.25" hidden="false" customHeight="false" outlineLevel="0" collapsed="false">
      <c r="A146" s="11" t="s">
        <v>122</v>
      </c>
      <c r="B146" s="11" t="s">
        <v>29</v>
      </c>
      <c r="C146" s="11" t="str">
        <f aca="false">IF(I146="",(D146&amp;" "&amp;E146&amp;" "&amp;IF(F146="כן","חמישייה","לא חמישייה")&amp;" "&amp;IF(G146="כן","חוק מזון","לא חוק מזון")&amp;" "&amp;H146),H146&amp;" "&amp;I146)</f>
        <v>דינמי פרטי כללי חמישייה לא חוק מזון פרטי חלב</v>
      </c>
      <c r="D146" s="11" t="s">
        <v>30</v>
      </c>
      <c r="E146" s="11" t="s">
        <v>114</v>
      </c>
      <c r="F146" s="11" t="s">
        <v>32</v>
      </c>
      <c r="G146" s="11" t="s">
        <v>81</v>
      </c>
      <c r="H146" s="11" t="s">
        <v>33</v>
      </c>
      <c r="I146" s="11"/>
      <c r="J146" s="14"/>
      <c r="K146" s="14"/>
      <c r="L146" s="13" t="s">
        <v>34</v>
      </c>
      <c r="M146" s="13" t="s">
        <v>35</v>
      </c>
      <c r="N146" s="13" t="s">
        <v>36</v>
      </c>
      <c r="O146" s="14" t="s">
        <v>123</v>
      </c>
      <c r="P146" s="11"/>
      <c r="Q146" s="12"/>
      <c r="R146" s="11"/>
      <c r="S146" s="11"/>
      <c r="T146" s="15" t="n">
        <v>0.0315789473684211</v>
      </c>
      <c r="U146" s="13" t="n">
        <v>1</v>
      </c>
      <c r="V146" s="14"/>
      <c r="W146" s="11"/>
    </row>
    <row r="147" s="3" customFormat="true" ht="14.25" hidden="false" customHeight="false" outlineLevel="0" collapsed="false">
      <c r="A147" s="11" t="s">
        <v>124</v>
      </c>
      <c r="B147" s="11" t="s">
        <v>29</v>
      </c>
      <c r="C147" s="11" t="str">
        <f aca="false">IF(I147="",(D147&amp;" "&amp;E147&amp;" "&amp;IF(F147="כן","חמישייה","לא חמישייה")&amp;" "&amp;IF(G147="כן","חוק מזון","לא חוק מזון")&amp;" "&amp;H147),H147&amp;" "&amp;I147)</f>
        <v>דינמי פרטי כללי חמישייה לא חוק מזון פרטי חלב</v>
      </c>
      <c r="D147" s="11" t="s">
        <v>30</v>
      </c>
      <c r="E147" s="11" t="s">
        <v>114</v>
      </c>
      <c r="F147" s="11" t="s">
        <v>32</v>
      </c>
      <c r="G147" s="11" t="s">
        <v>81</v>
      </c>
      <c r="H147" s="11" t="s">
        <v>33</v>
      </c>
      <c r="I147" s="11"/>
      <c r="J147" s="12"/>
      <c r="K147" s="12"/>
      <c r="L147" s="13" t="s">
        <v>34</v>
      </c>
      <c r="M147" s="13" t="s">
        <v>35</v>
      </c>
      <c r="N147" s="13" t="s">
        <v>36</v>
      </c>
      <c r="O147" s="14" t="s">
        <v>125</v>
      </c>
      <c r="P147" s="12"/>
      <c r="Q147" s="12"/>
      <c r="R147" s="12"/>
      <c r="S147" s="12"/>
      <c r="T147" s="15" t="n">
        <v>0.0315789473684211</v>
      </c>
      <c r="U147" s="13" t="n">
        <v>1</v>
      </c>
      <c r="V147" s="12"/>
      <c r="W147" s="16"/>
    </row>
    <row r="148" s="3" customFormat="true" ht="14.25" hidden="false" customHeight="false" outlineLevel="0" collapsed="false">
      <c r="A148" s="11" t="s">
        <v>64</v>
      </c>
      <c r="B148" s="11" t="s">
        <v>29</v>
      </c>
      <c r="C148" s="11" t="str">
        <f aca="false">IF(I148="",(D148&amp;" "&amp;E148&amp;" "&amp;IF(F148="כן","חמישייה","לא חמישייה")&amp;" "&amp;IF(G148="כן","חוק מזון","לא חוק מזון")&amp;" "&amp;H148),H148&amp;" "&amp;I148)</f>
        <v>דינמי פרטי כללי חמישייה לא חוק מזון פרטי חלב</v>
      </c>
      <c r="D148" s="11" t="s">
        <v>30</v>
      </c>
      <c r="E148" s="11" t="s">
        <v>114</v>
      </c>
      <c r="F148" s="11" t="s">
        <v>32</v>
      </c>
      <c r="G148" s="11" t="s">
        <v>81</v>
      </c>
      <c r="H148" s="11" t="s">
        <v>33</v>
      </c>
      <c r="I148" s="11"/>
      <c r="J148" s="14"/>
      <c r="K148" s="14"/>
      <c r="L148" s="13" t="s">
        <v>34</v>
      </c>
      <c r="M148" s="13" t="s">
        <v>35</v>
      </c>
      <c r="N148" s="13" t="s">
        <v>36</v>
      </c>
      <c r="O148" s="14" t="s">
        <v>65</v>
      </c>
      <c r="P148" s="11"/>
      <c r="Q148" s="12"/>
      <c r="R148" s="11"/>
      <c r="S148" s="11"/>
      <c r="T148" s="15" t="n">
        <v>0.0315789473684211</v>
      </c>
      <c r="U148" s="13" t="n">
        <v>1</v>
      </c>
      <c r="V148" s="14"/>
      <c r="W148" s="11"/>
    </row>
    <row r="149" s="3" customFormat="true" ht="14.25" hidden="false" customHeight="false" outlineLevel="0" collapsed="false">
      <c r="A149" s="11" t="s">
        <v>68</v>
      </c>
      <c r="B149" s="11" t="s">
        <v>51</v>
      </c>
      <c r="C149" s="11" t="str">
        <f aca="false">IF(I149="",(D149&amp;" "&amp;E149&amp;" "&amp;IF(F149="כן","חמישייה","לא חמישייה")&amp;" "&amp;IF(G149="כן","חוק מזון","לא חוק מזון")&amp;" "&amp;H149),H149&amp;" "&amp;I149)</f>
        <v>דינמי פרטי כללי חמישייה לא חוק מזון פרטי חלב</v>
      </c>
      <c r="D149" s="11" t="s">
        <v>30</v>
      </c>
      <c r="E149" s="11" t="s">
        <v>114</v>
      </c>
      <c r="F149" s="11" t="s">
        <v>32</v>
      </c>
      <c r="G149" s="11" t="s">
        <v>81</v>
      </c>
      <c r="H149" s="11" t="s">
        <v>33</v>
      </c>
      <c r="I149" s="11"/>
      <c r="J149" s="12"/>
      <c r="K149" s="12"/>
      <c r="L149" s="16" t="s">
        <v>52</v>
      </c>
      <c r="M149" s="13" t="s">
        <v>35</v>
      </c>
      <c r="N149" s="16" t="s">
        <v>53</v>
      </c>
      <c r="O149" s="17"/>
      <c r="P149" s="13" t="s">
        <v>54</v>
      </c>
      <c r="Q149" s="13" t="n">
        <v>2</v>
      </c>
      <c r="R149" s="13"/>
      <c r="S149" s="13"/>
      <c r="T149" s="15" t="n">
        <v>0.0625</v>
      </c>
      <c r="U149" s="11" t="s">
        <v>32</v>
      </c>
      <c r="V149" s="12"/>
      <c r="W149" s="12"/>
    </row>
    <row r="150" s="3" customFormat="true" ht="14.25" hidden="false" customHeight="false" outlineLevel="0" collapsed="false">
      <c r="A150" s="11" t="s">
        <v>126</v>
      </c>
      <c r="B150" s="11" t="s">
        <v>29</v>
      </c>
      <c r="C150" s="11" t="str">
        <f aca="false">IF(I150="",(D150&amp;" "&amp;E150&amp;" "&amp;IF(F150="כן","חמישייה","לא חמישייה")&amp;" "&amp;IF(G150="כן","חוק מזון","לא חוק מזון")&amp;" "&amp;H150),H150&amp;" "&amp;I150)</f>
        <v>דינמי פרטי כללי חמישייה לא חוק מזון פרטי חלב</v>
      </c>
      <c r="D150" s="11" t="s">
        <v>30</v>
      </c>
      <c r="E150" s="11" t="s">
        <v>114</v>
      </c>
      <c r="F150" s="11" t="s">
        <v>32</v>
      </c>
      <c r="G150" s="11" t="s">
        <v>81</v>
      </c>
      <c r="H150" s="11" t="s">
        <v>33</v>
      </c>
      <c r="I150" s="11"/>
      <c r="J150" s="12"/>
      <c r="K150" s="12"/>
      <c r="L150" s="13" t="s">
        <v>34</v>
      </c>
      <c r="M150" s="13" t="s">
        <v>35</v>
      </c>
      <c r="N150" s="13" t="s">
        <v>36</v>
      </c>
      <c r="O150" s="14" t="s">
        <v>127</v>
      </c>
      <c r="P150" s="12"/>
      <c r="Q150" s="12"/>
      <c r="R150" s="12"/>
      <c r="S150" s="12"/>
      <c r="T150" s="15" t="n">
        <v>0.0315789473684211</v>
      </c>
      <c r="U150" s="13" t="n">
        <v>1</v>
      </c>
      <c r="V150" s="12"/>
      <c r="W150" s="18"/>
    </row>
    <row r="151" s="3" customFormat="true" ht="85.5" hidden="false" customHeight="false" outlineLevel="0" collapsed="false">
      <c r="A151" s="11" t="s">
        <v>105</v>
      </c>
      <c r="B151" s="11" t="s">
        <v>83</v>
      </c>
      <c r="C151" s="11" t="str">
        <f aca="false">IF(I151="",(D151&amp;" "&amp;E151&amp;" "&amp;IF(F151="כן","חמישייה","לא חמישייה")&amp;" "&amp;IF(G151="כן","חוק מזון","לא חוק מזון")&amp;" "&amp;H151),H151&amp;" "&amp;I151)</f>
        <v>דינמי פרטי כללי חמישייה לא חוק מזון פרטי חלב</v>
      </c>
      <c r="D151" s="11" t="s">
        <v>30</v>
      </c>
      <c r="E151" s="11" t="s">
        <v>114</v>
      </c>
      <c r="F151" s="11" t="s">
        <v>32</v>
      </c>
      <c r="G151" s="11" t="s">
        <v>81</v>
      </c>
      <c r="H151" s="11" t="s">
        <v>33</v>
      </c>
      <c r="I151" s="11"/>
      <c r="J151" s="12"/>
      <c r="K151" s="12"/>
      <c r="L151" s="22" t="s">
        <v>106</v>
      </c>
      <c r="M151" s="13" t="s">
        <v>107</v>
      </c>
      <c r="N151" s="13" t="s">
        <v>36</v>
      </c>
      <c r="O151" s="32" t="s">
        <v>128</v>
      </c>
      <c r="P151" s="13"/>
      <c r="Q151" s="13"/>
      <c r="R151" s="13"/>
      <c r="S151" s="13"/>
      <c r="T151" s="15" t="n">
        <v>0.01875</v>
      </c>
      <c r="U151" s="13" t="n">
        <v>2</v>
      </c>
      <c r="V151" s="12"/>
      <c r="W151" s="12"/>
    </row>
    <row r="152" s="3" customFormat="true" ht="14.25" hidden="false" customHeight="false" outlineLevel="0" collapsed="false">
      <c r="A152" s="11" t="s">
        <v>70</v>
      </c>
      <c r="B152" s="11" t="s">
        <v>29</v>
      </c>
      <c r="C152" s="11" t="str">
        <f aca="false">IF(I152="",(D152&amp;" "&amp;E152&amp;" "&amp;IF(F152="כן","חמישייה","לא חמישייה")&amp;" "&amp;IF(G152="כן","חוק מזון","לא חוק מזון")&amp;" "&amp;H152),H152&amp;" "&amp;I152)</f>
        <v>דינמי פרטי כללי חמישייה לא חוק מזון פרטי חלב</v>
      </c>
      <c r="D152" s="11" t="s">
        <v>30</v>
      </c>
      <c r="E152" s="11" t="s">
        <v>114</v>
      </c>
      <c r="F152" s="11" t="s">
        <v>32</v>
      </c>
      <c r="G152" s="11" t="s">
        <v>81</v>
      </c>
      <c r="H152" s="11" t="s">
        <v>33</v>
      </c>
      <c r="I152" s="11"/>
      <c r="J152" s="12"/>
      <c r="K152" s="12"/>
      <c r="L152" s="13" t="s">
        <v>34</v>
      </c>
      <c r="M152" s="13" t="s">
        <v>35</v>
      </c>
      <c r="N152" s="13" t="s">
        <v>36</v>
      </c>
      <c r="O152" s="14" t="s">
        <v>71</v>
      </c>
      <c r="P152" s="12"/>
      <c r="Q152" s="12"/>
      <c r="R152" s="12"/>
      <c r="S152" s="12"/>
      <c r="T152" s="15" t="n">
        <v>0.0315789473684211</v>
      </c>
      <c r="U152" s="13" t="n">
        <v>1</v>
      </c>
      <c r="V152" s="12"/>
      <c r="W152" s="12"/>
    </row>
    <row r="153" s="3" customFormat="true" ht="14.25" hidden="false" customHeight="false" outlineLevel="0" collapsed="false">
      <c r="A153" s="11" t="s">
        <v>73</v>
      </c>
      <c r="B153" s="11" t="s">
        <v>29</v>
      </c>
      <c r="C153" s="11" t="str">
        <f aca="false">IF(I153="",(D153&amp;" "&amp;E153&amp;" "&amp;IF(F153="כן","חמישייה","לא חמישייה")&amp;" "&amp;IF(G153="כן","חוק מזון","לא חוק מזון")&amp;" "&amp;H153),H153&amp;" "&amp;I153)</f>
        <v>דינמי פרטי כללי חמישייה לא חוק מזון פרטי חלב</v>
      </c>
      <c r="D153" s="11" t="s">
        <v>30</v>
      </c>
      <c r="E153" s="11" t="s">
        <v>114</v>
      </c>
      <c r="F153" s="11" t="s">
        <v>32</v>
      </c>
      <c r="G153" s="11" t="s">
        <v>81</v>
      </c>
      <c r="H153" s="11" t="s">
        <v>33</v>
      </c>
      <c r="I153" s="11"/>
      <c r="J153" s="12"/>
      <c r="K153" s="12"/>
      <c r="L153" s="13" t="s">
        <v>34</v>
      </c>
      <c r="M153" s="13" t="s">
        <v>35</v>
      </c>
      <c r="N153" s="13" t="s">
        <v>36</v>
      </c>
      <c r="O153" s="14" t="s">
        <v>74</v>
      </c>
      <c r="P153" s="12"/>
      <c r="Q153" s="12"/>
      <c r="R153" s="12"/>
      <c r="S153" s="12"/>
      <c r="T153" s="15" t="n">
        <v>0.0315789473684211</v>
      </c>
      <c r="U153" s="13" t="n">
        <v>1</v>
      </c>
      <c r="V153" s="12"/>
      <c r="W153" s="12"/>
    </row>
    <row r="154" s="3" customFormat="true" ht="47.25" hidden="false" customHeight="true" outlineLevel="0" collapsed="false">
      <c r="A154" s="11" t="s">
        <v>75</v>
      </c>
      <c r="B154" s="11" t="s">
        <v>29</v>
      </c>
      <c r="C154" s="11" t="str">
        <f aca="false">IF(I154="",(D154&amp;" "&amp;E154&amp;" "&amp;IF(F154="כן","חמישייה","לא חמישייה")&amp;" "&amp;IF(G154="כן","חוק מזון","לא חוק מזון")&amp;" "&amp;H154),H154&amp;" "&amp;I154)</f>
        <v>דינמי פרטי כללי חמישייה לא חוק מזון פרטי חלב</v>
      </c>
      <c r="D154" s="11" t="s">
        <v>30</v>
      </c>
      <c r="E154" s="11" t="s">
        <v>114</v>
      </c>
      <c r="F154" s="11" t="s">
        <v>32</v>
      </c>
      <c r="G154" s="11" t="s">
        <v>81</v>
      </c>
      <c r="H154" s="11" t="s">
        <v>33</v>
      </c>
      <c r="I154" s="11"/>
      <c r="J154" s="12"/>
      <c r="K154" s="12"/>
      <c r="L154" s="13" t="s">
        <v>34</v>
      </c>
      <c r="M154" s="13" t="s">
        <v>35</v>
      </c>
      <c r="N154" s="13" t="s">
        <v>36</v>
      </c>
      <c r="O154" s="14" t="s">
        <v>76</v>
      </c>
      <c r="P154" s="12"/>
      <c r="Q154" s="12"/>
      <c r="R154" s="12"/>
      <c r="S154" s="12"/>
      <c r="T154" s="15" t="n">
        <v>0.0315789473684211</v>
      </c>
      <c r="U154" s="13" t="n">
        <v>1</v>
      </c>
      <c r="V154" s="12"/>
      <c r="W154" s="12"/>
    </row>
    <row r="155" s="3" customFormat="true" ht="48.75" hidden="false" customHeight="true" outlineLevel="0" collapsed="false">
      <c r="A155" s="11" t="s">
        <v>77</v>
      </c>
      <c r="B155" s="11" t="s">
        <v>29</v>
      </c>
      <c r="C155" s="11" t="str">
        <f aca="false">IF(I155="",(D155&amp;" "&amp;E155&amp;" "&amp;IF(F155="כן","חמישייה","לא חמישייה")&amp;" "&amp;IF(G155="כן","חוק מזון","לא חוק מזון")&amp;" "&amp;H155),H155&amp;" "&amp;I155)</f>
        <v>דינמי פרטי כללי חמישייה לא חוק מזון פרטי חלב</v>
      </c>
      <c r="D155" s="11" t="s">
        <v>30</v>
      </c>
      <c r="E155" s="11" t="s">
        <v>114</v>
      </c>
      <c r="F155" s="11" t="s">
        <v>32</v>
      </c>
      <c r="G155" s="11" t="s">
        <v>81</v>
      </c>
      <c r="H155" s="11" t="s">
        <v>33</v>
      </c>
      <c r="I155" s="11"/>
      <c r="J155" s="14"/>
      <c r="K155" s="14"/>
      <c r="L155" s="13" t="s">
        <v>34</v>
      </c>
      <c r="M155" s="13" t="s">
        <v>35</v>
      </c>
      <c r="N155" s="13" t="s">
        <v>36</v>
      </c>
      <c r="O155" s="14" t="s">
        <v>78</v>
      </c>
      <c r="P155" s="11"/>
      <c r="Q155" s="12"/>
      <c r="R155" s="11"/>
      <c r="S155" s="11"/>
      <c r="T155" s="15" t="n">
        <v>0.0315789473684211</v>
      </c>
      <c r="U155" s="13" t="n">
        <v>1</v>
      </c>
      <c r="V155" s="14"/>
      <c r="W155" s="11"/>
    </row>
    <row r="156" s="3" customFormat="true" ht="14.25" hidden="false" customHeight="false" outlineLevel="0" collapsed="false">
      <c r="A156" s="11" t="s">
        <v>79</v>
      </c>
      <c r="B156" s="11" t="s">
        <v>29</v>
      </c>
      <c r="C156" s="11" t="str">
        <f aca="false">IF(I156="",(D156&amp;" "&amp;E156&amp;" "&amp;IF(F156="כן","חמישייה","לא חמישייה")&amp;" "&amp;IF(G156="כן","חוק מזון","לא חוק מזון")&amp;" "&amp;H156),H156&amp;" "&amp;I156)</f>
        <v>דינמי פרטי כללי חמישייה לא חוק מזון פרטי חלב</v>
      </c>
      <c r="D156" s="11" t="s">
        <v>30</v>
      </c>
      <c r="E156" s="11" t="s">
        <v>114</v>
      </c>
      <c r="F156" s="11" t="s">
        <v>32</v>
      </c>
      <c r="G156" s="11" t="s">
        <v>81</v>
      </c>
      <c r="H156" s="11" t="s">
        <v>33</v>
      </c>
      <c r="I156" s="11"/>
      <c r="J156" s="14"/>
      <c r="K156" s="14"/>
      <c r="L156" s="13" t="s">
        <v>34</v>
      </c>
      <c r="M156" s="13" t="s">
        <v>35</v>
      </c>
      <c r="N156" s="13" t="s">
        <v>36</v>
      </c>
      <c r="O156" s="14" t="s">
        <v>80</v>
      </c>
      <c r="P156" s="11"/>
      <c r="Q156" s="12"/>
      <c r="R156" s="11"/>
      <c r="S156" s="11"/>
      <c r="T156" s="15" t="n">
        <v>0.0315789473684211</v>
      </c>
      <c r="U156" s="13" t="n">
        <v>1</v>
      </c>
      <c r="V156" s="14"/>
      <c r="W156" s="11"/>
    </row>
    <row r="157" s="3" customFormat="true" ht="48.75" hidden="false" customHeight="true" outlineLevel="0" collapsed="false">
      <c r="A157" s="11" t="s">
        <v>28</v>
      </c>
      <c r="B157" s="11" t="s">
        <v>29</v>
      </c>
      <c r="C157" s="11" t="str">
        <f aca="false">IF(I157="",(D157&amp;" "&amp;E157&amp;" "&amp;IF(F157="כן","חמישייה","לא חמישייה")&amp;" "&amp;IF(G157="כן","חוק מזון","לא חוק מזון")&amp;" "&amp;H157),H157&amp;" "&amp;I157)</f>
        <v>דינמי פרטי כללי לא חמישייה חוק מזון פרטי חלב</v>
      </c>
      <c r="D157" s="11" t="s">
        <v>30</v>
      </c>
      <c r="E157" s="11" t="s">
        <v>114</v>
      </c>
      <c r="F157" s="11" t="s">
        <v>81</v>
      </c>
      <c r="G157" s="11" t="s">
        <v>32</v>
      </c>
      <c r="H157" s="11" t="s">
        <v>33</v>
      </c>
      <c r="I157" s="11"/>
      <c r="J157" s="12"/>
      <c r="K157" s="12"/>
      <c r="L157" s="13" t="s">
        <v>34</v>
      </c>
      <c r="M157" s="13" t="s">
        <v>35</v>
      </c>
      <c r="N157" s="13" t="s">
        <v>36</v>
      </c>
      <c r="O157" s="14" t="s">
        <v>37</v>
      </c>
      <c r="P157" s="12"/>
      <c r="Q157" s="12"/>
      <c r="R157" s="12"/>
      <c r="S157" s="12"/>
      <c r="T157" s="15" t="n">
        <v>0.0315789473684211</v>
      </c>
      <c r="U157" s="13" t="n">
        <v>1</v>
      </c>
      <c r="V157" s="12"/>
      <c r="W157" s="16"/>
    </row>
    <row r="158" s="3" customFormat="true" ht="14.25" hidden="false" customHeight="false" outlineLevel="0" collapsed="false">
      <c r="A158" s="14" t="s">
        <v>38</v>
      </c>
      <c r="B158" s="11" t="s">
        <v>29</v>
      </c>
      <c r="C158" s="11" t="str">
        <f aca="false">IF(I158="",(D158&amp;" "&amp;E158&amp;" "&amp;IF(F158="כן","חמישייה","לא חמישייה")&amp;" "&amp;IF(G158="כן","חוק מזון","לא חוק מזון")&amp;" "&amp;H158),H158&amp;" "&amp;I158)</f>
        <v>דינמי פרטי כללי לא חמישייה חוק מזון פרטי חלב</v>
      </c>
      <c r="D158" s="11" t="s">
        <v>30</v>
      </c>
      <c r="E158" s="11" t="s">
        <v>114</v>
      </c>
      <c r="F158" s="11" t="s">
        <v>81</v>
      </c>
      <c r="G158" s="11" t="s">
        <v>32</v>
      </c>
      <c r="H158" s="11" t="s">
        <v>33</v>
      </c>
      <c r="I158" s="11"/>
      <c r="J158" s="12"/>
      <c r="K158" s="12"/>
      <c r="L158" s="13" t="s">
        <v>34</v>
      </c>
      <c r="M158" s="13" t="s">
        <v>35</v>
      </c>
      <c r="N158" s="13" t="s">
        <v>36</v>
      </c>
      <c r="O158" s="14" t="s">
        <v>39</v>
      </c>
      <c r="P158" s="12"/>
      <c r="Q158" s="12"/>
      <c r="R158" s="12"/>
      <c r="S158" s="12"/>
      <c r="T158" s="15" t="n">
        <v>0.0315789473684211</v>
      </c>
      <c r="U158" s="13" t="n">
        <v>1</v>
      </c>
      <c r="V158" s="12"/>
      <c r="W158" s="12"/>
    </row>
    <row r="159" s="3" customFormat="true" ht="14.25" hidden="false" customHeight="false" outlineLevel="0" collapsed="false">
      <c r="A159" s="14" t="s">
        <v>115</v>
      </c>
      <c r="B159" s="11" t="s">
        <v>29</v>
      </c>
      <c r="C159" s="11" t="str">
        <f aca="false">IF(I159="",(D159&amp;" "&amp;E159&amp;" "&amp;IF(F159="כן","חמישייה","לא חמישייה")&amp;" "&amp;IF(G159="כן","חוק מזון","לא חוק מזון")&amp;" "&amp;H159),H159&amp;" "&amp;I159)</f>
        <v>דינמי פרטי כללי לא חמישייה חוק מזון פרטי חלב</v>
      </c>
      <c r="D159" s="11" t="s">
        <v>30</v>
      </c>
      <c r="E159" s="11" t="s">
        <v>114</v>
      </c>
      <c r="F159" s="11" t="s">
        <v>81</v>
      </c>
      <c r="G159" s="11" t="s">
        <v>32</v>
      </c>
      <c r="H159" s="11" t="s">
        <v>33</v>
      </c>
      <c r="I159" s="11"/>
      <c r="J159" s="12"/>
      <c r="K159" s="12"/>
      <c r="L159" s="13" t="s">
        <v>34</v>
      </c>
      <c r="M159" s="13" t="s">
        <v>35</v>
      </c>
      <c r="N159" s="13" t="s">
        <v>36</v>
      </c>
      <c r="O159" s="14" t="s">
        <v>116</v>
      </c>
      <c r="P159" s="12"/>
      <c r="Q159" s="12"/>
      <c r="R159" s="12"/>
      <c r="S159" s="12"/>
      <c r="T159" s="15" t="n">
        <v>0.0315789473684211</v>
      </c>
      <c r="U159" s="13" t="n">
        <v>1</v>
      </c>
      <c r="V159" s="12"/>
      <c r="W159" s="16"/>
    </row>
    <row r="160" s="3" customFormat="true" ht="14.25" hidden="false" customHeight="false" outlineLevel="0" collapsed="false">
      <c r="A160" s="11" t="s">
        <v>117</v>
      </c>
      <c r="B160" s="11" t="s">
        <v>29</v>
      </c>
      <c r="C160" s="11" t="str">
        <f aca="false">IF(I160="",(D160&amp;" "&amp;E160&amp;" "&amp;IF(F160="כן","חמישייה","לא חמישייה")&amp;" "&amp;IF(G160="כן","חוק מזון","לא חוק מזון")&amp;" "&amp;H160),H160&amp;" "&amp;I160)</f>
        <v>דינמי פרטי כללי לא חמישייה חוק מזון פרטי חלב</v>
      </c>
      <c r="D160" s="11" t="s">
        <v>30</v>
      </c>
      <c r="E160" s="11" t="s">
        <v>114</v>
      </c>
      <c r="F160" s="11" t="s">
        <v>81</v>
      </c>
      <c r="G160" s="11" t="s">
        <v>32</v>
      </c>
      <c r="H160" s="11" t="s">
        <v>33</v>
      </c>
      <c r="I160" s="11"/>
      <c r="J160" s="12"/>
      <c r="K160" s="12"/>
      <c r="L160" s="13" t="s">
        <v>34</v>
      </c>
      <c r="M160" s="13" t="s">
        <v>35</v>
      </c>
      <c r="N160" s="13" t="s">
        <v>36</v>
      </c>
      <c r="O160" s="31" t="n">
        <v>7290102393176</v>
      </c>
      <c r="P160" s="12"/>
      <c r="Q160" s="12"/>
      <c r="R160" s="12"/>
      <c r="S160" s="12"/>
      <c r="T160" s="15" t="n">
        <v>0.0315789473684211</v>
      </c>
      <c r="U160" s="13" t="n">
        <v>1</v>
      </c>
      <c r="V160" s="12"/>
      <c r="W160" s="16"/>
    </row>
    <row r="161" s="3" customFormat="true" ht="72.75" hidden="false" customHeight="true" outlineLevel="0" collapsed="false">
      <c r="A161" s="11" t="s">
        <v>40</v>
      </c>
      <c r="B161" s="11" t="s">
        <v>29</v>
      </c>
      <c r="C161" s="11" t="str">
        <f aca="false">IF(I161="",(D161&amp;" "&amp;E161&amp;" "&amp;IF(F161="כן","חמישייה","לא חמישייה")&amp;" "&amp;IF(G161="כן","חוק מזון","לא חוק מזון")&amp;" "&amp;H161),H161&amp;" "&amp;I161)</f>
        <v>דינמי פרטי כללי לא חמישייה חוק מזון פרטי חלב</v>
      </c>
      <c r="D161" s="11" t="s">
        <v>30</v>
      </c>
      <c r="E161" s="11" t="s">
        <v>114</v>
      </c>
      <c r="F161" s="11" t="s">
        <v>81</v>
      </c>
      <c r="G161" s="11" t="s">
        <v>32</v>
      </c>
      <c r="H161" s="11" t="s">
        <v>33</v>
      </c>
      <c r="I161" s="11"/>
      <c r="J161" s="12"/>
      <c r="K161" s="12"/>
      <c r="L161" s="13" t="s">
        <v>34</v>
      </c>
      <c r="M161" s="13" t="s">
        <v>35</v>
      </c>
      <c r="N161" s="13" t="s">
        <v>36</v>
      </c>
      <c r="O161" s="14" t="s">
        <v>41</v>
      </c>
      <c r="P161" s="12"/>
      <c r="Q161" s="12"/>
      <c r="R161" s="12"/>
      <c r="S161" s="12"/>
      <c r="T161" s="15" t="n">
        <v>0.0315789473684211</v>
      </c>
      <c r="U161" s="13" t="n">
        <v>1</v>
      </c>
      <c r="V161" s="12"/>
      <c r="W161" s="12"/>
    </row>
    <row r="162" s="3" customFormat="true" ht="14.25" hidden="false" customHeight="false" outlineLevel="0" collapsed="false">
      <c r="A162" s="11" t="s">
        <v>42</v>
      </c>
      <c r="B162" s="11" t="s">
        <v>29</v>
      </c>
      <c r="C162" s="11" t="str">
        <f aca="false">IF(I162="",(D162&amp;" "&amp;E162&amp;" "&amp;IF(F162="כן","חמישייה","לא חמישייה")&amp;" "&amp;IF(G162="כן","חוק מזון","לא חוק מזון")&amp;" "&amp;H162),H162&amp;" "&amp;I162)</f>
        <v>דינמי פרטי כללי לא חמישייה חוק מזון פרטי חלב</v>
      </c>
      <c r="D162" s="11" t="s">
        <v>30</v>
      </c>
      <c r="E162" s="11" t="s">
        <v>114</v>
      </c>
      <c r="F162" s="11" t="s">
        <v>81</v>
      </c>
      <c r="G162" s="11" t="s">
        <v>32</v>
      </c>
      <c r="H162" s="11" t="s">
        <v>33</v>
      </c>
      <c r="I162" s="11"/>
      <c r="J162" s="12"/>
      <c r="K162" s="12"/>
      <c r="L162" s="13" t="s">
        <v>34</v>
      </c>
      <c r="M162" s="13" t="s">
        <v>35</v>
      </c>
      <c r="N162" s="13" t="s">
        <v>36</v>
      </c>
      <c r="O162" s="14" t="s">
        <v>43</v>
      </c>
      <c r="P162" s="12"/>
      <c r="Q162" s="12"/>
      <c r="R162" s="12"/>
      <c r="S162" s="12"/>
      <c r="T162" s="15" t="n">
        <v>0.0315789473684211</v>
      </c>
      <c r="U162" s="13" t="n">
        <v>1</v>
      </c>
      <c r="V162" s="12"/>
      <c r="W162" s="12"/>
    </row>
    <row r="163" s="3" customFormat="true" ht="14.25" hidden="false" customHeight="false" outlineLevel="0" collapsed="false">
      <c r="A163" s="11" t="s">
        <v>118</v>
      </c>
      <c r="B163" s="11" t="s">
        <v>29</v>
      </c>
      <c r="C163" s="11" t="str">
        <f aca="false">IF(I163="",(D163&amp;" "&amp;E163&amp;" "&amp;IF(F163="כן","חמישייה","לא חמישייה")&amp;" "&amp;IF(G163="כן","חוק מזון","לא חוק מזון")&amp;" "&amp;H163),H163&amp;" "&amp;I163)</f>
        <v>דינמי פרטי כללי לא חמישייה חוק מזון פרטי חלב</v>
      </c>
      <c r="D163" s="11" t="s">
        <v>30</v>
      </c>
      <c r="E163" s="11" t="s">
        <v>114</v>
      </c>
      <c r="F163" s="11" t="s">
        <v>81</v>
      </c>
      <c r="G163" s="11" t="s">
        <v>32</v>
      </c>
      <c r="H163" s="11" t="s">
        <v>33</v>
      </c>
      <c r="I163" s="11"/>
      <c r="J163" s="12"/>
      <c r="K163" s="12"/>
      <c r="L163" s="13" t="s">
        <v>34</v>
      </c>
      <c r="M163" s="13" t="s">
        <v>35</v>
      </c>
      <c r="N163" s="13" t="s">
        <v>36</v>
      </c>
      <c r="O163" s="14" t="s">
        <v>119</v>
      </c>
      <c r="P163" s="12"/>
      <c r="Q163" s="12"/>
      <c r="R163" s="12"/>
      <c r="S163" s="12"/>
      <c r="T163" s="15" t="n">
        <v>0.0315789473684211</v>
      </c>
      <c r="U163" s="13" t="n">
        <v>1</v>
      </c>
      <c r="V163" s="12"/>
      <c r="W163" s="12"/>
    </row>
    <row r="164" s="3" customFormat="true" ht="14.25" hidden="false" customHeight="false" outlineLevel="0" collapsed="false">
      <c r="A164" s="11" t="s">
        <v>48</v>
      </c>
      <c r="B164" s="11" t="s">
        <v>29</v>
      </c>
      <c r="C164" s="11" t="str">
        <f aca="false">IF(I164="",(D164&amp;" "&amp;E164&amp;" "&amp;IF(F164="כן","חמישייה","לא חמישייה")&amp;" "&amp;IF(G164="כן","חוק מזון","לא חוק מזון")&amp;" "&amp;H164),H164&amp;" "&amp;I164)</f>
        <v>דינמי פרטי כללי לא חמישייה חוק מזון פרטי חלב</v>
      </c>
      <c r="D164" s="11" t="s">
        <v>30</v>
      </c>
      <c r="E164" s="11" t="s">
        <v>114</v>
      </c>
      <c r="F164" s="11" t="s">
        <v>81</v>
      </c>
      <c r="G164" s="11" t="s">
        <v>32</v>
      </c>
      <c r="H164" s="11" t="s">
        <v>33</v>
      </c>
      <c r="I164" s="11"/>
      <c r="J164" s="12"/>
      <c r="K164" s="12"/>
      <c r="L164" s="13" t="s">
        <v>34</v>
      </c>
      <c r="M164" s="13" t="s">
        <v>35</v>
      </c>
      <c r="N164" s="13" t="s">
        <v>36</v>
      </c>
      <c r="O164" s="14" t="s">
        <v>49</v>
      </c>
      <c r="P164" s="12"/>
      <c r="Q164" s="12"/>
      <c r="R164" s="12"/>
      <c r="S164" s="12"/>
      <c r="T164" s="15" t="n">
        <v>0.0315789473684211</v>
      </c>
      <c r="U164" s="13" t="n">
        <v>1</v>
      </c>
      <c r="V164" s="12"/>
      <c r="W164" s="12"/>
    </row>
    <row r="165" s="3" customFormat="true" ht="14.25" hidden="false" customHeight="false" outlineLevel="0" collapsed="false">
      <c r="A165" s="11" t="s">
        <v>50</v>
      </c>
      <c r="B165" s="11" t="s">
        <v>51</v>
      </c>
      <c r="C165" s="11" t="str">
        <f aca="false">IF(I165="",(D165&amp;" "&amp;E165&amp;" "&amp;IF(F165="כן","חמישייה","לא חמישייה")&amp;" "&amp;IF(G165="כן","חוק מזון","לא חוק מזון")&amp;" "&amp;H165),H165&amp;" "&amp;I165)</f>
        <v>דינמי פרטי כללי לא חמישייה חוק מזון פרטי חלב</v>
      </c>
      <c r="D165" s="11" t="s">
        <v>30</v>
      </c>
      <c r="E165" s="11" t="s">
        <v>114</v>
      </c>
      <c r="F165" s="11" t="s">
        <v>81</v>
      </c>
      <c r="G165" s="11" t="s">
        <v>32</v>
      </c>
      <c r="H165" s="11" t="s">
        <v>33</v>
      </c>
      <c r="I165" s="11"/>
      <c r="J165" s="12"/>
      <c r="K165" s="12"/>
      <c r="L165" s="16" t="s">
        <v>52</v>
      </c>
      <c r="M165" s="13" t="s">
        <v>35</v>
      </c>
      <c r="N165" s="16" t="s">
        <v>53</v>
      </c>
      <c r="O165" s="17"/>
      <c r="P165" s="13" t="s">
        <v>54</v>
      </c>
      <c r="Q165" s="13" t="n">
        <v>1</v>
      </c>
      <c r="R165" s="13"/>
      <c r="S165" s="13"/>
      <c r="T165" s="15" t="n">
        <v>0.1</v>
      </c>
      <c r="U165" s="11" t="s">
        <v>32</v>
      </c>
      <c r="V165" s="12"/>
      <c r="W165" s="12"/>
    </row>
    <row r="166" s="3" customFormat="true" ht="14.25" hidden="false" customHeight="false" outlineLevel="0" collapsed="false">
      <c r="A166" s="11" t="s">
        <v>109</v>
      </c>
      <c r="B166" s="11" t="s">
        <v>51</v>
      </c>
      <c r="C166" s="11" t="str">
        <f aca="false">IF(I166="",(D166&amp;" "&amp;E166&amp;" "&amp;IF(F166="כן","חמישייה","לא חמישייה")&amp;" "&amp;IF(G166="כן","חוק מזון","לא חוק מזון")&amp;" "&amp;H166),H166&amp;" "&amp;I166)</f>
        <v>דינמי פרטי כללי לא חמישייה חוק מזון פרטי חלב</v>
      </c>
      <c r="D166" s="11" t="s">
        <v>30</v>
      </c>
      <c r="E166" s="11" t="s">
        <v>114</v>
      </c>
      <c r="F166" s="11" t="s">
        <v>81</v>
      </c>
      <c r="G166" s="11" t="s">
        <v>32</v>
      </c>
      <c r="H166" s="11" t="s">
        <v>33</v>
      </c>
      <c r="I166" s="11"/>
      <c r="J166" s="12"/>
      <c r="K166" s="12"/>
      <c r="L166" s="16" t="s">
        <v>52</v>
      </c>
      <c r="M166" s="13" t="s">
        <v>35</v>
      </c>
      <c r="N166" s="16" t="s">
        <v>53</v>
      </c>
      <c r="O166" s="17"/>
      <c r="P166" s="13" t="s">
        <v>54</v>
      </c>
      <c r="Q166" s="13" t="n">
        <v>16</v>
      </c>
      <c r="R166" s="13"/>
      <c r="S166" s="13"/>
      <c r="T166" s="15" t="n">
        <v>0.1</v>
      </c>
      <c r="U166" s="11" t="s">
        <v>32</v>
      </c>
      <c r="V166" s="12"/>
      <c r="W166" s="12"/>
    </row>
    <row r="167" s="3" customFormat="true" ht="14.25" hidden="false" customHeight="false" outlineLevel="0" collapsed="false">
      <c r="A167" s="11" t="s">
        <v>120</v>
      </c>
      <c r="B167" s="11" t="s">
        <v>29</v>
      </c>
      <c r="C167" s="11" t="str">
        <f aca="false">IF(I167="",(D167&amp;" "&amp;E167&amp;" "&amp;IF(F167="כן","חמישייה","לא חמישייה")&amp;" "&amp;IF(G167="כן","חוק מזון","לא חוק מזון")&amp;" "&amp;H167),H167&amp;" "&amp;I167)</f>
        <v>דינמי פרטי כללי לא חמישייה חוק מזון פרטי חלב</v>
      </c>
      <c r="D167" s="11" t="s">
        <v>30</v>
      </c>
      <c r="E167" s="11" t="s">
        <v>114</v>
      </c>
      <c r="F167" s="11" t="s">
        <v>81</v>
      </c>
      <c r="G167" s="11" t="s">
        <v>32</v>
      </c>
      <c r="H167" s="11" t="s">
        <v>33</v>
      </c>
      <c r="I167" s="11"/>
      <c r="J167" s="12"/>
      <c r="K167" s="12"/>
      <c r="L167" s="13" t="s">
        <v>34</v>
      </c>
      <c r="M167" s="13" t="s">
        <v>35</v>
      </c>
      <c r="N167" s="13" t="s">
        <v>36</v>
      </c>
      <c r="O167" s="14" t="s">
        <v>121</v>
      </c>
      <c r="P167" s="12"/>
      <c r="Q167" s="12"/>
      <c r="R167" s="12"/>
      <c r="S167" s="12"/>
      <c r="T167" s="15" t="n">
        <v>0.0315789473684211</v>
      </c>
      <c r="U167" s="13" t="n">
        <v>1</v>
      </c>
      <c r="V167" s="12"/>
      <c r="W167" s="12"/>
    </row>
    <row r="168" s="3" customFormat="true" ht="14.25" hidden="false" customHeight="false" outlineLevel="0" collapsed="false">
      <c r="A168" s="11" t="s">
        <v>58</v>
      </c>
      <c r="B168" s="11" t="s">
        <v>29</v>
      </c>
      <c r="C168" s="11" t="str">
        <f aca="false">IF(I168="",(D168&amp;" "&amp;E168&amp;" "&amp;IF(F168="כן","חמישייה","לא חמישייה")&amp;" "&amp;IF(G168="כן","חוק מזון","לא חוק מזון")&amp;" "&amp;H168),H168&amp;" "&amp;I168)</f>
        <v>דינמי פרטי כללי לא חמישייה חוק מזון פרטי חלב</v>
      </c>
      <c r="D168" s="11" t="s">
        <v>30</v>
      </c>
      <c r="E168" s="11" t="s">
        <v>114</v>
      </c>
      <c r="F168" s="11" t="s">
        <v>81</v>
      </c>
      <c r="G168" s="11" t="s">
        <v>32</v>
      </c>
      <c r="H168" s="11" t="s">
        <v>33</v>
      </c>
      <c r="I168" s="11"/>
      <c r="J168" s="13"/>
      <c r="K168" s="12"/>
      <c r="L168" s="13" t="s">
        <v>34</v>
      </c>
      <c r="M168" s="13" t="s">
        <v>35</v>
      </c>
      <c r="N168" s="13" t="s">
        <v>36</v>
      </c>
      <c r="O168" s="14" t="s">
        <v>59</v>
      </c>
      <c r="P168" s="12"/>
      <c r="Q168" s="12"/>
      <c r="R168" s="12"/>
      <c r="S168" s="12"/>
      <c r="T168" s="15" t="n">
        <v>0.0315789473684211</v>
      </c>
      <c r="U168" s="13" t="n">
        <v>1</v>
      </c>
      <c r="V168" s="14"/>
      <c r="W168" s="12"/>
    </row>
    <row r="169" s="3" customFormat="true" ht="28.5" hidden="false" customHeight="false" outlineLevel="0" collapsed="false">
      <c r="A169" s="11" t="s">
        <v>122</v>
      </c>
      <c r="B169" s="11" t="s">
        <v>29</v>
      </c>
      <c r="C169" s="11" t="str">
        <f aca="false">IF(I169="",(D169&amp;" "&amp;E169&amp;" "&amp;IF(F169="כן","חמישייה","לא חמישייה")&amp;" "&amp;IF(G169="כן","חוק מזון","לא חוק מזון")&amp;" "&amp;H169),H169&amp;" "&amp;I169)</f>
        <v>דינמי פרטי כללי לא חמישייה חוק מזון פרטי חלב</v>
      </c>
      <c r="D169" s="11" t="s">
        <v>30</v>
      </c>
      <c r="E169" s="11" t="s">
        <v>114</v>
      </c>
      <c r="F169" s="11" t="s">
        <v>81</v>
      </c>
      <c r="G169" s="11" t="s">
        <v>32</v>
      </c>
      <c r="H169" s="11" t="s">
        <v>33</v>
      </c>
      <c r="I169" s="11"/>
      <c r="J169" s="12"/>
      <c r="K169" s="12"/>
      <c r="L169" s="13" t="s">
        <v>34</v>
      </c>
      <c r="M169" s="13" t="s">
        <v>35</v>
      </c>
      <c r="N169" s="13" t="s">
        <v>36</v>
      </c>
      <c r="O169" s="14" t="s">
        <v>123</v>
      </c>
      <c r="P169" s="12"/>
      <c r="Q169" s="12"/>
      <c r="R169" s="12"/>
      <c r="S169" s="12"/>
      <c r="T169" s="15" t="n">
        <v>0.0315789473684211</v>
      </c>
      <c r="U169" s="13" t="n">
        <v>1</v>
      </c>
      <c r="V169" s="12"/>
      <c r="W169" s="18" t="s">
        <v>72</v>
      </c>
    </row>
    <row r="170" s="3" customFormat="true" ht="28.5" hidden="false" customHeight="false" outlineLevel="0" collapsed="false">
      <c r="A170" s="11" t="s">
        <v>124</v>
      </c>
      <c r="B170" s="11" t="s">
        <v>29</v>
      </c>
      <c r="C170" s="11" t="str">
        <f aca="false">IF(I170="",(D170&amp;" "&amp;E170&amp;" "&amp;IF(F170="כן","חמישייה","לא חמישייה")&amp;" "&amp;IF(G170="כן","חוק מזון","לא חוק מזון")&amp;" "&amp;H170),H170&amp;" "&amp;I170)</f>
        <v>דינמי פרטי כללי לא חמישייה חוק מזון פרטי חלב</v>
      </c>
      <c r="D170" s="11" t="s">
        <v>30</v>
      </c>
      <c r="E170" s="11" t="s">
        <v>114</v>
      </c>
      <c r="F170" s="11" t="s">
        <v>81</v>
      </c>
      <c r="G170" s="11" t="s">
        <v>32</v>
      </c>
      <c r="H170" s="11" t="s">
        <v>33</v>
      </c>
      <c r="I170" s="11"/>
      <c r="J170" s="12"/>
      <c r="K170" s="12"/>
      <c r="L170" s="13" t="s">
        <v>34</v>
      </c>
      <c r="M170" s="13" t="s">
        <v>35</v>
      </c>
      <c r="N170" s="13" t="s">
        <v>36</v>
      </c>
      <c r="O170" s="14" t="s">
        <v>125</v>
      </c>
      <c r="P170" s="12"/>
      <c r="Q170" s="12"/>
      <c r="R170" s="12"/>
      <c r="S170" s="12"/>
      <c r="T170" s="15" t="n">
        <v>0.0315789473684211</v>
      </c>
      <c r="U170" s="13" t="n">
        <v>1</v>
      </c>
      <c r="V170" s="12"/>
      <c r="W170" s="21" t="s">
        <v>111</v>
      </c>
    </row>
    <row r="171" s="3" customFormat="true" ht="57" hidden="false" customHeight="false" outlineLevel="0" collapsed="false">
      <c r="A171" s="11" t="s">
        <v>64</v>
      </c>
      <c r="B171" s="11" t="s">
        <v>29</v>
      </c>
      <c r="C171" s="11" t="str">
        <f aca="false">IF(I171="",(D171&amp;" "&amp;E171&amp;" "&amp;IF(F171="כן","חמישייה","לא חמישייה")&amp;" "&amp;IF(G171="כן","חוק מזון","לא חוק מזון")&amp;" "&amp;H171),H171&amp;" "&amp;I171)</f>
        <v>דינמי פרטי כללי לא חמישייה חוק מזון פרטי חלב</v>
      </c>
      <c r="D171" s="11" t="s">
        <v>30</v>
      </c>
      <c r="E171" s="11" t="s">
        <v>114</v>
      </c>
      <c r="F171" s="11" t="s">
        <v>81</v>
      </c>
      <c r="G171" s="11" t="s">
        <v>32</v>
      </c>
      <c r="H171" s="11" t="s">
        <v>33</v>
      </c>
      <c r="I171" s="11"/>
      <c r="J171" s="12"/>
      <c r="K171" s="12"/>
      <c r="L171" s="13" t="s">
        <v>34</v>
      </c>
      <c r="M171" s="13" t="s">
        <v>35</v>
      </c>
      <c r="N171" s="13" t="s">
        <v>36</v>
      </c>
      <c r="O171" s="14" t="s">
        <v>65</v>
      </c>
      <c r="P171" s="12"/>
      <c r="Q171" s="12"/>
      <c r="R171" s="12"/>
      <c r="S171" s="12"/>
      <c r="T171" s="15" t="n">
        <v>0.0315789473684211</v>
      </c>
      <c r="U171" s="13" t="n">
        <v>1</v>
      </c>
      <c r="V171" s="12"/>
      <c r="W171" s="19" t="s">
        <v>69</v>
      </c>
    </row>
    <row r="172" s="3" customFormat="true" ht="14.25" hidden="false" customHeight="false" outlineLevel="0" collapsed="false">
      <c r="A172" s="11" t="s">
        <v>68</v>
      </c>
      <c r="B172" s="11" t="s">
        <v>51</v>
      </c>
      <c r="C172" s="11" t="str">
        <f aca="false">IF(I172="",(D172&amp;" "&amp;E172&amp;" "&amp;IF(F172="כן","חמישייה","לא חמישייה")&amp;" "&amp;IF(G172="כן","חוק מזון","לא חוק מזון")&amp;" "&amp;H172),H172&amp;" "&amp;I172)</f>
        <v>דינמי פרטי כללי לא חמישייה חוק מזון פרטי חלב</v>
      </c>
      <c r="D172" s="11" t="s">
        <v>30</v>
      </c>
      <c r="E172" s="11" t="s">
        <v>114</v>
      </c>
      <c r="F172" s="11" t="s">
        <v>81</v>
      </c>
      <c r="G172" s="11" t="s">
        <v>32</v>
      </c>
      <c r="H172" s="11" t="s">
        <v>33</v>
      </c>
      <c r="I172" s="11"/>
      <c r="J172" s="12"/>
      <c r="K172" s="12"/>
      <c r="L172" s="16" t="s">
        <v>52</v>
      </c>
      <c r="M172" s="13" t="s">
        <v>35</v>
      </c>
      <c r="N172" s="16" t="s">
        <v>53</v>
      </c>
      <c r="O172" s="17"/>
      <c r="P172" s="13" t="s">
        <v>54</v>
      </c>
      <c r="Q172" s="13" t="n">
        <v>2</v>
      </c>
      <c r="R172" s="13"/>
      <c r="S172" s="13"/>
      <c r="T172" s="15" t="n">
        <v>0.1</v>
      </c>
      <c r="U172" s="11" t="s">
        <v>32</v>
      </c>
      <c r="V172" s="12"/>
      <c r="W172" s="12"/>
    </row>
    <row r="173" s="3" customFormat="true" ht="41.25" hidden="false" customHeight="true" outlineLevel="0" collapsed="false">
      <c r="A173" s="11" t="s">
        <v>110</v>
      </c>
      <c r="B173" s="11" t="s">
        <v>51</v>
      </c>
      <c r="C173" s="11" t="str">
        <f aca="false">IF(I173="",(D173&amp;" "&amp;E173&amp;" "&amp;IF(F173="כן","חמישייה","לא חמישייה")&amp;" "&amp;IF(G173="כן","חוק מזון","לא חוק מזון")&amp;" "&amp;H173),H173&amp;" "&amp;I173)</f>
        <v>דינמי פרטי כללי לא חמישייה חוק מזון פרטי חלב</v>
      </c>
      <c r="D173" s="11" t="s">
        <v>30</v>
      </c>
      <c r="E173" s="11" t="s">
        <v>114</v>
      </c>
      <c r="F173" s="11" t="s">
        <v>81</v>
      </c>
      <c r="G173" s="11" t="s">
        <v>32</v>
      </c>
      <c r="H173" s="11" t="s">
        <v>33</v>
      </c>
      <c r="I173" s="11"/>
      <c r="J173" s="12"/>
      <c r="K173" s="12"/>
      <c r="L173" s="16" t="s">
        <v>52</v>
      </c>
      <c r="M173" s="13" t="s">
        <v>35</v>
      </c>
      <c r="N173" s="16" t="s">
        <v>53</v>
      </c>
      <c r="O173" s="17"/>
      <c r="P173" s="13" t="s">
        <v>54</v>
      </c>
      <c r="Q173" s="13" t="n">
        <v>11</v>
      </c>
      <c r="R173" s="13"/>
      <c r="S173" s="13"/>
      <c r="T173" s="15" t="n">
        <v>0.1</v>
      </c>
      <c r="U173" s="11" t="s">
        <v>32</v>
      </c>
      <c r="V173" s="12"/>
      <c r="W173" s="12"/>
    </row>
    <row r="174" s="3" customFormat="true" ht="28.5" hidden="false" customHeight="false" outlineLevel="0" collapsed="false">
      <c r="A174" s="11" t="s">
        <v>126</v>
      </c>
      <c r="B174" s="11" t="s">
        <v>29</v>
      </c>
      <c r="C174" s="11" t="str">
        <f aca="false">IF(I174="",(D174&amp;" "&amp;E174&amp;" "&amp;IF(F174="כן","חמישייה","לא חמישייה")&amp;" "&amp;IF(G174="כן","חוק מזון","לא חוק מזון")&amp;" "&amp;H174),H174&amp;" "&amp;I174)</f>
        <v>דינמי פרטי כללי לא חמישייה חוק מזון פרטי חלב</v>
      </c>
      <c r="D174" s="11" t="s">
        <v>30</v>
      </c>
      <c r="E174" s="11" t="s">
        <v>114</v>
      </c>
      <c r="F174" s="11" t="s">
        <v>81</v>
      </c>
      <c r="G174" s="11" t="s">
        <v>32</v>
      </c>
      <c r="H174" s="11" t="s">
        <v>33</v>
      </c>
      <c r="I174" s="11"/>
      <c r="J174" s="12"/>
      <c r="K174" s="12"/>
      <c r="L174" s="13" t="s">
        <v>34</v>
      </c>
      <c r="M174" s="13" t="s">
        <v>35</v>
      </c>
      <c r="N174" s="13" t="s">
        <v>36</v>
      </c>
      <c r="O174" s="14" t="s">
        <v>127</v>
      </c>
      <c r="P174" s="12"/>
      <c r="Q174" s="12"/>
      <c r="R174" s="12"/>
      <c r="S174" s="12"/>
      <c r="T174" s="15" t="n">
        <v>0.0315789473684211</v>
      </c>
      <c r="U174" s="13" t="n">
        <v>1</v>
      </c>
      <c r="V174" s="12"/>
      <c r="W174" s="21" t="s">
        <v>111</v>
      </c>
    </row>
    <row r="175" s="3" customFormat="true" ht="45" hidden="false" customHeight="true" outlineLevel="0" collapsed="false">
      <c r="A175" s="11" t="s">
        <v>70</v>
      </c>
      <c r="B175" s="11" t="s">
        <v>29</v>
      </c>
      <c r="C175" s="11" t="str">
        <f aca="false">IF(I175="",(D175&amp;" "&amp;E175&amp;" "&amp;IF(F175="כן","חמישייה","לא חמישייה")&amp;" "&amp;IF(G175="כן","חוק מזון","לא חוק מזון")&amp;" "&amp;H175),H175&amp;" "&amp;I175)</f>
        <v>דינמי פרטי כללי לא חמישייה חוק מזון פרטי חלב</v>
      </c>
      <c r="D175" s="11" t="s">
        <v>30</v>
      </c>
      <c r="E175" s="11" t="s">
        <v>114</v>
      </c>
      <c r="F175" s="11" t="s">
        <v>81</v>
      </c>
      <c r="G175" s="11" t="s">
        <v>32</v>
      </c>
      <c r="H175" s="11" t="s">
        <v>33</v>
      </c>
      <c r="I175" s="11"/>
      <c r="J175" s="12"/>
      <c r="K175" s="12"/>
      <c r="L175" s="13" t="s">
        <v>34</v>
      </c>
      <c r="M175" s="13" t="s">
        <v>35</v>
      </c>
      <c r="N175" s="13" t="s">
        <v>36</v>
      </c>
      <c r="O175" s="14" t="s">
        <v>71</v>
      </c>
      <c r="P175" s="12"/>
      <c r="Q175" s="12"/>
      <c r="R175" s="12"/>
      <c r="S175" s="12"/>
      <c r="T175" s="15" t="n">
        <v>0.0315789473684211</v>
      </c>
      <c r="U175" s="13" t="n">
        <v>1</v>
      </c>
      <c r="V175" s="12"/>
      <c r="W175" s="12"/>
    </row>
    <row r="176" s="3" customFormat="true" ht="14.25" hidden="false" customHeight="false" outlineLevel="0" collapsed="false">
      <c r="A176" s="11" t="s">
        <v>73</v>
      </c>
      <c r="B176" s="11" t="s">
        <v>29</v>
      </c>
      <c r="C176" s="11" t="str">
        <f aca="false">IF(I176="",(D176&amp;" "&amp;E176&amp;" "&amp;IF(F176="כן","חמישייה","לא חמישייה")&amp;" "&amp;IF(G176="כן","חוק מזון","לא חוק מזון")&amp;" "&amp;H176),H176&amp;" "&amp;I176)</f>
        <v>דינמי פרטי כללי לא חמישייה חוק מזון פרטי חלב</v>
      </c>
      <c r="D176" s="11" t="s">
        <v>30</v>
      </c>
      <c r="E176" s="11" t="s">
        <v>114</v>
      </c>
      <c r="F176" s="11" t="s">
        <v>81</v>
      </c>
      <c r="G176" s="11" t="s">
        <v>32</v>
      </c>
      <c r="H176" s="11" t="s">
        <v>33</v>
      </c>
      <c r="I176" s="11"/>
      <c r="J176" s="12"/>
      <c r="K176" s="12"/>
      <c r="L176" s="13" t="s">
        <v>34</v>
      </c>
      <c r="M176" s="13" t="s">
        <v>35</v>
      </c>
      <c r="N176" s="13" t="s">
        <v>36</v>
      </c>
      <c r="O176" s="14" t="s">
        <v>74</v>
      </c>
      <c r="P176" s="12"/>
      <c r="Q176" s="12"/>
      <c r="R176" s="12"/>
      <c r="S176" s="12"/>
      <c r="T176" s="15" t="n">
        <v>0.0315789473684211</v>
      </c>
      <c r="U176" s="13" t="n">
        <v>1</v>
      </c>
      <c r="V176" s="12"/>
      <c r="W176" s="12"/>
    </row>
    <row r="177" s="3" customFormat="true" ht="14.25" hidden="false" customHeight="false" outlineLevel="0" collapsed="false">
      <c r="A177" s="11" t="s">
        <v>75</v>
      </c>
      <c r="B177" s="11" t="s">
        <v>29</v>
      </c>
      <c r="C177" s="11" t="str">
        <f aca="false">IF(I177="",(D177&amp;" "&amp;E177&amp;" "&amp;IF(F177="כן","חמישייה","לא חמישייה")&amp;" "&amp;IF(G177="כן","חוק מזון","לא חוק מזון")&amp;" "&amp;H177),H177&amp;" "&amp;I177)</f>
        <v>דינמי פרטי כללי לא חמישייה חוק מזון פרטי חלב</v>
      </c>
      <c r="D177" s="11" t="s">
        <v>30</v>
      </c>
      <c r="E177" s="11" t="s">
        <v>114</v>
      </c>
      <c r="F177" s="11" t="s">
        <v>81</v>
      </c>
      <c r="G177" s="11" t="s">
        <v>32</v>
      </c>
      <c r="H177" s="11" t="s">
        <v>33</v>
      </c>
      <c r="I177" s="11"/>
      <c r="J177" s="12"/>
      <c r="K177" s="12"/>
      <c r="L177" s="13" t="s">
        <v>34</v>
      </c>
      <c r="M177" s="13" t="s">
        <v>35</v>
      </c>
      <c r="N177" s="13" t="s">
        <v>36</v>
      </c>
      <c r="O177" s="14" t="s">
        <v>76</v>
      </c>
      <c r="P177" s="12"/>
      <c r="Q177" s="12"/>
      <c r="R177" s="12"/>
      <c r="S177" s="12"/>
      <c r="T177" s="15" t="n">
        <v>0.0315789473684211</v>
      </c>
      <c r="U177" s="13" t="n">
        <v>1</v>
      </c>
      <c r="V177" s="12"/>
      <c r="W177" s="12"/>
    </row>
    <row r="178" s="3" customFormat="true" ht="14.25" hidden="false" customHeight="false" outlineLevel="0" collapsed="false">
      <c r="A178" s="11" t="s">
        <v>77</v>
      </c>
      <c r="B178" s="11" t="s">
        <v>29</v>
      </c>
      <c r="C178" s="11" t="str">
        <f aca="false">IF(I178="",(D178&amp;" "&amp;E178&amp;" "&amp;IF(F178="כן","חמישייה","לא חמישייה")&amp;" "&amp;IF(G178="כן","חוק מזון","לא חוק מזון")&amp;" "&amp;H178),H178&amp;" "&amp;I178)</f>
        <v>דינמי פרטי כללי לא חמישייה חוק מזון פרטי חלב</v>
      </c>
      <c r="D178" s="11" t="s">
        <v>30</v>
      </c>
      <c r="E178" s="11" t="s">
        <v>114</v>
      </c>
      <c r="F178" s="11" t="s">
        <v>81</v>
      </c>
      <c r="G178" s="11" t="s">
        <v>32</v>
      </c>
      <c r="H178" s="11" t="s">
        <v>33</v>
      </c>
      <c r="I178" s="11"/>
      <c r="J178" s="12"/>
      <c r="K178" s="12"/>
      <c r="L178" s="13" t="s">
        <v>34</v>
      </c>
      <c r="M178" s="13" t="s">
        <v>35</v>
      </c>
      <c r="N178" s="13" t="s">
        <v>36</v>
      </c>
      <c r="O178" s="14" t="s">
        <v>78</v>
      </c>
      <c r="P178" s="12"/>
      <c r="Q178" s="12"/>
      <c r="R178" s="12"/>
      <c r="S178" s="12"/>
      <c r="T178" s="15" t="n">
        <v>0.0315789473684211</v>
      </c>
      <c r="U178" s="13" t="n">
        <v>1</v>
      </c>
      <c r="V178" s="12"/>
      <c r="W178" s="12"/>
    </row>
    <row r="179" s="3" customFormat="true" ht="80.25" hidden="false" customHeight="true" outlineLevel="0" collapsed="false">
      <c r="A179" s="11" t="s">
        <v>79</v>
      </c>
      <c r="B179" s="11" t="s">
        <v>29</v>
      </c>
      <c r="C179" s="11" t="str">
        <f aca="false">IF(I179="",(D179&amp;" "&amp;E179&amp;" "&amp;IF(F179="כן","חמישייה","לא חמישייה")&amp;" "&amp;IF(G179="כן","חוק מזון","לא חוק מזון")&amp;" "&amp;H179),H179&amp;" "&amp;I179)</f>
        <v>דינמי פרטי כללי לא חמישייה חוק מזון פרטי חלב</v>
      </c>
      <c r="D179" s="11" t="s">
        <v>30</v>
      </c>
      <c r="E179" s="11" t="s">
        <v>114</v>
      </c>
      <c r="F179" s="11" t="s">
        <v>81</v>
      </c>
      <c r="G179" s="11" t="s">
        <v>32</v>
      </c>
      <c r="H179" s="11" t="s">
        <v>33</v>
      </c>
      <c r="I179" s="11"/>
      <c r="J179" s="12"/>
      <c r="K179" s="12"/>
      <c r="L179" s="13" t="s">
        <v>34</v>
      </c>
      <c r="M179" s="13" t="s">
        <v>35</v>
      </c>
      <c r="N179" s="13" t="s">
        <v>36</v>
      </c>
      <c r="O179" s="14" t="s">
        <v>80</v>
      </c>
      <c r="P179" s="12"/>
      <c r="Q179" s="12"/>
      <c r="R179" s="12"/>
      <c r="S179" s="12"/>
      <c r="T179" s="15" t="n">
        <v>0.0315789473684211</v>
      </c>
      <c r="U179" s="13" t="n">
        <v>1</v>
      </c>
      <c r="V179" s="12"/>
      <c r="W179" s="18" t="s">
        <v>55</v>
      </c>
    </row>
    <row r="180" s="3" customFormat="true" ht="28.5" hidden="false" customHeight="false" outlineLevel="0" collapsed="false">
      <c r="A180" s="11" t="s">
        <v>28</v>
      </c>
      <c r="B180" s="11" t="s">
        <v>29</v>
      </c>
      <c r="C180" s="11" t="str">
        <f aca="false">IF(I180="",(D180&amp;" "&amp;E180&amp;" "&amp;IF(F180="כן","חמישייה","לא חמישייה")&amp;" "&amp;IF(G180="כן","חוק מזון","לא חוק מזון")&amp;" "&amp;H180),H180&amp;" "&amp;I180)</f>
        <v>דינמי פרטי כללי לא חמישייה לא חוק מזון פרטי חלב</v>
      </c>
      <c r="D180" s="11" t="s">
        <v>30</v>
      </c>
      <c r="E180" s="11" t="s">
        <v>114</v>
      </c>
      <c r="F180" s="11" t="s">
        <v>81</v>
      </c>
      <c r="G180" s="11" t="s">
        <v>81</v>
      </c>
      <c r="H180" s="11" t="s">
        <v>33</v>
      </c>
      <c r="I180" s="11"/>
      <c r="J180" s="12"/>
      <c r="K180" s="12"/>
      <c r="L180" s="13" t="s">
        <v>34</v>
      </c>
      <c r="M180" s="13" t="s">
        <v>35</v>
      </c>
      <c r="N180" s="13" t="s">
        <v>36</v>
      </c>
      <c r="O180" s="14" t="s">
        <v>37</v>
      </c>
      <c r="P180" s="12"/>
      <c r="Q180" s="12"/>
      <c r="R180" s="12"/>
      <c r="S180" s="12"/>
      <c r="T180" s="15" t="n">
        <v>0.0315789473684211</v>
      </c>
      <c r="U180" s="13" t="n">
        <v>1</v>
      </c>
      <c r="V180" s="12"/>
      <c r="W180" s="21" t="s">
        <v>111</v>
      </c>
    </row>
    <row r="181" s="3" customFormat="true" ht="14.25" hidden="false" customHeight="false" outlineLevel="0" collapsed="false">
      <c r="A181" s="14" t="s">
        <v>38</v>
      </c>
      <c r="B181" s="11" t="s">
        <v>29</v>
      </c>
      <c r="C181" s="11" t="str">
        <f aca="false">IF(I181="",(D181&amp;" "&amp;E181&amp;" "&amp;IF(F181="כן","חמישייה","לא חמישייה")&amp;" "&amp;IF(G181="כן","חוק מזון","לא חוק מזון")&amp;" "&amp;H181),H181&amp;" "&amp;I181)</f>
        <v>דינמי פרטי כללי לא חמישייה לא חוק מזון פרטי חלב</v>
      </c>
      <c r="D181" s="11" t="s">
        <v>30</v>
      </c>
      <c r="E181" s="11" t="s">
        <v>114</v>
      </c>
      <c r="F181" s="11" t="s">
        <v>81</v>
      </c>
      <c r="G181" s="11" t="s">
        <v>81</v>
      </c>
      <c r="H181" s="11" t="s">
        <v>33</v>
      </c>
      <c r="I181" s="11"/>
      <c r="J181" s="12"/>
      <c r="K181" s="12"/>
      <c r="L181" s="13" t="s">
        <v>34</v>
      </c>
      <c r="M181" s="13" t="s">
        <v>35</v>
      </c>
      <c r="N181" s="13" t="s">
        <v>36</v>
      </c>
      <c r="O181" s="14" t="s">
        <v>39</v>
      </c>
      <c r="P181" s="12"/>
      <c r="Q181" s="12"/>
      <c r="R181" s="12"/>
      <c r="S181" s="12"/>
      <c r="T181" s="15" t="n">
        <v>0.0315789473684211</v>
      </c>
      <c r="U181" s="13" t="n">
        <v>1</v>
      </c>
      <c r="V181" s="12"/>
      <c r="W181" s="12"/>
    </row>
    <row r="182" s="3" customFormat="true" ht="14.25" hidden="false" customHeight="false" outlineLevel="0" collapsed="false">
      <c r="A182" s="14" t="s">
        <v>115</v>
      </c>
      <c r="B182" s="11" t="s">
        <v>29</v>
      </c>
      <c r="C182" s="11" t="str">
        <f aca="false">IF(I182="",(D182&amp;" "&amp;E182&amp;" "&amp;IF(F182="כן","חמישייה","לא חמישייה")&amp;" "&amp;IF(G182="כן","חוק מזון","לא חוק מזון")&amp;" "&amp;H182),H182&amp;" "&amp;I182)</f>
        <v>דינמי פרטי כללי לא חמישייה לא חוק מזון פרטי חלב</v>
      </c>
      <c r="D182" s="11" t="s">
        <v>30</v>
      </c>
      <c r="E182" s="11" t="s">
        <v>114</v>
      </c>
      <c r="F182" s="11" t="s">
        <v>81</v>
      </c>
      <c r="G182" s="11" t="s">
        <v>81</v>
      </c>
      <c r="H182" s="11" t="s">
        <v>33</v>
      </c>
      <c r="I182" s="11"/>
      <c r="J182" s="12"/>
      <c r="K182" s="12"/>
      <c r="L182" s="13" t="s">
        <v>34</v>
      </c>
      <c r="M182" s="13" t="s">
        <v>35</v>
      </c>
      <c r="N182" s="13" t="s">
        <v>36</v>
      </c>
      <c r="O182" s="14" t="s">
        <v>116</v>
      </c>
      <c r="P182" s="12"/>
      <c r="Q182" s="12"/>
      <c r="R182" s="12"/>
      <c r="S182" s="12"/>
      <c r="T182" s="15" t="n">
        <v>0.0315789473684211</v>
      </c>
      <c r="U182" s="13" t="n">
        <v>1</v>
      </c>
      <c r="V182" s="12"/>
      <c r="W182" s="12"/>
    </row>
    <row r="183" s="3" customFormat="true" ht="14.25" hidden="false" customHeight="false" outlineLevel="0" collapsed="false">
      <c r="A183" s="11" t="s">
        <v>117</v>
      </c>
      <c r="B183" s="11" t="s">
        <v>29</v>
      </c>
      <c r="C183" s="11" t="str">
        <f aca="false">IF(I183="",(D183&amp;" "&amp;E183&amp;" "&amp;IF(F183="כן","חמישייה","לא חמישייה")&amp;" "&amp;IF(G183="כן","חוק מזון","לא חוק מזון")&amp;" "&amp;H183),H183&amp;" "&amp;I183)</f>
        <v>דינמי פרטי כללי לא חמישייה לא חוק מזון פרטי חלב</v>
      </c>
      <c r="D183" s="11" t="s">
        <v>30</v>
      </c>
      <c r="E183" s="11" t="s">
        <v>114</v>
      </c>
      <c r="F183" s="11" t="s">
        <v>81</v>
      </c>
      <c r="G183" s="11" t="s">
        <v>81</v>
      </c>
      <c r="H183" s="11" t="s">
        <v>33</v>
      </c>
      <c r="I183" s="11"/>
      <c r="J183" s="12"/>
      <c r="K183" s="12"/>
      <c r="L183" s="13" t="s">
        <v>34</v>
      </c>
      <c r="M183" s="13" t="s">
        <v>35</v>
      </c>
      <c r="N183" s="13" t="s">
        <v>36</v>
      </c>
      <c r="O183" s="31" t="n">
        <v>7290102393176</v>
      </c>
      <c r="P183" s="12"/>
      <c r="Q183" s="12"/>
      <c r="R183" s="12"/>
      <c r="S183" s="12"/>
      <c r="T183" s="15" t="n">
        <v>0.0315789473684211</v>
      </c>
      <c r="U183" s="13" t="n">
        <v>1</v>
      </c>
      <c r="V183" s="12"/>
      <c r="W183" s="12"/>
    </row>
    <row r="184" s="3" customFormat="true" ht="14.25" hidden="false" customHeight="false" outlineLevel="0" collapsed="false">
      <c r="A184" s="11" t="s">
        <v>40</v>
      </c>
      <c r="B184" s="11" t="s">
        <v>29</v>
      </c>
      <c r="C184" s="11" t="str">
        <f aca="false">IF(I184="",(D184&amp;" "&amp;E184&amp;" "&amp;IF(F184="כן","חמישייה","לא חמישייה")&amp;" "&amp;IF(G184="כן","חוק מזון","לא חוק מזון")&amp;" "&amp;H184),H184&amp;" "&amp;I184)</f>
        <v>דינמי פרטי כללי לא חמישייה לא חוק מזון פרטי חלב</v>
      </c>
      <c r="D184" s="11" t="s">
        <v>30</v>
      </c>
      <c r="E184" s="11" t="s">
        <v>114</v>
      </c>
      <c r="F184" s="11" t="s">
        <v>81</v>
      </c>
      <c r="G184" s="11" t="s">
        <v>81</v>
      </c>
      <c r="H184" s="11" t="s">
        <v>33</v>
      </c>
      <c r="I184" s="11"/>
      <c r="J184" s="12"/>
      <c r="K184" s="12"/>
      <c r="L184" s="13" t="s">
        <v>34</v>
      </c>
      <c r="M184" s="13" t="s">
        <v>35</v>
      </c>
      <c r="N184" s="13" t="s">
        <v>36</v>
      </c>
      <c r="O184" s="14" t="s">
        <v>41</v>
      </c>
      <c r="P184" s="12"/>
      <c r="Q184" s="12"/>
      <c r="R184" s="12"/>
      <c r="S184" s="12"/>
      <c r="T184" s="15" t="n">
        <v>0.0315789473684211</v>
      </c>
      <c r="U184" s="13" t="n">
        <v>1</v>
      </c>
      <c r="V184" s="12"/>
      <c r="W184" s="12"/>
    </row>
    <row r="185" s="3" customFormat="true" ht="14.25" hidden="false" customHeight="false" outlineLevel="0" collapsed="false">
      <c r="A185" s="11" t="s">
        <v>82</v>
      </c>
      <c r="B185" s="11" t="s">
        <v>83</v>
      </c>
      <c r="C185" s="11" t="str">
        <f aca="false">IF(I185="",(D185&amp;" "&amp;E185&amp;" "&amp;IF(F185="כן","חמישייה","לא חמישייה")&amp;" "&amp;IF(G185="כן","חוק מזון","לא חוק מזון")&amp;" "&amp;H185),H185&amp;" "&amp;I185)</f>
        <v>דינמי פרטי כללי לא חמישייה לא חוק מזון פרטי חלב</v>
      </c>
      <c r="D185" s="11" t="s">
        <v>30</v>
      </c>
      <c r="E185" s="11" t="s">
        <v>114</v>
      </c>
      <c r="F185" s="11" t="s">
        <v>81</v>
      </c>
      <c r="G185" s="11" t="s">
        <v>81</v>
      </c>
      <c r="H185" s="11" t="s">
        <v>33</v>
      </c>
      <c r="I185" s="11"/>
      <c r="J185" s="12"/>
      <c r="K185" s="12"/>
      <c r="L185" s="16" t="s">
        <v>52</v>
      </c>
      <c r="M185" s="13" t="s">
        <v>35</v>
      </c>
      <c r="N185" s="16" t="s">
        <v>53</v>
      </c>
      <c r="O185" s="17"/>
      <c r="P185" s="13" t="s">
        <v>54</v>
      </c>
      <c r="Q185" s="13" t="n">
        <v>8</v>
      </c>
      <c r="R185" s="13"/>
      <c r="S185" s="13"/>
      <c r="T185" s="15" t="n">
        <v>0.01875</v>
      </c>
      <c r="U185" s="11" t="s">
        <v>32</v>
      </c>
      <c r="V185" s="12"/>
      <c r="W185" s="12"/>
    </row>
    <row r="186" s="3" customFormat="true" ht="28.5" hidden="false" customHeight="false" outlineLevel="0" collapsed="false">
      <c r="A186" s="11" t="s">
        <v>42</v>
      </c>
      <c r="B186" s="11" t="s">
        <v>29</v>
      </c>
      <c r="C186" s="11" t="str">
        <f aca="false">IF(I186="",(D186&amp;" "&amp;E186&amp;" "&amp;IF(F186="כן","חמישייה","לא חמישייה")&amp;" "&amp;IF(G186="כן","חוק מזון","לא חוק מזון")&amp;" "&amp;H186),H186&amp;" "&amp;I186)</f>
        <v>דינמי פרטי כללי לא חמישייה לא חוק מזון פרטי חלב</v>
      </c>
      <c r="D186" s="11" t="s">
        <v>30</v>
      </c>
      <c r="E186" s="11" t="s">
        <v>114</v>
      </c>
      <c r="F186" s="11" t="s">
        <v>81</v>
      </c>
      <c r="G186" s="11" t="s">
        <v>81</v>
      </c>
      <c r="H186" s="11" t="s">
        <v>33</v>
      </c>
      <c r="I186" s="11"/>
      <c r="J186" s="12"/>
      <c r="K186" s="12"/>
      <c r="L186" s="13" t="s">
        <v>34</v>
      </c>
      <c r="M186" s="13" t="s">
        <v>35</v>
      </c>
      <c r="N186" s="13" t="s">
        <v>36</v>
      </c>
      <c r="O186" s="14" t="s">
        <v>43</v>
      </c>
      <c r="P186" s="12"/>
      <c r="Q186" s="12"/>
      <c r="R186" s="12"/>
      <c r="S186" s="12"/>
      <c r="T186" s="15" t="n">
        <v>0.0315789473684211</v>
      </c>
      <c r="U186" s="13" t="n">
        <v>1</v>
      </c>
      <c r="V186" s="12"/>
      <c r="W186" s="18" t="s">
        <v>72</v>
      </c>
    </row>
    <row r="187" s="3" customFormat="true" ht="57" hidden="false" customHeight="false" outlineLevel="0" collapsed="false">
      <c r="A187" s="11" t="s">
        <v>118</v>
      </c>
      <c r="B187" s="11" t="s">
        <v>29</v>
      </c>
      <c r="C187" s="11" t="str">
        <f aca="false">IF(I187="",(D187&amp;" "&amp;E187&amp;" "&amp;IF(F187="כן","חמישייה","לא חמישייה")&amp;" "&amp;IF(G187="כן","חוק מזון","לא חוק מזון")&amp;" "&amp;H187),H187&amp;" "&amp;I187)</f>
        <v>דינמי פרטי כללי לא חמישייה לא חוק מזון פרטי חלב</v>
      </c>
      <c r="D187" s="11" t="s">
        <v>30</v>
      </c>
      <c r="E187" s="11" t="s">
        <v>114</v>
      </c>
      <c r="F187" s="11" t="s">
        <v>81</v>
      </c>
      <c r="G187" s="11" t="s">
        <v>81</v>
      </c>
      <c r="H187" s="11" t="s">
        <v>33</v>
      </c>
      <c r="I187" s="11"/>
      <c r="J187" s="12"/>
      <c r="K187" s="12"/>
      <c r="L187" s="13" t="s">
        <v>34</v>
      </c>
      <c r="M187" s="13" t="s">
        <v>35</v>
      </c>
      <c r="N187" s="13" t="s">
        <v>36</v>
      </c>
      <c r="O187" s="14" t="s">
        <v>119</v>
      </c>
      <c r="P187" s="12"/>
      <c r="Q187" s="12"/>
      <c r="R187" s="12"/>
      <c r="S187" s="12"/>
      <c r="T187" s="15" t="n">
        <v>0.0315789473684211</v>
      </c>
      <c r="U187" s="13" t="n">
        <v>1</v>
      </c>
      <c r="V187" s="12"/>
      <c r="W187" s="19" t="s">
        <v>69</v>
      </c>
    </row>
    <row r="188" s="3" customFormat="true" ht="28.5" hidden="false" customHeight="false" outlineLevel="0" collapsed="false">
      <c r="A188" s="11" t="s">
        <v>48</v>
      </c>
      <c r="B188" s="11" t="s">
        <v>29</v>
      </c>
      <c r="C188" s="11" t="str">
        <f aca="false">IF(I188="",(D188&amp;" "&amp;E188&amp;" "&amp;IF(F188="כן","חמישייה","לא חמישייה")&amp;" "&amp;IF(G188="כן","חוק מזון","לא חוק מזון")&amp;" "&amp;H188),H188&amp;" "&amp;I188)</f>
        <v>דינמי פרטי כללי לא חמישייה לא חוק מזון פרטי חלב</v>
      </c>
      <c r="D188" s="11" t="s">
        <v>30</v>
      </c>
      <c r="E188" s="11" t="s">
        <v>114</v>
      </c>
      <c r="F188" s="11" t="s">
        <v>81</v>
      </c>
      <c r="G188" s="11" t="s">
        <v>81</v>
      </c>
      <c r="H188" s="11" t="s">
        <v>33</v>
      </c>
      <c r="I188" s="11"/>
      <c r="J188" s="12"/>
      <c r="K188" s="12"/>
      <c r="L188" s="13" t="s">
        <v>34</v>
      </c>
      <c r="M188" s="13" t="s">
        <v>35</v>
      </c>
      <c r="N188" s="13" t="s">
        <v>36</v>
      </c>
      <c r="O188" s="14" t="s">
        <v>49</v>
      </c>
      <c r="P188" s="12"/>
      <c r="Q188" s="12"/>
      <c r="R188" s="12"/>
      <c r="S188" s="12"/>
      <c r="T188" s="15" t="n">
        <v>0.0315789473684211</v>
      </c>
      <c r="U188" s="13" t="n">
        <v>1</v>
      </c>
      <c r="V188" s="12"/>
      <c r="W188" s="18" t="s">
        <v>55</v>
      </c>
    </row>
    <row r="189" s="3" customFormat="true" ht="142.5" hidden="false" customHeight="false" outlineLevel="0" collapsed="false">
      <c r="A189" s="11" t="s">
        <v>85</v>
      </c>
      <c r="B189" s="11" t="s">
        <v>83</v>
      </c>
      <c r="C189" s="11" t="str">
        <f aca="false">IF(I189="",(D189&amp;" "&amp;E189&amp;" "&amp;IF(F189="כן","חמישייה","לא חמישייה")&amp;" "&amp;IF(G189="כן","חוק מזון","לא חוק מזון")&amp;" "&amp;H189),H189&amp;" "&amp;I189)</f>
        <v>דינמי פרטי כללי לא חמישייה לא חוק מזון פרטי חלב</v>
      </c>
      <c r="D189" s="11" t="s">
        <v>30</v>
      </c>
      <c r="E189" s="11" t="s">
        <v>114</v>
      </c>
      <c r="F189" s="11" t="s">
        <v>81</v>
      </c>
      <c r="G189" s="11" t="s">
        <v>81</v>
      </c>
      <c r="H189" s="11" t="s">
        <v>33</v>
      </c>
      <c r="I189" s="11"/>
      <c r="J189" s="12"/>
      <c r="K189" s="12"/>
      <c r="L189" s="22" t="s">
        <v>86</v>
      </c>
      <c r="M189" s="13" t="s">
        <v>35</v>
      </c>
      <c r="N189" s="16" t="s">
        <v>87</v>
      </c>
      <c r="O189" s="23" t="s">
        <v>88</v>
      </c>
      <c r="P189" s="16"/>
      <c r="Q189" s="16"/>
      <c r="R189" s="13" t="s">
        <v>36</v>
      </c>
      <c r="S189" s="24" t="s">
        <v>89</v>
      </c>
      <c r="T189" s="15" t="n">
        <v>0.01875</v>
      </c>
      <c r="U189" s="25" t="n">
        <v>0.8</v>
      </c>
      <c r="V189" s="12"/>
      <c r="W189" s="12"/>
    </row>
    <row r="190" s="3" customFormat="true" ht="28.5" hidden="false" customHeight="false" outlineLevel="0" collapsed="false">
      <c r="A190" s="20" t="s">
        <v>90</v>
      </c>
      <c r="B190" s="11" t="s">
        <v>83</v>
      </c>
      <c r="C190" s="11" t="str">
        <f aca="false">IF(I190="",(D190&amp;" "&amp;E190&amp;" "&amp;IF(F190="כן","חמישייה","לא חמישייה")&amp;" "&amp;IF(G190="כן","חוק מזון","לא חוק מזון")&amp;" "&amp;H190),H190&amp;" "&amp;I190)</f>
        <v>דינמי פרטי כללי לא חמישייה לא חוק מזון פרטי חלב</v>
      </c>
      <c r="D190" s="11" t="s">
        <v>30</v>
      </c>
      <c r="E190" s="11" t="s">
        <v>114</v>
      </c>
      <c r="F190" s="11" t="s">
        <v>81</v>
      </c>
      <c r="G190" s="11" t="s">
        <v>81</v>
      </c>
      <c r="H190" s="11" t="s">
        <v>33</v>
      </c>
      <c r="I190" s="11"/>
      <c r="J190" s="12"/>
      <c r="K190" s="12"/>
      <c r="L190" s="22" t="s">
        <v>86</v>
      </c>
      <c r="M190" s="13" t="s">
        <v>35</v>
      </c>
      <c r="N190" s="16" t="s">
        <v>87</v>
      </c>
      <c r="O190" s="26" t="s">
        <v>91</v>
      </c>
      <c r="P190" s="13"/>
      <c r="Q190" s="13"/>
      <c r="R190" s="13" t="s">
        <v>36</v>
      </c>
      <c r="S190" s="23" t="s">
        <v>92</v>
      </c>
      <c r="T190" s="15" t="n">
        <v>0.01875</v>
      </c>
      <c r="U190" s="25" t="n">
        <v>0.8</v>
      </c>
      <c r="V190" s="12"/>
      <c r="W190" s="12"/>
    </row>
    <row r="191" s="3" customFormat="true" ht="14.25" hidden="false" customHeight="false" outlineLevel="0" collapsed="false">
      <c r="A191" s="11" t="s">
        <v>50</v>
      </c>
      <c r="B191" s="11" t="s">
        <v>51</v>
      </c>
      <c r="C191" s="11" t="str">
        <f aca="false">IF(I191="",(D191&amp;" "&amp;E191&amp;" "&amp;IF(F191="כן","חמישייה","לא חמישייה")&amp;" "&amp;IF(G191="כן","חוק מזון","לא חוק מזון")&amp;" "&amp;H191),H191&amp;" "&amp;I191)</f>
        <v>דינמי פרטי כללי לא חמישייה לא חוק מזון פרטי חלב</v>
      </c>
      <c r="D191" s="11" t="s">
        <v>30</v>
      </c>
      <c r="E191" s="11" t="s">
        <v>114</v>
      </c>
      <c r="F191" s="11" t="s">
        <v>81</v>
      </c>
      <c r="G191" s="11" t="s">
        <v>81</v>
      </c>
      <c r="H191" s="11" t="s">
        <v>33</v>
      </c>
      <c r="I191" s="11"/>
      <c r="J191" s="12"/>
      <c r="K191" s="12"/>
      <c r="L191" s="16" t="s">
        <v>52</v>
      </c>
      <c r="M191" s="13" t="s">
        <v>35</v>
      </c>
      <c r="N191" s="16" t="s">
        <v>53</v>
      </c>
      <c r="O191" s="17"/>
      <c r="P191" s="13" t="s">
        <v>54</v>
      </c>
      <c r="Q191" s="13" t="n">
        <v>1</v>
      </c>
      <c r="R191" s="13"/>
      <c r="S191" s="13"/>
      <c r="T191" s="15" t="n">
        <v>0.0625</v>
      </c>
      <c r="U191" s="11" t="s">
        <v>32</v>
      </c>
      <c r="V191" s="12"/>
      <c r="W191" s="12"/>
    </row>
    <row r="192" s="3" customFormat="true" ht="14.25" hidden="false" customHeight="false" outlineLevel="0" collapsed="false">
      <c r="A192" s="11" t="s">
        <v>93</v>
      </c>
      <c r="B192" s="11" t="s">
        <v>83</v>
      </c>
      <c r="C192" s="11" t="str">
        <f aca="false">IF(I192="",(D192&amp;" "&amp;E192&amp;" "&amp;IF(F192="כן","חמישייה","לא חמישייה")&amp;" "&amp;IF(G192="כן","חוק מזון","לא חוק מזון")&amp;" "&amp;H192),H192&amp;" "&amp;I192)</f>
        <v>דינמי פרטי כללי לא חמישייה לא חוק מזון פרטי חלב</v>
      </c>
      <c r="D192" s="11" t="s">
        <v>30</v>
      </c>
      <c r="E192" s="11" t="s">
        <v>114</v>
      </c>
      <c r="F192" s="11" t="s">
        <v>81</v>
      </c>
      <c r="G192" s="11" t="s">
        <v>81</v>
      </c>
      <c r="H192" s="11" t="s">
        <v>33</v>
      </c>
      <c r="I192" s="11"/>
      <c r="J192" s="12"/>
      <c r="K192" s="12"/>
      <c r="L192" s="22" t="s">
        <v>94</v>
      </c>
      <c r="M192" s="13" t="s">
        <v>35</v>
      </c>
      <c r="N192" s="13" t="s">
        <v>95</v>
      </c>
      <c r="O192" s="27" t="s">
        <v>96</v>
      </c>
      <c r="P192" s="16" t="s">
        <v>87</v>
      </c>
      <c r="Q192" s="13" t="s">
        <v>97</v>
      </c>
      <c r="R192" s="13"/>
      <c r="S192" s="13"/>
      <c r="T192" s="15" t="n">
        <v>0.01875</v>
      </c>
      <c r="U192" s="13"/>
      <c r="V192" s="12"/>
      <c r="W192" s="12"/>
    </row>
    <row r="193" s="3" customFormat="true" ht="42.75" hidden="false" customHeight="false" outlineLevel="0" collapsed="false">
      <c r="A193" s="11" t="s">
        <v>98</v>
      </c>
      <c r="B193" s="11" t="s">
        <v>83</v>
      </c>
      <c r="C193" s="11" t="str">
        <f aca="false">IF(I193="",(D193&amp;" "&amp;E193&amp;" "&amp;IF(F193="כן","חמישייה","לא חמישייה")&amp;" "&amp;IF(G193="כן","חוק מזון","לא חוק מזון")&amp;" "&amp;H193),H193&amp;" "&amp;I193)</f>
        <v>דינמי פרטי כללי לא חמישייה לא חוק מזון פרטי חלב</v>
      </c>
      <c r="D193" s="11" t="s">
        <v>30</v>
      </c>
      <c r="E193" s="11" t="s">
        <v>114</v>
      </c>
      <c r="F193" s="11" t="s">
        <v>81</v>
      </c>
      <c r="G193" s="11" t="s">
        <v>81</v>
      </c>
      <c r="H193" s="11" t="s">
        <v>33</v>
      </c>
      <c r="I193" s="11"/>
      <c r="J193" s="12"/>
      <c r="K193" s="12"/>
      <c r="L193" s="22" t="s">
        <v>99</v>
      </c>
      <c r="M193" s="13" t="s">
        <v>100</v>
      </c>
      <c r="N193" s="13" t="s">
        <v>36</v>
      </c>
      <c r="O193" s="28" t="s">
        <v>101</v>
      </c>
      <c r="P193" s="13"/>
      <c r="Q193" s="13"/>
      <c r="R193" s="13"/>
      <c r="S193" s="13"/>
      <c r="T193" s="15" t="n">
        <v>0.01875</v>
      </c>
      <c r="U193" s="29" t="n">
        <v>0.75</v>
      </c>
      <c r="V193" s="12"/>
      <c r="W193" s="12"/>
    </row>
    <row r="194" s="3" customFormat="true" ht="71.25" hidden="false" customHeight="false" outlineLevel="0" collapsed="false">
      <c r="A194" s="11" t="s">
        <v>102</v>
      </c>
      <c r="B194" s="11" t="s">
        <v>83</v>
      </c>
      <c r="C194" s="11" t="str">
        <f aca="false">IF(I194="",(D194&amp;" "&amp;E194&amp;" "&amp;IF(F194="כן","חמישייה","לא חמישייה")&amp;" "&amp;IF(G194="כן","חוק מזון","לא חוק מזון")&amp;" "&amp;H194),H194&amp;" "&amp;I194)</f>
        <v>דינמי פרטי כללי לא חמישייה לא חוק מזון פרטי חלב</v>
      </c>
      <c r="D194" s="11" t="s">
        <v>30</v>
      </c>
      <c r="E194" s="11" t="s">
        <v>114</v>
      </c>
      <c r="F194" s="11" t="s">
        <v>81</v>
      </c>
      <c r="G194" s="11" t="s">
        <v>81</v>
      </c>
      <c r="H194" s="11" t="s">
        <v>33</v>
      </c>
      <c r="I194" s="11"/>
      <c r="J194" s="12"/>
      <c r="K194" s="12"/>
      <c r="L194" s="22" t="s">
        <v>94</v>
      </c>
      <c r="M194" s="13" t="s">
        <v>35</v>
      </c>
      <c r="N194" s="13" t="s">
        <v>36</v>
      </c>
      <c r="O194" s="24" t="s">
        <v>89</v>
      </c>
      <c r="P194" s="13"/>
      <c r="Q194" s="13"/>
      <c r="R194" s="13"/>
      <c r="S194" s="13"/>
      <c r="T194" s="15" t="n">
        <v>0.01875</v>
      </c>
      <c r="U194" s="13"/>
      <c r="V194" s="12"/>
      <c r="W194" s="12"/>
    </row>
    <row r="195" s="3" customFormat="true" ht="14.25" hidden="false" customHeight="false" outlineLevel="0" collapsed="false">
      <c r="A195" s="11" t="s">
        <v>103</v>
      </c>
      <c r="B195" s="11" t="s">
        <v>83</v>
      </c>
      <c r="C195" s="11" t="str">
        <f aca="false">IF(I195="",(D195&amp;" "&amp;E195&amp;" "&amp;IF(F195="כן","חמישייה","לא חמישייה")&amp;" "&amp;IF(G195="כן","חוק מזון","לא חוק מזון")&amp;" "&amp;H195),H195&amp;" "&amp;I195)</f>
        <v>דינמי פרטי כללי לא חמישייה לא חוק מזון פרטי חלב</v>
      </c>
      <c r="D195" s="11" t="s">
        <v>30</v>
      </c>
      <c r="E195" s="11" t="s">
        <v>114</v>
      </c>
      <c r="F195" s="11" t="s">
        <v>81</v>
      </c>
      <c r="G195" s="11" t="s">
        <v>81</v>
      </c>
      <c r="H195" s="11" t="s">
        <v>33</v>
      </c>
      <c r="I195" s="11"/>
      <c r="J195" s="12"/>
      <c r="K195" s="12"/>
      <c r="L195" s="22" t="s">
        <v>94</v>
      </c>
      <c r="M195" s="13" t="s">
        <v>35</v>
      </c>
      <c r="N195" s="13" t="s">
        <v>95</v>
      </c>
      <c r="O195" s="17" t="s">
        <v>104</v>
      </c>
      <c r="P195" s="16" t="s">
        <v>87</v>
      </c>
      <c r="Q195" s="13" t="s">
        <v>97</v>
      </c>
      <c r="R195" s="13"/>
      <c r="S195" s="13"/>
      <c r="T195" s="15" t="n">
        <v>0.01875</v>
      </c>
      <c r="U195" s="13"/>
      <c r="V195" s="12"/>
      <c r="W195" s="12"/>
    </row>
    <row r="196" s="3" customFormat="true" ht="14.25" hidden="false" customHeight="false" outlineLevel="0" collapsed="false">
      <c r="A196" s="11" t="s">
        <v>109</v>
      </c>
      <c r="B196" s="11" t="s">
        <v>51</v>
      </c>
      <c r="C196" s="11" t="str">
        <f aca="false">IF(I196="",(D196&amp;" "&amp;E196&amp;" "&amp;IF(F196="כן","חמישייה","לא חמישייה")&amp;" "&amp;IF(G196="כן","חוק מזון","לא חוק מזון")&amp;" "&amp;H196),H196&amp;" "&amp;I196)</f>
        <v>דינמי פרטי כללי לא חמישייה לא חוק מזון פרטי חלב</v>
      </c>
      <c r="D196" s="11" t="s">
        <v>30</v>
      </c>
      <c r="E196" s="11" t="s">
        <v>114</v>
      </c>
      <c r="F196" s="11" t="s">
        <v>81</v>
      </c>
      <c r="G196" s="11" t="s">
        <v>81</v>
      </c>
      <c r="H196" s="11" t="s">
        <v>33</v>
      </c>
      <c r="I196" s="11"/>
      <c r="J196" s="12"/>
      <c r="K196" s="12"/>
      <c r="L196" s="16" t="s">
        <v>52</v>
      </c>
      <c r="M196" s="13" t="s">
        <v>35</v>
      </c>
      <c r="N196" s="16" t="s">
        <v>53</v>
      </c>
      <c r="O196" s="17"/>
      <c r="P196" s="13" t="s">
        <v>54</v>
      </c>
      <c r="Q196" s="13" t="n">
        <v>16</v>
      </c>
      <c r="R196" s="13"/>
      <c r="S196" s="13"/>
      <c r="T196" s="15" t="n">
        <v>0.0625</v>
      </c>
      <c r="U196" s="11" t="s">
        <v>32</v>
      </c>
      <c r="V196" s="12"/>
      <c r="W196" s="12"/>
    </row>
    <row r="197" s="3" customFormat="true" ht="14.25" hidden="false" customHeight="false" outlineLevel="0" collapsed="false">
      <c r="A197" s="11" t="s">
        <v>120</v>
      </c>
      <c r="B197" s="11" t="s">
        <v>29</v>
      </c>
      <c r="C197" s="11" t="str">
        <f aca="false">IF(I197="",(D197&amp;" "&amp;E197&amp;" "&amp;IF(F197="כן","חמישייה","לא חמישייה")&amp;" "&amp;IF(G197="כן","חוק מזון","לא חוק מזון")&amp;" "&amp;H197),H197&amp;" "&amp;I197)</f>
        <v>דינמי פרטי כללי לא חמישייה לא חוק מזון פרטי חלב</v>
      </c>
      <c r="D197" s="11" t="s">
        <v>30</v>
      </c>
      <c r="E197" s="11" t="s">
        <v>114</v>
      </c>
      <c r="F197" s="11" t="s">
        <v>81</v>
      </c>
      <c r="G197" s="11" t="s">
        <v>81</v>
      </c>
      <c r="H197" s="11" t="s">
        <v>33</v>
      </c>
      <c r="I197" s="11"/>
      <c r="J197" s="12"/>
      <c r="K197" s="12"/>
      <c r="L197" s="13" t="s">
        <v>34</v>
      </c>
      <c r="M197" s="13" t="s">
        <v>35</v>
      </c>
      <c r="N197" s="13" t="s">
        <v>36</v>
      </c>
      <c r="O197" s="14" t="s">
        <v>121</v>
      </c>
      <c r="P197" s="12"/>
      <c r="Q197" s="12"/>
      <c r="R197" s="12"/>
      <c r="S197" s="12"/>
      <c r="T197" s="15" t="n">
        <v>0.0315789473684211</v>
      </c>
      <c r="U197" s="13" t="n">
        <v>1</v>
      </c>
      <c r="V197" s="12"/>
      <c r="W197" s="12"/>
    </row>
    <row r="198" s="3" customFormat="true" ht="14.25" hidden="false" customHeight="false" outlineLevel="0" collapsed="false">
      <c r="A198" s="11" t="s">
        <v>58</v>
      </c>
      <c r="B198" s="11" t="s">
        <v>29</v>
      </c>
      <c r="C198" s="11" t="str">
        <f aca="false">IF(I198="",(D198&amp;" "&amp;E198&amp;" "&amp;IF(F198="כן","חמישייה","לא חמישייה")&amp;" "&amp;IF(G198="כן","חוק מזון","לא חוק מזון")&amp;" "&amp;H198),H198&amp;" "&amp;I198)</f>
        <v>דינמי פרטי כללי לא חמישייה לא חוק מזון פרטי חלב</v>
      </c>
      <c r="D198" s="11" t="s">
        <v>30</v>
      </c>
      <c r="E198" s="11" t="s">
        <v>114</v>
      </c>
      <c r="F198" s="11" t="s">
        <v>81</v>
      </c>
      <c r="G198" s="11" t="s">
        <v>81</v>
      </c>
      <c r="H198" s="11" t="s">
        <v>33</v>
      </c>
      <c r="I198" s="11"/>
      <c r="J198" s="13"/>
      <c r="K198" s="12"/>
      <c r="L198" s="13" t="s">
        <v>34</v>
      </c>
      <c r="M198" s="13" t="s">
        <v>35</v>
      </c>
      <c r="N198" s="13" t="s">
        <v>36</v>
      </c>
      <c r="O198" s="14" t="s">
        <v>59</v>
      </c>
      <c r="P198" s="12"/>
      <c r="Q198" s="12"/>
      <c r="R198" s="12"/>
      <c r="S198" s="12"/>
      <c r="T198" s="15" t="n">
        <v>0.0315789473684211</v>
      </c>
      <c r="U198" s="13" t="n">
        <v>1</v>
      </c>
      <c r="V198" s="12"/>
      <c r="W198" s="12"/>
    </row>
    <row r="199" s="3" customFormat="true" ht="14.25" hidden="false" customHeight="false" outlineLevel="0" collapsed="false">
      <c r="A199" s="11" t="s">
        <v>122</v>
      </c>
      <c r="B199" s="11" t="s">
        <v>29</v>
      </c>
      <c r="C199" s="11" t="str">
        <f aca="false">IF(I199="",(D199&amp;" "&amp;E199&amp;" "&amp;IF(F199="כן","חמישייה","לא חמישייה")&amp;" "&amp;IF(G199="כן","חוק מזון","לא חוק מזון")&amp;" "&amp;H199),H199&amp;" "&amp;I199)</f>
        <v>דינמי פרטי כללי לא חמישייה לא חוק מזון פרטי חלב</v>
      </c>
      <c r="D199" s="11" t="s">
        <v>30</v>
      </c>
      <c r="E199" s="11" t="s">
        <v>114</v>
      </c>
      <c r="F199" s="11" t="s">
        <v>81</v>
      </c>
      <c r="G199" s="11" t="s">
        <v>81</v>
      </c>
      <c r="H199" s="11" t="s">
        <v>33</v>
      </c>
      <c r="I199" s="11"/>
      <c r="J199" s="12"/>
      <c r="K199" s="12"/>
      <c r="L199" s="13" t="s">
        <v>34</v>
      </c>
      <c r="M199" s="13" t="s">
        <v>35</v>
      </c>
      <c r="N199" s="13" t="s">
        <v>36</v>
      </c>
      <c r="O199" s="14" t="s">
        <v>123</v>
      </c>
      <c r="P199" s="12"/>
      <c r="Q199" s="12"/>
      <c r="R199" s="12"/>
      <c r="S199" s="12"/>
      <c r="T199" s="15" t="n">
        <v>0.0315789473684211</v>
      </c>
      <c r="U199" s="13" t="n">
        <v>1</v>
      </c>
      <c r="V199" s="12"/>
      <c r="W199" s="16"/>
    </row>
    <row r="200" s="3" customFormat="true" ht="14.25" hidden="false" customHeight="false" outlineLevel="0" collapsed="false">
      <c r="A200" s="11" t="s">
        <v>124</v>
      </c>
      <c r="B200" s="11" t="s">
        <v>29</v>
      </c>
      <c r="C200" s="11" t="str">
        <f aca="false">IF(I200="",(D200&amp;" "&amp;E200&amp;" "&amp;IF(F200="כן","חמישייה","לא חמישייה")&amp;" "&amp;IF(G200="כן","חוק מזון","לא חוק מזון")&amp;" "&amp;H200),H200&amp;" "&amp;I200)</f>
        <v>דינמי פרטי כללי לא חמישייה לא חוק מזון פרטי חלב</v>
      </c>
      <c r="D200" s="11" t="s">
        <v>30</v>
      </c>
      <c r="E200" s="11" t="s">
        <v>114</v>
      </c>
      <c r="F200" s="11" t="s">
        <v>81</v>
      </c>
      <c r="G200" s="11" t="s">
        <v>81</v>
      </c>
      <c r="H200" s="11" t="s">
        <v>33</v>
      </c>
      <c r="I200" s="11"/>
      <c r="J200" s="12"/>
      <c r="K200" s="12"/>
      <c r="L200" s="13" t="s">
        <v>34</v>
      </c>
      <c r="M200" s="13" t="s">
        <v>35</v>
      </c>
      <c r="N200" s="13" t="s">
        <v>36</v>
      </c>
      <c r="O200" s="14" t="s">
        <v>125</v>
      </c>
      <c r="P200" s="12"/>
      <c r="Q200" s="12"/>
      <c r="R200" s="12"/>
      <c r="S200" s="12"/>
      <c r="T200" s="15" t="n">
        <v>0.0315789473684211</v>
      </c>
      <c r="U200" s="13" t="n">
        <v>1</v>
      </c>
      <c r="V200" s="12"/>
      <c r="W200" s="12"/>
    </row>
    <row r="201" s="3" customFormat="true" ht="28.5" hidden="false" customHeight="false" outlineLevel="0" collapsed="false">
      <c r="A201" s="11" t="s">
        <v>64</v>
      </c>
      <c r="B201" s="11" t="s">
        <v>29</v>
      </c>
      <c r="C201" s="11" t="str">
        <f aca="false">IF(I201="",(D201&amp;" "&amp;E201&amp;" "&amp;IF(F201="כן","חמישייה","לא חמישייה")&amp;" "&amp;IF(G201="כן","חוק מזון","לא חוק מזון")&amp;" "&amp;H201),H201&amp;" "&amp;I201)</f>
        <v>דינמי פרטי כללי לא חמישייה לא חוק מזון פרטי חלב</v>
      </c>
      <c r="D201" s="11" t="s">
        <v>30</v>
      </c>
      <c r="E201" s="11" t="s">
        <v>114</v>
      </c>
      <c r="F201" s="11" t="s">
        <v>81</v>
      </c>
      <c r="G201" s="11" t="s">
        <v>81</v>
      </c>
      <c r="H201" s="11" t="s">
        <v>33</v>
      </c>
      <c r="I201" s="11"/>
      <c r="J201" s="12"/>
      <c r="K201" s="12"/>
      <c r="L201" s="13" t="s">
        <v>34</v>
      </c>
      <c r="M201" s="13" t="s">
        <v>35</v>
      </c>
      <c r="N201" s="13" t="s">
        <v>36</v>
      </c>
      <c r="O201" s="14" t="s">
        <v>65</v>
      </c>
      <c r="P201" s="12"/>
      <c r="Q201" s="12"/>
      <c r="R201" s="12"/>
      <c r="S201" s="12"/>
      <c r="T201" s="15" t="n">
        <v>0.0315789473684211</v>
      </c>
      <c r="U201" s="13" t="n">
        <v>1</v>
      </c>
      <c r="V201" s="12"/>
      <c r="W201" s="21" t="s">
        <v>111</v>
      </c>
    </row>
    <row r="202" s="3" customFormat="true" ht="14.25" hidden="false" customHeight="false" outlineLevel="0" collapsed="false">
      <c r="A202" s="11" t="s">
        <v>68</v>
      </c>
      <c r="B202" s="11" t="s">
        <v>51</v>
      </c>
      <c r="C202" s="11" t="str">
        <f aca="false">IF(I202="",(D202&amp;" "&amp;E202&amp;" "&amp;IF(F202="כן","חמישייה","לא חמישייה")&amp;" "&amp;IF(G202="כן","חוק מזון","לא חוק מזון")&amp;" "&amp;H202),H202&amp;" "&amp;I202)</f>
        <v>דינמי פרטי כללי לא חמישייה לא חוק מזון פרטי חלב</v>
      </c>
      <c r="D202" s="11" t="s">
        <v>30</v>
      </c>
      <c r="E202" s="11" t="s">
        <v>114</v>
      </c>
      <c r="F202" s="11" t="s">
        <v>81</v>
      </c>
      <c r="G202" s="11" t="s">
        <v>81</v>
      </c>
      <c r="H202" s="11" t="s">
        <v>33</v>
      </c>
      <c r="I202" s="11"/>
      <c r="J202" s="12"/>
      <c r="K202" s="12"/>
      <c r="L202" s="16" t="s">
        <v>52</v>
      </c>
      <c r="M202" s="13" t="s">
        <v>35</v>
      </c>
      <c r="N202" s="16" t="s">
        <v>53</v>
      </c>
      <c r="O202" s="17"/>
      <c r="P202" s="13" t="s">
        <v>54</v>
      </c>
      <c r="Q202" s="13" t="n">
        <v>2</v>
      </c>
      <c r="R202" s="13"/>
      <c r="S202" s="13"/>
      <c r="T202" s="15" t="n">
        <v>0.0625</v>
      </c>
      <c r="U202" s="11" t="s">
        <v>32</v>
      </c>
      <c r="V202" s="12"/>
      <c r="W202" s="12"/>
    </row>
    <row r="203" s="3" customFormat="true" ht="14.25" hidden="false" customHeight="false" outlineLevel="0" collapsed="false">
      <c r="A203" s="11" t="s">
        <v>110</v>
      </c>
      <c r="B203" s="11" t="s">
        <v>51</v>
      </c>
      <c r="C203" s="11" t="str">
        <f aca="false">IF(I203="",(D203&amp;" "&amp;E203&amp;" "&amp;IF(F203="כן","חמישייה","לא חמישייה")&amp;" "&amp;IF(G203="כן","חוק מזון","לא חוק מזון")&amp;" "&amp;H203),H203&amp;" "&amp;I203)</f>
        <v>דינמי פרטי כללי לא חמישייה לא חוק מזון פרטי חלב</v>
      </c>
      <c r="D203" s="11" t="s">
        <v>30</v>
      </c>
      <c r="E203" s="11" t="s">
        <v>114</v>
      </c>
      <c r="F203" s="11" t="s">
        <v>81</v>
      </c>
      <c r="G203" s="11" t="s">
        <v>81</v>
      </c>
      <c r="H203" s="11" t="s">
        <v>33</v>
      </c>
      <c r="I203" s="11"/>
      <c r="J203" s="12"/>
      <c r="K203" s="12"/>
      <c r="L203" s="16" t="s">
        <v>52</v>
      </c>
      <c r="M203" s="13" t="s">
        <v>35</v>
      </c>
      <c r="N203" s="16" t="s">
        <v>53</v>
      </c>
      <c r="O203" s="17"/>
      <c r="P203" s="13" t="s">
        <v>54</v>
      </c>
      <c r="Q203" s="13" t="n">
        <v>11</v>
      </c>
      <c r="R203" s="13"/>
      <c r="S203" s="13"/>
      <c r="T203" s="15" t="n">
        <v>0.0625</v>
      </c>
      <c r="U203" s="11" t="s">
        <v>32</v>
      </c>
      <c r="V203" s="12"/>
      <c r="W203" s="12"/>
    </row>
    <row r="204" s="3" customFormat="true" ht="14.25" hidden="false" customHeight="false" outlineLevel="0" collapsed="false">
      <c r="A204" s="11" t="s">
        <v>126</v>
      </c>
      <c r="B204" s="11" t="s">
        <v>29</v>
      </c>
      <c r="C204" s="11" t="str">
        <f aca="false">IF(I204="",(D204&amp;" "&amp;E204&amp;" "&amp;IF(F204="כן","חמישייה","לא חמישייה")&amp;" "&amp;IF(G204="כן","חוק מזון","לא חוק מזון")&amp;" "&amp;H204),H204&amp;" "&amp;I204)</f>
        <v>דינמי פרטי כללי לא חמישייה לא חוק מזון פרטי חלב</v>
      </c>
      <c r="D204" s="11" t="s">
        <v>30</v>
      </c>
      <c r="E204" s="11" t="s">
        <v>114</v>
      </c>
      <c r="F204" s="11" t="s">
        <v>81</v>
      </c>
      <c r="G204" s="11" t="s">
        <v>81</v>
      </c>
      <c r="H204" s="11" t="s">
        <v>33</v>
      </c>
      <c r="I204" s="11"/>
      <c r="J204" s="12"/>
      <c r="K204" s="12"/>
      <c r="L204" s="13" t="s">
        <v>34</v>
      </c>
      <c r="M204" s="13" t="s">
        <v>35</v>
      </c>
      <c r="N204" s="13" t="s">
        <v>36</v>
      </c>
      <c r="O204" s="14" t="s">
        <v>127</v>
      </c>
      <c r="P204" s="12"/>
      <c r="Q204" s="12"/>
      <c r="R204" s="12"/>
      <c r="S204" s="12"/>
      <c r="T204" s="15" t="n">
        <v>0.0315789473684211</v>
      </c>
      <c r="U204" s="13" t="n">
        <v>1</v>
      </c>
      <c r="V204" s="12"/>
      <c r="W204" s="12"/>
    </row>
    <row r="205" s="3" customFormat="true" ht="85.5" hidden="false" customHeight="false" outlineLevel="0" collapsed="false">
      <c r="A205" s="11" t="s">
        <v>105</v>
      </c>
      <c r="B205" s="11" t="s">
        <v>83</v>
      </c>
      <c r="C205" s="11" t="str">
        <f aca="false">IF(I205="",(D205&amp;" "&amp;E205&amp;" "&amp;IF(F205="כן","חמישייה","לא חמישייה")&amp;" "&amp;IF(G205="כן","חוק מזון","לא חוק מזון")&amp;" "&amp;H205),H205&amp;" "&amp;I205)</f>
        <v>דינמי פרטי כללי לא חמישייה לא חוק מזון פרטי חלב</v>
      </c>
      <c r="D205" s="11" t="s">
        <v>30</v>
      </c>
      <c r="E205" s="11" t="s">
        <v>114</v>
      </c>
      <c r="F205" s="11" t="s">
        <v>81</v>
      </c>
      <c r="G205" s="11" t="s">
        <v>81</v>
      </c>
      <c r="H205" s="11" t="s">
        <v>33</v>
      </c>
      <c r="I205" s="11"/>
      <c r="J205" s="12"/>
      <c r="K205" s="12"/>
      <c r="L205" s="22" t="s">
        <v>106</v>
      </c>
      <c r="M205" s="13" t="s">
        <v>107</v>
      </c>
      <c r="N205" s="13" t="s">
        <v>36</v>
      </c>
      <c r="O205" s="32" t="s">
        <v>128</v>
      </c>
      <c r="P205" s="13"/>
      <c r="Q205" s="13"/>
      <c r="R205" s="13"/>
      <c r="S205" s="13"/>
      <c r="T205" s="15" t="n">
        <v>0.01875</v>
      </c>
      <c r="U205" s="13" t="n">
        <v>2</v>
      </c>
      <c r="V205" s="12"/>
      <c r="W205" s="12"/>
    </row>
    <row r="206" s="3" customFormat="true" ht="14.25" hidden="false" customHeight="false" outlineLevel="0" collapsed="false">
      <c r="A206" s="11" t="s">
        <v>70</v>
      </c>
      <c r="B206" s="11" t="s">
        <v>29</v>
      </c>
      <c r="C206" s="11" t="str">
        <f aca="false">IF(I206="",(D206&amp;" "&amp;E206&amp;" "&amp;IF(F206="כן","חמישייה","לא חמישייה")&amp;" "&amp;IF(G206="כן","חוק מזון","לא חוק מזון")&amp;" "&amp;H206),H206&amp;" "&amp;I206)</f>
        <v>דינמי פרטי כללי לא חמישייה לא חוק מזון פרטי חלב</v>
      </c>
      <c r="D206" s="11" t="s">
        <v>30</v>
      </c>
      <c r="E206" s="11" t="s">
        <v>114</v>
      </c>
      <c r="F206" s="11" t="s">
        <v>81</v>
      </c>
      <c r="G206" s="11" t="s">
        <v>81</v>
      </c>
      <c r="H206" s="11" t="s">
        <v>33</v>
      </c>
      <c r="I206" s="11"/>
      <c r="J206" s="12"/>
      <c r="K206" s="12"/>
      <c r="L206" s="13" t="s">
        <v>34</v>
      </c>
      <c r="M206" s="13" t="s">
        <v>35</v>
      </c>
      <c r="N206" s="13" t="s">
        <v>36</v>
      </c>
      <c r="O206" s="14" t="s">
        <v>71</v>
      </c>
      <c r="P206" s="12"/>
      <c r="Q206" s="12"/>
      <c r="R206" s="12"/>
      <c r="S206" s="12"/>
      <c r="T206" s="15" t="n">
        <v>0.0315789473684211</v>
      </c>
      <c r="U206" s="13" t="n">
        <v>1</v>
      </c>
      <c r="V206" s="12"/>
      <c r="W206" s="12"/>
    </row>
    <row r="207" s="3" customFormat="true" ht="14.25" hidden="false" customHeight="false" outlineLevel="0" collapsed="false">
      <c r="A207" s="11" t="s">
        <v>73</v>
      </c>
      <c r="B207" s="11" t="s">
        <v>29</v>
      </c>
      <c r="C207" s="11" t="str">
        <f aca="false">IF(I207="",(D207&amp;" "&amp;E207&amp;" "&amp;IF(F207="כן","חמישייה","לא חמישייה")&amp;" "&amp;IF(G207="כן","חוק מזון","לא חוק מזון")&amp;" "&amp;H207),H207&amp;" "&amp;I207)</f>
        <v>דינמי פרטי כללי לא חמישייה לא חוק מזון פרטי חלב</v>
      </c>
      <c r="D207" s="11" t="s">
        <v>30</v>
      </c>
      <c r="E207" s="11" t="s">
        <v>114</v>
      </c>
      <c r="F207" s="11" t="s">
        <v>81</v>
      </c>
      <c r="G207" s="11" t="s">
        <v>81</v>
      </c>
      <c r="H207" s="11" t="s">
        <v>33</v>
      </c>
      <c r="I207" s="11"/>
      <c r="J207" s="12"/>
      <c r="K207" s="12"/>
      <c r="L207" s="13" t="s">
        <v>34</v>
      </c>
      <c r="M207" s="13" t="s">
        <v>35</v>
      </c>
      <c r="N207" s="13" t="s">
        <v>36</v>
      </c>
      <c r="O207" s="14" t="s">
        <v>74</v>
      </c>
      <c r="P207" s="12"/>
      <c r="Q207" s="12"/>
      <c r="R207" s="12"/>
      <c r="S207" s="12"/>
      <c r="T207" s="15" t="n">
        <v>0.0315789473684211</v>
      </c>
      <c r="U207" s="13" t="n">
        <v>1</v>
      </c>
      <c r="V207" s="12"/>
      <c r="W207" s="12"/>
    </row>
    <row r="208" s="3" customFormat="true" ht="14.25" hidden="false" customHeight="false" outlineLevel="0" collapsed="false">
      <c r="A208" s="11" t="s">
        <v>75</v>
      </c>
      <c r="B208" s="11" t="s">
        <v>29</v>
      </c>
      <c r="C208" s="11" t="str">
        <f aca="false">IF(I208="",(D208&amp;" "&amp;E208&amp;" "&amp;IF(F208="כן","חמישייה","לא חמישייה")&amp;" "&amp;IF(G208="כן","חוק מזון","לא חוק מזון")&amp;" "&amp;H208),H208&amp;" "&amp;I208)</f>
        <v>דינמי פרטי כללי לא חמישייה לא חוק מזון פרטי חלב</v>
      </c>
      <c r="D208" s="11" t="s">
        <v>30</v>
      </c>
      <c r="E208" s="11" t="s">
        <v>114</v>
      </c>
      <c r="F208" s="11" t="s">
        <v>81</v>
      </c>
      <c r="G208" s="11" t="s">
        <v>81</v>
      </c>
      <c r="H208" s="11" t="s">
        <v>33</v>
      </c>
      <c r="I208" s="11"/>
      <c r="J208" s="12"/>
      <c r="K208" s="12"/>
      <c r="L208" s="13" t="s">
        <v>34</v>
      </c>
      <c r="M208" s="13" t="s">
        <v>35</v>
      </c>
      <c r="N208" s="13" t="s">
        <v>36</v>
      </c>
      <c r="O208" s="14" t="s">
        <v>76</v>
      </c>
      <c r="P208" s="12"/>
      <c r="Q208" s="12"/>
      <c r="R208" s="12"/>
      <c r="S208" s="12"/>
      <c r="T208" s="15" t="n">
        <v>0.0315789473684211</v>
      </c>
      <c r="U208" s="13" t="n">
        <v>1</v>
      </c>
      <c r="V208" s="12"/>
      <c r="W208" s="12"/>
    </row>
    <row r="209" s="3" customFormat="true" ht="14.25" hidden="false" customHeight="false" outlineLevel="0" collapsed="false">
      <c r="A209" s="11" t="s">
        <v>77</v>
      </c>
      <c r="B209" s="11" t="s">
        <v>29</v>
      </c>
      <c r="C209" s="11" t="str">
        <f aca="false">IF(I209="",(D209&amp;" "&amp;E209&amp;" "&amp;IF(F209="כן","חמישייה","לא חמישייה")&amp;" "&amp;IF(G209="כן","חוק מזון","לא חוק מזון")&amp;" "&amp;H209),H209&amp;" "&amp;I209)</f>
        <v>דינמי פרטי כללי לא חמישייה לא חוק מזון פרטי חלב</v>
      </c>
      <c r="D209" s="11" t="s">
        <v>30</v>
      </c>
      <c r="E209" s="11" t="s">
        <v>114</v>
      </c>
      <c r="F209" s="11" t="s">
        <v>81</v>
      </c>
      <c r="G209" s="11" t="s">
        <v>81</v>
      </c>
      <c r="H209" s="11" t="s">
        <v>33</v>
      </c>
      <c r="I209" s="11"/>
      <c r="J209" s="12"/>
      <c r="K209" s="12"/>
      <c r="L209" s="13" t="s">
        <v>34</v>
      </c>
      <c r="M209" s="13" t="s">
        <v>35</v>
      </c>
      <c r="N209" s="13" t="s">
        <v>36</v>
      </c>
      <c r="O209" s="14" t="s">
        <v>78</v>
      </c>
      <c r="P209" s="12"/>
      <c r="Q209" s="12"/>
      <c r="R209" s="12"/>
      <c r="S209" s="12"/>
      <c r="T209" s="15" t="n">
        <v>0.0315789473684211</v>
      </c>
      <c r="U209" s="13" t="n">
        <v>1</v>
      </c>
      <c r="V209" s="12"/>
      <c r="W209" s="16"/>
    </row>
    <row r="210" s="3" customFormat="true" ht="14.25" hidden="false" customHeight="false" outlineLevel="0" collapsed="false">
      <c r="A210" s="11" t="s">
        <v>79</v>
      </c>
      <c r="B210" s="11" t="s">
        <v>29</v>
      </c>
      <c r="C210" s="11" t="str">
        <f aca="false">IF(I210="",(D210&amp;" "&amp;E210&amp;" "&amp;IF(F210="כן","חמישייה","לא חמישייה")&amp;" "&amp;IF(G210="כן","חוק מזון","לא חוק מזון")&amp;" "&amp;H210),H210&amp;" "&amp;I210)</f>
        <v>דינמי פרטי כללי לא חמישייה לא חוק מזון פרטי חלב</v>
      </c>
      <c r="D210" s="11" t="s">
        <v>30</v>
      </c>
      <c r="E210" s="11" t="s">
        <v>114</v>
      </c>
      <c r="F210" s="11" t="s">
        <v>81</v>
      </c>
      <c r="G210" s="11" t="s">
        <v>81</v>
      </c>
      <c r="H210" s="11" t="s">
        <v>33</v>
      </c>
      <c r="I210" s="11"/>
      <c r="J210" s="12"/>
      <c r="K210" s="12"/>
      <c r="L210" s="13" t="s">
        <v>34</v>
      </c>
      <c r="M210" s="13" t="s">
        <v>35</v>
      </c>
      <c r="N210" s="13" t="s">
        <v>36</v>
      </c>
      <c r="O210" s="14" t="s">
        <v>80</v>
      </c>
      <c r="P210" s="12"/>
      <c r="Q210" s="12"/>
      <c r="R210" s="12"/>
      <c r="S210" s="12"/>
      <c r="T210" s="15" t="n">
        <v>0.0315789473684211</v>
      </c>
      <c r="U210" s="13" t="n">
        <v>1</v>
      </c>
      <c r="V210" s="12"/>
      <c r="W210" s="16"/>
    </row>
    <row r="211" s="3" customFormat="true" ht="14.25" hidden="false" customHeight="false" outlineLevel="0" collapsed="false">
      <c r="A211" s="14" t="s">
        <v>38</v>
      </c>
      <c r="B211" s="11" t="s">
        <v>29</v>
      </c>
      <c r="C211" s="11" t="str">
        <f aca="false">IF(I211="",(D211&amp;" "&amp;E211&amp;" "&amp;IF(F211="כן","חמישייה","לא חמישייה")&amp;" "&amp;IF(G211="כן","חוק מזון","לא חוק מזון")&amp;" "&amp;H211),H211&amp;" "&amp;I211)</f>
        <v>דינמי פרטי ערבי חמישייה חוק מזון פרטי חלב</v>
      </c>
      <c r="D211" s="11" t="s">
        <v>30</v>
      </c>
      <c r="E211" s="11" t="s">
        <v>129</v>
      </c>
      <c r="F211" s="11" t="s">
        <v>32</v>
      </c>
      <c r="G211" s="11" t="s">
        <v>32</v>
      </c>
      <c r="H211" s="11" t="s">
        <v>33</v>
      </c>
      <c r="I211" s="11"/>
      <c r="J211" s="12"/>
      <c r="K211" s="12"/>
      <c r="L211" s="13" t="s">
        <v>34</v>
      </c>
      <c r="M211" s="13" t="s">
        <v>35</v>
      </c>
      <c r="N211" s="13" t="s">
        <v>36</v>
      </c>
      <c r="O211" s="14" t="s">
        <v>39</v>
      </c>
      <c r="P211" s="12"/>
      <c r="Q211" s="12"/>
      <c r="R211" s="12"/>
      <c r="S211" s="12"/>
      <c r="T211" s="15" t="n">
        <v>0.0666666666666667</v>
      </c>
      <c r="U211" s="13" t="n">
        <v>1</v>
      </c>
      <c r="V211" s="12"/>
      <c r="W211" s="12"/>
    </row>
    <row r="212" s="3" customFormat="true" ht="14.25" hidden="false" customHeight="false" outlineLevel="0" collapsed="false">
      <c r="A212" s="11" t="s">
        <v>130</v>
      </c>
      <c r="B212" s="11" t="s">
        <v>29</v>
      </c>
      <c r="C212" s="11" t="str">
        <f aca="false">IF(I212="",(D212&amp;" "&amp;E212&amp;" "&amp;IF(F212="כן","חמישייה","לא חמישייה")&amp;" "&amp;IF(G212="כן","חוק מזון","לא חוק מזון")&amp;" "&amp;H212),H212&amp;" "&amp;I212)</f>
        <v>דינמי פרטי ערבי חמישייה חוק מזון פרטי חלב</v>
      </c>
      <c r="D212" s="11" t="s">
        <v>30</v>
      </c>
      <c r="E212" s="11" t="s">
        <v>129</v>
      </c>
      <c r="F212" s="11" t="s">
        <v>32</v>
      </c>
      <c r="G212" s="11" t="s">
        <v>32</v>
      </c>
      <c r="H212" s="11" t="s">
        <v>33</v>
      </c>
      <c r="I212" s="11"/>
      <c r="J212" s="12"/>
      <c r="K212" s="12"/>
      <c r="L212" s="13" t="s">
        <v>34</v>
      </c>
      <c r="M212" s="13" t="s">
        <v>35</v>
      </c>
      <c r="N212" s="13" t="s">
        <v>36</v>
      </c>
      <c r="O212" s="14" t="s">
        <v>131</v>
      </c>
      <c r="P212" s="12"/>
      <c r="Q212" s="12"/>
      <c r="R212" s="12"/>
      <c r="S212" s="12"/>
      <c r="T212" s="15" t="n">
        <v>0.0666666666666667</v>
      </c>
      <c r="U212" s="13" t="n">
        <v>1</v>
      </c>
      <c r="V212" s="12"/>
      <c r="W212" s="12"/>
    </row>
    <row r="213" s="3" customFormat="true" ht="14.25" hidden="false" customHeight="false" outlineLevel="0" collapsed="false">
      <c r="A213" s="11" t="s">
        <v>132</v>
      </c>
      <c r="B213" s="11" t="s">
        <v>29</v>
      </c>
      <c r="C213" s="11" t="str">
        <f aca="false">IF(I213="",(D213&amp;" "&amp;E213&amp;" "&amp;IF(F213="כן","חמישייה","לא חמישייה")&amp;" "&amp;IF(G213="כן","חוק מזון","לא חוק מזון")&amp;" "&amp;H213),H213&amp;" "&amp;I213)</f>
        <v>דינמי פרטי ערבי חמישייה חוק מזון פרטי חלב</v>
      </c>
      <c r="D213" s="11" t="s">
        <v>30</v>
      </c>
      <c r="E213" s="11" t="s">
        <v>129</v>
      </c>
      <c r="F213" s="11" t="s">
        <v>32</v>
      </c>
      <c r="G213" s="11" t="s">
        <v>32</v>
      </c>
      <c r="H213" s="11" t="s">
        <v>33</v>
      </c>
      <c r="I213" s="11"/>
      <c r="J213" s="12"/>
      <c r="K213" s="12"/>
      <c r="L213" s="13" t="s">
        <v>34</v>
      </c>
      <c r="M213" s="13" t="s">
        <v>35</v>
      </c>
      <c r="N213" s="13" t="s">
        <v>36</v>
      </c>
      <c r="O213" s="14" t="s">
        <v>133</v>
      </c>
      <c r="P213" s="12"/>
      <c r="Q213" s="12"/>
      <c r="R213" s="12"/>
      <c r="S213" s="12"/>
      <c r="T213" s="15" t="n">
        <v>0.0666666666666667</v>
      </c>
      <c r="U213" s="13" t="n">
        <v>1</v>
      </c>
      <c r="V213" s="12"/>
      <c r="W213" s="12"/>
    </row>
    <row r="214" s="3" customFormat="true" ht="51" hidden="false" customHeight="true" outlineLevel="0" collapsed="false">
      <c r="A214" s="11" t="s">
        <v>50</v>
      </c>
      <c r="B214" s="11" t="s">
        <v>51</v>
      </c>
      <c r="C214" s="11" t="str">
        <f aca="false">IF(I214="",(D214&amp;" "&amp;E214&amp;" "&amp;IF(F214="כן","חמישייה","לא חמישייה")&amp;" "&amp;IF(G214="כן","חוק מזון","לא חוק מזון")&amp;" "&amp;H214),H214&amp;" "&amp;I214)</f>
        <v>דינמי פרטי ערבי חמישייה חוק מזון פרטי חלב</v>
      </c>
      <c r="D214" s="11" t="s">
        <v>30</v>
      </c>
      <c r="E214" s="11" t="s">
        <v>129</v>
      </c>
      <c r="F214" s="11" t="s">
        <v>32</v>
      </c>
      <c r="G214" s="11" t="s">
        <v>32</v>
      </c>
      <c r="H214" s="11" t="s">
        <v>33</v>
      </c>
      <c r="I214" s="11"/>
      <c r="J214" s="12"/>
      <c r="K214" s="12"/>
      <c r="L214" s="16" t="s">
        <v>52</v>
      </c>
      <c r="M214" s="13" t="s">
        <v>35</v>
      </c>
      <c r="N214" s="16" t="s">
        <v>53</v>
      </c>
      <c r="O214" s="17"/>
      <c r="P214" s="13" t="s">
        <v>54</v>
      </c>
      <c r="Q214" s="13" t="n">
        <v>1</v>
      </c>
      <c r="R214" s="13"/>
      <c r="S214" s="13"/>
      <c r="T214" s="15" t="n">
        <v>0.1</v>
      </c>
      <c r="U214" s="11" t="s">
        <v>32</v>
      </c>
      <c r="V214" s="12"/>
      <c r="W214" s="12"/>
    </row>
    <row r="215" s="3" customFormat="true" ht="14.25" hidden="false" customHeight="false" outlineLevel="0" collapsed="false">
      <c r="A215" s="11" t="s">
        <v>56</v>
      </c>
      <c r="B215" s="11" t="s">
        <v>51</v>
      </c>
      <c r="C215" s="11" t="str">
        <f aca="false">IF(I215="",(D215&amp;" "&amp;E215&amp;" "&amp;IF(F215="כן","חמישייה","לא חמישייה")&amp;" "&amp;IF(G215="כן","חוק מזון","לא חוק מזון")&amp;" "&amp;H215),H215&amp;" "&amp;I215)</f>
        <v>דינמי פרטי ערבי חמישייה חוק מזון פרטי חלב</v>
      </c>
      <c r="D215" s="11" t="s">
        <v>30</v>
      </c>
      <c r="E215" s="11" t="s">
        <v>129</v>
      </c>
      <c r="F215" s="11" t="s">
        <v>32</v>
      </c>
      <c r="G215" s="11" t="s">
        <v>32</v>
      </c>
      <c r="H215" s="11" t="s">
        <v>33</v>
      </c>
      <c r="I215" s="11"/>
      <c r="J215" s="12"/>
      <c r="K215" s="12"/>
      <c r="L215" s="16" t="s">
        <v>52</v>
      </c>
      <c r="M215" s="13" t="s">
        <v>35</v>
      </c>
      <c r="N215" s="16" t="s">
        <v>53</v>
      </c>
      <c r="O215" s="17"/>
      <c r="P215" s="13" t="s">
        <v>54</v>
      </c>
      <c r="Q215" s="13" t="n">
        <v>15</v>
      </c>
      <c r="R215" s="13"/>
      <c r="S215" s="13"/>
      <c r="T215" s="15" t="n">
        <v>0.1</v>
      </c>
      <c r="U215" s="11" t="s">
        <v>32</v>
      </c>
      <c r="V215" s="12"/>
      <c r="W215" s="12"/>
    </row>
    <row r="216" s="3" customFormat="true" ht="41.25" hidden="false" customHeight="true" outlineLevel="0" collapsed="false">
      <c r="A216" s="11" t="s">
        <v>57</v>
      </c>
      <c r="B216" s="11" t="s">
        <v>51</v>
      </c>
      <c r="C216" s="11" t="str">
        <f aca="false">IF(I216="",(D216&amp;" "&amp;E216&amp;" "&amp;IF(F216="כן","חמישייה","לא חמישייה")&amp;" "&amp;IF(G216="כן","חוק מזון","לא חוק מזון")&amp;" "&amp;H216),H216&amp;" "&amp;I216)</f>
        <v>דינמי פרטי ערבי חמישייה חוק מזון פרטי חלב</v>
      </c>
      <c r="D216" s="11" t="s">
        <v>30</v>
      </c>
      <c r="E216" s="11" t="s">
        <v>129</v>
      </c>
      <c r="F216" s="11" t="s">
        <v>32</v>
      </c>
      <c r="G216" s="11" t="s">
        <v>32</v>
      </c>
      <c r="H216" s="11" t="s">
        <v>33</v>
      </c>
      <c r="I216" s="11"/>
      <c r="J216" s="12"/>
      <c r="K216" s="12"/>
      <c r="L216" s="16" t="s">
        <v>52</v>
      </c>
      <c r="M216" s="13" t="s">
        <v>35</v>
      </c>
      <c r="N216" s="16" t="s">
        <v>53</v>
      </c>
      <c r="O216" s="17"/>
      <c r="P216" s="13" t="s">
        <v>54</v>
      </c>
      <c r="Q216" s="13" t="n">
        <v>13</v>
      </c>
      <c r="R216" s="13"/>
      <c r="S216" s="13"/>
      <c r="T216" s="15" t="n">
        <v>0.1</v>
      </c>
      <c r="U216" s="11" t="s">
        <v>32</v>
      </c>
      <c r="V216" s="12"/>
      <c r="W216" s="12"/>
    </row>
    <row r="217" s="3" customFormat="true" ht="14.25" hidden="false" customHeight="false" outlineLevel="0" collapsed="false">
      <c r="A217" s="11" t="s">
        <v>134</v>
      </c>
      <c r="B217" s="11" t="s">
        <v>29</v>
      </c>
      <c r="C217" s="11" t="str">
        <f aca="false">IF(I217="",(D217&amp;" "&amp;E217&amp;" "&amp;IF(F217="כן","חמישייה","לא חמישייה")&amp;" "&amp;IF(G217="כן","חוק מזון","לא חוק מזון")&amp;" "&amp;H217),H217&amp;" "&amp;I217)</f>
        <v>דינמי פרטי ערבי חמישייה חוק מזון פרטי חלב</v>
      </c>
      <c r="D217" s="11" t="s">
        <v>30</v>
      </c>
      <c r="E217" s="11" t="s">
        <v>129</v>
      </c>
      <c r="F217" s="11" t="s">
        <v>32</v>
      </c>
      <c r="G217" s="11" t="s">
        <v>32</v>
      </c>
      <c r="H217" s="11" t="s">
        <v>33</v>
      </c>
      <c r="I217" s="11"/>
      <c r="J217" s="13"/>
      <c r="K217" s="12"/>
      <c r="L217" s="12" t="s">
        <v>34</v>
      </c>
      <c r="M217" s="12" t="s">
        <v>35</v>
      </c>
      <c r="N217" s="13" t="s">
        <v>36</v>
      </c>
      <c r="O217" s="14" t="s">
        <v>135</v>
      </c>
      <c r="P217" s="12"/>
      <c r="Q217" s="12"/>
      <c r="R217" s="12"/>
      <c r="S217" s="12"/>
      <c r="T217" s="15" t="n">
        <v>0.0666666666666667</v>
      </c>
      <c r="U217" s="13" t="n">
        <v>1</v>
      </c>
      <c r="V217" s="12"/>
      <c r="W217" s="12"/>
    </row>
    <row r="218" s="3" customFormat="true" ht="14.25" hidden="false" customHeight="false" outlineLevel="0" collapsed="false">
      <c r="A218" s="11" t="s">
        <v>136</v>
      </c>
      <c r="B218" s="11" t="s">
        <v>29</v>
      </c>
      <c r="C218" s="11" t="str">
        <f aca="false">IF(I218="",(D218&amp;" "&amp;E218&amp;" "&amp;IF(F218="כן","חמישייה","לא חמישייה")&amp;" "&amp;IF(G218="כן","חוק מזון","לא חוק מזון")&amp;" "&amp;H218),H218&amp;" "&amp;I218)</f>
        <v>דינמי פרטי ערבי חמישייה חוק מזון פרטי חלב</v>
      </c>
      <c r="D218" s="11" t="s">
        <v>30</v>
      </c>
      <c r="E218" s="11" t="s">
        <v>129</v>
      </c>
      <c r="F218" s="11" t="s">
        <v>32</v>
      </c>
      <c r="G218" s="11" t="s">
        <v>32</v>
      </c>
      <c r="H218" s="11" t="s">
        <v>33</v>
      </c>
      <c r="I218" s="11"/>
      <c r="J218" s="12"/>
      <c r="K218" s="12"/>
      <c r="L218" s="13" t="s">
        <v>34</v>
      </c>
      <c r="M218" s="13" t="s">
        <v>35</v>
      </c>
      <c r="N218" s="13" t="s">
        <v>36</v>
      </c>
      <c r="O218" s="14" t="s">
        <v>137</v>
      </c>
      <c r="P218" s="12"/>
      <c r="Q218" s="12"/>
      <c r="R218" s="12"/>
      <c r="S218" s="12"/>
      <c r="T218" s="15" t="n">
        <v>0.0666666666666667</v>
      </c>
      <c r="U218" s="13" t="n">
        <v>1</v>
      </c>
      <c r="V218" s="12"/>
      <c r="W218" s="12"/>
    </row>
    <row r="219" s="3" customFormat="true" ht="36.75" hidden="false" customHeight="true" outlineLevel="0" collapsed="false">
      <c r="A219" s="11" t="s">
        <v>62</v>
      </c>
      <c r="B219" s="11" t="s">
        <v>29</v>
      </c>
      <c r="C219" s="11" t="str">
        <f aca="false">IF(I219="",(D219&amp;" "&amp;E219&amp;" "&amp;IF(F219="כן","חמישייה","לא חמישייה")&amp;" "&amp;IF(G219="כן","חוק מזון","לא חוק מזון")&amp;" "&amp;H219),H219&amp;" "&amp;I219)</f>
        <v>דינמי פרטי ערבי חמישייה חוק מזון פרטי חלב</v>
      </c>
      <c r="D219" s="11" t="s">
        <v>30</v>
      </c>
      <c r="E219" s="11" t="s">
        <v>129</v>
      </c>
      <c r="F219" s="11" t="s">
        <v>32</v>
      </c>
      <c r="G219" s="11" t="s">
        <v>32</v>
      </c>
      <c r="H219" s="11" t="s">
        <v>33</v>
      </c>
      <c r="I219" s="11"/>
      <c r="J219" s="12"/>
      <c r="K219" s="12"/>
      <c r="L219" s="13" t="s">
        <v>34</v>
      </c>
      <c r="M219" s="13" t="s">
        <v>35</v>
      </c>
      <c r="N219" s="13" t="s">
        <v>36</v>
      </c>
      <c r="O219" s="14" t="s">
        <v>63</v>
      </c>
      <c r="P219" s="12"/>
      <c r="Q219" s="12"/>
      <c r="R219" s="12"/>
      <c r="S219" s="12"/>
      <c r="T219" s="15" t="n">
        <v>0.0666666666666667</v>
      </c>
      <c r="U219" s="13" t="n">
        <v>1</v>
      </c>
      <c r="V219" s="12"/>
      <c r="W219" s="12"/>
    </row>
    <row r="220" s="3" customFormat="true" ht="38.25" hidden="false" customHeight="true" outlineLevel="0" collapsed="false">
      <c r="A220" s="11" t="s">
        <v>68</v>
      </c>
      <c r="B220" s="11" t="s">
        <v>51</v>
      </c>
      <c r="C220" s="11" t="str">
        <f aca="false">IF(I220="",(D220&amp;" "&amp;E220&amp;" "&amp;IF(F220="כן","חמישייה","לא חמישייה")&amp;" "&amp;IF(G220="כן","חוק מזון","לא חוק מזון")&amp;" "&amp;H220),H220&amp;" "&amp;I220)</f>
        <v>דינמי פרטי ערבי חמישייה חוק מזון פרטי חלב</v>
      </c>
      <c r="D220" s="11" t="s">
        <v>30</v>
      </c>
      <c r="E220" s="11" t="s">
        <v>129</v>
      </c>
      <c r="F220" s="11" t="s">
        <v>32</v>
      </c>
      <c r="G220" s="11" t="s">
        <v>32</v>
      </c>
      <c r="H220" s="11" t="s">
        <v>33</v>
      </c>
      <c r="I220" s="11"/>
      <c r="J220" s="12"/>
      <c r="K220" s="12"/>
      <c r="L220" s="16" t="s">
        <v>52</v>
      </c>
      <c r="M220" s="13" t="s">
        <v>35</v>
      </c>
      <c r="N220" s="16" t="s">
        <v>53</v>
      </c>
      <c r="O220" s="17"/>
      <c r="P220" s="13" t="s">
        <v>54</v>
      </c>
      <c r="Q220" s="13" t="n">
        <v>2</v>
      </c>
      <c r="R220" s="13"/>
      <c r="S220" s="13"/>
      <c r="T220" s="15" t="n">
        <v>0.1</v>
      </c>
      <c r="U220" s="11" t="s">
        <v>32</v>
      </c>
      <c r="V220" s="12"/>
      <c r="W220" s="12"/>
    </row>
    <row r="221" s="3" customFormat="true" ht="14.25" hidden="false" customHeight="false" outlineLevel="0" collapsed="false">
      <c r="A221" s="11" t="s">
        <v>75</v>
      </c>
      <c r="B221" s="11" t="s">
        <v>29</v>
      </c>
      <c r="C221" s="11" t="str">
        <f aca="false">IF(I221="",(D221&amp;" "&amp;E221&amp;" "&amp;IF(F221="כן","חמישייה","לא חמישייה")&amp;" "&amp;IF(G221="כן","חוק מזון","לא חוק מזון")&amp;" "&amp;H221),H221&amp;" "&amp;I221)</f>
        <v>דינמי פרטי ערבי חמישייה חוק מזון פרטי חלב</v>
      </c>
      <c r="D221" s="11" t="s">
        <v>30</v>
      </c>
      <c r="E221" s="11" t="s">
        <v>129</v>
      </c>
      <c r="F221" s="11" t="s">
        <v>32</v>
      </c>
      <c r="G221" s="11" t="s">
        <v>32</v>
      </c>
      <c r="H221" s="11" t="s">
        <v>33</v>
      </c>
      <c r="I221" s="11"/>
      <c r="J221" s="12"/>
      <c r="K221" s="12"/>
      <c r="L221" s="13" t="s">
        <v>34</v>
      </c>
      <c r="M221" s="13" t="s">
        <v>35</v>
      </c>
      <c r="N221" s="13" t="s">
        <v>36</v>
      </c>
      <c r="O221" s="14" t="s">
        <v>76</v>
      </c>
      <c r="P221" s="12"/>
      <c r="Q221" s="12"/>
      <c r="R221" s="12"/>
      <c r="S221" s="12"/>
      <c r="T221" s="15" t="n">
        <v>0.0666666666666667</v>
      </c>
      <c r="U221" s="13" t="n">
        <v>1</v>
      </c>
      <c r="V221" s="12"/>
      <c r="W221" s="12"/>
    </row>
    <row r="222" s="3" customFormat="true" ht="14.25" hidden="false" customHeight="false" outlineLevel="0" collapsed="false">
      <c r="A222" s="11" t="s">
        <v>77</v>
      </c>
      <c r="B222" s="11" t="s">
        <v>29</v>
      </c>
      <c r="C222" s="11" t="str">
        <f aca="false">IF(I222="",(D222&amp;" "&amp;E222&amp;" "&amp;IF(F222="כן","חמישייה","לא חמישייה")&amp;" "&amp;IF(G222="כן","חוק מזון","לא חוק מזון")&amp;" "&amp;H222),H222&amp;" "&amp;I222)</f>
        <v>דינמי פרטי ערבי חמישייה חוק מזון פרטי חלב</v>
      </c>
      <c r="D222" s="11" t="s">
        <v>30</v>
      </c>
      <c r="E222" s="11" t="s">
        <v>129</v>
      </c>
      <c r="F222" s="11" t="s">
        <v>32</v>
      </c>
      <c r="G222" s="11" t="s">
        <v>32</v>
      </c>
      <c r="H222" s="11" t="s">
        <v>33</v>
      </c>
      <c r="I222" s="11"/>
      <c r="J222" s="12"/>
      <c r="K222" s="12"/>
      <c r="L222" s="13" t="s">
        <v>34</v>
      </c>
      <c r="M222" s="13" t="s">
        <v>35</v>
      </c>
      <c r="N222" s="13" t="s">
        <v>36</v>
      </c>
      <c r="O222" s="14" t="s">
        <v>78</v>
      </c>
      <c r="P222" s="12"/>
      <c r="Q222" s="12"/>
      <c r="R222" s="12"/>
      <c r="S222" s="12"/>
      <c r="T222" s="15" t="n">
        <v>0.0666666666666667</v>
      </c>
      <c r="U222" s="13" t="n">
        <v>1</v>
      </c>
      <c r="V222" s="12"/>
      <c r="W222" s="12"/>
    </row>
    <row r="223" s="3" customFormat="true" ht="14.25" hidden="false" customHeight="false" outlineLevel="0" collapsed="false">
      <c r="A223" s="11" t="s">
        <v>138</v>
      </c>
      <c r="B223" s="11" t="s">
        <v>29</v>
      </c>
      <c r="C223" s="11" t="str">
        <f aca="false">IF(I223="",(D223&amp;" "&amp;E223&amp;" "&amp;IF(F223="כן","חמישייה","לא חמישייה")&amp;" "&amp;IF(G223="כן","חוק מזון","לא חוק מזון")&amp;" "&amp;H223),H223&amp;" "&amp;I223)</f>
        <v>דינמי פרטי ערבי חמישייה חוק מזון פרטי חלב</v>
      </c>
      <c r="D223" s="11" t="s">
        <v>30</v>
      </c>
      <c r="E223" s="11" t="s">
        <v>129</v>
      </c>
      <c r="F223" s="11" t="s">
        <v>32</v>
      </c>
      <c r="G223" s="11" t="s">
        <v>32</v>
      </c>
      <c r="H223" s="11" t="s">
        <v>33</v>
      </c>
      <c r="I223" s="11"/>
      <c r="J223" s="12"/>
      <c r="K223" s="12"/>
      <c r="L223" s="13" t="s">
        <v>34</v>
      </c>
      <c r="M223" s="13" t="s">
        <v>35</v>
      </c>
      <c r="N223" s="13" t="s">
        <v>36</v>
      </c>
      <c r="O223" s="14" t="s">
        <v>139</v>
      </c>
      <c r="P223" s="12"/>
      <c r="Q223" s="12"/>
      <c r="R223" s="12"/>
      <c r="S223" s="12"/>
      <c r="T223" s="15" t="n">
        <v>0.0666666666666667</v>
      </c>
      <c r="U223" s="13" t="n">
        <v>1</v>
      </c>
      <c r="V223" s="12"/>
      <c r="W223" s="12"/>
    </row>
    <row r="224" s="3" customFormat="true" ht="14.25" hidden="false" customHeight="false" outlineLevel="0" collapsed="false">
      <c r="A224" s="14" t="s">
        <v>38</v>
      </c>
      <c r="B224" s="11" t="s">
        <v>29</v>
      </c>
      <c r="C224" s="11" t="str">
        <f aca="false">IF(I224="",(D224&amp;" "&amp;E224&amp;" "&amp;IF(F224="כן","חמישייה","לא חמישייה")&amp;" "&amp;IF(G224="כן","חוק מזון","לא חוק מזון")&amp;" "&amp;H224),H224&amp;" "&amp;I224)</f>
        <v>דינמי פרטי ערבי חמישייה לא חוק מזון פרטי חלב</v>
      </c>
      <c r="D224" s="11" t="s">
        <v>30</v>
      </c>
      <c r="E224" s="11" t="s">
        <v>129</v>
      </c>
      <c r="F224" s="11" t="s">
        <v>32</v>
      </c>
      <c r="G224" s="11" t="s">
        <v>81</v>
      </c>
      <c r="H224" s="11" t="s">
        <v>33</v>
      </c>
      <c r="I224" s="11"/>
      <c r="J224" s="12"/>
      <c r="K224" s="12"/>
      <c r="L224" s="13" t="s">
        <v>34</v>
      </c>
      <c r="M224" s="13" t="s">
        <v>35</v>
      </c>
      <c r="N224" s="13" t="s">
        <v>36</v>
      </c>
      <c r="O224" s="14" t="s">
        <v>39</v>
      </c>
      <c r="P224" s="12"/>
      <c r="Q224" s="12"/>
      <c r="R224" s="12"/>
      <c r="S224" s="12"/>
      <c r="T224" s="15" t="n">
        <v>0.0666666666666667</v>
      </c>
      <c r="U224" s="13" t="n">
        <v>1</v>
      </c>
      <c r="V224" s="12"/>
      <c r="W224" s="12"/>
    </row>
    <row r="225" s="3" customFormat="true" ht="14.25" hidden="false" customHeight="false" outlineLevel="0" collapsed="false">
      <c r="A225" s="11" t="s">
        <v>82</v>
      </c>
      <c r="B225" s="11" t="s">
        <v>83</v>
      </c>
      <c r="C225" s="11" t="str">
        <f aca="false">IF(I225="",(D225&amp;" "&amp;E225&amp;" "&amp;IF(F225="כן","חמישייה","לא חמישייה")&amp;" "&amp;IF(G225="כן","חוק מזון","לא חוק מזון")&amp;" "&amp;H225),H225&amp;" "&amp;I225)</f>
        <v>דינמי פרטי ערבי חמישייה לא חוק מזון פרטי חלב</v>
      </c>
      <c r="D225" s="11" t="s">
        <v>30</v>
      </c>
      <c r="E225" s="11" t="s">
        <v>129</v>
      </c>
      <c r="F225" s="11" t="s">
        <v>32</v>
      </c>
      <c r="G225" s="11" t="s">
        <v>81</v>
      </c>
      <c r="H225" s="11" t="s">
        <v>33</v>
      </c>
      <c r="I225" s="11"/>
      <c r="J225" s="12"/>
      <c r="K225" s="12"/>
      <c r="L225" s="16" t="s">
        <v>52</v>
      </c>
      <c r="M225" s="13" t="s">
        <v>35</v>
      </c>
      <c r="N225" s="16" t="s">
        <v>53</v>
      </c>
      <c r="O225" s="17"/>
      <c r="P225" s="13" t="s">
        <v>54</v>
      </c>
      <c r="Q225" s="13" t="n">
        <v>8</v>
      </c>
      <c r="R225" s="13"/>
      <c r="S225" s="13"/>
      <c r="T225" s="15" t="n">
        <v>0.01875</v>
      </c>
      <c r="U225" s="11" t="s">
        <v>32</v>
      </c>
      <c r="V225" s="12"/>
      <c r="W225" s="12"/>
    </row>
    <row r="226" s="3" customFormat="true" ht="14.25" hidden="false" customHeight="false" outlineLevel="0" collapsed="false">
      <c r="A226" s="11" t="s">
        <v>130</v>
      </c>
      <c r="B226" s="11" t="s">
        <v>29</v>
      </c>
      <c r="C226" s="11" t="str">
        <f aca="false">IF(I226="",(D226&amp;" "&amp;E226&amp;" "&amp;IF(F226="כן","חמישייה","לא חמישייה")&amp;" "&amp;IF(G226="כן","חוק מזון","לא חוק מזון")&amp;" "&amp;H226),H226&amp;" "&amp;I226)</f>
        <v>דינמי פרטי ערבי חמישייה לא חוק מזון פרטי חלב</v>
      </c>
      <c r="D226" s="11" t="s">
        <v>30</v>
      </c>
      <c r="E226" s="11" t="s">
        <v>129</v>
      </c>
      <c r="F226" s="11" t="s">
        <v>32</v>
      </c>
      <c r="G226" s="11" t="s">
        <v>81</v>
      </c>
      <c r="H226" s="11" t="s">
        <v>33</v>
      </c>
      <c r="I226" s="11"/>
      <c r="J226" s="12"/>
      <c r="K226" s="12"/>
      <c r="L226" s="13" t="s">
        <v>34</v>
      </c>
      <c r="M226" s="13" t="s">
        <v>35</v>
      </c>
      <c r="N226" s="13" t="s">
        <v>36</v>
      </c>
      <c r="O226" s="14" t="s">
        <v>131</v>
      </c>
      <c r="P226" s="12"/>
      <c r="Q226" s="12"/>
      <c r="R226" s="12"/>
      <c r="S226" s="12"/>
      <c r="T226" s="15" t="n">
        <v>0.0666666666666667</v>
      </c>
      <c r="U226" s="13" t="n">
        <v>1</v>
      </c>
      <c r="V226" s="12"/>
      <c r="W226" s="12"/>
    </row>
    <row r="227" s="3" customFormat="true" ht="14.25" hidden="false" customHeight="false" outlineLevel="0" collapsed="false">
      <c r="A227" s="11" t="s">
        <v>132</v>
      </c>
      <c r="B227" s="11" t="s">
        <v>29</v>
      </c>
      <c r="C227" s="11" t="str">
        <f aca="false">IF(I227="",(D227&amp;" "&amp;E227&amp;" "&amp;IF(F227="כן","חמישייה","לא חמישייה")&amp;" "&amp;IF(G227="כן","חוק מזון","לא חוק מזון")&amp;" "&amp;H227),H227&amp;" "&amp;I227)</f>
        <v>דינמי פרטי ערבי חמישייה לא חוק מזון פרטי חלב</v>
      </c>
      <c r="D227" s="11" t="s">
        <v>30</v>
      </c>
      <c r="E227" s="11" t="s">
        <v>129</v>
      </c>
      <c r="F227" s="11" t="s">
        <v>32</v>
      </c>
      <c r="G227" s="11" t="s">
        <v>81</v>
      </c>
      <c r="H227" s="11" t="s">
        <v>33</v>
      </c>
      <c r="I227" s="11"/>
      <c r="J227" s="12"/>
      <c r="K227" s="12"/>
      <c r="L227" s="13" t="s">
        <v>34</v>
      </c>
      <c r="M227" s="13" t="s">
        <v>35</v>
      </c>
      <c r="N227" s="13" t="s">
        <v>36</v>
      </c>
      <c r="O227" s="14" t="s">
        <v>133</v>
      </c>
      <c r="P227" s="12"/>
      <c r="Q227" s="12"/>
      <c r="R227" s="12"/>
      <c r="S227" s="12"/>
      <c r="T227" s="15" t="n">
        <v>0.0666666666666667</v>
      </c>
      <c r="U227" s="13" t="n">
        <v>1</v>
      </c>
      <c r="V227" s="12"/>
      <c r="W227" s="12"/>
    </row>
    <row r="228" s="3" customFormat="true" ht="142.5" hidden="false" customHeight="false" outlineLevel="0" collapsed="false">
      <c r="A228" s="11" t="s">
        <v>85</v>
      </c>
      <c r="B228" s="11" t="s">
        <v>83</v>
      </c>
      <c r="C228" s="11" t="str">
        <f aca="false">IF(I228="",(D228&amp;" "&amp;E228&amp;" "&amp;IF(F228="כן","חמישייה","לא חמישייה")&amp;" "&amp;IF(G228="כן","חוק מזון","לא חוק מזון")&amp;" "&amp;H228),H228&amp;" "&amp;I228)</f>
        <v>דינמי פרטי ערבי חמישייה לא חוק מזון פרטי חלב</v>
      </c>
      <c r="D228" s="11" t="s">
        <v>30</v>
      </c>
      <c r="E228" s="11" t="s">
        <v>129</v>
      </c>
      <c r="F228" s="11" t="s">
        <v>32</v>
      </c>
      <c r="G228" s="11" t="s">
        <v>81</v>
      </c>
      <c r="H228" s="11" t="s">
        <v>33</v>
      </c>
      <c r="I228" s="11"/>
      <c r="J228" s="12"/>
      <c r="K228" s="12"/>
      <c r="L228" s="22" t="s">
        <v>86</v>
      </c>
      <c r="M228" s="13" t="s">
        <v>35</v>
      </c>
      <c r="N228" s="16" t="s">
        <v>87</v>
      </c>
      <c r="O228" s="23" t="s">
        <v>88</v>
      </c>
      <c r="P228" s="16"/>
      <c r="Q228" s="16"/>
      <c r="R228" s="13" t="s">
        <v>36</v>
      </c>
      <c r="S228" s="24" t="s">
        <v>89</v>
      </c>
      <c r="T228" s="15" t="n">
        <v>0.01875</v>
      </c>
      <c r="U228" s="25" t="n">
        <v>0.8</v>
      </c>
      <c r="V228" s="12"/>
      <c r="W228" s="12"/>
    </row>
    <row r="229" s="3" customFormat="true" ht="28.5" hidden="false" customHeight="false" outlineLevel="0" collapsed="false">
      <c r="A229" s="20" t="s">
        <v>90</v>
      </c>
      <c r="B229" s="11" t="s">
        <v>83</v>
      </c>
      <c r="C229" s="11" t="str">
        <f aca="false">IF(I229="",(D229&amp;" "&amp;E229&amp;" "&amp;IF(F229="כן","חמישייה","לא חמישייה")&amp;" "&amp;IF(G229="כן","חוק מזון","לא חוק מזון")&amp;" "&amp;H229),H229&amp;" "&amp;I229)</f>
        <v>דינמי פרטי ערבי חמישייה לא חוק מזון פרטי חלב</v>
      </c>
      <c r="D229" s="11" t="s">
        <v>30</v>
      </c>
      <c r="E229" s="11" t="s">
        <v>129</v>
      </c>
      <c r="F229" s="11" t="s">
        <v>32</v>
      </c>
      <c r="G229" s="11" t="s">
        <v>81</v>
      </c>
      <c r="H229" s="11" t="s">
        <v>33</v>
      </c>
      <c r="I229" s="11"/>
      <c r="J229" s="12"/>
      <c r="K229" s="12"/>
      <c r="L229" s="22" t="s">
        <v>86</v>
      </c>
      <c r="M229" s="13" t="s">
        <v>35</v>
      </c>
      <c r="N229" s="16" t="s">
        <v>87</v>
      </c>
      <c r="O229" s="26" t="s">
        <v>91</v>
      </c>
      <c r="P229" s="13"/>
      <c r="Q229" s="13"/>
      <c r="R229" s="13" t="s">
        <v>36</v>
      </c>
      <c r="S229" s="23" t="s">
        <v>92</v>
      </c>
      <c r="T229" s="15" t="n">
        <v>0.01875</v>
      </c>
      <c r="U229" s="25" t="n">
        <v>0.8</v>
      </c>
      <c r="V229" s="12"/>
      <c r="W229" s="12"/>
    </row>
    <row r="230" s="3" customFormat="true" ht="14.25" hidden="false" customHeight="false" outlineLevel="0" collapsed="false">
      <c r="A230" s="11" t="s">
        <v>50</v>
      </c>
      <c r="B230" s="11" t="s">
        <v>51</v>
      </c>
      <c r="C230" s="11" t="str">
        <f aca="false">IF(I230="",(D230&amp;" "&amp;E230&amp;" "&amp;IF(F230="כן","חמישייה","לא חמישייה")&amp;" "&amp;IF(G230="כן","חוק מזון","לא חוק מזון")&amp;" "&amp;H230),H230&amp;" "&amp;I230)</f>
        <v>דינמי פרטי ערבי חמישייה לא חוק מזון פרטי חלב</v>
      </c>
      <c r="D230" s="11" t="s">
        <v>30</v>
      </c>
      <c r="E230" s="11" t="s">
        <v>129</v>
      </c>
      <c r="F230" s="11" t="s">
        <v>32</v>
      </c>
      <c r="G230" s="11" t="s">
        <v>81</v>
      </c>
      <c r="H230" s="11" t="s">
        <v>33</v>
      </c>
      <c r="I230" s="11"/>
      <c r="J230" s="12"/>
      <c r="K230" s="12"/>
      <c r="L230" s="16" t="s">
        <v>52</v>
      </c>
      <c r="M230" s="13" t="s">
        <v>35</v>
      </c>
      <c r="N230" s="16" t="s">
        <v>53</v>
      </c>
      <c r="O230" s="17"/>
      <c r="P230" s="13" t="s">
        <v>54</v>
      </c>
      <c r="Q230" s="13" t="n">
        <v>1</v>
      </c>
      <c r="R230" s="13"/>
      <c r="S230" s="13"/>
      <c r="T230" s="15" t="n">
        <v>0.0625</v>
      </c>
      <c r="U230" s="11" t="s">
        <v>32</v>
      </c>
      <c r="V230" s="12"/>
      <c r="W230" s="12"/>
    </row>
    <row r="231" s="3" customFormat="true" ht="14.25" hidden="false" customHeight="false" outlineLevel="0" collapsed="false">
      <c r="A231" s="11" t="s">
        <v>93</v>
      </c>
      <c r="B231" s="11" t="s">
        <v>83</v>
      </c>
      <c r="C231" s="11" t="str">
        <f aca="false">IF(I231="",(D231&amp;" "&amp;E231&amp;" "&amp;IF(F231="כן","חמישייה","לא חמישייה")&amp;" "&amp;IF(G231="כן","חוק מזון","לא חוק מזון")&amp;" "&amp;H231),H231&amp;" "&amp;I231)</f>
        <v>דינמי פרטי ערבי חמישייה לא חוק מזון פרטי חלב</v>
      </c>
      <c r="D231" s="11" t="s">
        <v>30</v>
      </c>
      <c r="E231" s="11" t="s">
        <v>129</v>
      </c>
      <c r="F231" s="11" t="s">
        <v>32</v>
      </c>
      <c r="G231" s="11" t="s">
        <v>81</v>
      </c>
      <c r="H231" s="11" t="s">
        <v>33</v>
      </c>
      <c r="I231" s="11"/>
      <c r="J231" s="12"/>
      <c r="K231" s="12"/>
      <c r="L231" s="22" t="s">
        <v>94</v>
      </c>
      <c r="M231" s="13" t="s">
        <v>35</v>
      </c>
      <c r="N231" s="13" t="s">
        <v>95</v>
      </c>
      <c r="O231" s="27" t="s">
        <v>96</v>
      </c>
      <c r="P231" s="16" t="s">
        <v>87</v>
      </c>
      <c r="Q231" s="13" t="s">
        <v>97</v>
      </c>
      <c r="R231" s="13"/>
      <c r="S231" s="13"/>
      <c r="T231" s="15" t="n">
        <v>0.01875</v>
      </c>
      <c r="U231" s="13"/>
      <c r="V231" s="12"/>
      <c r="W231" s="12"/>
    </row>
    <row r="232" s="3" customFormat="true" ht="42.75" hidden="false" customHeight="false" outlineLevel="0" collapsed="false">
      <c r="A232" s="11" t="s">
        <v>98</v>
      </c>
      <c r="B232" s="11" t="s">
        <v>83</v>
      </c>
      <c r="C232" s="11" t="str">
        <f aca="false">IF(I232="",(D232&amp;" "&amp;E232&amp;" "&amp;IF(F232="כן","חמישייה","לא חמישייה")&amp;" "&amp;IF(G232="כן","חוק מזון","לא חוק מזון")&amp;" "&amp;H232),H232&amp;" "&amp;I232)</f>
        <v>דינמי פרטי ערבי חמישייה לא חוק מזון פרטי חלב</v>
      </c>
      <c r="D232" s="11" t="s">
        <v>30</v>
      </c>
      <c r="E232" s="11" t="s">
        <v>129</v>
      </c>
      <c r="F232" s="11" t="s">
        <v>32</v>
      </c>
      <c r="G232" s="11" t="s">
        <v>81</v>
      </c>
      <c r="H232" s="11" t="s">
        <v>33</v>
      </c>
      <c r="I232" s="11"/>
      <c r="J232" s="12"/>
      <c r="K232" s="12"/>
      <c r="L232" s="22" t="s">
        <v>99</v>
      </c>
      <c r="M232" s="13" t="s">
        <v>100</v>
      </c>
      <c r="N232" s="13" t="s">
        <v>36</v>
      </c>
      <c r="O232" s="28" t="s">
        <v>101</v>
      </c>
      <c r="P232" s="13"/>
      <c r="Q232" s="13"/>
      <c r="R232" s="13"/>
      <c r="S232" s="13"/>
      <c r="T232" s="15" t="n">
        <v>0.01875</v>
      </c>
      <c r="U232" s="29" t="n">
        <v>0.75</v>
      </c>
      <c r="V232" s="12"/>
      <c r="W232" s="12"/>
    </row>
    <row r="233" s="3" customFormat="true" ht="71.25" hidden="false" customHeight="false" outlineLevel="0" collapsed="false">
      <c r="A233" s="11" t="s">
        <v>102</v>
      </c>
      <c r="B233" s="11" t="s">
        <v>83</v>
      </c>
      <c r="C233" s="11" t="str">
        <f aca="false">IF(I233="",(D233&amp;" "&amp;E233&amp;" "&amp;IF(F233="כן","חמישייה","לא חמישייה")&amp;" "&amp;IF(G233="כן","חוק מזון","לא חוק מזון")&amp;" "&amp;H233),H233&amp;" "&amp;I233)</f>
        <v>דינמי פרטי ערבי חמישייה לא חוק מזון פרטי חלב</v>
      </c>
      <c r="D233" s="11" t="s">
        <v>30</v>
      </c>
      <c r="E233" s="11" t="s">
        <v>129</v>
      </c>
      <c r="F233" s="11" t="s">
        <v>32</v>
      </c>
      <c r="G233" s="11" t="s">
        <v>81</v>
      </c>
      <c r="H233" s="11" t="s">
        <v>33</v>
      </c>
      <c r="I233" s="11"/>
      <c r="J233" s="12"/>
      <c r="K233" s="12"/>
      <c r="L233" s="22" t="s">
        <v>94</v>
      </c>
      <c r="M233" s="13" t="s">
        <v>35</v>
      </c>
      <c r="N233" s="13" t="s">
        <v>36</v>
      </c>
      <c r="O233" s="24" t="s">
        <v>89</v>
      </c>
      <c r="P233" s="13"/>
      <c r="Q233" s="13"/>
      <c r="R233" s="13"/>
      <c r="S233" s="13"/>
      <c r="T233" s="15" t="n">
        <v>0.01875</v>
      </c>
      <c r="U233" s="13"/>
      <c r="V233" s="12"/>
      <c r="W233" s="12"/>
    </row>
    <row r="234" s="3" customFormat="true" ht="14.25" hidden="false" customHeight="false" outlineLevel="0" collapsed="false">
      <c r="A234" s="11" t="s">
        <v>103</v>
      </c>
      <c r="B234" s="11" t="s">
        <v>83</v>
      </c>
      <c r="C234" s="11" t="str">
        <f aca="false">IF(I234="",(D234&amp;" "&amp;E234&amp;" "&amp;IF(F234="כן","חמישייה","לא חמישייה")&amp;" "&amp;IF(G234="כן","חוק מזון","לא חוק מזון")&amp;" "&amp;H234),H234&amp;" "&amp;I234)</f>
        <v>דינמי פרטי ערבי חמישייה לא חוק מזון פרטי חלב</v>
      </c>
      <c r="D234" s="11" t="s">
        <v>30</v>
      </c>
      <c r="E234" s="11" t="s">
        <v>129</v>
      </c>
      <c r="F234" s="11" t="s">
        <v>32</v>
      </c>
      <c r="G234" s="11" t="s">
        <v>81</v>
      </c>
      <c r="H234" s="11" t="s">
        <v>33</v>
      </c>
      <c r="I234" s="11"/>
      <c r="J234" s="12"/>
      <c r="K234" s="12"/>
      <c r="L234" s="22" t="s">
        <v>94</v>
      </c>
      <c r="M234" s="13" t="s">
        <v>35</v>
      </c>
      <c r="N234" s="13" t="s">
        <v>95</v>
      </c>
      <c r="O234" s="17" t="s">
        <v>104</v>
      </c>
      <c r="P234" s="16" t="s">
        <v>87</v>
      </c>
      <c r="Q234" s="13" t="s">
        <v>97</v>
      </c>
      <c r="R234" s="13"/>
      <c r="S234" s="13"/>
      <c r="T234" s="15" t="n">
        <v>0.01875</v>
      </c>
      <c r="U234" s="13"/>
      <c r="V234" s="12"/>
      <c r="W234" s="12"/>
    </row>
    <row r="235" s="3" customFormat="true" ht="14.25" hidden="false" customHeight="false" outlineLevel="0" collapsed="false">
      <c r="A235" s="11" t="s">
        <v>56</v>
      </c>
      <c r="B235" s="11" t="s">
        <v>51</v>
      </c>
      <c r="C235" s="11" t="str">
        <f aca="false">IF(I235="",(D235&amp;" "&amp;E235&amp;" "&amp;IF(F235="כן","חמישייה","לא חמישייה")&amp;" "&amp;IF(G235="כן","חוק מזון","לא חוק מזון")&amp;" "&amp;H235),H235&amp;" "&amp;I235)</f>
        <v>דינמי פרטי ערבי חמישייה לא חוק מזון פרטי חלב</v>
      </c>
      <c r="D235" s="11" t="s">
        <v>30</v>
      </c>
      <c r="E235" s="11" t="s">
        <v>129</v>
      </c>
      <c r="F235" s="11" t="s">
        <v>32</v>
      </c>
      <c r="G235" s="11" t="s">
        <v>81</v>
      </c>
      <c r="H235" s="11" t="s">
        <v>33</v>
      </c>
      <c r="I235" s="11"/>
      <c r="J235" s="12"/>
      <c r="K235" s="12"/>
      <c r="L235" s="16" t="s">
        <v>52</v>
      </c>
      <c r="M235" s="13" t="s">
        <v>35</v>
      </c>
      <c r="N235" s="16" t="s">
        <v>53</v>
      </c>
      <c r="O235" s="17"/>
      <c r="P235" s="13" t="s">
        <v>54</v>
      </c>
      <c r="Q235" s="13" t="n">
        <v>15</v>
      </c>
      <c r="R235" s="13"/>
      <c r="S235" s="13"/>
      <c r="T235" s="15" t="n">
        <v>0.0625</v>
      </c>
      <c r="U235" s="11" t="s">
        <v>32</v>
      </c>
      <c r="V235" s="12"/>
      <c r="W235" s="12"/>
    </row>
    <row r="236" s="3" customFormat="true" ht="14.25" hidden="false" customHeight="false" outlineLevel="0" collapsed="false">
      <c r="A236" s="11" t="s">
        <v>57</v>
      </c>
      <c r="B236" s="11" t="s">
        <v>51</v>
      </c>
      <c r="C236" s="11" t="str">
        <f aca="false">IF(I236="",(D236&amp;" "&amp;E236&amp;" "&amp;IF(F236="כן","חמישייה","לא חמישייה")&amp;" "&amp;IF(G236="כן","חוק מזון","לא חוק מזון")&amp;" "&amp;H236),H236&amp;" "&amp;I236)</f>
        <v>דינמי פרטי ערבי חמישייה לא חוק מזון פרטי חלב</v>
      </c>
      <c r="D236" s="11" t="s">
        <v>30</v>
      </c>
      <c r="E236" s="11" t="s">
        <v>129</v>
      </c>
      <c r="F236" s="11" t="s">
        <v>32</v>
      </c>
      <c r="G236" s="11" t="s">
        <v>81</v>
      </c>
      <c r="H236" s="11" t="s">
        <v>33</v>
      </c>
      <c r="I236" s="11"/>
      <c r="J236" s="12"/>
      <c r="K236" s="12"/>
      <c r="L236" s="16" t="s">
        <v>52</v>
      </c>
      <c r="M236" s="13" t="s">
        <v>35</v>
      </c>
      <c r="N236" s="16" t="s">
        <v>53</v>
      </c>
      <c r="O236" s="17"/>
      <c r="P236" s="13" t="s">
        <v>54</v>
      </c>
      <c r="Q236" s="13" t="n">
        <v>13</v>
      </c>
      <c r="R236" s="13"/>
      <c r="S236" s="13"/>
      <c r="T236" s="15" t="n">
        <v>0.0625</v>
      </c>
      <c r="U236" s="11" t="s">
        <v>32</v>
      </c>
      <c r="V236" s="12"/>
      <c r="W236" s="12"/>
    </row>
    <row r="237" s="3" customFormat="true" ht="14.25" hidden="false" customHeight="false" outlineLevel="0" collapsed="false">
      <c r="A237" s="11" t="s">
        <v>134</v>
      </c>
      <c r="B237" s="11" t="s">
        <v>29</v>
      </c>
      <c r="C237" s="11" t="str">
        <f aca="false">IF(I237="",(D237&amp;" "&amp;E237&amp;" "&amp;IF(F237="כן","חמישייה","לא חמישייה")&amp;" "&amp;IF(G237="כן","חוק מזון","לא חוק מזון")&amp;" "&amp;H237),H237&amp;" "&amp;I237)</f>
        <v>דינמי פרטי ערבי חמישייה לא חוק מזון פרטי חלב</v>
      </c>
      <c r="D237" s="11" t="s">
        <v>30</v>
      </c>
      <c r="E237" s="11" t="s">
        <v>129</v>
      </c>
      <c r="F237" s="11" t="s">
        <v>32</v>
      </c>
      <c r="G237" s="11" t="s">
        <v>81</v>
      </c>
      <c r="H237" s="11" t="s">
        <v>33</v>
      </c>
      <c r="I237" s="11"/>
      <c r="J237" s="13"/>
      <c r="K237" s="12"/>
      <c r="L237" s="12" t="s">
        <v>34</v>
      </c>
      <c r="M237" s="12" t="s">
        <v>35</v>
      </c>
      <c r="N237" s="13" t="s">
        <v>36</v>
      </c>
      <c r="O237" s="14" t="s">
        <v>135</v>
      </c>
      <c r="P237" s="12"/>
      <c r="Q237" s="12"/>
      <c r="R237" s="12"/>
      <c r="S237" s="12"/>
      <c r="T237" s="15" t="n">
        <v>0.0666666666666667</v>
      </c>
      <c r="U237" s="13" t="n">
        <v>1</v>
      </c>
      <c r="V237" s="12"/>
      <c r="W237" s="12"/>
    </row>
    <row r="238" s="3" customFormat="true" ht="14.25" hidden="false" customHeight="false" outlineLevel="0" collapsed="false">
      <c r="A238" s="11" t="s">
        <v>136</v>
      </c>
      <c r="B238" s="11" t="s">
        <v>29</v>
      </c>
      <c r="C238" s="11" t="str">
        <f aca="false">IF(I238="",(D238&amp;" "&amp;E238&amp;" "&amp;IF(F238="כן","חמישייה","לא חמישייה")&amp;" "&amp;IF(G238="כן","חוק מזון","לא חוק מזון")&amp;" "&amp;H238),H238&amp;" "&amp;I238)</f>
        <v>דינמי פרטי ערבי חמישייה לא חוק מזון פרטי חלב</v>
      </c>
      <c r="D238" s="11" t="s">
        <v>30</v>
      </c>
      <c r="E238" s="11" t="s">
        <v>129</v>
      </c>
      <c r="F238" s="11" t="s">
        <v>32</v>
      </c>
      <c r="G238" s="11" t="s">
        <v>81</v>
      </c>
      <c r="H238" s="11" t="s">
        <v>33</v>
      </c>
      <c r="I238" s="11"/>
      <c r="J238" s="12"/>
      <c r="K238" s="12"/>
      <c r="L238" s="13" t="s">
        <v>34</v>
      </c>
      <c r="M238" s="13" t="s">
        <v>35</v>
      </c>
      <c r="N238" s="13" t="s">
        <v>36</v>
      </c>
      <c r="O238" s="14" t="s">
        <v>137</v>
      </c>
      <c r="P238" s="12"/>
      <c r="Q238" s="12"/>
      <c r="R238" s="12"/>
      <c r="S238" s="12"/>
      <c r="T238" s="15" t="n">
        <v>0.0666666666666667</v>
      </c>
      <c r="U238" s="13" t="n">
        <v>1</v>
      </c>
      <c r="V238" s="12"/>
      <c r="W238" s="12"/>
    </row>
    <row r="239" s="3" customFormat="true" ht="14.25" hidden="false" customHeight="false" outlineLevel="0" collapsed="false">
      <c r="A239" s="11" t="s">
        <v>62</v>
      </c>
      <c r="B239" s="11" t="s">
        <v>29</v>
      </c>
      <c r="C239" s="11" t="str">
        <f aca="false">IF(I239="",(D239&amp;" "&amp;E239&amp;" "&amp;IF(F239="כן","חמישייה","לא חמישייה")&amp;" "&amp;IF(G239="כן","חוק מזון","לא חוק מזון")&amp;" "&amp;H239),H239&amp;" "&amp;I239)</f>
        <v>דינמי פרטי ערבי חמישייה לא חוק מזון פרטי חלב</v>
      </c>
      <c r="D239" s="11" t="s">
        <v>30</v>
      </c>
      <c r="E239" s="11" t="s">
        <v>129</v>
      </c>
      <c r="F239" s="11" t="s">
        <v>32</v>
      </c>
      <c r="G239" s="11" t="s">
        <v>81</v>
      </c>
      <c r="H239" s="11" t="s">
        <v>33</v>
      </c>
      <c r="I239" s="11"/>
      <c r="J239" s="12"/>
      <c r="K239" s="12"/>
      <c r="L239" s="13" t="s">
        <v>34</v>
      </c>
      <c r="M239" s="13" t="s">
        <v>35</v>
      </c>
      <c r="N239" s="13" t="s">
        <v>36</v>
      </c>
      <c r="O239" s="14" t="s">
        <v>63</v>
      </c>
      <c r="P239" s="12"/>
      <c r="Q239" s="12"/>
      <c r="R239" s="12"/>
      <c r="S239" s="12"/>
      <c r="T239" s="15" t="n">
        <v>0.0666666666666667</v>
      </c>
      <c r="U239" s="13" t="n">
        <v>1</v>
      </c>
      <c r="V239" s="12"/>
      <c r="W239" s="12"/>
    </row>
    <row r="240" s="3" customFormat="true" ht="14.25" hidden="false" customHeight="false" outlineLevel="0" collapsed="false">
      <c r="A240" s="11" t="s">
        <v>68</v>
      </c>
      <c r="B240" s="11" t="s">
        <v>51</v>
      </c>
      <c r="C240" s="11" t="str">
        <f aca="false">IF(I240="",(D240&amp;" "&amp;E240&amp;" "&amp;IF(F240="כן","חמישייה","לא חמישייה")&amp;" "&amp;IF(G240="כן","חוק מזון","לא חוק מזון")&amp;" "&amp;H240),H240&amp;" "&amp;I240)</f>
        <v>דינמי פרטי ערבי חמישייה לא חוק מזון פרטי חלב</v>
      </c>
      <c r="D240" s="11" t="s">
        <v>30</v>
      </c>
      <c r="E240" s="11" t="s">
        <v>129</v>
      </c>
      <c r="F240" s="11" t="s">
        <v>32</v>
      </c>
      <c r="G240" s="11" t="s">
        <v>81</v>
      </c>
      <c r="H240" s="11" t="s">
        <v>33</v>
      </c>
      <c r="I240" s="11"/>
      <c r="J240" s="12"/>
      <c r="K240" s="12"/>
      <c r="L240" s="16" t="s">
        <v>52</v>
      </c>
      <c r="M240" s="13" t="s">
        <v>35</v>
      </c>
      <c r="N240" s="16" t="s">
        <v>53</v>
      </c>
      <c r="O240" s="17"/>
      <c r="P240" s="13" t="s">
        <v>54</v>
      </c>
      <c r="Q240" s="13" t="n">
        <v>2</v>
      </c>
      <c r="R240" s="13"/>
      <c r="S240" s="13"/>
      <c r="T240" s="15" t="n">
        <v>0.0625</v>
      </c>
      <c r="U240" s="11" t="s">
        <v>32</v>
      </c>
      <c r="V240" s="12"/>
      <c r="W240" s="12"/>
    </row>
    <row r="241" s="3" customFormat="true" ht="42.75" hidden="false" customHeight="false" outlineLevel="0" collapsed="false">
      <c r="A241" s="11" t="s">
        <v>105</v>
      </c>
      <c r="B241" s="11" t="s">
        <v>83</v>
      </c>
      <c r="C241" s="11" t="str">
        <f aca="false">IF(I241="",(D241&amp;" "&amp;E241&amp;" "&amp;IF(F241="כן","חמישייה","לא חמישייה")&amp;" "&amp;IF(G241="כן","חוק מזון","לא חוק מזון")&amp;" "&amp;H241),H241&amp;" "&amp;I241)</f>
        <v>דינמי פרטי ערבי חמישייה לא חוק מזון פרטי חלב</v>
      </c>
      <c r="D241" s="11" t="s">
        <v>30</v>
      </c>
      <c r="E241" s="11" t="s">
        <v>129</v>
      </c>
      <c r="F241" s="11" t="s">
        <v>32</v>
      </c>
      <c r="G241" s="11" t="s">
        <v>81</v>
      </c>
      <c r="H241" s="11" t="s">
        <v>33</v>
      </c>
      <c r="I241" s="11"/>
      <c r="J241" s="12"/>
      <c r="K241" s="12"/>
      <c r="L241" s="22" t="s">
        <v>106</v>
      </c>
      <c r="M241" s="13" t="s">
        <v>107</v>
      </c>
      <c r="N241" s="13" t="s">
        <v>36</v>
      </c>
      <c r="O241" s="32" t="s">
        <v>140</v>
      </c>
      <c r="P241" s="13"/>
      <c r="Q241" s="13"/>
      <c r="R241" s="13"/>
      <c r="S241" s="13"/>
      <c r="T241" s="15" t="n">
        <v>0.01875</v>
      </c>
      <c r="U241" s="13" t="n">
        <v>2</v>
      </c>
      <c r="V241" s="12"/>
      <c r="W241" s="12"/>
    </row>
    <row r="242" s="3" customFormat="true" ht="37.5" hidden="false" customHeight="true" outlineLevel="0" collapsed="false">
      <c r="A242" s="11" t="s">
        <v>75</v>
      </c>
      <c r="B242" s="11" t="s">
        <v>29</v>
      </c>
      <c r="C242" s="11" t="str">
        <f aca="false">IF(I242="",(D242&amp;" "&amp;E242&amp;" "&amp;IF(F242="כן","חמישייה","לא חמישייה")&amp;" "&amp;IF(G242="כן","חוק מזון","לא חוק מזון")&amp;" "&amp;H242),H242&amp;" "&amp;I242)</f>
        <v>דינמי פרטי ערבי חמישייה לא חוק מזון פרטי חלב</v>
      </c>
      <c r="D242" s="11" t="s">
        <v>30</v>
      </c>
      <c r="E242" s="11" t="s">
        <v>129</v>
      </c>
      <c r="F242" s="11" t="s">
        <v>32</v>
      </c>
      <c r="G242" s="11" t="s">
        <v>81</v>
      </c>
      <c r="H242" s="11" t="s">
        <v>33</v>
      </c>
      <c r="I242" s="11"/>
      <c r="J242" s="12"/>
      <c r="K242" s="12"/>
      <c r="L242" s="13" t="s">
        <v>34</v>
      </c>
      <c r="M242" s="13" t="s">
        <v>35</v>
      </c>
      <c r="N242" s="13" t="s">
        <v>36</v>
      </c>
      <c r="O242" s="14" t="s">
        <v>76</v>
      </c>
      <c r="P242" s="12"/>
      <c r="Q242" s="12"/>
      <c r="R242" s="12"/>
      <c r="S242" s="12"/>
      <c r="T242" s="15" t="n">
        <v>0.0666666666666667</v>
      </c>
      <c r="U242" s="13" t="n">
        <v>1</v>
      </c>
      <c r="V242" s="12"/>
      <c r="W242" s="12"/>
    </row>
    <row r="243" s="3" customFormat="true" ht="14.25" hidden="false" customHeight="false" outlineLevel="0" collapsed="false">
      <c r="A243" s="11" t="s">
        <v>77</v>
      </c>
      <c r="B243" s="11" t="s">
        <v>29</v>
      </c>
      <c r="C243" s="11" t="str">
        <f aca="false">IF(I243="",(D243&amp;" "&amp;E243&amp;" "&amp;IF(F243="כן","חמישייה","לא חמישייה")&amp;" "&amp;IF(G243="כן","חוק מזון","לא חוק מזון")&amp;" "&amp;H243),H243&amp;" "&amp;I243)</f>
        <v>דינמי פרטי ערבי חמישייה לא חוק מזון פרטי חלב</v>
      </c>
      <c r="D243" s="11" t="s">
        <v>30</v>
      </c>
      <c r="E243" s="11" t="s">
        <v>129</v>
      </c>
      <c r="F243" s="11" t="s">
        <v>32</v>
      </c>
      <c r="G243" s="11" t="s">
        <v>81</v>
      </c>
      <c r="H243" s="11" t="s">
        <v>33</v>
      </c>
      <c r="I243" s="11"/>
      <c r="J243" s="12"/>
      <c r="K243" s="12"/>
      <c r="L243" s="13" t="s">
        <v>34</v>
      </c>
      <c r="M243" s="13" t="s">
        <v>35</v>
      </c>
      <c r="N243" s="13" t="s">
        <v>36</v>
      </c>
      <c r="O243" s="14" t="s">
        <v>78</v>
      </c>
      <c r="P243" s="12"/>
      <c r="Q243" s="12"/>
      <c r="R243" s="12"/>
      <c r="S243" s="12"/>
      <c r="T243" s="15" t="n">
        <v>0.0666666666666667</v>
      </c>
      <c r="U243" s="13" t="n">
        <v>1</v>
      </c>
      <c r="V243" s="12"/>
      <c r="W243" s="12"/>
    </row>
    <row r="244" s="3" customFormat="true" ht="14.25" hidden="false" customHeight="false" outlineLevel="0" collapsed="false">
      <c r="A244" s="11" t="s">
        <v>138</v>
      </c>
      <c r="B244" s="11" t="s">
        <v>29</v>
      </c>
      <c r="C244" s="11" t="str">
        <f aca="false">IF(I244="",(D244&amp;" "&amp;E244&amp;" "&amp;IF(F244="כן","חמישייה","לא חמישייה")&amp;" "&amp;IF(G244="כן","חוק מזון","לא חוק מזון")&amp;" "&amp;H244),H244&amp;" "&amp;I244)</f>
        <v>דינמי פרטי ערבי חמישייה לא חוק מזון פרטי חלב</v>
      </c>
      <c r="D244" s="11" t="s">
        <v>30</v>
      </c>
      <c r="E244" s="11" t="s">
        <v>129</v>
      </c>
      <c r="F244" s="11" t="s">
        <v>32</v>
      </c>
      <c r="G244" s="11" t="s">
        <v>81</v>
      </c>
      <c r="H244" s="11" t="s">
        <v>33</v>
      </c>
      <c r="I244" s="11"/>
      <c r="J244" s="12"/>
      <c r="K244" s="12"/>
      <c r="L244" s="13" t="s">
        <v>34</v>
      </c>
      <c r="M244" s="13" t="s">
        <v>35</v>
      </c>
      <c r="N244" s="13" t="s">
        <v>36</v>
      </c>
      <c r="O244" s="14" t="s">
        <v>139</v>
      </c>
      <c r="P244" s="12"/>
      <c r="Q244" s="12"/>
      <c r="R244" s="12"/>
      <c r="S244" s="12"/>
      <c r="T244" s="15" t="n">
        <v>0.0666666666666667</v>
      </c>
      <c r="U244" s="13" t="n">
        <v>1</v>
      </c>
      <c r="V244" s="12"/>
      <c r="W244" s="12"/>
    </row>
    <row r="245" s="3" customFormat="true" ht="14.25" hidden="false" customHeight="false" outlineLevel="0" collapsed="false">
      <c r="A245" s="14" t="s">
        <v>38</v>
      </c>
      <c r="B245" s="11" t="s">
        <v>29</v>
      </c>
      <c r="C245" s="11" t="str">
        <f aca="false">IF(I245="",(D245&amp;" "&amp;E245&amp;" "&amp;IF(F245="כן","חמישייה","לא חמישייה")&amp;" "&amp;IF(G245="כן","חוק מזון","לא חוק מזון")&amp;" "&amp;H245),H245&amp;" "&amp;I245)</f>
        <v>דינמי פרטי ערבי לא חמישייה חוק מזון פרטי חלב</v>
      </c>
      <c r="D245" s="11" t="s">
        <v>30</v>
      </c>
      <c r="E245" s="11" t="s">
        <v>129</v>
      </c>
      <c r="F245" s="11" t="s">
        <v>81</v>
      </c>
      <c r="G245" s="11" t="s">
        <v>32</v>
      </c>
      <c r="H245" s="11" t="s">
        <v>33</v>
      </c>
      <c r="I245" s="11"/>
      <c r="J245" s="12"/>
      <c r="K245" s="12"/>
      <c r="L245" s="13" t="s">
        <v>34</v>
      </c>
      <c r="M245" s="13" t="s">
        <v>35</v>
      </c>
      <c r="N245" s="13" t="s">
        <v>36</v>
      </c>
      <c r="O245" s="14" t="s">
        <v>39</v>
      </c>
      <c r="P245" s="12"/>
      <c r="Q245" s="12"/>
      <c r="R245" s="12"/>
      <c r="S245" s="12"/>
      <c r="T245" s="15" t="n">
        <v>0.0666666666666667</v>
      </c>
      <c r="U245" s="13" t="n">
        <v>1</v>
      </c>
      <c r="V245" s="12"/>
      <c r="W245" s="12"/>
    </row>
    <row r="246" s="3" customFormat="true" ht="14.25" hidden="false" customHeight="false" outlineLevel="0" collapsed="false">
      <c r="A246" s="11" t="s">
        <v>130</v>
      </c>
      <c r="B246" s="11" t="s">
        <v>29</v>
      </c>
      <c r="C246" s="11" t="str">
        <f aca="false">IF(I246="",(D246&amp;" "&amp;E246&amp;" "&amp;IF(F246="כן","חמישייה","לא חמישייה")&amp;" "&amp;IF(G246="כן","חוק מזון","לא חוק מזון")&amp;" "&amp;H246),H246&amp;" "&amp;I246)</f>
        <v>דינמי פרטי ערבי לא חמישייה חוק מזון פרטי חלב</v>
      </c>
      <c r="D246" s="11" t="s">
        <v>30</v>
      </c>
      <c r="E246" s="11" t="s">
        <v>129</v>
      </c>
      <c r="F246" s="11" t="s">
        <v>81</v>
      </c>
      <c r="G246" s="11" t="s">
        <v>32</v>
      </c>
      <c r="H246" s="11" t="s">
        <v>33</v>
      </c>
      <c r="I246" s="11"/>
      <c r="J246" s="12"/>
      <c r="K246" s="12"/>
      <c r="L246" s="13" t="s">
        <v>34</v>
      </c>
      <c r="M246" s="13" t="s">
        <v>35</v>
      </c>
      <c r="N246" s="13" t="s">
        <v>36</v>
      </c>
      <c r="O246" s="14" t="s">
        <v>131</v>
      </c>
      <c r="P246" s="12"/>
      <c r="Q246" s="12"/>
      <c r="R246" s="12"/>
      <c r="S246" s="12"/>
      <c r="T246" s="15" t="n">
        <v>0.0666666666666667</v>
      </c>
      <c r="U246" s="13" t="n">
        <v>1</v>
      </c>
      <c r="V246" s="12"/>
      <c r="W246" s="12"/>
    </row>
    <row r="247" s="3" customFormat="true" ht="14.25" hidden="false" customHeight="false" outlineLevel="0" collapsed="false">
      <c r="A247" s="11" t="s">
        <v>132</v>
      </c>
      <c r="B247" s="11" t="s">
        <v>29</v>
      </c>
      <c r="C247" s="11" t="str">
        <f aca="false">IF(I247="",(D247&amp;" "&amp;E247&amp;" "&amp;IF(F247="כן","חמישייה","לא חמישייה")&amp;" "&amp;IF(G247="כן","חוק מזון","לא חוק מזון")&amp;" "&amp;H247),H247&amp;" "&amp;I247)</f>
        <v>דינמי פרטי ערבי לא חמישייה חוק מזון פרטי חלב</v>
      </c>
      <c r="D247" s="11" t="s">
        <v>30</v>
      </c>
      <c r="E247" s="11" t="s">
        <v>129</v>
      </c>
      <c r="F247" s="11" t="s">
        <v>81</v>
      </c>
      <c r="G247" s="11" t="s">
        <v>32</v>
      </c>
      <c r="H247" s="11" t="s">
        <v>33</v>
      </c>
      <c r="I247" s="11"/>
      <c r="J247" s="12"/>
      <c r="K247" s="12"/>
      <c r="L247" s="13" t="s">
        <v>34</v>
      </c>
      <c r="M247" s="13" t="s">
        <v>35</v>
      </c>
      <c r="N247" s="13" t="s">
        <v>36</v>
      </c>
      <c r="O247" s="14" t="s">
        <v>133</v>
      </c>
      <c r="P247" s="12"/>
      <c r="Q247" s="12"/>
      <c r="R247" s="12"/>
      <c r="S247" s="12"/>
      <c r="T247" s="15" t="n">
        <v>0.0666666666666667</v>
      </c>
      <c r="U247" s="13" t="n">
        <v>1</v>
      </c>
      <c r="V247" s="12"/>
      <c r="W247" s="12"/>
    </row>
    <row r="248" s="3" customFormat="true" ht="81.75" hidden="false" customHeight="true" outlineLevel="0" collapsed="false">
      <c r="A248" s="11" t="s">
        <v>50</v>
      </c>
      <c r="B248" s="11" t="s">
        <v>51</v>
      </c>
      <c r="C248" s="11" t="str">
        <f aca="false">IF(I248="",(D248&amp;" "&amp;E248&amp;" "&amp;IF(F248="כן","חמישייה","לא חמישייה")&amp;" "&amp;IF(G248="כן","חוק מזון","לא חוק מזון")&amp;" "&amp;H248),H248&amp;" "&amp;I248)</f>
        <v>דינמי פרטי ערבי לא חמישייה חוק מזון פרטי חלב</v>
      </c>
      <c r="D248" s="11" t="s">
        <v>30</v>
      </c>
      <c r="E248" s="11" t="s">
        <v>129</v>
      </c>
      <c r="F248" s="11" t="s">
        <v>81</v>
      </c>
      <c r="G248" s="11" t="s">
        <v>32</v>
      </c>
      <c r="H248" s="11" t="s">
        <v>33</v>
      </c>
      <c r="I248" s="11"/>
      <c r="J248" s="12"/>
      <c r="K248" s="12"/>
      <c r="L248" s="16" t="s">
        <v>52</v>
      </c>
      <c r="M248" s="13" t="s">
        <v>35</v>
      </c>
      <c r="N248" s="16" t="s">
        <v>53</v>
      </c>
      <c r="O248" s="17"/>
      <c r="P248" s="13" t="s">
        <v>54</v>
      </c>
      <c r="Q248" s="13" t="n">
        <v>1</v>
      </c>
      <c r="R248" s="13"/>
      <c r="S248" s="13"/>
      <c r="T248" s="15" t="n">
        <v>0.1</v>
      </c>
      <c r="U248" s="11" t="s">
        <v>32</v>
      </c>
      <c r="V248" s="12"/>
      <c r="W248" s="12"/>
    </row>
    <row r="249" s="3" customFormat="true" ht="14.25" hidden="false" customHeight="false" outlineLevel="0" collapsed="false">
      <c r="A249" s="11" t="s">
        <v>109</v>
      </c>
      <c r="B249" s="11" t="s">
        <v>51</v>
      </c>
      <c r="C249" s="11" t="str">
        <f aca="false">IF(I249="",(D249&amp;" "&amp;E249&amp;" "&amp;IF(F249="כן","חמישייה","לא חמישייה")&amp;" "&amp;IF(G249="כן","חוק מזון","לא חוק מזון")&amp;" "&amp;H249),H249&amp;" "&amp;I249)</f>
        <v>דינמי פרטי ערבי לא חמישייה חוק מזון פרטי חלב</v>
      </c>
      <c r="D249" s="11" t="s">
        <v>30</v>
      </c>
      <c r="E249" s="11" t="s">
        <v>129</v>
      </c>
      <c r="F249" s="11" t="s">
        <v>81</v>
      </c>
      <c r="G249" s="11" t="s">
        <v>32</v>
      </c>
      <c r="H249" s="11" t="s">
        <v>33</v>
      </c>
      <c r="I249" s="11"/>
      <c r="J249" s="12"/>
      <c r="K249" s="12"/>
      <c r="L249" s="16" t="s">
        <v>52</v>
      </c>
      <c r="M249" s="13" t="s">
        <v>35</v>
      </c>
      <c r="N249" s="16" t="s">
        <v>53</v>
      </c>
      <c r="O249" s="17"/>
      <c r="P249" s="13" t="s">
        <v>54</v>
      </c>
      <c r="Q249" s="13" t="n">
        <v>16</v>
      </c>
      <c r="R249" s="13"/>
      <c r="S249" s="13"/>
      <c r="T249" s="15" t="n">
        <v>0.1</v>
      </c>
      <c r="U249" s="11" t="s">
        <v>32</v>
      </c>
      <c r="V249" s="12"/>
      <c r="W249" s="12"/>
    </row>
    <row r="250" s="3" customFormat="true" ht="14.25" hidden="false" customHeight="false" outlineLevel="0" collapsed="false">
      <c r="A250" s="11" t="s">
        <v>134</v>
      </c>
      <c r="B250" s="11" t="s">
        <v>29</v>
      </c>
      <c r="C250" s="11" t="str">
        <f aca="false">IF(I250="",(D250&amp;" "&amp;E250&amp;" "&amp;IF(F250="כן","חמישייה","לא חמישייה")&amp;" "&amp;IF(G250="כן","חוק מזון","לא חוק מזון")&amp;" "&amp;H250),H250&amp;" "&amp;I250)</f>
        <v>דינמי פרטי ערבי לא חמישייה חוק מזון פרטי חלב</v>
      </c>
      <c r="D250" s="11" t="s">
        <v>30</v>
      </c>
      <c r="E250" s="11" t="s">
        <v>129</v>
      </c>
      <c r="F250" s="11" t="s">
        <v>81</v>
      </c>
      <c r="G250" s="11" t="s">
        <v>32</v>
      </c>
      <c r="H250" s="11" t="s">
        <v>33</v>
      </c>
      <c r="I250" s="11"/>
      <c r="J250" s="13"/>
      <c r="K250" s="12"/>
      <c r="L250" s="12" t="s">
        <v>34</v>
      </c>
      <c r="M250" s="12" t="s">
        <v>35</v>
      </c>
      <c r="N250" s="13" t="s">
        <v>36</v>
      </c>
      <c r="O250" s="14" t="s">
        <v>135</v>
      </c>
      <c r="P250" s="12"/>
      <c r="Q250" s="12"/>
      <c r="R250" s="12"/>
      <c r="S250" s="12"/>
      <c r="T250" s="15" t="n">
        <v>0.0666666666666667</v>
      </c>
      <c r="U250" s="13" t="n">
        <v>1</v>
      </c>
      <c r="V250" s="12"/>
      <c r="W250" s="12"/>
    </row>
    <row r="251" s="3" customFormat="true" ht="14.25" hidden="false" customHeight="false" outlineLevel="0" collapsed="false">
      <c r="A251" s="11" t="s">
        <v>136</v>
      </c>
      <c r="B251" s="11" t="s">
        <v>29</v>
      </c>
      <c r="C251" s="11" t="str">
        <f aca="false">IF(I251="",(D251&amp;" "&amp;E251&amp;" "&amp;IF(F251="כן","חמישייה","לא חמישייה")&amp;" "&amp;IF(G251="כן","חוק מזון","לא חוק מזון")&amp;" "&amp;H251),H251&amp;" "&amp;I251)</f>
        <v>דינמי פרטי ערבי לא חמישייה חוק מזון פרטי חלב</v>
      </c>
      <c r="D251" s="11" t="s">
        <v>30</v>
      </c>
      <c r="E251" s="11" t="s">
        <v>129</v>
      </c>
      <c r="F251" s="11" t="s">
        <v>81</v>
      </c>
      <c r="G251" s="11" t="s">
        <v>32</v>
      </c>
      <c r="H251" s="11" t="s">
        <v>33</v>
      </c>
      <c r="I251" s="11"/>
      <c r="J251" s="12"/>
      <c r="K251" s="12"/>
      <c r="L251" s="13" t="s">
        <v>34</v>
      </c>
      <c r="M251" s="13" t="s">
        <v>35</v>
      </c>
      <c r="N251" s="13" t="s">
        <v>36</v>
      </c>
      <c r="O251" s="14" t="s">
        <v>137</v>
      </c>
      <c r="P251" s="12"/>
      <c r="Q251" s="12"/>
      <c r="R251" s="12"/>
      <c r="S251" s="12"/>
      <c r="T251" s="15" t="n">
        <v>0.0666666666666667</v>
      </c>
      <c r="U251" s="13" t="n">
        <v>1</v>
      </c>
      <c r="V251" s="12"/>
      <c r="W251" s="12"/>
    </row>
    <row r="252" s="3" customFormat="true" ht="14.25" hidden="false" customHeight="false" outlineLevel="0" collapsed="false">
      <c r="A252" s="11" t="s">
        <v>62</v>
      </c>
      <c r="B252" s="11" t="s">
        <v>29</v>
      </c>
      <c r="C252" s="11" t="str">
        <f aca="false">IF(I252="",(D252&amp;" "&amp;E252&amp;" "&amp;IF(F252="כן","חמישייה","לא חמישייה")&amp;" "&amp;IF(G252="כן","חוק מזון","לא חוק מזון")&amp;" "&amp;H252),H252&amp;" "&amp;I252)</f>
        <v>דינמי פרטי ערבי לא חמישייה חוק מזון פרטי חלב</v>
      </c>
      <c r="D252" s="11" t="s">
        <v>30</v>
      </c>
      <c r="E252" s="11" t="s">
        <v>129</v>
      </c>
      <c r="F252" s="11" t="s">
        <v>81</v>
      </c>
      <c r="G252" s="11" t="s">
        <v>32</v>
      </c>
      <c r="H252" s="11" t="s">
        <v>33</v>
      </c>
      <c r="I252" s="11"/>
      <c r="J252" s="12"/>
      <c r="K252" s="12"/>
      <c r="L252" s="13" t="s">
        <v>34</v>
      </c>
      <c r="M252" s="13" t="s">
        <v>35</v>
      </c>
      <c r="N252" s="13" t="s">
        <v>36</v>
      </c>
      <c r="O252" s="14" t="s">
        <v>63</v>
      </c>
      <c r="P252" s="12"/>
      <c r="Q252" s="12"/>
      <c r="R252" s="12"/>
      <c r="S252" s="12"/>
      <c r="T252" s="15" t="n">
        <v>0.0666666666666667</v>
      </c>
      <c r="U252" s="13" t="n">
        <v>1</v>
      </c>
      <c r="V252" s="12"/>
      <c r="W252" s="12"/>
    </row>
    <row r="253" s="3" customFormat="true" ht="14.25" hidden="false" customHeight="false" outlineLevel="0" collapsed="false">
      <c r="A253" s="11" t="s">
        <v>68</v>
      </c>
      <c r="B253" s="11" t="s">
        <v>51</v>
      </c>
      <c r="C253" s="11" t="str">
        <f aca="false">IF(I253="",(D253&amp;" "&amp;E253&amp;" "&amp;IF(F253="כן","חמישייה","לא חמישייה")&amp;" "&amp;IF(G253="כן","חוק מזון","לא חוק מזון")&amp;" "&amp;H253),H253&amp;" "&amp;I253)</f>
        <v>דינמי פרטי ערבי לא חמישייה חוק מזון פרטי חלב</v>
      </c>
      <c r="D253" s="11" t="s">
        <v>30</v>
      </c>
      <c r="E253" s="11" t="s">
        <v>129</v>
      </c>
      <c r="F253" s="11" t="s">
        <v>81</v>
      </c>
      <c r="G253" s="11" t="s">
        <v>32</v>
      </c>
      <c r="H253" s="11" t="s">
        <v>33</v>
      </c>
      <c r="I253" s="11"/>
      <c r="J253" s="12"/>
      <c r="K253" s="12"/>
      <c r="L253" s="16" t="s">
        <v>52</v>
      </c>
      <c r="M253" s="13" t="s">
        <v>35</v>
      </c>
      <c r="N253" s="16" t="s">
        <v>53</v>
      </c>
      <c r="O253" s="17"/>
      <c r="P253" s="13" t="s">
        <v>54</v>
      </c>
      <c r="Q253" s="13" t="n">
        <v>2</v>
      </c>
      <c r="R253" s="13"/>
      <c r="S253" s="13"/>
      <c r="T253" s="15" t="n">
        <v>0.1</v>
      </c>
      <c r="U253" s="11" t="s">
        <v>32</v>
      </c>
      <c r="V253" s="12"/>
      <c r="W253" s="12"/>
    </row>
    <row r="254" s="3" customFormat="true" ht="14.25" hidden="false" customHeight="false" outlineLevel="0" collapsed="false">
      <c r="A254" s="11" t="s">
        <v>110</v>
      </c>
      <c r="B254" s="11" t="s">
        <v>51</v>
      </c>
      <c r="C254" s="11" t="str">
        <f aca="false">IF(I254="",(D254&amp;" "&amp;E254&amp;" "&amp;IF(F254="כן","חמישייה","לא חמישייה")&amp;" "&amp;IF(G254="כן","חוק מזון","לא חוק מזון")&amp;" "&amp;H254),H254&amp;" "&amp;I254)</f>
        <v>דינמי פרטי ערבי לא חמישייה חוק מזון פרטי חלב</v>
      </c>
      <c r="D254" s="11" t="s">
        <v>30</v>
      </c>
      <c r="E254" s="11" t="s">
        <v>129</v>
      </c>
      <c r="F254" s="11" t="s">
        <v>81</v>
      </c>
      <c r="G254" s="11" t="s">
        <v>32</v>
      </c>
      <c r="H254" s="11" t="s">
        <v>33</v>
      </c>
      <c r="I254" s="11"/>
      <c r="J254" s="12"/>
      <c r="K254" s="12"/>
      <c r="L254" s="16" t="s">
        <v>52</v>
      </c>
      <c r="M254" s="13" t="s">
        <v>35</v>
      </c>
      <c r="N254" s="16" t="s">
        <v>53</v>
      </c>
      <c r="O254" s="17"/>
      <c r="P254" s="13" t="s">
        <v>54</v>
      </c>
      <c r="Q254" s="13" t="n">
        <v>11</v>
      </c>
      <c r="R254" s="13"/>
      <c r="S254" s="13"/>
      <c r="T254" s="15" t="n">
        <v>0.1</v>
      </c>
      <c r="U254" s="11" t="s">
        <v>32</v>
      </c>
      <c r="V254" s="12"/>
      <c r="W254" s="12"/>
    </row>
    <row r="255" s="3" customFormat="true" ht="14.25" hidden="false" customHeight="false" outlineLevel="0" collapsed="false">
      <c r="A255" s="11" t="s">
        <v>75</v>
      </c>
      <c r="B255" s="11" t="s">
        <v>29</v>
      </c>
      <c r="C255" s="11" t="str">
        <f aca="false">IF(I255="",(D255&amp;" "&amp;E255&amp;" "&amp;IF(F255="כן","חמישייה","לא חמישייה")&amp;" "&amp;IF(G255="כן","חוק מזון","לא חוק מזון")&amp;" "&amp;H255),H255&amp;" "&amp;I255)</f>
        <v>דינמי פרטי ערבי לא חמישייה חוק מזון פרטי חלב</v>
      </c>
      <c r="D255" s="11" t="s">
        <v>30</v>
      </c>
      <c r="E255" s="11" t="s">
        <v>129</v>
      </c>
      <c r="F255" s="11" t="s">
        <v>81</v>
      </c>
      <c r="G255" s="11" t="s">
        <v>32</v>
      </c>
      <c r="H255" s="11" t="s">
        <v>33</v>
      </c>
      <c r="I255" s="11"/>
      <c r="J255" s="12"/>
      <c r="K255" s="12"/>
      <c r="L255" s="13" t="s">
        <v>34</v>
      </c>
      <c r="M255" s="13" t="s">
        <v>35</v>
      </c>
      <c r="N255" s="13" t="s">
        <v>36</v>
      </c>
      <c r="O255" s="14" t="s">
        <v>76</v>
      </c>
      <c r="P255" s="12"/>
      <c r="Q255" s="12"/>
      <c r="R255" s="12"/>
      <c r="S255" s="12"/>
      <c r="T255" s="15" t="n">
        <v>0.0666666666666667</v>
      </c>
      <c r="U255" s="13" t="n">
        <v>1</v>
      </c>
      <c r="V255" s="12"/>
      <c r="W255" s="12"/>
    </row>
    <row r="256" s="3" customFormat="true" ht="14.25" hidden="false" customHeight="false" outlineLevel="0" collapsed="false">
      <c r="A256" s="11" t="s">
        <v>77</v>
      </c>
      <c r="B256" s="11" t="s">
        <v>29</v>
      </c>
      <c r="C256" s="11" t="str">
        <f aca="false">IF(I256="",(D256&amp;" "&amp;E256&amp;" "&amp;IF(F256="כן","חמישייה","לא חמישייה")&amp;" "&amp;IF(G256="כן","חוק מזון","לא חוק מזון")&amp;" "&amp;H256),H256&amp;" "&amp;I256)</f>
        <v>דינמי פרטי ערבי לא חמישייה חוק מזון פרטי חלב</v>
      </c>
      <c r="D256" s="11" t="s">
        <v>30</v>
      </c>
      <c r="E256" s="11" t="s">
        <v>129</v>
      </c>
      <c r="F256" s="11" t="s">
        <v>81</v>
      </c>
      <c r="G256" s="11" t="s">
        <v>32</v>
      </c>
      <c r="H256" s="11" t="s">
        <v>33</v>
      </c>
      <c r="I256" s="11"/>
      <c r="J256" s="12"/>
      <c r="K256" s="12"/>
      <c r="L256" s="13" t="s">
        <v>34</v>
      </c>
      <c r="M256" s="13" t="s">
        <v>35</v>
      </c>
      <c r="N256" s="13" t="s">
        <v>36</v>
      </c>
      <c r="O256" s="14" t="s">
        <v>78</v>
      </c>
      <c r="P256" s="12"/>
      <c r="Q256" s="12"/>
      <c r="R256" s="12"/>
      <c r="S256" s="12"/>
      <c r="T256" s="15" t="n">
        <v>0.0666666666666667</v>
      </c>
      <c r="U256" s="13" t="n">
        <v>1</v>
      </c>
      <c r="V256" s="12"/>
      <c r="W256" s="12"/>
    </row>
    <row r="257" s="3" customFormat="true" ht="14.25" hidden="false" customHeight="false" outlineLevel="0" collapsed="false">
      <c r="A257" s="11" t="s">
        <v>138</v>
      </c>
      <c r="B257" s="11" t="s">
        <v>29</v>
      </c>
      <c r="C257" s="11" t="str">
        <f aca="false">IF(I257="",(D257&amp;" "&amp;E257&amp;" "&amp;IF(F257="כן","חמישייה","לא חמישייה")&amp;" "&amp;IF(G257="כן","חוק מזון","לא חוק מזון")&amp;" "&amp;H257),H257&amp;" "&amp;I257)</f>
        <v>דינמי פרטי ערבי לא חמישייה חוק מזון פרטי חלב</v>
      </c>
      <c r="D257" s="11" t="s">
        <v>30</v>
      </c>
      <c r="E257" s="11" t="s">
        <v>129</v>
      </c>
      <c r="F257" s="11" t="s">
        <v>81</v>
      </c>
      <c r="G257" s="11" t="s">
        <v>32</v>
      </c>
      <c r="H257" s="11" t="s">
        <v>33</v>
      </c>
      <c r="I257" s="11"/>
      <c r="J257" s="12"/>
      <c r="K257" s="12"/>
      <c r="L257" s="13" t="s">
        <v>34</v>
      </c>
      <c r="M257" s="13" t="s">
        <v>35</v>
      </c>
      <c r="N257" s="13" t="s">
        <v>36</v>
      </c>
      <c r="O257" s="14" t="s">
        <v>139</v>
      </c>
      <c r="P257" s="12"/>
      <c r="Q257" s="12"/>
      <c r="R257" s="12"/>
      <c r="S257" s="12"/>
      <c r="T257" s="15" t="n">
        <v>0.0666666666666667</v>
      </c>
      <c r="U257" s="13" t="n">
        <v>1</v>
      </c>
      <c r="V257" s="12"/>
      <c r="W257" s="12"/>
    </row>
    <row r="258" s="3" customFormat="true" ht="14.25" hidden="false" customHeight="false" outlineLevel="0" collapsed="false">
      <c r="A258" s="14" t="s">
        <v>38</v>
      </c>
      <c r="B258" s="11" t="s">
        <v>29</v>
      </c>
      <c r="C258" s="11" t="str">
        <f aca="false">IF(I258="",(D258&amp;" "&amp;E258&amp;" "&amp;IF(F258="כן","חמישייה","לא חמישייה")&amp;" "&amp;IF(G258="כן","חוק מזון","לא חוק מזון")&amp;" "&amp;H258),H258&amp;" "&amp;I258)</f>
        <v>דינמי פרטי ערבי לא חמישייה לא חוק מזון פרטי חלב</v>
      </c>
      <c r="D258" s="11" t="s">
        <v>30</v>
      </c>
      <c r="E258" s="11" t="s">
        <v>129</v>
      </c>
      <c r="F258" s="11" t="s">
        <v>81</v>
      </c>
      <c r="G258" s="11" t="s">
        <v>81</v>
      </c>
      <c r="H258" s="11" t="s">
        <v>33</v>
      </c>
      <c r="I258" s="11"/>
      <c r="J258" s="12"/>
      <c r="K258" s="12"/>
      <c r="L258" s="13" t="s">
        <v>34</v>
      </c>
      <c r="M258" s="13" t="s">
        <v>35</v>
      </c>
      <c r="N258" s="13" t="s">
        <v>36</v>
      </c>
      <c r="O258" s="14" t="s">
        <v>39</v>
      </c>
      <c r="P258" s="12"/>
      <c r="Q258" s="12"/>
      <c r="R258" s="12"/>
      <c r="S258" s="12"/>
      <c r="T258" s="15" t="n">
        <v>0.0666666666666667</v>
      </c>
      <c r="U258" s="13" t="n">
        <v>1</v>
      </c>
      <c r="V258" s="12"/>
      <c r="W258" s="12"/>
    </row>
    <row r="259" s="3" customFormat="true" ht="14.25" hidden="false" customHeight="false" outlineLevel="0" collapsed="false">
      <c r="A259" s="11" t="s">
        <v>82</v>
      </c>
      <c r="B259" s="11" t="s">
        <v>83</v>
      </c>
      <c r="C259" s="11" t="str">
        <f aca="false">IF(I259="",(D259&amp;" "&amp;E259&amp;" "&amp;IF(F259="כן","חמישייה","לא חמישייה")&amp;" "&amp;IF(G259="כן","חוק מזון","לא חוק מזון")&amp;" "&amp;H259),H259&amp;" "&amp;I259)</f>
        <v>דינמי פרטי ערבי לא חמישייה לא חוק מזון פרטי חלב</v>
      </c>
      <c r="D259" s="11" t="s">
        <v>30</v>
      </c>
      <c r="E259" s="11" t="s">
        <v>129</v>
      </c>
      <c r="F259" s="11" t="s">
        <v>81</v>
      </c>
      <c r="G259" s="11" t="s">
        <v>81</v>
      </c>
      <c r="H259" s="11" t="s">
        <v>33</v>
      </c>
      <c r="I259" s="11"/>
      <c r="J259" s="12"/>
      <c r="K259" s="12"/>
      <c r="L259" s="16" t="s">
        <v>52</v>
      </c>
      <c r="M259" s="13" t="s">
        <v>35</v>
      </c>
      <c r="N259" s="16" t="s">
        <v>53</v>
      </c>
      <c r="O259" s="17"/>
      <c r="P259" s="13" t="s">
        <v>54</v>
      </c>
      <c r="Q259" s="13" t="n">
        <v>8</v>
      </c>
      <c r="R259" s="13"/>
      <c r="S259" s="13"/>
      <c r="T259" s="15" t="n">
        <v>0.01875</v>
      </c>
      <c r="U259" s="11" t="s">
        <v>32</v>
      </c>
      <c r="V259" s="12"/>
      <c r="W259" s="12"/>
    </row>
    <row r="260" s="3" customFormat="true" ht="14.25" hidden="false" customHeight="false" outlineLevel="0" collapsed="false">
      <c r="A260" s="11" t="s">
        <v>130</v>
      </c>
      <c r="B260" s="11" t="s">
        <v>29</v>
      </c>
      <c r="C260" s="11" t="str">
        <f aca="false">IF(I260="",(D260&amp;" "&amp;E260&amp;" "&amp;IF(F260="כן","חמישייה","לא חמישייה")&amp;" "&amp;IF(G260="כן","חוק מזון","לא חוק מזון")&amp;" "&amp;H260),H260&amp;" "&amp;I260)</f>
        <v>דינמי פרטי ערבי לא חמישייה לא חוק מזון פרטי חלב</v>
      </c>
      <c r="D260" s="11" t="s">
        <v>30</v>
      </c>
      <c r="E260" s="11" t="s">
        <v>129</v>
      </c>
      <c r="F260" s="11" t="s">
        <v>81</v>
      </c>
      <c r="G260" s="11" t="s">
        <v>81</v>
      </c>
      <c r="H260" s="11" t="s">
        <v>33</v>
      </c>
      <c r="I260" s="11"/>
      <c r="J260" s="12"/>
      <c r="K260" s="12"/>
      <c r="L260" s="13" t="s">
        <v>34</v>
      </c>
      <c r="M260" s="13" t="s">
        <v>35</v>
      </c>
      <c r="N260" s="13" t="s">
        <v>36</v>
      </c>
      <c r="O260" s="14" t="s">
        <v>131</v>
      </c>
      <c r="P260" s="12"/>
      <c r="Q260" s="12"/>
      <c r="R260" s="12"/>
      <c r="S260" s="12"/>
      <c r="T260" s="15" t="n">
        <v>0.0666666666666667</v>
      </c>
      <c r="U260" s="13" t="n">
        <v>1</v>
      </c>
      <c r="V260" s="12"/>
      <c r="W260" s="12"/>
    </row>
    <row r="261" s="3" customFormat="true" ht="14.25" hidden="false" customHeight="false" outlineLevel="0" collapsed="false">
      <c r="A261" s="11" t="s">
        <v>132</v>
      </c>
      <c r="B261" s="11" t="s">
        <v>29</v>
      </c>
      <c r="C261" s="11" t="str">
        <f aca="false">IF(I261="",(D261&amp;" "&amp;E261&amp;" "&amp;IF(F261="כן","חמישייה","לא חמישייה")&amp;" "&amp;IF(G261="כן","חוק מזון","לא חוק מזון")&amp;" "&amp;H261),H261&amp;" "&amp;I261)</f>
        <v>דינמי פרטי ערבי לא חמישייה לא חוק מזון פרטי חלב</v>
      </c>
      <c r="D261" s="11" t="s">
        <v>30</v>
      </c>
      <c r="E261" s="11" t="s">
        <v>129</v>
      </c>
      <c r="F261" s="11" t="s">
        <v>81</v>
      </c>
      <c r="G261" s="11" t="s">
        <v>81</v>
      </c>
      <c r="H261" s="11" t="s">
        <v>33</v>
      </c>
      <c r="I261" s="11"/>
      <c r="J261" s="12"/>
      <c r="K261" s="12"/>
      <c r="L261" s="13" t="s">
        <v>34</v>
      </c>
      <c r="M261" s="13" t="s">
        <v>35</v>
      </c>
      <c r="N261" s="13" t="s">
        <v>36</v>
      </c>
      <c r="O261" s="14" t="s">
        <v>133</v>
      </c>
      <c r="P261" s="12"/>
      <c r="Q261" s="12"/>
      <c r="R261" s="12"/>
      <c r="S261" s="12"/>
      <c r="T261" s="15" t="n">
        <v>0.0666666666666667</v>
      </c>
      <c r="U261" s="13" t="n">
        <v>1</v>
      </c>
      <c r="V261" s="12"/>
      <c r="W261" s="12"/>
    </row>
    <row r="262" s="3" customFormat="true" ht="142.5" hidden="false" customHeight="false" outlineLevel="0" collapsed="false">
      <c r="A262" s="11" t="s">
        <v>85</v>
      </c>
      <c r="B262" s="11" t="s">
        <v>83</v>
      </c>
      <c r="C262" s="11" t="str">
        <f aca="false">IF(I262="",(D262&amp;" "&amp;E262&amp;" "&amp;IF(F262="כן","חמישייה","לא חמישייה")&amp;" "&amp;IF(G262="כן","חוק מזון","לא חוק מזון")&amp;" "&amp;H262),H262&amp;" "&amp;I262)</f>
        <v>דינמי פרטי ערבי לא חמישייה לא חוק מזון פרטי חלב</v>
      </c>
      <c r="D262" s="11" t="s">
        <v>30</v>
      </c>
      <c r="E262" s="11" t="s">
        <v>129</v>
      </c>
      <c r="F262" s="11" t="s">
        <v>81</v>
      </c>
      <c r="G262" s="11" t="s">
        <v>81</v>
      </c>
      <c r="H262" s="11" t="s">
        <v>33</v>
      </c>
      <c r="I262" s="11"/>
      <c r="J262" s="12"/>
      <c r="K262" s="12"/>
      <c r="L262" s="22" t="s">
        <v>86</v>
      </c>
      <c r="M262" s="13" t="s">
        <v>35</v>
      </c>
      <c r="N262" s="16" t="s">
        <v>87</v>
      </c>
      <c r="O262" s="23" t="s">
        <v>88</v>
      </c>
      <c r="P262" s="16"/>
      <c r="Q262" s="16"/>
      <c r="R262" s="13" t="s">
        <v>36</v>
      </c>
      <c r="S262" s="24" t="s">
        <v>89</v>
      </c>
      <c r="T262" s="15" t="n">
        <v>0.01875</v>
      </c>
      <c r="U262" s="25" t="n">
        <v>0.8</v>
      </c>
      <c r="V262" s="12"/>
      <c r="W262" s="12"/>
    </row>
    <row r="263" s="3" customFormat="true" ht="28.5" hidden="false" customHeight="false" outlineLevel="0" collapsed="false">
      <c r="A263" s="20" t="s">
        <v>90</v>
      </c>
      <c r="B263" s="11" t="s">
        <v>83</v>
      </c>
      <c r="C263" s="11" t="str">
        <f aca="false">IF(I263="",(D263&amp;" "&amp;E263&amp;" "&amp;IF(F263="כן","חמישייה","לא חמישייה")&amp;" "&amp;IF(G263="כן","חוק מזון","לא חוק מזון")&amp;" "&amp;H263),H263&amp;" "&amp;I263)</f>
        <v>דינמי פרטי ערבי לא חמישייה לא חוק מזון פרטי חלב</v>
      </c>
      <c r="D263" s="11" t="s">
        <v>30</v>
      </c>
      <c r="E263" s="11" t="s">
        <v>129</v>
      </c>
      <c r="F263" s="11" t="s">
        <v>81</v>
      </c>
      <c r="G263" s="11" t="s">
        <v>81</v>
      </c>
      <c r="H263" s="11" t="s">
        <v>33</v>
      </c>
      <c r="I263" s="11"/>
      <c r="J263" s="12"/>
      <c r="K263" s="12"/>
      <c r="L263" s="22" t="s">
        <v>86</v>
      </c>
      <c r="M263" s="13" t="s">
        <v>35</v>
      </c>
      <c r="N263" s="16" t="s">
        <v>87</v>
      </c>
      <c r="O263" s="26" t="s">
        <v>91</v>
      </c>
      <c r="P263" s="13"/>
      <c r="Q263" s="13"/>
      <c r="R263" s="13" t="s">
        <v>36</v>
      </c>
      <c r="S263" s="23" t="s">
        <v>92</v>
      </c>
      <c r="T263" s="15" t="n">
        <v>0.01875</v>
      </c>
      <c r="U263" s="25" t="n">
        <v>0.8</v>
      </c>
      <c r="V263" s="12"/>
      <c r="W263" s="12"/>
    </row>
    <row r="264" s="3" customFormat="true" ht="14.25" hidden="false" customHeight="false" outlineLevel="0" collapsed="false">
      <c r="A264" s="11" t="s">
        <v>50</v>
      </c>
      <c r="B264" s="11" t="s">
        <v>51</v>
      </c>
      <c r="C264" s="11" t="str">
        <f aca="false">IF(I264="",(D264&amp;" "&amp;E264&amp;" "&amp;IF(F264="כן","חמישייה","לא חמישייה")&amp;" "&amp;IF(G264="כן","חוק מזון","לא חוק מזון")&amp;" "&amp;H264),H264&amp;" "&amp;I264)</f>
        <v>דינמי פרטי ערבי לא חמישייה לא חוק מזון פרטי חלב</v>
      </c>
      <c r="D264" s="11" t="s">
        <v>30</v>
      </c>
      <c r="E264" s="11" t="s">
        <v>129</v>
      </c>
      <c r="F264" s="11" t="s">
        <v>81</v>
      </c>
      <c r="G264" s="11" t="s">
        <v>81</v>
      </c>
      <c r="H264" s="11" t="s">
        <v>33</v>
      </c>
      <c r="I264" s="11"/>
      <c r="J264" s="12"/>
      <c r="K264" s="12"/>
      <c r="L264" s="16" t="s">
        <v>52</v>
      </c>
      <c r="M264" s="13" t="s">
        <v>35</v>
      </c>
      <c r="N264" s="16" t="s">
        <v>53</v>
      </c>
      <c r="O264" s="17"/>
      <c r="P264" s="13" t="s">
        <v>54</v>
      </c>
      <c r="Q264" s="13" t="n">
        <v>1</v>
      </c>
      <c r="R264" s="13"/>
      <c r="S264" s="13"/>
      <c r="T264" s="15" t="n">
        <v>0.0625</v>
      </c>
      <c r="U264" s="11" t="s">
        <v>32</v>
      </c>
      <c r="V264" s="12"/>
      <c r="W264" s="12"/>
    </row>
    <row r="265" s="3" customFormat="true" ht="14.25" hidden="false" customHeight="false" outlineLevel="0" collapsed="false">
      <c r="A265" s="11" t="s">
        <v>93</v>
      </c>
      <c r="B265" s="11" t="s">
        <v>83</v>
      </c>
      <c r="C265" s="11" t="str">
        <f aca="false">IF(I265="",(D265&amp;" "&amp;E265&amp;" "&amp;IF(F265="כן","חמישייה","לא חמישייה")&amp;" "&amp;IF(G265="כן","חוק מזון","לא חוק מזון")&amp;" "&amp;H265),H265&amp;" "&amp;I265)</f>
        <v>דינמי פרטי ערבי לא חמישייה לא חוק מזון פרטי חלב</v>
      </c>
      <c r="D265" s="11" t="s">
        <v>30</v>
      </c>
      <c r="E265" s="11" t="s">
        <v>129</v>
      </c>
      <c r="F265" s="11" t="s">
        <v>81</v>
      </c>
      <c r="G265" s="11" t="s">
        <v>81</v>
      </c>
      <c r="H265" s="11" t="s">
        <v>33</v>
      </c>
      <c r="I265" s="11"/>
      <c r="J265" s="12"/>
      <c r="K265" s="12"/>
      <c r="L265" s="22" t="s">
        <v>94</v>
      </c>
      <c r="M265" s="13" t="s">
        <v>35</v>
      </c>
      <c r="N265" s="13" t="s">
        <v>95</v>
      </c>
      <c r="O265" s="27" t="s">
        <v>96</v>
      </c>
      <c r="P265" s="16" t="s">
        <v>87</v>
      </c>
      <c r="Q265" s="13" t="s">
        <v>97</v>
      </c>
      <c r="R265" s="13"/>
      <c r="S265" s="13"/>
      <c r="T265" s="15" t="n">
        <v>0.01875</v>
      </c>
      <c r="U265" s="13"/>
      <c r="V265" s="12"/>
      <c r="W265" s="12"/>
    </row>
    <row r="266" s="3" customFormat="true" ht="42.75" hidden="false" customHeight="false" outlineLevel="0" collapsed="false">
      <c r="A266" s="11" t="s">
        <v>98</v>
      </c>
      <c r="B266" s="11" t="s">
        <v>83</v>
      </c>
      <c r="C266" s="11" t="str">
        <f aca="false">IF(I266="",(D266&amp;" "&amp;E266&amp;" "&amp;IF(F266="כן","חמישייה","לא חמישייה")&amp;" "&amp;IF(G266="כן","חוק מזון","לא חוק מזון")&amp;" "&amp;H266),H266&amp;" "&amp;I266)</f>
        <v>דינמי פרטי ערבי לא חמישייה לא חוק מזון פרטי חלב</v>
      </c>
      <c r="D266" s="11" t="s">
        <v>30</v>
      </c>
      <c r="E266" s="11" t="s">
        <v>129</v>
      </c>
      <c r="F266" s="11" t="s">
        <v>81</v>
      </c>
      <c r="G266" s="11" t="s">
        <v>81</v>
      </c>
      <c r="H266" s="11" t="s">
        <v>33</v>
      </c>
      <c r="I266" s="11"/>
      <c r="J266" s="12"/>
      <c r="K266" s="12"/>
      <c r="L266" s="22" t="s">
        <v>99</v>
      </c>
      <c r="M266" s="13" t="s">
        <v>100</v>
      </c>
      <c r="N266" s="13" t="s">
        <v>36</v>
      </c>
      <c r="O266" s="28" t="s">
        <v>101</v>
      </c>
      <c r="P266" s="13"/>
      <c r="Q266" s="13"/>
      <c r="R266" s="13"/>
      <c r="S266" s="13"/>
      <c r="T266" s="15" t="n">
        <v>0.01875</v>
      </c>
      <c r="U266" s="29" t="n">
        <v>0.75</v>
      </c>
      <c r="V266" s="12"/>
      <c r="W266" s="12"/>
    </row>
    <row r="267" s="3" customFormat="true" ht="71.25" hidden="false" customHeight="false" outlineLevel="0" collapsed="false">
      <c r="A267" s="11" t="s">
        <v>102</v>
      </c>
      <c r="B267" s="11" t="s">
        <v>83</v>
      </c>
      <c r="C267" s="11" t="str">
        <f aca="false">IF(I267="",(D267&amp;" "&amp;E267&amp;" "&amp;IF(F267="כן","חמישייה","לא חמישייה")&amp;" "&amp;IF(G267="כן","חוק מזון","לא חוק מזון")&amp;" "&amp;H267),H267&amp;" "&amp;I267)</f>
        <v>דינמי פרטי ערבי לא חמישייה לא חוק מזון פרטי חלב</v>
      </c>
      <c r="D267" s="11" t="s">
        <v>30</v>
      </c>
      <c r="E267" s="11" t="s">
        <v>129</v>
      </c>
      <c r="F267" s="11" t="s">
        <v>81</v>
      </c>
      <c r="G267" s="11" t="s">
        <v>81</v>
      </c>
      <c r="H267" s="11" t="s">
        <v>33</v>
      </c>
      <c r="I267" s="11"/>
      <c r="J267" s="12"/>
      <c r="K267" s="12"/>
      <c r="L267" s="22" t="s">
        <v>94</v>
      </c>
      <c r="M267" s="13" t="s">
        <v>35</v>
      </c>
      <c r="N267" s="13" t="s">
        <v>36</v>
      </c>
      <c r="O267" s="24" t="s">
        <v>89</v>
      </c>
      <c r="P267" s="13"/>
      <c r="Q267" s="13"/>
      <c r="R267" s="13"/>
      <c r="S267" s="13"/>
      <c r="T267" s="15" t="n">
        <v>0.01875</v>
      </c>
      <c r="U267" s="13"/>
      <c r="V267" s="12"/>
      <c r="W267" s="12"/>
    </row>
    <row r="268" s="3" customFormat="true" ht="14.25" hidden="false" customHeight="false" outlineLevel="0" collapsed="false">
      <c r="A268" s="11" t="s">
        <v>103</v>
      </c>
      <c r="B268" s="11" t="s">
        <v>83</v>
      </c>
      <c r="C268" s="11" t="str">
        <f aca="false">IF(I268="",(D268&amp;" "&amp;E268&amp;" "&amp;IF(F268="כן","חמישייה","לא חמישייה")&amp;" "&amp;IF(G268="כן","חוק מזון","לא חוק מזון")&amp;" "&amp;H268),H268&amp;" "&amp;I268)</f>
        <v>דינמי פרטי ערבי לא חמישייה לא חוק מזון פרטי חלב</v>
      </c>
      <c r="D268" s="11" t="s">
        <v>30</v>
      </c>
      <c r="E268" s="11" t="s">
        <v>129</v>
      </c>
      <c r="F268" s="11" t="s">
        <v>81</v>
      </c>
      <c r="G268" s="11" t="s">
        <v>81</v>
      </c>
      <c r="H268" s="11" t="s">
        <v>33</v>
      </c>
      <c r="I268" s="11"/>
      <c r="J268" s="12"/>
      <c r="K268" s="12"/>
      <c r="L268" s="22" t="s">
        <v>94</v>
      </c>
      <c r="M268" s="13" t="s">
        <v>35</v>
      </c>
      <c r="N268" s="13" t="s">
        <v>95</v>
      </c>
      <c r="O268" s="17" t="s">
        <v>104</v>
      </c>
      <c r="P268" s="16" t="s">
        <v>87</v>
      </c>
      <c r="Q268" s="13" t="s">
        <v>97</v>
      </c>
      <c r="R268" s="13"/>
      <c r="S268" s="13"/>
      <c r="T268" s="15" t="n">
        <v>0.01875</v>
      </c>
      <c r="U268" s="13"/>
      <c r="V268" s="12"/>
      <c r="W268" s="12"/>
    </row>
    <row r="269" s="3" customFormat="true" ht="63.75" hidden="false" customHeight="true" outlineLevel="0" collapsed="false">
      <c r="A269" s="11" t="s">
        <v>109</v>
      </c>
      <c r="B269" s="11" t="s">
        <v>51</v>
      </c>
      <c r="C269" s="11" t="str">
        <f aca="false">IF(I269="",(D269&amp;" "&amp;E269&amp;" "&amp;IF(F269="כן","חמישייה","לא חמישייה")&amp;" "&amp;IF(G269="כן","חוק מזון","לא חוק מזון")&amp;" "&amp;H269),H269&amp;" "&amp;I269)</f>
        <v>דינמי פרטי ערבי לא חמישייה לא חוק מזון פרטי חלב</v>
      </c>
      <c r="D269" s="11" t="s">
        <v>30</v>
      </c>
      <c r="E269" s="11" t="s">
        <v>129</v>
      </c>
      <c r="F269" s="11" t="s">
        <v>81</v>
      </c>
      <c r="G269" s="11" t="s">
        <v>81</v>
      </c>
      <c r="H269" s="11" t="s">
        <v>33</v>
      </c>
      <c r="I269" s="11"/>
      <c r="J269" s="12"/>
      <c r="K269" s="12"/>
      <c r="L269" s="16" t="s">
        <v>52</v>
      </c>
      <c r="M269" s="13" t="s">
        <v>35</v>
      </c>
      <c r="N269" s="16" t="s">
        <v>53</v>
      </c>
      <c r="O269" s="17"/>
      <c r="P269" s="13" t="s">
        <v>54</v>
      </c>
      <c r="Q269" s="13" t="n">
        <v>16</v>
      </c>
      <c r="R269" s="13"/>
      <c r="S269" s="13"/>
      <c r="T269" s="15" t="n">
        <v>0.0625</v>
      </c>
      <c r="U269" s="11" t="s">
        <v>32</v>
      </c>
      <c r="V269" s="12"/>
      <c r="W269" s="12"/>
    </row>
    <row r="270" s="3" customFormat="true" ht="45" hidden="false" customHeight="true" outlineLevel="0" collapsed="false">
      <c r="A270" s="11" t="s">
        <v>134</v>
      </c>
      <c r="B270" s="11" t="s">
        <v>29</v>
      </c>
      <c r="C270" s="11" t="str">
        <f aca="false">IF(I270="",(D270&amp;" "&amp;E270&amp;" "&amp;IF(F270="כן","חמישייה","לא חמישייה")&amp;" "&amp;IF(G270="כן","חוק מזון","לא חוק מזון")&amp;" "&amp;H270),H270&amp;" "&amp;I270)</f>
        <v>דינמי פרטי ערבי לא חמישייה לא חוק מזון פרטי חלב</v>
      </c>
      <c r="D270" s="11" t="s">
        <v>30</v>
      </c>
      <c r="E270" s="11" t="s">
        <v>129</v>
      </c>
      <c r="F270" s="11" t="s">
        <v>81</v>
      </c>
      <c r="G270" s="11" t="s">
        <v>81</v>
      </c>
      <c r="H270" s="11" t="s">
        <v>33</v>
      </c>
      <c r="I270" s="11"/>
      <c r="J270" s="13"/>
      <c r="K270" s="12"/>
      <c r="L270" s="12" t="s">
        <v>34</v>
      </c>
      <c r="M270" s="12" t="s">
        <v>35</v>
      </c>
      <c r="N270" s="13" t="s">
        <v>36</v>
      </c>
      <c r="O270" s="14" t="s">
        <v>135</v>
      </c>
      <c r="P270" s="12"/>
      <c r="Q270" s="12"/>
      <c r="R270" s="12"/>
      <c r="S270" s="12"/>
      <c r="T270" s="15" t="n">
        <v>0.0666666666666667</v>
      </c>
      <c r="U270" s="13" t="n">
        <v>1</v>
      </c>
      <c r="V270" s="12"/>
      <c r="W270" s="12"/>
    </row>
    <row r="271" s="3" customFormat="true" ht="14.25" hidden="false" customHeight="false" outlineLevel="0" collapsed="false">
      <c r="A271" s="11" t="s">
        <v>136</v>
      </c>
      <c r="B271" s="11" t="s">
        <v>29</v>
      </c>
      <c r="C271" s="11" t="str">
        <f aca="false">IF(I271="",(D271&amp;" "&amp;E271&amp;" "&amp;IF(F271="כן","חמישייה","לא חמישייה")&amp;" "&amp;IF(G271="כן","חוק מזון","לא חוק מזון")&amp;" "&amp;H271),H271&amp;" "&amp;I271)</f>
        <v>דינמי פרטי ערבי לא חמישייה לא חוק מזון פרטי חלב</v>
      </c>
      <c r="D271" s="11" t="s">
        <v>30</v>
      </c>
      <c r="E271" s="11" t="s">
        <v>129</v>
      </c>
      <c r="F271" s="11" t="s">
        <v>81</v>
      </c>
      <c r="G271" s="11" t="s">
        <v>81</v>
      </c>
      <c r="H271" s="11" t="s">
        <v>33</v>
      </c>
      <c r="I271" s="11"/>
      <c r="J271" s="12"/>
      <c r="K271" s="12"/>
      <c r="L271" s="13" t="s">
        <v>34</v>
      </c>
      <c r="M271" s="13" t="s">
        <v>35</v>
      </c>
      <c r="N271" s="13" t="s">
        <v>36</v>
      </c>
      <c r="O271" s="14" t="s">
        <v>137</v>
      </c>
      <c r="P271" s="12"/>
      <c r="Q271" s="12"/>
      <c r="R271" s="12"/>
      <c r="S271" s="12"/>
      <c r="T271" s="15" t="n">
        <v>0.0666666666666667</v>
      </c>
      <c r="U271" s="13" t="n">
        <v>1</v>
      </c>
      <c r="V271" s="12"/>
      <c r="W271" s="12"/>
    </row>
    <row r="272" s="3" customFormat="true" ht="67.5" hidden="false" customHeight="true" outlineLevel="0" collapsed="false">
      <c r="A272" s="11" t="s">
        <v>62</v>
      </c>
      <c r="B272" s="11" t="s">
        <v>29</v>
      </c>
      <c r="C272" s="11" t="str">
        <f aca="false">IF(I272="",(D272&amp;" "&amp;E272&amp;" "&amp;IF(F272="כן","חמישייה","לא חמישייה")&amp;" "&amp;IF(G272="כן","חוק מזון","לא חוק מזון")&amp;" "&amp;H272),H272&amp;" "&amp;I272)</f>
        <v>דינמי פרטי ערבי לא חמישייה לא חוק מזון פרטי חלב</v>
      </c>
      <c r="D272" s="11" t="s">
        <v>30</v>
      </c>
      <c r="E272" s="11" t="s">
        <v>129</v>
      </c>
      <c r="F272" s="11" t="s">
        <v>81</v>
      </c>
      <c r="G272" s="11" t="s">
        <v>81</v>
      </c>
      <c r="H272" s="11" t="s">
        <v>33</v>
      </c>
      <c r="I272" s="11"/>
      <c r="J272" s="12"/>
      <c r="K272" s="12"/>
      <c r="L272" s="13" t="s">
        <v>34</v>
      </c>
      <c r="M272" s="13" t="s">
        <v>35</v>
      </c>
      <c r="N272" s="13" t="s">
        <v>36</v>
      </c>
      <c r="O272" s="14" t="s">
        <v>63</v>
      </c>
      <c r="P272" s="12"/>
      <c r="Q272" s="12"/>
      <c r="R272" s="12"/>
      <c r="S272" s="12"/>
      <c r="T272" s="15" t="n">
        <v>0.0666666666666667</v>
      </c>
      <c r="U272" s="13" t="n">
        <v>1</v>
      </c>
      <c r="V272" s="12"/>
      <c r="W272" s="12"/>
    </row>
    <row r="273" s="3" customFormat="true" ht="14.25" hidden="false" customHeight="false" outlineLevel="0" collapsed="false">
      <c r="A273" s="11" t="s">
        <v>68</v>
      </c>
      <c r="B273" s="11" t="s">
        <v>51</v>
      </c>
      <c r="C273" s="11" t="str">
        <f aca="false">IF(I273="",(D273&amp;" "&amp;E273&amp;" "&amp;IF(F273="כן","חמישייה","לא חמישייה")&amp;" "&amp;IF(G273="כן","חוק מזון","לא חוק מזון")&amp;" "&amp;H273),H273&amp;" "&amp;I273)</f>
        <v>דינמי פרטי ערבי לא חמישייה לא חוק מזון פרטי חלב</v>
      </c>
      <c r="D273" s="11" t="s">
        <v>30</v>
      </c>
      <c r="E273" s="11" t="s">
        <v>129</v>
      </c>
      <c r="F273" s="11" t="s">
        <v>81</v>
      </c>
      <c r="G273" s="11" t="s">
        <v>81</v>
      </c>
      <c r="H273" s="11" t="s">
        <v>33</v>
      </c>
      <c r="I273" s="11"/>
      <c r="J273" s="12"/>
      <c r="K273" s="12"/>
      <c r="L273" s="16" t="s">
        <v>52</v>
      </c>
      <c r="M273" s="13" t="s">
        <v>35</v>
      </c>
      <c r="N273" s="16" t="s">
        <v>53</v>
      </c>
      <c r="O273" s="17"/>
      <c r="P273" s="13" t="s">
        <v>54</v>
      </c>
      <c r="Q273" s="13" t="n">
        <v>2</v>
      </c>
      <c r="R273" s="13"/>
      <c r="S273" s="13"/>
      <c r="T273" s="15" t="n">
        <v>0.0625</v>
      </c>
      <c r="U273" s="11" t="s">
        <v>32</v>
      </c>
      <c r="V273" s="12"/>
      <c r="W273" s="12"/>
    </row>
    <row r="274" s="3" customFormat="true" ht="14.25" hidden="false" customHeight="false" outlineLevel="0" collapsed="false">
      <c r="A274" s="11" t="s">
        <v>110</v>
      </c>
      <c r="B274" s="11" t="s">
        <v>51</v>
      </c>
      <c r="C274" s="11" t="str">
        <f aca="false">IF(I274="",(D274&amp;" "&amp;E274&amp;" "&amp;IF(F274="כן","חמישייה","לא חמישייה")&amp;" "&amp;IF(G274="כן","חוק מזון","לא חוק מזון")&amp;" "&amp;H274),H274&amp;" "&amp;I274)</f>
        <v>דינמי פרטי ערבי לא חמישייה לא חוק מזון פרטי חלב</v>
      </c>
      <c r="D274" s="11" t="s">
        <v>30</v>
      </c>
      <c r="E274" s="11" t="s">
        <v>129</v>
      </c>
      <c r="F274" s="11" t="s">
        <v>81</v>
      </c>
      <c r="G274" s="11" t="s">
        <v>81</v>
      </c>
      <c r="H274" s="11" t="s">
        <v>33</v>
      </c>
      <c r="I274" s="11"/>
      <c r="J274" s="12"/>
      <c r="K274" s="12"/>
      <c r="L274" s="16" t="s">
        <v>52</v>
      </c>
      <c r="M274" s="13" t="s">
        <v>35</v>
      </c>
      <c r="N274" s="16" t="s">
        <v>53</v>
      </c>
      <c r="O274" s="17"/>
      <c r="P274" s="13" t="s">
        <v>54</v>
      </c>
      <c r="Q274" s="13" t="n">
        <v>11</v>
      </c>
      <c r="R274" s="13"/>
      <c r="S274" s="13"/>
      <c r="T274" s="15" t="n">
        <v>0.0625</v>
      </c>
      <c r="U274" s="11" t="s">
        <v>32</v>
      </c>
      <c r="V274" s="12"/>
      <c r="W274" s="12"/>
    </row>
    <row r="275" s="3" customFormat="true" ht="21.75" hidden="false" customHeight="true" outlineLevel="0" collapsed="false">
      <c r="A275" s="11" t="s">
        <v>105</v>
      </c>
      <c r="B275" s="11" t="s">
        <v>83</v>
      </c>
      <c r="C275" s="11" t="str">
        <f aca="false">IF(I275="",(D275&amp;" "&amp;E275&amp;" "&amp;IF(F275="כן","חמישייה","לא חמישייה")&amp;" "&amp;IF(G275="כן","חוק מזון","לא חוק מזון")&amp;" "&amp;H275),H275&amp;" "&amp;I275)</f>
        <v>דינמי פרטי ערבי לא חמישייה לא חוק מזון פרטי חלב</v>
      </c>
      <c r="D275" s="11" t="s">
        <v>30</v>
      </c>
      <c r="E275" s="11" t="s">
        <v>129</v>
      </c>
      <c r="F275" s="11" t="s">
        <v>81</v>
      </c>
      <c r="G275" s="11" t="s">
        <v>81</v>
      </c>
      <c r="H275" s="11" t="s">
        <v>33</v>
      </c>
      <c r="I275" s="11"/>
      <c r="J275" s="12"/>
      <c r="K275" s="12"/>
      <c r="L275" s="22" t="s">
        <v>106</v>
      </c>
      <c r="M275" s="13" t="s">
        <v>107</v>
      </c>
      <c r="N275" s="13" t="s">
        <v>36</v>
      </c>
      <c r="O275" s="32" t="s">
        <v>140</v>
      </c>
      <c r="P275" s="13"/>
      <c r="Q275" s="13"/>
      <c r="R275" s="13"/>
      <c r="S275" s="13"/>
      <c r="T275" s="15" t="n">
        <v>0.01875</v>
      </c>
      <c r="U275" s="13" t="n">
        <v>2</v>
      </c>
      <c r="V275" s="12"/>
      <c r="W275" s="12"/>
    </row>
    <row r="276" s="3" customFormat="true" ht="44.25" hidden="false" customHeight="true" outlineLevel="0" collapsed="false">
      <c r="A276" s="11" t="s">
        <v>75</v>
      </c>
      <c r="B276" s="11" t="s">
        <v>29</v>
      </c>
      <c r="C276" s="11" t="str">
        <f aca="false">IF(I276="",(D276&amp;" "&amp;E276&amp;" "&amp;IF(F276="כן","חמישייה","לא חמישייה")&amp;" "&amp;IF(G276="כן","חוק מזון","לא חוק מזון")&amp;" "&amp;H276),H276&amp;" "&amp;I276)</f>
        <v>דינמי פרטי ערבי לא חמישייה לא חוק מזון פרטי חלב</v>
      </c>
      <c r="D276" s="11" t="s">
        <v>30</v>
      </c>
      <c r="E276" s="11" t="s">
        <v>129</v>
      </c>
      <c r="F276" s="11" t="s">
        <v>81</v>
      </c>
      <c r="G276" s="11" t="s">
        <v>81</v>
      </c>
      <c r="H276" s="11" t="s">
        <v>33</v>
      </c>
      <c r="I276" s="11"/>
      <c r="J276" s="12"/>
      <c r="K276" s="12"/>
      <c r="L276" s="13" t="s">
        <v>34</v>
      </c>
      <c r="M276" s="13" t="s">
        <v>35</v>
      </c>
      <c r="N276" s="13" t="s">
        <v>36</v>
      </c>
      <c r="O276" s="14" t="s">
        <v>76</v>
      </c>
      <c r="P276" s="12"/>
      <c r="Q276" s="12"/>
      <c r="R276" s="12"/>
      <c r="S276" s="12"/>
      <c r="T276" s="15" t="n">
        <v>0.0666666666666667</v>
      </c>
      <c r="U276" s="13" t="n">
        <v>1</v>
      </c>
      <c r="V276" s="12"/>
      <c r="W276" s="12"/>
    </row>
    <row r="277" s="3" customFormat="true" ht="14.25" hidden="false" customHeight="false" outlineLevel="0" collapsed="false">
      <c r="A277" s="11" t="s">
        <v>77</v>
      </c>
      <c r="B277" s="11" t="s">
        <v>29</v>
      </c>
      <c r="C277" s="11" t="str">
        <f aca="false">IF(I277="",(D277&amp;" "&amp;E277&amp;" "&amp;IF(F277="כן","חמישייה","לא חמישייה")&amp;" "&amp;IF(G277="כן","חוק מזון","לא חוק מזון")&amp;" "&amp;H277),H277&amp;" "&amp;I277)</f>
        <v>דינמי פרטי ערבי לא חמישייה לא חוק מזון פרטי חלב</v>
      </c>
      <c r="D277" s="11" t="s">
        <v>30</v>
      </c>
      <c r="E277" s="11" t="s">
        <v>129</v>
      </c>
      <c r="F277" s="11" t="s">
        <v>81</v>
      </c>
      <c r="G277" s="11" t="s">
        <v>81</v>
      </c>
      <c r="H277" s="11" t="s">
        <v>33</v>
      </c>
      <c r="I277" s="11"/>
      <c r="J277" s="12"/>
      <c r="K277" s="12"/>
      <c r="L277" s="13" t="s">
        <v>34</v>
      </c>
      <c r="M277" s="13" t="s">
        <v>35</v>
      </c>
      <c r="N277" s="13" t="s">
        <v>36</v>
      </c>
      <c r="O277" s="14" t="s">
        <v>78</v>
      </c>
      <c r="P277" s="12"/>
      <c r="Q277" s="12"/>
      <c r="R277" s="12"/>
      <c r="S277" s="12"/>
      <c r="T277" s="15" t="n">
        <v>0.0666666666666667</v>
      </c>
      <c r="U277" s="13" t="n">
        <v>1</v>
      </c>
      <c r="V277" s="12"/>
      <c r="W277" s="12"/>
    </row>
    <row r="278" s="3" customFormat="true" ht="14.25" hidden="false" customHeight="false" outlineLevel="0" collapsed="false">
      <c r="A278" s="11" t="s">
        <v>138</v>
      </c>
      <c r="B278" s="11" t="s">
        <v>29</v>
      </c>
      <c r="C278" s="11" t="str">
        <f aca="false">IF(I278="",(D278&amp;" "&amp;E278&amp;" "&amp;IF(F278="כן","חמישייה","לא חמישייה")&amp;" "&amp;IF(G278="כן","חוק מזון","לא חוק מזון")&amp;" "&amp;H278),H278&amp;" "&amp;I278)</f>
        <v>דינמי פרטי ערבי לא חמישייה לא חוק מזון פרטי חלב</v>
      </c>
      <c r="D278" s="11" t="s">
        <v>30</v>
      </c>
      <c r="E278" s="11" t="s">
        <v>129</v>
      </c>
      <c r="F278" s="11" t="s">
        <v>81</v>
      </c>
      <c r="G278" s="11" t="s">
        <v>81</v>
      </c>
      <c r="H278" s="11" t="s">
        <v>33</v>
      </c>
      <c r="I278" s="11"/>
      <c r="J278" s="12"/>
      <c r="K278" s="12"/>
      <c r="L278" s="13" t="s">
        <v>34</v>
      </c>
      <c r="M278" s="13" t="s">
        <v>35</v>
      </c>
      <c r="N278" s="13" t="s">
        <v>36</v>
      </c>
      <c r="O278" s="14" t="s">
        <v>139</v>
      </c>
      <c r="P278" s="12"/>
      <c r="Q278" s="12"/>
      <c r="R278" s="12"/>
      <c r="S278" s="12"/>
      <c r="T278" s="15" t="n">
        <v>0.0666666666666667</v>
      </c>
      <c r="U278" s="13" t="n">
        <v>1</v>
      </c>
      <c r="V278" s="12"/>
      <c r="W278" s="12"/>
    </row>
    <row r="279" s="3" customFormat="true" ht="14.25" hidden="false" customHeight="false" outlineLevel="0" collapsed="false">
      <c r="A279" s="11" t="s">
        <v>28</v>
      </c>
      <c r="B279" s="11" t="s">
        <v>29</v>
      </c>
      <c r="C279" s="11" t="str">
        <f aca="false">IF(I279="",(D279&amp;" "&amp;E279&amp;" "&amp;IF(F279="כן","חמישייה","לא חמישייה")&amp;" "&amp;IF(G279="כן","חוק מזון","לא חוק מזון")&amp;" "&amp;H279),H279&amp;" "&amp;I279)</f>
        <v>דינמי פרטי רוסי חמישייה חוק מזון פרטי חלב</v>
      </c>
      <c r="D279" s="11" t="s">
        <v>30</v>
      </c>
      <c r="E279" s="11" t="s">
        <v>141</v>
      </c>
      <c r="F279" s="11" t="s">
        <v>32</v>
      </c>
      <c r="G279" s="11" t="s">
        <v>32</v>
      </c>
      <c r="H279" s="11" t="s">
        <v>33</v>
      </c>
      <c r="I279" s="11"/>
      <c r="J279" s="14"/>
      <c r="K279" s="14"/>
      <c r="L279" s="13" t="s">
        <v>34</v>
      </c>
      <c r="M279" s="13" t="s">
        <v>35</v>
      </c>
      <c r="N279" s="13" t="s">
        <v>36</v>
      </c>
      <c r="O279" s="14" t="s">
        <v>37</v>
      </c>
      <c r="P279" s="12"/>
      <c r="Q279" s="12"/>
      <c r="R279" s="12"/>
      <c r="S279" s="12"/>
      <c r="T279" s="15" t="n">
        <v>0.0315789473684211</v>
      </c>
      <c r="U279" s="13" t="n">
        <v>1</v>
      </c>
      <c r="V279" s="12"/>
      <c r="W279" s="16"/>
    </row>
    <row r="280" s="3" customFormat="true" ht="14.25" hidden="false" customHeight="false" outlineLevel="0" collapsed="false">
      <c r="A280" s="14" t="s">
        <v>38</v>
      </c>
      <c r="B280" s="11" t="s">
        <v>29</v>
      </c>
      <c r="C280" s="11" t="str">
        <f aca="false">IF(I280="",(D280&amp;" "&amp;E280&amp;" "&amp;IF(F280="כן","חמישייה","לא חמישייה")&amp;" "&amp;IF(G280="כן","חוק מזון","לא חוק מזון")&amp;" "&amp;H280),H280&amp;" "&amp;I280)</f>
        <v>דינמי פרטי רוסי חמישייה חוק מזון פרטי חלב</v>
      </c>
      <c r="D280" s="11" t="s">
        <v>30</v>
      </c>
      <c r="E280" s="11" t="s">
        <v>141</v>
      </c>
      <c r="F280" s="11" t="s">
        <v>32</v>
      </c>
      <c r="G280" s="11" t="s">
        <v>32</v>
      </c>
      <c r="H280" s="11" t="s">
        <v>33</v>
      </c>
      <c r="I280" s="11"/>
      <c r="J280" s="14"/>
      <c r="K280" s="14"/>
      <c r="L280" s="13" t="s">
        <v>34</v>
      </c>
      <c r="M280" s="13" t="s">
        <v>35</v>
      </c>
      <c r="N280" s="13" t="s">
        <v>36</v>
      </c>
      <c r="O280" s="14" t="s">
        <v>39</v>
      </c>
      <c r="P280" s="12"/>
      <c r="Q280" s="12"/>
      <c r="R280" s="12"/>
      <c r="S280" s="12"/>
      <c r="T280" s="15" t="n">
        <v>0.0315789473684211</v>
      </c>
      <c r="U280" s="13" t="n">
        <v>1</v>
      </c>
      <c r="V280" s="12"/>
      <c r="W280" s="12"/>
    </row>
    <row r="281" s="3" customFormat="true" ht="14.25" hidden="false" customHeight="false" outlineLevel="0" collapsed="false">
      <c r="A281" s="14" t="s">
        <v>115</v>
      </c>
      <c r="B281" s="11" t="s">
        <v>29</v>
      </c>
      <c r="C281" s="11" t="str">
        <f aca="false">IF(I281="",(D281&amp;" "&amp;E281&amp;" "&amp;IF(F281="כן","חמישייה","לא חמישייה")&amp;" "&amp;IF(G281="כן","חוק מזון","לא חוק מזון")&amp;" "&amp;H281),H281&amp;" "&amp;I281)</f>
        <v>דינמי פרטי רוסי חמישייה חוק מזון פרטי חלב</v>
      </c>
      <c r="D281" s="11" t="s">
        <v>30</v>
      </c>
      <c r="E281" s="11" t="s">
        <v>141</v>
      </c>
      <c r="F281" s="11" t="s">
        <v>32</v>
      </c>
      <c r="G281" s="11" t="s">
        <v>32</v>
      </c>
      <c r="H281" s="11" t="s">
        <v>33</v>
      </c>
      <c r="I281" s="11"/>
      <c r="J281" s="14"/>
      <c r="K281" s="14"/>
      <c r="L281" s="13" t="s">
        <v>34</v>
      </c>
      <c r="M281" s="13" t="s">
        <v>35</v>
      </c>
      <c r="N281" s="13" t="s">
        <v>36</v>
      </c>
      <c r="O281" s="14" t="s">
        <v>116</v>
      </c>
      <c r="P281" s="12"/>
      <c r="Q281" s="12"/>
      <c r="R281" s="12"/>
      <c r="S281" s="12"/>
      <c r="T281" s="15" t="n">
        <v>0.0315789473684211</v>
      </c>
      <c r="U281" s="13" t="n">
        <v>1</v>
      </c>
      <c r="V281" s="12"/>
      <c r="W281" s="16"/>
    </row>
    <row r="282" s="3" customFormat="true" ht="14.25" hidden="false" customHeight="false" outlineLevel="0" collapsed="false">
      <c r="A282" s="11" t="s">
        <v>117</v>
      </c>
      <c r="B282" s="11" t="s">
        <v>29</v>
      </c>
      <c r="C282" s="11" t="str">
        <f aca="false">IF(I282="",(D282&amp;" "&amp;E282&amp;" "&amp;IF(F282="כן","חמישייה","לא חמישייה")&amp;" "&amp;IF(G282="כן","חוק מזון","לא חוק מזון")&amp;" "&amp;H282),H282&amp;" "&amp;I282)</f>
        <v>דינמי פרטי רוסי חמישייה חוק מזון פרטי חלב</v>
      </c>
      <c r="D282" s="11" t="s">
        <v>30</v>
      </c>
      <c r="E282" s="11" t="s">
        <v>141</v>
      </c>
      <c r="F282" s="11" t="s">
        <v>32</v>
      </c>
      <c r="G282" s="11" t="s">
        <v>32</v>
      </c>
      <c r="H282" s="11" t="s">
        <v>33</v>
      </c>
      <c r="I282" s="11"/>
      <c r="J282" s="14"/>
      <c r="K282" s="14"/>
      <c r="L282" s="13" t="s">
        <v>34</v>
      </c>
      <c r="M282" s="13" t="s">
        <v>35</v>
      </c>
      <c r="N282" s="13" t="s">
        <v>36</v>
      </c>
      <c r="O282" s="31" t="n">
        <v>7290102393176</v>
      </c>
      <c r="P282" s="12"/>
      <c r="Q282" s="12"/>
      <c r="R282" s="12"/>
      <c r="S282" s="12"/>
      <c r="T282" s="15" t="n">
        <v>0.0315789473684211</v>
      </c>
      <c r="U282" s="13" t="n">
        <v>1</v>
      </c>
      <c r="V282" s="12"/>
      <c r="W282" s="18"/>
    </row>
    <row r="283" s="3" customFormat="true" ht="14.25" hidden="false" customHeight="false" outlineLevel="0" collapsed="false">
      <c r="A283" s="11" t="s">
        <v>40</v>
      </c>
      <c r="B283" s="11" t="s">
        <v>29</v>
      </c>
      <c r="C283" s="11" t="str">
        <f aca="false">IF(I283="",(D283&amp;" "&amp;E283&amp;" "&amp;IF(F283="כן","חמישייה","לא חמישייה")&amp;" "&amp;IF(G283="כן","חוק מזון","לא חוק מזון")&amp;" "&amp;H283),H283&amp;" "&amp;I283)</f>
        <v>דינמי פרטי רוסי חמישייה חוק מזון פרטי חלב</v>
      </c>
      <c r="D283" s="11" t="s">
        <v>30</v>
      </c>
      <c r="E283" s="11" t="s">
        <v>141</v>
      </c>
      <c r="F283" s="11" t="s">
        <v>32</v>
      </c>
      <c r="G283" s="11" t="s">
        <v>32</v>
      </c>
      <c r="H283" s="11" t="s">
        <v>33</v>
      </c>
      <c r="I283" s="11"/>
      <c r="J283" s="14"/>
      <c r="K283" s="14"/>
      <c r="L283" s="13" t="s">
        <v>34</v>
      </c>
      <c r="M283" s="13" t="s">
        <v>35</v>
      </c>
      <c r="N283" s="13" t="s">
        <v>36</v>
      </c>
      <c r="O283" s="14" t="s">
        <v>41</v>
      </c>
      <c r="P283" s="12"/>
      <c r="Q283" s="12"/>
      <c r="R283" s="12"/>
      <c r="S283" s="12"/>
      <c r="T283" s="15" t="n">
        <v>0.0315789473684211</v>
      </c>
      <c r="U283" s="13" t="n">
        <v>1</v>
      </c>
      <c r="V283" s="12"/>
      <c r="W283" s="12"/>
    </row>
    <row r="284" s="3" customFormat="true" ht="14.25" hidden="false" customHeight="false" outlineLevel="0" collapsed="false">
      <c r="A284" s="11" t="s">
        <v>42</v>
      </c>
      <c r="B284" s="11" t="s">
        <v>29</v>
      </c>
      <c r="C284" s="11" t="str">
        <f aca="false">IF(I284="",(D284&amp;" "&amp;E284&amp;" "&amp;IF(F284="כן","חמישייה","לא חמישייה")&amp;" "&amp;IF(G284="כן","חוק מזון","לא חוק מזון")&amp;" "&amp;H284),H284&amp;" "&amp;I284)</f>
        <v>דינמי פרטי רוסי חמישייה חוק מזון פרטי חלב</v>
      </c>
      <c r="D284" s="11" t="s">
        <v>30</v>
      </c>
      <c r="E284" s="11" t="s">
        <v>141</v>
      </c>
      <c r="F284" s="11" t="s">
        <v>32</v>
      </c>
      <c r="G284" s="11" t="s">
        <v>32</v>
      </c>
      <c r="H284" s="11" t="s">
        <v>33</v>
      </c>
      <c r="I284" s="11"/>
      <c r="J284" s="14"/>
      <c r="K284" s="14"/>
      <c r="L284" s="13" t="s">
        <v>34</v>
      </c>
      <c r="M284" s="13" t="s">
        <v>35</v>
      </c>
      <c r="N284" s="13" t="s">
        <v>36</v>
      </c>
      <c r="O284" s="14" t="s">
        <v>43</v>
      </c>
      <c r="P284" s="12"/>
      <c r="Q284" s="12"/>
      <c r="R284" s="12"/>
      <c r="S284" s="12"/>
      <c r="T284" s="15" t="n">
        <v>0.0315789473684211</v>
      </c>
      <c r="U284" s="13" t="n">
        <v>1</v>
      </c>
      <c r="V284" s="12"/>
      <c r="W284" s="16"/>
    </row>
    <row r="285" s="3" customFormat="true" ht="14.25" hidden="false" customHeight="false" outlineLevel="0" collapsed="false">
      <c r="A285" s="11" t="s">
        <v>118</v>
      </c>
      <c r="B285" s="11" t="s">
        <v>29</v>
      </c>
      <c r="C285" s="11" t="str">
        <f aca="false">IF(I285="",(D285&amp;" "&amp;E285&amp;" "&amp;IF(F285="כן","חמישייה","לא חמישייה")&amp;" "&amp;IF(G285="כן","חוק מזון","לא חוק מזון")&amp;" "&amp;H285),H285&amp;" "&amp;I285)</f>
        <v>דינמי פרטי רוסי חמישייה חוק מזון פרטי חלב</v>
      </c>
      <c r="D285" s="11" t="s">
        <v>30</v>
      </c>
      <c r="E285" s="11" t="s">
        <v>141</v>
      </c>
      <c r="F285" s="11" t="s">
        <v>32</v>
      </c>
      <c r="G285" s="11" t="s">
        <v>32</v>
      </c>
      <c r="H285" s="11" t="s">
        <v>33</v>
      </c>
      <c r="I285" s="11"/>
      <c r="J285" s="14"/>
      <c r="K285" s="14"/>
      <c r="L285" s="13" t="s">
        <v>34</v>
      </c>
      <c r="M285" s="13" t="s">
        <v>35</v>
      </c>
      <c r="N285" s="13" t="s">
        <v>36</v>
      </c>
      <c r="O285" s="14" t="s">
        <v>119</v>
      </c>
      <c r="P285" s="12"/>
      <c r="Q285" s="12"/>
      <c r="R285" s="12"/>
      <c r="S285" s="12"/>
      <c r="T285" s="15" t="n">
        <v>0.0315789473684211</v>
      </c>
      <c r="U285" s="13" t="n">
        <v>1</v>
      </c>
      <c r="V285" s="12"/>
      <c r="W285" s="16"/>
    </row>
    <row r="286" s="3" customFormat="true" ht="14.25" hidden="false" customHeight="false" outlineLevel="0" collapsed="false">
      <c r="A286" s="11" t="s">
        <v>48</v>
      </c>
      <c r="B286" s="11" t="s">
        <v>29</v>
      </c>
      <c r="C286" s="11" t="str">
        <f aca="false">IF(I286="",(D286&amp;" "&amp;E286&amp;" "&amp;IF(F286="כן","חמישייה","לא חמישייה")&amp;" "&amp;IF(G286="כן","חוק מזון","לא חוק מזון")&amp;" "&amp;H286),H286&amp;" "&amp;I286)</f>
        <v>דינמי פרטי רוסי חמישייה חוק מזון פרטי חלב</v>
      </c>
      <c r="D286" s="11" t="s">
        <v>30</v>
      </c>
      <c r="E286" s="11" t="s">
        <v>141</v>
      </c>
      <c r="F286" s="11" t="s">
        <v>32</v>
      </c>
      <c r="G286" s="11" t="s">
        <v>32</v>
      </c>
      <c r="H286" s="11" t="s">
        <v>33</v>
      </c>
      <c r="I286" s="11"/>
      <c r="J286" s="14"/>
      <c r="K286" s="14"/>
      <c r="L286" s="13" t="s">
        <v>34</v>
      </c>
      <c r="M286" s="13" t="s">
        <v>35</v>
      </c>
      <c r="N286" s="13" t="s">
        <v>36</v>
      </c>
      <c r="O286" s="14" t="s">
        <v>49</v>
      </c>
      <c r="P286" s="12"/>
      <c r="Q286" s="12"/>
      <c r="R286" s="12"/>
      <c r="S286" s="12"/>
      <c r="T286" s="15" t="n">
        <v>0.0315789473684211</v>
      </c>
      <c r="U286" s="13" t="n">
        <v>1</v>
      </c>
      <c r="V286" s="12"/>
      <c r="W286" s="16"/>
    </row>
    <row r="287" s="3" customFormat="true" ht="14.25" hidden="false" customHeight="false" outlineLevel="0" collapsed="false">
      <c r="A287" s="11" t="s">
        <v>50</v>
      </c>
      <c r="B287" s="11" t="s">
        <v>51</v>
      </c>
      <c r="C287" s="11" t="str">
        <f aca="false">IF(I287="",(D287&amp;" "&amp;E287&amp;" "&amp;IF(F287="כן","חמישייה","לא חמישייה")&amp;" "&amp;IF(G287="כן","חוק מזון","לא חוק מזון")&amp;" "&amp;H287),H287&amp;" "&amp;I287)</f>
        <v>דינמי פרטי רוסי חמישייה חוק מזון פרטי חלב</v>
      </c>
      <c r="D287" s="11" t="s">
        <v>30</v>
      </c>
      <c r="E287" s="11" t="s">
        <v>141</v>
      </c>
      <c r="F287" s="11" t="s">
        <v>32</v>
      </c>
      <c r="G287" s="11" t="s">
        <v>32</v>
      </c>
      <c r="H287" s="11" t="s">
        <v>33</v>
      </c>
      <c r="I287" s="11"/>
      <c r="J287" s="14"/>
      <c r="K287" s="14"/>
      <c r="L287" s="16" t="s">
        <v>52</v>
      </c>
      <c r="M287" s="13" t="s">
        <v>35</v>
      </c>
      <c r="N287" s="16" t="s">
        <v>53</v>
      </c>
      <c r="O287" s="17"/>
      <c r="P287" s="13" t="s">
        <v>54</v>
      </c>
      <c r="Q287" s="13" t="n">
        <v>1</v>
      </c>
      <c r="R287" s="13"/>
      <c r="S287" s="13"/>
      <c r="T287" s="15" t="n">
        <v>0.1</v>
      </c>
      <c r="U287" s="11" t="s">
        <v>32</v>
      </c>
      <c r="V287" s="12"/>
      <c r="W287" s="12"/>
    </row>
    <row r="288" s="3" customFormat="true" ht="14.25" hidden="false" customHeight="false" outlineLevel="0" collapsed="false">
      <c r="A288" s="11" t="s">
        <v>56</v>
      </c>
      <c r="B288" s="11" t="s">
        <v>51</v>
      </c>
      <c r="C288" s="11" t="str">
        <f aca="false">IF(I288="",(D288&amp;" "&amp;E288&amp;" "&amp;IF(F288="כן","חמישייה","לא חמישייה")&amp;" "&amp;IF(G288="כן","חוק מזון","לא חוק מזון")&amp;" "&amp;H288),H288&amp;" "&amp;I288)</f>
        <v>דינמי פרטי רוסי חמישייה חוק מזון פרטי חלב</v>
      </c>
      <c r="D288" s="11" t="s">
        <v>30</v>
      </c>
      <c r="E288" s="11" t="s">
        <v>141</v>
      </c>
      <c r="F288" s="11" t="s">
        <v>32</v>
      </c>
      <c r="G288" s="11" t="s">
        <v>32</v>
      </c>
      <c r="H288" s="11" t="s">
        <v>33</v>
      </c>
      <c r="I288" s="11"/>
      <c r="J288" s="14"/>
      <c r="K288" s="14"/>
      <c r="L288" s="16" t="s">
        <v>52</v>
      </c>
      <c r="M288" s="13" t="s">
        <v>35</v>
      </c>
      <c r="N288" s="16" t="s">
        <v>53</v>
      </c>
      <c r="O288" s="17"/>
      <c r="P288" s="13" t="s">
        <v>54</v>
      </c>
      <c r="Q288" s="13" t="n">
        <v>15</v>
      </c>
      <c r="R288" s="13"/>
      <c r="S288" s="13"/>
      <c r="T288" s="15" t="n">
        <v>0.1</v>
      </c>
      <c r="U288" s="11" t="s">
        <v>32</v>
      </c>
      <c r="V288" s="12"/>
      <c r="W288" s="16"/>
    </row>
    <row r="289" s="3" customFormat="true" ht="14.25" hidden="false" customHeight="false" outlineLevel="0" collapsed="false">
      <c r="A289" s="11" t="s">
        <v>57</v>
      </c>
      <c r="B289" s="11" t="s">
        <v>51</v>
      </c>
      <c r="C289" s="11" t="str">
        <f aca="false">IF(I289="",(D289&amp;" "&amp;E289&amp;" "&amp;IF(F289="כן","חמישייה","לא חמישייה")&amp;" "&amp;IF(G289="כן","חוק מזון","לא חוק מזון")&amp;" "&amp;H289),H289&amp;" "&amp;I289)</f>
        <v>דינמי פרטי רוסי חמישייה חוק מזון פרטי חלב</v>
      </c>
      <c r="D289" s="11" t="s">
        <v>30</v>
      </c>
      <c r="E289" s="11" t="s">
        <v>141</v>
      </c>
      <c r="F289" s="11" t="s">
        <v>32</v>
      </c>
      <c r="G289" s="11" t="s">
        <v>32</v>
      </c>
      <c r="H289" s="11" t="s">
        <v>33</v>
      </c>
      <c r="I289" s="11"/>
      <c r="J289" s="14"/>
      <c r="K289" s="14"/>
      <c r="L289" s="16" t="s">
        <v>52</v>
      </c>
      <c r="M289" s="13" t="s">
        <v>35</v>
      </c>
      <c r="N289" s="16" t="s">
        <v>53</v>
      </c>
      <c r="O289" s="17"/>
      <c r="P289" s="13" t="s">
        <v>54</v>
      </c>
      <c r="Q289" s="13" t="n">
        <v>13</v>
      </c>
      <c r="R289" s="13"/>
      <c r="S289" s="13"/>
      <c r="T289" s="15" t="n">
        <v>0.1</v>
      </c>
      <c r="U289" s="11" t="s">
        <v>32</v>
      </c>
      <c r="V289" s="12"/>
      <c r="W289" s="12"/>
    </row>
    <row r="290" s="3" customFormat="true" ht="14.25" hidden="false" customHeight="false" outlineLevel="0" collapsed="false">
      <c r="A290" s="11" t="s">
        <v>120</v>
      </c>
      <c r="B290" s="11" t="s">
        <v>29</v>
      </c>
      <c r="C290" s="11" t="str">
        <f aca="false">IF(I290="",(D290&amp;" "&amp;E290&amp;" "&amp;IF(F290="כן","חמישייה","לא חמישייה")&amp;" "&amp;IF(G290="כן","חוק מזון","לא חוק מזון")&amp;" "&amp;H290),H290&amp;" "&amp;I290)</f>
        <v>דינמי פרטי רוסי חמישייה חוק מזון פרטי חלב</v>
      </c>
      <c r="D290" s="11" t="s">
        <v>30</v>
      </c>
      <c r="E290" s="11" t="s">
        <v>141</v>
      </c>
      <c r="F290" s="11" t="s">
        <v>32</v>
      </c>
      <c r="G290" s="11" t="s">
        <v>32</v>
      </c>
      <c r="H290" s="11" t="s">
        <v>33</v>
      </c>
      <c r="I290" s="11"/>
      <c r="J290" s="14"/>
      <c r="K290" s="14"/>
      <c r="L290" s="13" t="s">
        <v>34</v>
      </c>
      <c r="M290" s="13" t="s">
        <v>35</v>
      </c>
      <c r="N290" s="13" t="s">
        <v>36</v>
      </c>
      <c r="O290" s="14" t="s">
        <v>121</v>
      </c>
      <c r="P290" s="12"/>
      <c r="Q290" s="12"/>
      <c r="R290" s="12"/>
      <c r="S290" s="12"/>
      <c r="T290" s="15" t="n">
        <v>0.0315789473684211</v>
      </c>
      <c r="U290" s="13" t="n">
        <v>1</v>
      </c>
      <c r="V290" s="12"/>
      <c r="W290" s="12"/>
    </row>
    <row r="291" s="3" customFormat="true" ht="14.25" hidden="false" customHeight="false" outlineLevel="0" collapsed="false">
      <c r="A291" s="11" t="s">
        <v>142</v>
      </c>
      <c r="B291" s="11" t="s">
        <v>29</v>
      </c>
      <c r="C291" s="11" t="str">
        <f aca="false">IF(I291="",(D291&amp;" "&amp;E291&amp;" "&amp;IF(F291="כן","חמישייה","לא חמישייה")&amp;" "&amp;IF(G291="כן","חוק מזון","לא חוק מזון")&amp;" "&amp;H291),H291&amp;" "&amp;I291)</f>
        <v>דינמי פרטי רוסי חמישייה חוק מזון פרטי חלב</v>
      </c>
      <c r="D291" s="11" t="s">
        <v>30</v>
      </c>
      <c r="E291" s="11" t="s">
        <v>141</v>
      </c>
      <c r="F291" s="11" t="s">
        <v>32</v>
      </c>
      <c r="G291" s="11" t="s">
        <v>32</v>
      </c>
      <c r="H291" s="11" t="s">
        <v>33</v>
      </c>
      <c r="I291" s="11"/>
      <c r="J291" s="14"/>
      <c r="K291" s="14"/>
      <c r="L291" s="13" t="s">
        <v>34</v>
      </c>
      <c r="M291" s="13" t="s">
        <v>35</v>
      </c>
      <c r="N291" s="13" t="s">
        <v>36</v>
      </c>
      <c r="O291" s="14" t="s">
        <v>59</v>
      </c>
      <c r="P291" s="12"/>
      <c r="Q291" s="12"/>
      <c r="R291" s="12"/>
      <c r="S291" s="12"/>
      <c r="T291" s="15" t="n">
        <v>0.0315789473684211</v>
      </c>
      <c r="U291" s="13" t="n">
        <v>1</v>
      </c>
      <c r="V291" s="12"/>
      <c r="W291" s="14"/>
    </row>
    <row r="292" s="3" customFormat="true" ht="28.5" hidden="false" customHeight="false" outlineLevel="0" collapsed="false">
      <c r="A292" s="11" t="s">
        <v>122</v>
      </c>
      <c r="B292" s="11" t="s">
        <v>29</v>
      </c>
      <c r="C292" s="11" t="str">
        <f aca="false">IF(I292="",(D292&amp;" "&amp;E292&amp;" "&amp;IF(F292="כן","חמישייה","לא חמישייה")&amp;" "&amp;IF(G292="כן","חוק מזון","לא חוק מזון")&amp;" "&amp;H292),H292&amp;" "&amp;I292)</f>
        <v>דינמי פרטי רוסי חמישייה חוק מזון פרטי חלב</v>
      </c>
      <c r="D292" s="11" t="s">
        <v>30</v>
      </c>
      <c r="E292" s="11" t="s">
        <v>141</v>
      </c>
      <c r="F292" s="11" t="s">
        <v>32</v>
      </c>
      <c r="G292" s="11" t="s">
        <v>32</v>
      </c>
      <c r="H292" s="11" t="s">
        <v>33</v>
      </c>
      <c r="I292" s="11"/>
      <c r="J292" s="14"/>
      <c r="K292" s="14"/>
      <c r="L292" s="13" t="s">
        <v>34</v>
      </c>
      <c r="M292" s="13" t="s">
        <v>35</v>
      </c>
      <c r="N292" s="13" t="s">
        <v>36</v>
      </c>
      <c r="O292" s="14" t="s">
        <v>123</v>
      </c>
      <c r="P292" s="12"/>
      <c r="Q292" s="12"/>
      <c r="R292" s="12"/>
      <c r="S292" s="12"/>
      <c r="T292" s="15" t="n">
        <v>0.0315789473684211</v>
      </c>
      <c r="U292" s="13" t="n">
        <v>1</v>
      </c>
      <c r="V292" s="12"/>
      <c r="W292" s="21" t="s">
        <v>111</v>
      </c>
    </row>
    <row r="293" s="3" customFormat="true" ht="14.25" hidden="false" customHeight="false" outlineLevel="0" collapsed="false">
      <c r="A293" s="11" t="s">
        <v>124</v>
      </c>
      <c r="B293" s="11" t="s">
        <v>29</v>
      </c>
      <c r="C293" s="11" t="str">
        <f aca="false">IF(I293="",(D293&amp;" "&amp;E293&amp;" "&amp;IF(F293="כן","חמישייה","לא חמישייה")&amp;" "&amp;IF(G293="כן","חוק מזון","לא חוק מזון")&amp;" "&amp;H293),H293&amp;" "&amp;I293)</f>
        <v>דינמי פרטי רוסי חמישייה חוק מזון פרטי חלב</v>
      </c>
      <c r="D293" s="11" t="s">
        <v>30</v>
      </c>
      <c r="E293" s="11" t="s">
        <v>141</v>
      </c>
      <c r="F293" s="11" t="s">
        <v>32</v>
      </c>
      <c r="G293" s="11" t="s">
        <v>32</v>
      </c>
      <c r="H293" s="11" t="s">
        <v>33</v>
      </c>
      <c r="I293" s="11"/>
      <c r="J293" s="14"/>
      <c r="K293" s="14"/>
      <c r="L293" s="13" t="s">
        <v>34</v>
      </c>
      <c r="M293" s="13" t="s">
        <v>35</v>
      </c>
      <c r="N293" s="13" t="s">
        <v>36</v>
      </c>
      <c r="O293" s="14" t="s">
        <v>125</v>
      </c>
      <c r="P293" s="12"/>
      <c r="Q293" s="12"/>
      <c r="R293" s="12"/>
      <c r="S293" s="12"/>
      <c r="T293" s="15" t="n">
        <v>0.0315789473684211</v>
      </c>
      <c r="U293" s="13" t="n">
        <v>1</v>
      </c>
      <c r="V293" s="12"/>
      <c r="W293" s="16"/>
    </row>
    <row r="294" s="3" customFormat="true" ht="14.25" hidden="false" customHeight="false" outlineLevel="0" collapsed="false">
      <c r="A294" s="11" t="s">
        <v>64</v>
      </c>
      <c r="B294" s="11" t="s">
        <v>29</v>
      </c>
      <c r="C294" s="11" t="str">
        <f aca="false">IF(I294="",(D294&amp;" "&amp;E294&amp;" "&amp;IF(F294="כן","חמישייה","לא חמישייה")&amp;" "&amp;IF(G294="כן","חוק מזון","לא חוק מזון")&amp;" "&amp;H294),H294&amp;" "&amp;I294)</f>
        <v>דינמי פרטי רוסי חמישייה חוק מזון פרטי חלב</v>
      </c>
      <c r="D294" s="11" t="s">
        <v>30</v>
      </c>
      <c r="E294" s="11" t="s">
        <v>141</v>
      </c>
      <c r="F294" s="11" t="s">
        <v>32</v>
      </c>
      <c r="G294" s="11" t="s">
        <v>32</v>
      </c>
      <c r="H294" s="11" t="s">
        <v>33</v>
      </c>
      <c r="I294" s="11"/>
      <c r="J294" s="14"/>
      <c r="K294" s="14"/>
      <c r="L294" s="13" t="s">
        <v>34</v>
      </c>
      <c r="M294" s="13" t="s">
        <v>35</v>
      </c>
      <c r="N294" s="13" t="s">
        <v>36</v>
      </c>
      <c r="O294" s="14" t="s">
        <v>65</v>
      </c>
      <c r="P294" s="12"/>
      <c r="Q294" s="12"/>
      <c r="R294" s="12"/>
      <c r="S294" s="12"/>
      <c r="T294" s="15" t="n">
        <v>0.0315789473684211</v>
      </c>
      <c r="U294" s="13" t="n">
        <v>1</v>
      </c>
      <c r="V294" s="12"/>
      <c r="W294" s="16"/>
    </row>
    <row r="295" s="3" customFormat="true" ht="14.25" hidden="false" customHeight="false" outlineLevel="0" collapsed="false">
      <c r="A295" s="11" t="s">
        <v>68</v>
      </c>
      <c r="B295" s="11" t="s">
        <v>51</v>
      </c>
      <c r="C295" s="11" t="str">
        <f aca="false">IF(I295="",(D295&amp;" "&amp;E295&amp;" "&amp;IF(F295="כן","חמישייה","לא חמישייה")&amp;" "&amp;IF(G295="כן","חוק מזון","לא חוק מזון")&amp;" "&amp;H295),H295&amp;" "&amp;I295)</f>
        <v>דינמי פרטי רוסי חמישייה חוק מזון פרטי חלב</v>
      </c>
      <c r="D295" s="11" t="s">
        <v>30</v>
      </c>
      <c r="E295" s="11" t="s">
        <v>141</v>
      </c>
      <c r="F295" s="11" t="s">
        <v>32</v>
      </c>
      <c r="G295" s="11" t="s">
        <v>32</v>
      </c>
      <c r="H295" s="11" t="s">
        <v>33</v>
      </c>
      <c r="I295" s="11"/>
      <c r="J295" s="14"/>
      <c r="K295" s="14"/>
      <c r="L295" s="16" t="s">
        <v>52</v>
      </c>
      <c r="M295" s="13" t="s">
        <v>35</v>
      </c>
      <c r="N295" s="16" t="s">
        <v>53</v>
      </c>
      <c r="O295" s="17"/>
      <c r="P295" s="13" t="s">
        <v>54</v>
      </c>
      <c r="Q295" s="13" t="n">
        <v>2</v>
      </c>
      <c r="R295" s="13"/>
      <c r="S295" s="13"/>
      <c r="T295" s="15" t="n">
        <v>0.1</v>
      </c>
      <c r="U295" s="11" t="s">
        <v>32</v>
      </c>
      <c r="V295" s="12"/>
      <c r="W295" s="12"/>
    </row>
    <row r="296" s="3" customFormat="true" ht="14.25" hidden="false" customHeight="false" outlineLevel="0" collapsed="false">
      <c r="A296" s="11" t="s">
        <v>126</v>
      </c>
      <c r="B296" s="11" t="s">
        <v>29</v>
      </c>
      <c r="C296" s="11" t="str">
        <f aca="false">IF(I296="",(D296&amp;" "&amp;E296&amp;" "&amp;IF(F296="כן","חמישייה","לא חמישייה")&amp;" "&amp;IF(G296="כן","חוק מזון","לא חוק מזון")&amp;" "&amp;H296),H296&amp;" "&amp;I296)</f>
        <v>דינמי פרטי רוסי חמישייה חוק מזון פרטי חלב</v>
      </c>
      <c r="D296" s="11" t="s">
        <v>30</v>
      </c>
      <c r="E296" s="11" t="s">
        <v>141</v>
      </c>
      <c r="F296" s="11" t="s">
        <v>32</v>
      </c>
      <c r="G296" s="11" t="s">
        <v>32</v>
      </c>
      <c r="H296" s="11" t="s">
        <v>33</v>
      </c>
      <c r="I296" s="11"/>
      <c r="J296" s="14"/>
      <c r="K296" s="14"/>
      <c r="L296" s="13" t="s">
        <v>34</v>
      </c>
      <c r="M296" s="13" t="s">
        <v>35</v>
      </c>
      <c r="N296" s="13" t="s">
        <v>36</v>
      </c>
      <c r="O296" s="14" t="s">
        <v>127</v>
      </c>
      <c r="P296" s="12"/>
      <c r="Q296" s="12"/>
      <c r="R296" s="12"/>
      <c r="S296" s="12"/>
      <c r="T296" s="15" t="n">
        <v>0.0315789473684211</v>
      </c>
      <c r="U296" s="13" t="n">
        <v>1</v>
      </c>
      <c r="V296" s="12"/>
      <c r="W296" s="12"/>
    </row>
    <row r="297" s="3" customFormat="true" ht="14.25" hidden="false" customHeight="false" outlineLevel="0" collapsed="false">
      <c r="A297" s="11" t="s">
        <v>70</v>
      </c>
      <c r="B297" s="11" t="s">
        <v>29</v>
      </c>
      <c r="C297" s="11" t="str">
        <f aca="false">IF(I297="",(D297&amp;" "&amp;E297&amp;" "&amp;IF(F297="כן","חמישייה","לא חמישייה")&amp;" "&amp;IF(G297="כן","חוק מזון","לא חוק מזון")&amp;" "&amp;H297),H297&amp;" "&amp;I297)</f>
        <v>דינמי פרטי רוסי חמישייה חוק מזון פרטי חלב</v>
      </c>
      <c r="D297" s="11" t="s">
        <v>30</v>
      </c>
      <c r="E297" s="11" t="s">
        <v>141</v>
      </c>
      <c r="F297" s="11" t="s">
        <v>32</v>
      </c>
      <c r="G297" s="11" t="s">
        <v>32</v>
      </c>
      <c r="H297" s="11" t="s">
        <v>33</v>
      </c>
      <c r="I297" s="11"/>
      <c r="J297" s="14"/>
      <c r="K297" s="14"/>
      <c r="L297" s="13" t="s">
        <v>34</v>
      </c>
      <c r="M297" s="13" t="s">
        <v>35</v>
      </c>
      <c r="N297" s="13" t="s">
        <v>36</v>
      </c>
      <c r="O297" s="14" t="s">
        <v>71</v>
      </c>
      <c r="P297" s="12"/>
      <c r="Q297" s="12"/>
      <c r="R297" s="12"/>
      <c r="S297" s="12"/>
      <c r="T297" s="15" t="n">
        <v>0.0315789473684211</v>
      </c>
      <c r="U297" s="13" t="n">
        <v>1</v>
      </c>
      <c r="V297" s="12"/>
      <c r="W297" s="12"/>
    </row>
    <row r="298" s="3" customFormat="true" ht="14.25" hidden="false" customHeight="false" outlineLevel="0" collapsed="false">
      <c r="A298" s="11" t="s">
        <v>73</v>
      </c>
      <c r="B298" s="11" t="s">
        <v>29</v>
      </c>
      <c r="C298" s="11" t="str">
        <f aca="false">IF(I298="",(D298&amp;" "&amp;E298&amp;" "&amp;IF(F298="כן","חמישייה","לא חמישייה")&amp;" "&amp;IF(G298="כן","חוק מזון","לא חוק מזון")&amp;" "&amp;H298),H298&amp;" "&amp;I298)</f>
        <v>דינמי פרטי רוסי חמישייה חוק מזון פרטי חלב</v>
      </c>
      <c r="D298" s="11" t="s">
        <v>30</v>
      </c>
      <c r="E298" s="11" t="s">
        <v>141</v>
      </c>
      <c r="F298" s="11" t="s">
        <v>32</v>
      </c>
      <c r="G298" s="11" t="s">
        <v>32</v>
      </c>
      <c r="H298" s="11" t="s">
        <v>33</v>
      </c>
      <c r="I298" s="11"/>
      <c r="J298" s="14"/>
      <c r="K298" s="14"/>
      <c r="L298" s="13" t="s">
        <v>34</v>
      </c>
      <c r="M298" s="13" t="s">
        <v>35</v>
      </c>
      <c r="N298" s="13" t="s">
        <v>36</v>
      </c>
      <c r="O298" s="14" t="s">
        <v>74</v>
      </c>
      <c r="P298" s="12"/>
      <c r="Q298" s="12"/>
      <c r="R298" s="12"/>
      <c r="S298" s="12"/>
      <c r="T298" s="15" t="n">
        <v>0.0315789473684211</v>
      </c>
      <c r="U298" s="13" t="n">
        <v>1</v>
      </c>
      <c r="V298" s="12"/>
      <c r="W298" s="12"/>
    </row>
    <row r="299" s="3" customFormat="true" ht="57" hidden="false" customHeight="false" outlineLevel="0" collapsed="false">
      <c r="A299" s="11" t="s">
        <v>75</v>
      </c>
      <c r="B299" s="11" t="s">
        <v>29</v>
      </c>
      <c r="C299" s="11" t="str">
        <f aca="false">IF(I299="",(D299&amp;" "&amp;E299&amp;" "&amp;IF(F299="כן","חמישייה","לא חמישייה")&amp;" "&amp;IF(G299="כן","חוק מזון","לא חוק מזון")&amp;" "&amp;H299),H299&amp;" "&amp;I299)</f>
        <v>דינמי פרטי רוסי חמישייה חוק מזון פרטי חלב</v>
      </c>
      <c r="D299" s="11" t="s">
        <v>30</v>
      </c>
      <c r="E299" s="11" t="s">
        <v>141</v>
      </c>
      <c r="F299" s="11" t="s">
        <v>32</v>
      </c>
      <c r="G299" s="11" t="s">
        <v>32</v>
      </c>
      <c r="H299" s="11" t="s">
        <v>33</v>
      </c>
      <c r="I299" s="11"/>
      <c r="J299" s="14"/>
      <c r="K299" s="14"/>
      <c r="L299" s="13" t="s">
        <v>34</v>
      </c>
      <c r="M299" s="13" t="s">
        <v>35</v>
      </c>
      <c r="N299" s="13" t="s">
        <v>36</v>
      </c>
      <c r="O299" s="14" t="s">
        <v>76</v>
      </c>
      <c r="P299" s="12"/>
      <c r="Q299" s="12"/>
      <c r="R299" s="12"/>
      <c r="S299" s="12"/>
      <c r="T299" s="15" t="n">
        <v>0.0315789473684211</v>
      </c>
      <c r="U299" s="13" t="n">
        <v>1</v>
      </c>
      <c r="V299" s="12"/>
      <c r="W299" s="19" t="s">
        <v>69</v>
      </c>
    </row>
    <row r="300" s="3" customFormat="true" ht="28.5" hidden="false" customHeight="false" outlineLevel="0" collapsed="false">
      <c r="A300" s="11" t="s">
        <v>77</v>
      </c>
      <c r="B300" s="11" t="s">
        <v>29</v>
      </c>
      <c r="C300" s="11" t="str">
        <f aca="false">IF(I300="",(D300&amp;" "&amp;E300&amp;" "&amp;IF(F300="כן","חמישייה","לא חמישייה")&amp;" "&amp;IF(G300="כן","חוק מזון","לא חוק מזון")&amp;" "&amp;H300),H300&amp;" "&amp;I300)</f>
        <v>דינמי פרטי רוסי חמישייה חוק מזון פרטי חלב</v>
      </c>
      <c r="D300" s="11" t="s">
        <v>30</v>
      </c>
      <c r="E300" s="11" t="s">
        <v>141</v>
      </c>
      <c r="F300" s="11" t="s">
        <v>32</v>
      </c>
      <c r="G300" s="11" t="s">
        <v>32</v>
      </c>
      <c r="H300" s="11" t="s">
        <v>33</v>
      </c>
      <c r="I300" s="11"/>
      <c r="J300" s="14"/>
      <c r="K300" s="14"/>
      <c r="L300" s="13" t="s">
        <v>34</v>
      </c>
      <c r="M300" s="13" t="s">
        <v>35</v>
      </c>
      <c r="N300" s="13" t="s">
        <v>36</v>
      </c>
      <c r="O300" s="14" t="s">
        <v>78</v>
      </c>
      <c r="P300" s="12"/>
      <c r="Q300" s="12"/>
      <c r="R300" s="12"/>
      <c r="S300" s="12"/>
      <c r="T300" s="15" t="n">
        <v>0.0315789473684211</v>
      </c>
      <c r="U300" s="13" t="n">
        <v>1</v>
      </c>
      <c r="V300" s="12"/>
      <c r="W300" s="21" t="s">
        <v>111</v>
      </c>
    </row>
    <row r="301" s="3" customFormat="true" ht="14.25" hidden="false" customHeight="false" outlineLevel="0" collapsed="false">
      <c r="A301" s="11" t="s">
        <v>79</v>
      </c>
      <c r="B301" s="11" t="s">
        <v>29</v>
      </c>
      <c r="C301" s="11" t="str">
        <f aca="false">IF(I301="",(D301&amp;" "&amp;E301&amp;" "&amp;IF(F301="כן","חמישייה","לא חמישייה")&amp;" "&amp;IF(G301="כן","חוק מזון","לא חוק מזון")&amp;" "&amp;H301),H301&amp;" "&amp;I301)</f>
        <v>דינמי פרטי רוסי חמישייה חוק מזון פרטי חלב</v>
      </c>
      <c r="D301" s="11" t="s">
        <v>30</v>
      </c>
      <c r="E301" s="11" t="s">
        <v>141</v>
      </c>
      <c r="F301" s="11" t="s">
        <v>32</v>
      </c>
      <c r="G301" s="11" t="s">
        <v>32</v>
      </c>
      <c r="H301" s="11" t="s">
        <v>33</v>
      </c>
      <c r="I301" s="11"/>
      <c r="J301" s="14"/>
      <c r="K301" s="14"/>
      <c r="L301" s="13" t="s">
        <v>34</v>
      </c>
      <c r="M301" s="13" t="s">
        <v>35</v>
      </c>
      <c r="N301" s="13" t="s">
        <v>36</v>
      </c>
      <c r="O301" s="14" t="s">
        <v>80</v>
      </c>
      <c r="P301" s="12"/>
      <c r="Q301" s="12"/>
      <c r="R301" s="12"/>
      <c r="S301" s="12"/>
      <c r="T301" s="15" t="n">
        <v>0.0315789473684211</v>
      </c>
      <c r="U301" s="13" t="n">
        <v>1</v>
      </c>
      <c r="V301" s="12"/>
      <c r="W301" s="16"/>
    </row>
    <row r="302" s="3" customFormat="true" ht="14.25" hidden="false" customHeight="false" outlineLevel="0" collapsed="false">
      <c r="A302" s="11" t="s">
        <v>28</v>
      </c>
      <c r="B302" s="11" t="s">
        <v>29</v>
      </c>
      <c r="C302" s="11" t="str">
        <f aca="false">IF(I302="",(D302&amp;" "&amp;E302&amp;" "&amp;IF(F302="כן","חמישייה","לא חמישייה")&amp;" "&amp;IF(G302="כן","חוק מזון","לא חוק מזון")&amp;" "&amp;H302),H302&amp;" "&amp;I302)</f>
        <v>דינמי פרטי רוסי חמישייה לא חוק מזון פרטי חלב</v>
      </c>
      <c r="D302" s="11" t="s">
        <v>30</v>
      </c>
      <c r="E302" s="11" t="s">
        <v>141</v>
      </c>
      <c r="F302" s="11" t="s">
        <v>32</v>
      </c>
      <c r="G302" s="11" t="s">
        <v>81</v>
      </c>
      <c r="H302" s="11" t="s">
        <v>33</v>
      </c>
      <c r="I302" s="11"/>
      <c r="J302" s="14"/>
      <c r="K302" s="14"/>
      <c r="L302" s="13" t="s">
        <v>34</v>
      </c>
      <c r="M302" s="13" t="s">
        <v>35</v>
      </c>
      <c r="N302" s="13" t="s">
        <v>36</v>
      </c>
      <c r="O302" s="14" t="s">
        <v>37</v>
      </c>
      <c r="P302" s="12"/>
      <c r="Q302" s="12"/>
      <c r="R302" s="12"/>
      <c r="S302" s="12"/>
      <c r="T302" s="15" t="n">
        <v>0.0315789473684211</v>
      </c>
      <c r="U302" s="13" t="n">
        <v>1</v>
      </c>
      <c r="V302" s="12"/>
      <c r="W302" s="11"/>
    </row>
    <row r="303" s="3" customFormat="true" ht="14.25" hidden="false" customHeight="false" outlineLevel="0" collapsed="false">
      <c r="A303" s="14" t="s">
        <v>38</v>
      </c>
      <c r="B303" s="11" t="s">
        <v>29</v>
      </c>
      <c r="C303" s="11" t="str">
        <f aca="false">IF(I303="",(D303&amp;" "&amp;E303&amp;" "&amp;IF(F303="כן","חמישייה","לא חמישייה")&amp;" "&amp;IF(G303="כן","חוק מזון","לא חוק מזון")&amp;" "&amp;H303),H303&amp;" "&amp;I303)</f>
        <v>דינמי פרטי רוסי חמישייה לא חוק מזון פרטי חלב</v>
      </c>
      <c r="D303" s="11" t="s">
        <v>30</v>
      </c>
      <c r="E303" s="11" t="s">
        <v>141</v>
      </c>
      <c r="F303" s="11" t="s">
        <v>32</v>
      </c>
      <c r="G303" s="11" t="s">
        <v>81</v>
      </c>
      <c r="H303" s="11" t="s">
        <v>33</v>
      </c>
      <c r="I303" s="11"/>
      <c r="J303" s="14"/>
      <c r="K303" s="14"/>
      <c r="L303" s="13" t="s">
        <v>34</v>
      </c>
      <c r="M303" s="13" t="s">
        <v>35</v>
      </c>
      <c r="N303" s="13" t="s">
        <v>36</v>
      </c>
      <c r="O303" s="14" t="s">
        <v>39</v>
      </c>
      <c r="P303" s="12"/>
      <c r="Q303" s="12"/>
      <c r="R303" s="12"/>
      <c r="S303" s="12"/>
      <c r="T303" s="15" t="n">
        <v>0.0315789473684211</v>
      </c>
      <c r="U303" s="13" t="n">
        <v>1</v>
      </c>
      <c r="V303" s="12"/>
      <c r="W303" s="16"/>
    </row>
    <row r="304" s="3" customFormat="true" ht="14.25" hidden="false" customHeight="false" outlineLevel="0" collapsed="false">
      <c r="A304" s="14" t="s">
        <v>115</v>
      </c>
      <c r="B304" s="11" t="s">
        <v>29</v>
      </c>
      <c r="C304" s="11" t="str">
        <f aca="false">IF(I304="",(D304&amp;" "&amp;E304&amp;" "&amp;IF(F304="כן","חמישייה","לא חמישייה")&amp;" "&amp;IF(G304="כן","חוק מזון","לא חוק מזון")&amp;" "&amp;H304),H304&amp;" "&amp;I304)</f>
        <v>דינמי פרטי רוסי חמישייה לא חוק מזון פרטי חלב</v>
      </c>
      <c r="D304" s="11" t="s">
        <v>30</v>
      </c>
      <c r="E304" s="11" t="s">
        <v>141</v>
      </c>
      <c r="F304" s="11" t="s">
        <v>32</v>
      </c>
      <c r="G304" s="11" t="s">
        <v>81</v>
      </c>
      <c r="H304" s="11" t="s">
        <v>33</v>
      </c>
      <c r="I304" s="11"/>
      <c r="J304" s="14"/>
      <c r="K304" s="14"/>
      <c r="L304" s="13" t="s">
        <v>34</v>
      </c>
      <c r="M304" s="13" t="s">
        <v>35</v>
      </c>
      <c r="N304" s="13" t="s">
        <v>36</v>
      </c>
      <c r="O304" s="14" t="s">
        <v>116</v>
      </c>
      <c r="P304" s="12"/>
      <c r="Q304" s="12"/>
      <c r="R304" s="12"/>
      <c r="S304" s="12"/>
      <c r="T304" s="15" t="n">
        <v>0.0315789473684211</v>
      </c>
      <c r="U304" s="13" t="n">
        <v>1</v>
      </c>
      <c r="V304" s="12"/>
      <c r="W304" s="16"/>
    </row>
    <row r="305" s="3" customFormat="true" ht="14.25" hidden="false" customHeight="false" outlineLevel="0" collapsed="false">
      <c r="A305" s="11" t="s">
        <v>117</v>
      </c>
      <c r="B305" s="11" t="s">
        <v>29</v>
      </c>
      <c r="C305" s="11" t="str">
        <f aca="false">IF(I305="",(D305&amp;" "&amp;E305&amp;" "&amp;IF(F305="כן","חמישייה","לא חמישייה")&amp;" "&amp;IF(G305="כן","חוק מזון","לא חוק מזון")&amp;" "&amp;H305),H305&amp;" "&amp;I305)</f>
        <v>דינמי פרטי רוסי חמישייה לא חוק מזון פרטי חלב</v>
      </c>
      <c r="D305" s="11" t="s">
        <v>30</v>
      </c>
      <c r="E305" s="11" t="s">
        <v>141</v>
      </c>
      <c r="F305" s="11" t="s">
        <v>32</v>
      </c>
      <c r="G305" s="11" t="s">
        <v>81</v>
      </c>
      <c r="H305" s="11" t="s">
        <v>33</v>
      </c>
      <c r="I305" s="11"/>
      <c r="J305" s="14"/>
      <c r="K305" s="14"/>
      <c r="L305" s="13" t="s">
        <v>34</v>
      </c>
      <c r="M305" s="13" t="s">
        <v>35</v>
      </c>
      <c r="N305" s="13" t="s">
        <v>36</v>
      </c>
      <c r="O305" s="31" t="n">
        <v>7290102393176</v>
      </c>
      <c r="P305" s="12"/>
      <c r="Q305" s="12"/>
      <c r="R305" s="12"/>
      <c r="S305" s="12"/>
      <c r="T305" s="15" t="n">
        <v>0.0315789473684211</v>
      </c>
      <c r="U305" s="13" t="n">
        <v>1</v>
      </c>
      <c r="V305" s="12"/>
      <c r="W305" s="16"/>
    </row>
    <row r="306" s="3" customFormat="true" ht="14.25" hidden="false" customHeight="false" outlineLevel="0" collapsed="false">
      <c r="A306" s="11" t="s">
        <v>40</v>
      </c>
      <c r="B306" s="11" t="s">
        <v>29</v>
      </c>
      <c r="C306" s="11" t="str">
        <f aca="false">IF(I306="",(D306&amp;" "&amp;E306&amp;" "&amp;IF(F306="כן","חמישייה","לא חמישייה")&amp;" "&amp;IF(G306="כן","חוק מזון","לא חוק מזון")&amp;" "&amp;H306),H306&amp;" "&amp;I306)</f>
        <v>דינמי פרטי רוסי חמישייה לא חוק מזון פרטי חלב</v>
      </c>
      <c r="D306" s="11" t="s">
        <v>30</v>
      </c>
      <c r="E306" s="11" t="s">
        <v>141</v>
      </c>
      <c r="F306" s="11" t="s">
        <v>32</v>
      </c>
      <c r="G306" s="11" t="s">
        <v>81</v>
      </c>
      <c r="H306" s="11" t="s">
        <v>33</v>
      </c>
      <c r="I306" s="11"/>
      <c r="J306" s="14"/>
      <c r="K306" s="14"/>
      <c r="L306" s="13" t="s">
        <v>34</v>
      </c>
      <c r="M306" s="13" t="s">
        <v>35</v>
      </c>
      <c r="N306" s="13" t="s">
        <v>36</v>
      </c>
      <c r="O306" s="14" t="s">
        <v>41</v>
      </c>
      <c r="P306" s="12"/>
      <c r="Q306" s="12"/>
      <c r="R306" s="12"/>
      <c r="S306" s="12"/>
      <c r="T306" s="15" t="n">
        <v>0.0315789473684211</v>
      </c>
      <c r="U306" s="13" t="n">
        <v>1</v>
      </c>
      <c r="V306" s="12"/>
      <c r="W306" s="12"/>
    </row>
    <row r="307" s="3" customFormat="true" ht="14.25" hidden="false" customHeight="false" outlineLevel="0" collapsed="false">
      <c r="A307" s="11" t="s">
        <v>82</v>
      </c>
      <c r="B307" s="11" t="s">
        <v>83</v>
      </c>
      <c r="C307" s="11" t="str">
        <f aca="false">IF(I307="",(D307&amp;" "&amp;E307&amp;" "&amp;IF(F307="כן","חמישייה","לא חמישייה")&amp;" "&amp;IF(G307="כן","חוק מזון","לא חוק מזון")&amp;" "&amp;H307),H307&amp;" "&amp;I307)</f>
        <v>דינמי פרטי רוסי חמישייה לא חוק מזון פרטי חלב</v>
      </c>
      <c r="D307" s="11" t="s">
        <v>30</v>
      </c>
      <c r="E307" s="11" t="s">
        <v>141</v>
      </c>
      <c r="F307" s="11" t="s">
        <v>32</v>
      </c>
      <c r="G307" s="11" t="s">
        <v>81</v>
      </c>
      <c r="H307" s="11" t="s">
        <v>33</v>
      </c>
      <c r="I307" s="11"/>
      <c r="J307" s="14"/>
      <c r="K307" s="14"/>
      <c r="L307" s="14" t="s">
        <v>52</v>
      </c>
      <c r="M307" s="14" t="s">
        <v>35</v>
      </c>
      <c r="N307" s="16" t="s">
        <v>53</v>
      </c>
      <c r="O307" s="17"/>
      <c r="P307" s="13" t="s">
        <v>54</v>
      </c>
      <c r="Q307" s="13" t="n">
        <v>8</v>
      </c>
      <c r="R307" s="13"/>
      <c r="S307" s="13"/>
      <c r="T307" s="15" t="n">
        <v>0.01875</v>
      </c>
      <c r="U307" s="11" t="s">
        <v>32</v>
      </c>
      <c r="V307" s="12"/>
      <c r="W307" s="12"/>
    </row>
    <row r="308" s="3" customFormat="true" ht="14.25" hidden="false" customHeight="false" outlineLevel="0" collapsed="false">
      <c r="A308" s="11" t="s">
        <v>42</v>
      </c>
      <c r="B308" s="11" t="s">
        <v>29</v>
      </c>
      <c r="C308" s="11" t="str">
        <f aca="false">IF(I308="",(D308&amp;" "&amp;E308&amp;" "&amp;IF(F308="כן","חמישייה","לא חמישייה")&amp;" "&amp;IF(G308="כן","חוק מזון","לא חוק מזון")&amp;" "&amp;H308),H308&amp;" "&amp;I308)</f>
        <v>דינמי פרטי רוסי חמישייה לא חוק מזון פרטי חלב</v>
      </c>
      <c r="D308" s="11" t="s">
        <v>30</v>
      </c>
      <c r="E308" s="11" t="s">
        <v>141</v>
      </c>
      <c r="F308" s="11" t="s">
        <v>32</v>
      </c>
      <c r="G308" s="11" t="s">
        <v>81</v>
      </c>
      <c r="H308" s="11" t="s">
        <v>33</v>
      </c>
      <c r="I308" s="11"/>
      <c r="J308" s="14"/>
      <c r="K308" s="14"/>
      <c r="L308" s="13" t="s">
        <v>34</v>
      </c>
      <c r="M308" s="13" t="s">
        <v>35</v>
      </c>
      <c r="N308" s="13" t="s">
        <v>36</v>
      </c>
      <c r="O308" s="14" t="s">
        <v>43</v>
      </c>
      <c r="P308" s="12"/>
      <c r="Q308" s="12"/>
      <c r="R308" s="12"/>
      <c r="S308" s="12"/>
      <c r="T308" s="15" t="n">
        <v>0.0315789473684211</v>
      </c>
      <c r="U308" s="13" t="n">
        <v>1</v>
      </c>
      <c r="V308" s="12"/>
      <c r="W308" s="12"/>
    </row>
    <row r="309" s="3" customFormat="true" ht="14.25" hidden="false" customHeight="false" outlineLevel="0" collapsed="false">
      <c r="A309" s="11" t="s">
        <v>118</v>
      </c>
      <c r="B309" s="11" t="s">
        <v>29</v>
      </c>
      <c r="C309" s="11" t="str">
        <f aca="false">IF(I309="",(D309&amp;" "&amp;E309&amp;" "&amp;IF(F309="כן","חמישייה","לא חמישייה")&amp;" "&amp;IF(G309="כן","חוק מזון","לא חוק מזון")&amp;" "&amp;H309),H309&amp;" "&amp;I309)</f>
        <v>דינמי פרטי רוסי חמישייה לא חוק מזון פרטי חלב</v>
      </c>
      <c r="D309" s="11" t="s">
        <v>30</v>
      </c>
      <c r="E309" s="11" t="s">
        <v>141</v>
      </c>
      <c r="F309" s="11" t="s">
        <v>32</v>
      </c>
      <c r="G309" s="11" t="s">
        <v>81</v>
      </c>
      <c r="H309" s="11" t="s">
        <v>33</v>
      </c>
      <c r="I309" s="11"/>
      <c r="J309" s="14"/>
      <c r="K309" s="14"/>
      <c r="L309" s="13" t="s">
        <v>34</v>
      </c>
      <c r="M309" s="13" t="s">
        <v>35</v>
      </c>
      <c r="N309" s="13" t="s">
        <v>36</v>
      </c>
      <c r="O309" s="14" t="s">
        <v>119</v>
      </c>
      <c r="P309" s="12"/>
      <c r="Q309" s="12"/>
      <c r="R309" s="12"/>
      <c r="S309" s="12"/>
      <c r="T309" s="15" t="n">
        <v>0.0315789473684211</v>
      </c>
      <c r="U309" s="13" t="n">
        <v>1</v>
      </c>
      <c r="V309" s="12"/>
      <c r="W309" s="11"/>
    </row>
    <row r="310" s="3" customFormat="true" ht="14.25" hidden="false" customHeight="false" outlineLevel="0" collapsed="false">
      <c r="A310" s="11" t="s">
        <v>48</v>
      </c>
      <c r="B310" s="11" t="s">
        <v>29</v>
      </c>
      <c r="C310" s="11" t="str">
        <f aca="false">IF(I310="",(D310&amp;" "&amp;E310&amp;" "&amp;IF(F310="כן","חמישייה","לא חמישייה")&amp;" "&amp;IF(G310="כן","חוק מזון","לא חוק מזון")&amp;" "&amp;H310),H310&amp;" "&amp;I310)</f>
        <v>דינמי פרטי רוסי חמישייה לא חוק מזון פרטי חלב</v>
      </c>
      <c r="D310" s="11" t="s">
        <v>30</v>
      </c>
      <c r="E310" s="11" t="s">
        <v>141</v>
      </c>
      <c r="F310" s="11" t="s">
        <v>32</v>
      </c>
      <c r="G310" s="11" t="s">
        <v>81</v>
      </c>
      <c r="H310" s="11" t="s">
        <v>33</v>
      </c>
      <c r="I310" s="11"/>
      <c r="J310" s="14"/>
      <c r="K310" s="14"/>
      <c r="L310" s="13" t="s">
        <v>34</v>
      </c>
      <c r="M310" s="13" t="s">
        <v>35</v>
      </c>
      <c r="N310" s="13" t="s">
        <v>36</v>
      </c>
      <c r="O310" s="14" t="s">
        <v>49</v>
      </c>
      <c r="P310" s="12"/>
      <c r="Q310" s="12"/>
      <c r="R310" s="12"/>
      <c r="S310" s="12"/>
      <c r="T310" s="15" t="n">
        <v>0.0315789473684211</v>
      </c>
      <c r="U310" s="13" t="n">
        <v>1</v>
      </c>
      <c r="V310" s="12"/>
      <c r="W310" s="11"/>
    </row>
    <row r="311" s="3" customFormat="true" ht="142.5" hidden="false" customHeight="false" outlineLevel="0" collapsed="false">
      <c r="A311" s="11" t="s">
        <v>85</v>
      </c>
      <c r="B311" s="11" t="s">
        <v>83</v>
      </c>
      <c r="C311" s="11" t="str">
        <f aca="false">IF(I311="",(D311&amp;" "&amp;E311&amp;" "&amp;IF(F311="כן","חמישייה","לא חמישייה")&amp;" "&amp;IF(G311="כן","חוק מזון","לא חוק מזון")&amp;" "&amp;H311),H311&amp;" "&amp;I311)</f>
        <v>דינמי פרטי רוסי חמישייה לא חוק מזון פרטי חלב</v>
      </c>
      <c r="D311" s="11" t="s">
        <v>30</v>
      </c>
      <c r="E311" s="11" t="s">
        <v>141</v>
      </c>
      <c r="F311" s="11" t="s">
        <v>32</v>
      </c>
      <c r="G311" s="11" t="s">
        <v>81</v>
      </c>
      <c r="H311" s="11" t="s">
        <v>33</v>
      </c>
      <c r="I311" s="11"/>
      <c r="J311" s="14"/>
      <c r="K311" s="14"/>
      <c r="L311" s="14" t="s">
        <v>86</v>
      </c>
      <c r="M311" s="14" t="s">
        <v>35</v>
      </c>
      <c r="N311" s="16" t="s">
        <v>87</v>
      </c>
      <c r="O311" s="23" t="s">
        <v>88</v>
      </c>
      <c r="P311" s="16"/>
      <c r="Q311" s="16"/>
      <c r="R311" s="13" t="s">
        <v>36</v>
      </c>
      <c r="S311" s="24" t="s">
        <v>89</v>
      </c>
      <c r="T311" s="15" t="n">
        <v>0.01875</v>
      </c>
      <c r="U311" s="25" t="n">
        <v>0.8</v>
      </c>
      <c r="V311" s="12"/>
      <c r="W311" s="12"/>
    </row>
    <row r="312" s="3" customFormat="true" ht="28.5" hidden="false" customHeight="false" outlineLevel="0" collapsed="false">
      <c r="A312" s="20" t="s">
        <v>90</v>
      </c>
      <c r="B312" s="11" t="s">
        <v>83</v>
      </c>
      <c r="C312" s="11" t="str">
        <f aca="false">IF(I312="",(D312&amp;" "&amp;E312&amp;" "&amp;IF(F312="כן","חמישייה","לא חמישייה")&amp;" "&amp;IF(G312="כן","חוק מזון","לא חוק מזון")&amp;" "&amp;H312),H312&amp;" "&amp;I312)</f>
        <v>דינמי פרטי רוסי חמישייה לא חוק מזון פרטי חלב</v>
      </c>
      <c r="D312" s="11" t="s">
        <v>30</v>
      </c>
      <c r="E312" s="11" t="s">
        <v>141</v>
      </c>
      <c r="F312" s="11" t="s">
        <v>32</v>
      </c>
      <c r="G312" s="11" t="s">
        <v>81</v>
      </c>
      <c r="H312" s="11" t="s">
        <v>33</v>
      </c>
      <c r="I312" s="11"/>
      <c r="J312" s="14"/>
      <c r="K312" s="14"/>
      <c r="L312" s="14" t="s">
        <v>86</v>
      </c>
      <c r="M312" s="14" t="s">
        <v>35</v>
      </c>
      <c r="N312" s="16" t="s">
        <v>87</v>
      </c>
      <c r="O312" s="26" t="s">
        <v>91</v>
      </c>
      <c r="P312" s="13"/>
      <c r="Q312" s="13"/>
      <c r="R312" s="13" t="s">
        <v>36</v>
      </c>
      <c r="S312" s="23" t="s">
        <v>92</v>
      </c>
      <c r="T312" s="15" t="n">
        <v>0.01875</v>
      </c>
      <c r="U312" s="25" t="n">
        <v>0.8</v>
      </c>
      <c r="V312" s="12"/>
      <c r="W312" s="12"/>
    </row>
    <row r="313" s="3" customFormat="true" ht="14.25" hidden="false" customHeight="false" outlineLevel="0" collapsed="false">
      <c r="A313" s="11" t="s">
        <v>50</v>
      </c>
      <c r="B313" s="11" t="s">
        <v>51</v>
      </c>
      <c r="C313" s="11" t="str">
        <f aca="false">IF(I313="",(D313&amp;" "&amp;E313&amp;" "&amp;IF(F313="כן","חמישייה","לא חמישייה")&amp;" "&amp;IF(G313="כן","חוק מזון","לא חוק מזון")&amp;" "&amp;H313),H313&amp;" "&amp;I313)</f>
        <v>דינמי פרטי רוסי חמישייה לא חוק מזון פרטי חלב</v>
      </c>
      <c r="D313" s="11" t="s">
        <v>30</v>
      </c>
      <c r="E313" s="11" t="s">
        <v>141</v>
      </c>
      <c r="F313" s="11" t="s">
        <v>32</v>
      </c>
      <c r="G313" s="11" t="s">
        <v>81</v>
      </c>
      <c r="H313" s="11" t="s">
        <v>33</v>
      </c>
      <c r="I313" s="11"/>
      <c r="J313" s="14"/>
      <c r="K313" s="14"/>
      <c r="L313" s="16" t="s">
        <v>52</v>
      </c>
      <c r="M313" s="13" t="s">
        <v>35</v>
      </c>
      <c r="N313" s="16" t="s">
        <v>53</v>
      </c>
      <c r="O313" s="17"/>
      <c r="P313" s="13" t="s">
        <v>54</v>
      </c>
      <c r="Q313" s="13" t="n">
        <v>1</v>
      </c>
      <c r="R313" s="13"/>
      <c r="S313" s="13"/>
      <c r="T313" s="15" t="n">
        <v>0.0625</v>
      </c>
      <c r="U313" s="11" t="s">
        <v>32</v>
      </c>
      <c r="V313" s="12"/>
      <c r="W313" s="12"/>
    </row>
    <row r="314" s="3" customFormat="true" ht="14.25" hidden="false" customHeight="false" outlineLevel="0" collapsed="false">
      <c r="A314" s="11" t="s">
        <v>93</v>
      </c>
      <c r="B314" s="11" t="s">
        <v>83</v>
      </c>
      <c r="C314" s="11" t="str">
        <f aca="false">IF(I314="",(D314&amp;" "&amp;E314&amp;" "&amp;IF(F314="כן","חמישייה","לא חמישייה")&amp;" "&amp;IF(G314="כן","חוק מזון","לא חוק מזון")&amp;" "&amp;H314),H314&amp;" "&amp;I314)</f>
        <v>דינמי פרטי רוסי חמישייה לא חוק מזון פרטי חלב</v>
      </c>
      <c r="D314" s="11" t="s">
        <v>30</v>
      </c>
      <c r="E314" s="11" t="s">
        <v>141</v>
      </c>
      <c r="F314" s="11" t="s">
        <v>32</v>
      </c>
      <c r="G314" s="11" t="s">
        <v>81</v>
      </c>
      <c r="H314" s="11" t="s">
        <v>33</v>
      </c>
      <c r="I314" s="11"/>
      <c r="J314" s="14"/>
      <c r="K314" s="14"/>
      <c r="L314" s="14" t="s">
        <v>94</v>
      </c>
      <c r="M314" s="14" t="s">
        <v>35</v>
      </c>
      <c r="N314" s="13" t="s">
        <v>95</v>
      </c>
      <c r="O314" s="27" t="s">
        <v>96</v>
      </c>
      <c r="P314" s="16" t="s">
        <v>87</v>
      </c>
      <c r="Q314" s="13" t="s">
        <v>97</v>
      </c>
      <c r="R314" s="13"/>
      <c r="S314" s="13"/>
      <c r="T314" s="15" t="n">
        <v>0.01875</v>
      </c>
      <c r="U314" s="13"/>
      <c r="V314" s="12"/>
      <c r="W314" s="12"/>
    </row>
    <row r="315" s="3" customFormat="true" ht="42.75" hidden="false" customHeight="false" outlineLevel="0" collapsed="false">
      <c r="A315" s="11" t="s">
        <v>98</v>
      </c>
      <c r="B315" s="11" t="s">
        <v>83</v>
      </c>
      <c r="C315" s="11" t="str">
        <f aca="false">IF(I315="",(D315&amp;" "&amp;E315&amp;" "&amp;IF(F315="כן","חמישייה","לא חמישייה")&amp;" "&amp;IF(G315="כן","חוק מזון","לא חוק מזון")&amp;" "&amp;H315),H315&amp;" "&amp;I315)</f>
        <v>דינמי פרטי רוסי חמישייה לא חוק מזון פרטי חלב</v>
      </c>
      <c r="D315" s="11" t="s">
        <v>30</v>
      </c>
      <c r="E315" s="11" t="s">
        <v>141</v>
      </c>
      <c r="F315" s="11" t="s">
        <v>32</v>
      </c>
      <c r="G315" s="11" t="s">
        <v>81</v>
      </c>
      <c r="H315" s="11" t="s">
        <v>33</v>
      </c>
      <c r="I315" s="11"/>
      <c r="J315" s="14"/>
      <c r="K315" s="14"/>
      <c r="L315" s="14" t="s">
        <v>99</v>
      </c>
      <c r="M315" s="14" t="s">
        <v>100</v>
      </c>
      <c r="N315" s="13" t="s">
        <v>36</v>
      </c>
      <c r="O315" s="28" t="s">
        <v>101</v>
      </c>
      <c r="P315" s="13"/>
      <c r="Q315" s="13"/>
      <c r="R315" s="13"/>
      <c r="S315" s="13"/>
      <c r="T315" s="15" t="n">
        <v>0.01875</v>
      </c>
      <c r="U315" s="29" t="n">
        <v>0.75</v>
      </c>
      <c r="V315" s="12"/>
      <c r="W315" s="12"/>
    </row>
    <row r="316" s="3" customFormat="true" ht="71.25" hidden="false" customHeight="false" outlineLevel="0" collapsed="false">
      <c r="A316" s="11" t="s">
        <v>102</v>
      </c>
      <c r="B316" s="11" t="s">
        <v>83</v>
      </c>
      <c r="C316" s="11" t="str">
        <f aca="false">IF(I316="",(D316&amp;" "&amp;E316&amp;" "&amp;IF(F316="כן","חמישייה","לא חמישייה")&amp;" "&amp;IF(G316="כן","חוק מזון","לא חוק מזון")&amp;" "&amp;H316),H316&amp;" "&amp;I316)</f>
        <v>דינמי פרטי רוסי חמישייה לא חוק מזון פרטי חלב</v>
      </c>
      <c r="D316" s="11" t="s">
        <v>30</v>
      </c>
      <c r="E316" s="11" t="s">
        <v>141</v>
      </c>
      <c r="F316" s="11" t="s">
        <v>32</v>
      </c>
      <c r="G316" s="11" t="s">
        <v>81</v>
      </c>
      <c r="H316" s="11" t="s">
        <v>33</v>
      </c>
      <c r="I316" s="11"/>
      <c r="J316" s="14"/>
      <c r="K316" s="14"/>
      <c r="L316" s="14" t="s">
        <v>94</v>
      </c>
      <c r="M316" s="14" t="s">
        <v>35</v>
      </c>
      <c r="N316" s="13" t="s">
        <v>36</v>
      </c>
      <c r="O316" s="24" t="s">
        <v>89</v>
      </c>
      <c r="P316" s="13"/>
      <c r="Q316" s="13"/>
      <c r="R316" s="13"/>
      <c r="S316" s="13"/>
      <c r="T316" s="15" t="n">
        <v>0.01875</v>
      </c>
      <c r="U316" s="13"/>
      <c r="V316" s="12"/>
      <c r="W316" s="12"/>
    </row>
    <row r="317" s="3" customFormat="true" ht="14.25" hidden="false" customHeight="false" outlineLevel="0" collapsed="false">
      <c r="A317" s="11" t="s">
        <v>103</v>
      </c>
      <c r="B317" s="11" t="s">
        <v>83</v>
      </c>
      <c r="C317" s="11" t="str">
        <f aca="false">IF(I317="",(D317&amp;" "&amp;E317&amp;" "&amp;IF(F317="כן","חמישייה","לא חמישייה")&amp;" "&amp;IF(G317="כן","חוק מזון","לא חוק מזון")&amp;" "&amp;H317),H317&amp;" "&amp;I317)</f>
        <v>דינמי פרטי רוסי חמישייה לא חוק מזון פרטי חלב</v>
      </c>
      <c r="D317" s="11" t="s">
        <v>30</v>
      </c>
      <c r="E317" s="11" t="s">
        <v>141</v>
      </c>
      <c r="F317" s="11" t="s">
        <v>32</v>
      </c>
      <c r="G317" s="11" t="s">
        <v>81</v>
      </c>
      <c r="H317" s="11" t="s">
        <v>33</v>
      </c>
      <c r="I317" s="11"/>
      <c r="J317" s="14"/>
      <c r="K317" s="14"/>
      <c r="L317" s="14" t="s">
        <v>94</v>
      </c>
      <c r="M317" s="14" t="s">
        <v>35</v>
      </c>
      <c r="N317" s="13" t="s">
        <v>95</v>
      </c>
      <c r="O317" s="17" t="s">
        <v>104</v>
      </c>
      <c r="P317" s="16" t="s">
        <v>87</v>
      </c>
      <c r="Q317" s="13" t="s">
        <v>97</v>
      </c>
      <c r="R317" s="13"/>
      <c r="S317" s="13"/>
      <c r="T317" s="15" t="n">
        <v>0.01875</v>
      </c>
      <c r="U317" s="13"/>
      <c r="V317" s="12"/>
      <c r="W317" s="12"/>
    </row>
    <row r="318" s="3" customFormat="true" ht="14.25" hidden="false" customHeight="false" outlineLevel="0" collapsed="false">
      <c r="A318" s="11" t="s">
        <v>56</v>
      </c>
      <c r="B318" s="11" t="s">
        <v>51</v>
      </c>
      <c r="C318" s="11" t="str">
        <f aca="false">IF(I318="",(D318&amp;" "&amp;E318&amp;" "&amp;IF(F318="כן","חמישייה","לא חמישייה")&amp;" "&amp;IF(G318="כן","חוק מזון","לא חוק מזון")&amp;" "&amp;H318),H318&amp;" "&amp;I318)</f>
        <v>דינמי פרטי רוסי חמישייה לא חוק מזון פרטי חלב</v>
      </c>
      <c r="D318" s="11" t="s">
        <v>30</v>
      </c>
      <c r="E318" s="11" t="s">
        <v>141</v>
      </c>
      <c r="F318" s="11" t="s">
        <v>32</v>
      </c>
      <c r="G318" s="11" t="s">
        <v>81</v>
      </c>
      <c r="H318" s="11" t="s">
        <v>33</v>
      </c>
      <c r="I318" s="11"/>
      <c r="J318" s="14"/>
      <c r="K318" s="14"/>
      <c r="L318" s="16" t="s">
        <v>52</v>
      </c>
      <c r="M318" s="13" t="s">
        <v>35</v>
      </c>
      <c r="N318" s="16" t="s">
        <v>53</v>
      </c>
      <c r="O318" s="17"/>
      <c r="P318" s="13" t="s">
        <v>54</v>
      </c>
      <c r="Q318" s="13" t="n">
        <v>15</v>
      </c>
      <c r="R318" s="13"/>
      <c r="S318" s="13"/>
      <c r="T318" s="15" t="n">
        <v>0.0625</v>
      </c>
      <c r="U318" s="11" t="s">
        <v>32</v>
      </c>
      <c r="V318" s="12"/>
      <c r="W318" s="12"/>
    </row>
    <row r="319" s="3" customFormat="true" ht="14.25" hidden="false" customHeight="false" outlineLevel="0" collapsed="false">
      <c r="A319" s="11" t="s">
        <v>57</v>
      </c>
      <c r="B319" s="11" t="s">
        <v>51</v>
      </c>
      <c r="C319" s="11" t="str">
        <f aca="false">IF(I319="",(D319&amp;" "&amp;E319&amp;" "&amp;IF(F319="כן","חמישייה","לא חמישייה")&amp;" "&amp;IF(G319="כן","חוק מזון","לא חוק מזון")&amp;" "&amp;H319),H319&amp;" "&amp;I319)</f>
        <v>דינמי פרטי רוסי חמישייה לא חוק מזון פרטי חלב</v>
      </c>
      <c r="D319" s="11" t="s">
        <v>30</v>
      </c>
      <c r="E319" s="11" t="s">
        <v>141</v>
      </c>
      <c r="F319" s="11" t="s">
        <v>32</v>
      </c>
      <c r="G319" s="11" t="s">
        <v>81</v>
      </c>
      <c r="H319" s="11" t="s">
        <v>33</v>
      </c>
      <c r="I319" s="11"/>
      <c r="J319" s="14"/>
      <c r="K319" s="14"/>
      <c r="L319" s="16" t="s">
        <v>52</v>
      </c>
      <c r="M319" s="13" t="s">
        <v>35</v>
      </c>
      <c r="N319" s="16" t="s">
        <v>53</v>
      </c>
      <c r="O319" s="17"/>
      <c r="P319" s="13" t="s">
        <v>54</v>
      </c>
      <c r="Q319" s="13" t="n">
        <v>13</v>
      </c>
      <c r="R319" s="13"/>
      <c r="S319" s="13"/>
      <c r="T319" s="15" t="n">
        <v>0.0625</v>
      </c>
      <c r="U319" s="11" t="s">
        <v>32</v>
      </c>
      <c r="V319" s="12"/>
      <c r="W319" s="12"/>
    </row>
    <row r="320" s="3" customFormat="true" ht="14.25" hidden="false" customHeight="false" outlineLevel="0" collapsed="false">
      <c r="A320" s="11" t="s">
        <v>120</v>
      </c>
      <c r="B320" s="11" t="s">
        <v>29</v>
      </c>
      <c r="C320" s="11" t="str">
        <f aca="false">IF(I320="",(D320&amp;" "&amp;E320&amp;" "&amp;IF(F320="כן","חמישייה","לא חמישייה")&amp;" "&amp;IF(G320="כן","חוק מזון","לא חוק מזון")&amp;" "&amp;H320),H320&amp;" "&amp;I320)</f>
        <v>דינמי פרטי רוסי חמישייה לא חוק מזון פרטי חלב</v>
      </c>
      <c r="D320" s="11" t="s">
        <v>30</v>
      </c>
      <c r="E320" s="11" t="s">
        <v>141</v>
      </c>
      <c r="F320" s="11" t="s">
        <v>32</v>
      </c>
      <c r="G320" s="11" t="s">
        <v>81</v>
      </c>
      <c r="H320" s="11" t="s">
        <v>33</v>
      </c>
      <c r="I320" s="11"/>
      <c r="J320" s="14"/>
      <c r="K320" s="14"/>
      <c r="L320" s="13" t="s">
        <v>34</v>
      </c>
      <c r="M320" s="13" t="s">
        <v>35</v>
      </c>
      <c r="N320" s="13" t="s">
        <v>36</v>
      </c>
      <c r="O320" s="14" t="s">
        <v>121</v>
      </c>
      <c r="P320" s="12"/>
      <c r="Q320" s="12"/>
      <c r="R320" s="12"/>
      <c r="S320" s="12"/>
      <c r="T320" s="15" t="n">
        <v>0.0315789473684211</v>
      </c>
      <c r="U320" s="13" t="n">
        <v>1</v>
      </c>
      <c r="V320" s="12"/>
      <c r="W320" s="16"/>
    </row>
    <row r="321" s="3" customFormat="true" ht="14.25" hidden="false" customHeight="false" outlineLevel="0" collapsed="false">
      <c r="A321" s="11" t="s">
        <v>142</v>
      </c>
      <c r="B321" s="11" t="s">
        <v>29</v>
      </c>
      <c r="C321" s="11" t="str">
        <f aca="false">IF(I321="",(D321&amp;" "&amp;E321&amp;" "&amp;IF(F321="כן","חמישייה","לא חמישייה")&amp;" "&amp;IF(G321="כן","חוק מזון","לא חוק מזון")&amp;" "&amp;H321),H321&amp;" "&amp;I321)</f>
        <v>דינמי פרטי רוסי חמישייה לא חוק מזון פרטי חלב</v>
      </c>
      <c r="D321" s="11" t="s">
        <v>30</v>
      </c>
      <c r="E321" s="11" t="s">
        <v>141</v>
      </c>
      <c r="F321" s="11" t="s">
        <v>32</v>
      </c>
      <c r="G321" s="11" t="s">
        <v>81</v>
      </c>
      <c r="H321" s="11" t="s">
        <v>33</v>
      </c>
      <c r="I321" s="11"/>
      <c r="J321" s="14"/>
      <c r="K321" s="14"/>
      <c r="L321" s="13" t="s">
        <v>34</v>
      </c>
      <c r="M321" s="13" t="s">
        <v>35</v>
      </c>
      <c r="N321" s="13" t="s">
        <v>36</v>
      </c>
      <c r="O321" s="14" t="s">
        <v>59</v>
      </c>
      <c r="P321" s="12"/>
      <c r="Q321" s="12"/>
      <c r="R321" s="12"/>
      <c r="S321" s="12"/>
      <c r="T321" s="15" t="n">
        <v>0.0315789473684211</v>
      </c>
      <c r="U321" s="13" t="n">
        <v>1</v>
      </c>
      <c r="V321" s="12"/>
      <c r="W321" s="14"/>
    </row>
    <row r="322" s="3" customFormat="true" ht="14.25" hidden="false" customHeight="false" outlineLevel="0" collapsed="false">
      <c r="A322" s="11" t="s">
        <v>122</v>
      </c>
      <c r="B322" s="11" t="s">
        <v>29</v>
      </c>
      <c r="C322" s="11" t="str">
        <f aca="false">IF(I322="",(D322&amp;" "&amp;E322&amp;" "&amp;IF(F322="כן","חמישייה","לא חמישייה")&amp;" "&amp;IF(G322="כן","חוק מזון","לא חוק מזון")&amp;" "&amp;H322),H322&amp;" "&amp;I322)</f>
        <v>דינמי פרטי רוסי חמישייה לא חוק מזון פרטי חלב</v>
      </c>
      <c r="D322" s="11" t="s">
        <v>30</v>
      </c>
      <c r="E322" s="11" t="s">
        <v>141</v>
      </c>
      <c r="F322" s="11" t="s">
        <v>32</v>
      </c>
      <c r="G322" s="11" t="s">
        <v>81</v>
      </c>
      <c r="H322" s="11" t="s">
        <v>33</v>
      </c>
      <c r="I322" s="11"/>
      <c r="J322" s="14"/>
      <c r="K322" s="14"/>
      <c r="L322" s="13" t="s">
        <v>34</v>
      </c>
      <c r="M322" s="13" t="s">
        <v>35</v>
      </c>
      <c r="N322" s="13" t="s">
        <v>36</v>
      </c>
      <c r="O322" s="14" t="s">
        <v>123</v>
      </c>
      <c r="P322" s="12"/>
      <c r="Q322" s="12"/>
      <c r="R322" s="12"/>
      <c r="S322" s="12"/>
      <c r="T322" s="15" t="n">
        <v>0.0315789473684211</v>
      </c>
      <c r="U322" s="13" t="n">
        <v>1</v>
      </c>
      <c r="V322" s="12"/>
      <c r="W322" s="11"/>
    </row>
    <row r="323" s="3" customFormat="true" ht="14.25" hidden="false" customHeight="false" outlineLevel="0" collapsed="false">
      <c r="A323" s="11" t="s">
        <v>124</v>
      </c>
      <c r="B323" s="11" t="s">
        <v>29</v>
      </c>
      <c r="C323" s="11" t="str">
        <f aca="false">IF(I323="",(D323&amp;" "&amp;E323&amp;" "&amp;IF(F323="כן","חמישייה","לא חמישייה")&amp;" "&amp;IF(G323="כן","חוק מזון","לא חוק מזון")&amp;" "&amp;H323),H323&amp;" "&amp;I323)</f>
        <v>דינמי פרטי רוסי חמישייה לא חוק מזון פרטי חלב</v>
      </c>
      <c r="D323" s="11" t="s">
        <v>30</v>
      </c>
      <c r="E323" s="11" t="s">
        <v>141</v>
      </c>
      <c r="F323" s="11" t="s">
        <v>32</v>
      </c>
      <c r="G323" s="11" t="s">
        <v>81</v>
      </c>
      <c r="H323" s="11" t="s">
        <v>33</v>
      </c>
      <c r="I323" s="11"/>
      <c r="J323" s="14"/>
      <c r="K323" s="14"/>
      <c r="L323" s="13" t="s">
        <v>34</v>
      </c>
      <c r="M323" s="13" t="s">
        <v>35</v>
      </c>
      <c r="N323" s="13" t="s">
        <v>36</v>
      </c>
      <c r="O323" s="14" t="s">
        <v>125</v>
      </c>
      <c r="P323" s="12"/>
      <c r="Q323" s="12"/>
      <c r="R323" s="12"/>
      <c r="S323" s="12"/>
      <c r="T323" s="15" t="n">
        <v>0.0315789473684211</v>
      </c>
      <c r="U323" s="13" t="n">
        <v>1</v>
      </c>
      <c r="V323" s="12"/>
      <c r="W323" s="16"/>
    </row>
    <row r="324" s="3" customFormat="true" ht="14.25" hidden="false" customHeight="false" outlineLevel="0" collapsed="false">
      <c r="A324" s="11" t="s">
        <v>64</v>
      </c>
      <c r="B324" s="11" t="s">
        <v>29</v>
      </c>
      <c r="C324" s="11" t="str">
        <f aca="false">IF(I324="",(D324&amp;" "&amp;E324&amp;" "&amp;IF(F324="כן","חמישייה","לא חמישייה")&amp;" "&amp;IF(G324="כן","חוק מזון","לא חוק מזון")&amp;" "&amp;H324),H324&amp;" "&amp;I324)</f>
        <v>דינמי פרטי רוסי חמישייה לא חוק מזון פרטי חלב</v>
      </c>
      <c r="D324" s="11" t="s">
        <v>30</v>
      </c>
      <c r="E324" s="11" t="s">
        <v>141</v>
      </c>
      <c r="F324" s="11" t="s">
        <v>32</v>
      </c>
      <c r="G324" s="11" t="s">
        <v>81</v>
      </c>
      <c r="H324" s="11" t="s">
        <v>33</v>
      </c>
      <c r="I324" s="11"/>
      <c r="J324" s="14"/>
      <c r="K324" s="14"/>
      <c r="L324" s="13" t="s">
        <v>34</v>
      </c>
      <c r="M324" s="13" t="s">
        <v>35</v>
      </c>
      <c r="N324" s="13" t="s">
        <v>36</v>
      </c>
      <c r="O324" s="14" t="s">
        <v>65</v>
      </c>
      <c r="P324" s="12"/>
      <c r="Q324" s="12"/>
      <c r="R324" s="12"/>
      <c r="S324" s="12"/>
      <c r="T324" s="15" t="n">
        <v>0.0315789473684211</v>
      </c>
      <c r="U324" s="13" t="n">
        <v>1</v>
      </c>
      <c r="V324" s="12"/>
      <c r="W324" s="11"/>
    </row>
    <row r="325" s="3" customFormat="true" ht="14.25" hidden="false" customHeight="false" outlineLevel="0" collapsed="false">
      <c r="A325" s="11" t="s">
        <v>68</v>
      </c>
      <c r="B325" s="11" t="s">
        <v>51</v>
      </c>
      <c r="C325" s="11" t="str">
        <f aca="false">IF(I325="",(D325&amp;" "&amp;E325&amp;" "&amp;IF(F325="כן","חמישייה","לא חמישייה")&amp;" "&amp;IF(G325="כן","חוק מזון","לא חוק מזון")&amp;" "&amp;H325),H325&amp;" "&amp;I325)</f>
        <v>דינמי פרטי רוסי חמישייה לא חוק מזון פרטי חלב</v>
      </c>
      <c r="D325" s="11" t="s">
        <v>30</v>
      </c>
      <c r="E325" s="11" t="s">
        <v>141</v>
      </c>
      <c r="F325" s="11" t="s">
        <v>32</v>
      </c>
      <c r="G325" s="11" t="s">
        <v>81</v>
      </c>
      <c r="H325" s="11" t="s">
        <v>33</v>
      </c>
      <c r="I325" s="11"/>
      <c r="J325" s="14"/>
      <c r="K325" s="14"/>
      <c r="L325" s="16" t="s">
        <v>52</v>
      </c>
      <c r="M325" s="13" t="s">
        <v>35</v>
      </c>
      <c r="N325" s="16" t="s">
        <v>53</v>
      </c>
      <c r="O325" s="17"/>
      <c r="P325" s="13" t="s">
        <v>54</v>
      </c>
      <c r="Q325" s="13" t="n">
        <v>2</v>
      </c>
      <c r="R325" s="13"/>
      <c r="S325" s="13"/>
      <c r="T325" s="15" t="n">
        <v>0.0625</v>
      </c>
      <c r="U325" s="11" t="s">
        <v>32</v>
      </c>
      <c r="V325" s="12"/>
      <c r="W325" s="12"/>
    </row>
    <row r="326" s="3" customFormat="true" ht="14.25" hidden="false" customHeight="false" outlineLevel="0" collapsed="false">
      <c r="A326" s="11" t="s">
        <v>126</v>
      </c>
      <c r="B326" s="11" t="s">
        <v>29</v>
      </c>
      <c r="C326" s="11" t="str">
        <f aca="false">IF(I326="",(D326&amp;" "&amp;E326&amp;" "&amp;IF(F326="כן","חמישייה","לא חמישייה")&amp;" "&amp;IF(G326="כן","חוק מזון","לא חוק מזון")&amp;" "&amp;H326),H326&amp;" "&amp;I326)</f>
        <v>דינמי פרטי רוסי חמישייה לא חוק מזון פרטי חלב</v>
      </c>
      <c r="D326" s="11" t="s">
        <v>30</v>
      </c>
      <c r="E326" s="11" t="s">
        <v>141</v>
      </c>
      <c r="F326" s="11" t="s">
        <v>32</v>
      </c>
      <c r="G326" s="11" t="s">
        <v>81</v>
      </c>
      <c r="H326" s="11" t="s">
        <v>33</v>
      </c>
      <c r="I326" s="11"/>
      <c r="J326" s="14"/>
      <c r="K326" s="14"/>
      <c r="L326" s="13" t="s">
        <v>34</v>
      </c>
      <c r="M326" s="13" t="s">
        <v>35</v>
      </c>
      <c r="N326" s="13" t="s">
        <v>36</v>
      </c>
      <c r="O326" s="14" t="s">
        <v>127</v>
      </c>
      <c r="P326" s="12"/>
      <c r="Q326" s="12"/>
      <c r="R326" s="12"/>
      <c r="S326" s="12"/>
      <c r="T326" s="15" t="n">
        <v>0.0315789473684211</v>
      </c>
      <c r="U326" s="13" t="n">
        <v>1</v>
      </c>
      <c r="V326" s="12"/>
      <c r="W326" s="18"/>
    </row>
    <row r="327" s="3" customFormat="true" ht="85.5" hidden="false" customHeight="false" outlineLevel="0" collapsed="false">
      <c r="A327" s="11" t="s">
        <v>105</v>
      </c>
      <c r="B327" s="11" t="s">
        <v>83</v>
      </c>
      <c r="C327" s="11" t="str">
        <f aca="false">IF(I327="",(D327&amp;" "&amp;E327&amp;" "&amp;IF(F327="כן","חמישייה","לא חמישייה")&amp;" "&amp;IF(G327="כן","חוק מזון","לא חוק מזון")&amp;" "&amp;H327),H327&amp;" "&amp;I327)</f>
        <v>דינמי פרטי רוסי חמישייה לא חוק מזון פרטי חלב</v>
      </c>
      <c r="D327" s="11" t="s">
        <v>30</v>
      </c>
      <c r="E327" s="11" t="s">
        <v>141</v>
      </c>
      <c r="F327" s="11" t="s">
        <v>32</v>
      </c>
      <c r="G327" s="11" t="s">
        <v>81</v>
      </c>
      <c r="H327" s="11" t="s">
        <v>33</v>
      </c>
      <c r="I327" s="11"/>
      <c r="J327" s="14"/>
      <c r="K327" s="14"/>
      <c r="L327" s="22" t="s">
        <v>106</v>
      </c>
      <c r="M327" s="13" t="s">
        <v>107</v>
      </c>
      <c r="N327" s="13" t="s">
        <v>36</v>
      </c>
      <c r="O327" s="32" t="s">
        <v>128</v>
      </c>
      <c r="P327" s="13"/>
      <c r="Q327" s="13"/>
      <c r="R327" s="13"/>
      <c r="S327" s="13"/>
      <c r="T327" s="15" t="n">
        <v>0.01875</v>
      </c>
      <c r="U327" s="13" t="n">
        <v>2</v>
      </c>
      <c r="V327" s="12"/>
      <c r="W327" s="12"/>
    </row>
    <row r="328" s="3" customFormat="true" ht="14.25" hidden="false" customHeight="false" outlineLevel="0" collapsed="false">
      <c r="A328" s="11" t="s">
        <v>70</v>
      </c>
      <c r="B328" s="11" t="s">
        <v>29</v>
      </c>
      <c r="C328" s="11" t="str">
        <f aca="false">IF(I328="",(D328&amp;" "&amp;E328&amp;" "&amp;IF(F328="כן","חמישייה","לא חמישייה")&amp;" "&amp;IF(G328="כן","חוק מזון","לא חוק מזון")&amp;" "&amp;H328),H328&amp;" "&amp;I328)</f>
        <v>דינמי פרטי רוסי חמישייה לא חוק מזון פרטי חלב</v>
      </c>
      <c r="D328" s="11" t="s">
        <v>30</v>
      </c>
      <c r="E328" s="11" t="s">
        <v>141</v>
      </c>
      <c r="F328" s="11" t="s">
        <v>32</v>
      </c>
      <c r="G328" s="11" t="s">
        <v>81</v>
      </c>
      <c r="H328" s="11" t="s">
        <v>33</v>
      </c>
      <c r="I328" s="11"/>
      <c r="J328" s="14"/>
      <c r="K328" s="14"/>
      <c r="L328" s="13" t="s">
        <v>34</v>
      </c>
      <c r="M328" s="13" t="s">
        <v>35</v>
      </c>
      <c r="N328" s="13" t="s">
        <v>36</v>
      </c>
      <c r="O328" s="14" t="s">
        <v>71</v>
      </c>
      <c r="P328" s="12"/>
      <c r="Q328" s="12"/>
      <c r="R328" s="12"/>
      <c r="S328" s="12"/>
      <c r="T328" s="15" t="n">
        <v>0.0315789473684211</v>
      </c>
      <c r="U328" s="13" t="n">
        <v>1</v>
      </c>
      <c r="V328" s="12"/>
      <c r="W328" s="12"/>
    </row>
    <row r="329" s="3" customFormat="true" ht="14.25" hidden="false" customHeight="false" outlineLevel="0" collapsed="false">
      <c r="A329" s="11" t="s">
        <v>73</v>
      </c>
      <c r="B329" s="11" t="s">
        <v>29</v>
      </c>
      <c r="C329" s="11" t="str">
        <f aca="false">IF(I329="",(D329&amp;" "&amp;E329&amp;" "&amp;IF(F329="כן","חמישייה","לא חמישייה")&amp;" "&amp;IF(G329="כן","חוק מזון","לא חוק מזון")&amp;" "&amp;H329),H329&amp;" "&amp;I329)</f>
        <v>דינמי פרטי רוסי חמישייה לא חוק מזון פרטי חלב</v>
      </c>
      <c r="D329" s="11" t="s">
        <v>30</v>
      </c>
      <c r="E329" s="11" t="s">
        <v>141</v>
      </c>
      <c r="F329" s="11" t="s">
        <v>32</v>
      </c>
      <c r="G329" s="11" t="s">
        <v>81</v>
      </c>
      <c r="H329" s="11" t="s">
        <v>33</v>
      </c>
      <c r="I329" s="11"/>
      <c r="J329" s="14"/>
      <c r="K329" s="14"/>
      <c r="L329" s="13" t="s">
        <v>34</v>
      </c>
      <c r="M329" s="13" t="s">
        <v>35</v>
      </c>
      <c r="N329" s="13" t="s">
        <v>36</v>
      </c>
      <c r="O329" s="14" t="s">
        <v>74</v>
      </c>
      <c r="P329" s="12"/>
      <c r="Q329" s="12"/>
      <c r="R329" s="12"/>
      <c r="S329" s="12"/>
      <c r="T329" s="15" t="n">
        <v>0.0315789473684211</v>
      </c>
      <c r="U329" s="13" t="n">
        <v>1</v>
      </c>
      <c r="V329" s="12"/>
      <c r="W329" s="12"/>
    </row>
    <row r="330" s="3" customFormat="true" ht="14.25" hidden="false" customHeight="false" outlineLevel="0" collapsed="false">
      <c r="A330" s="11" t="s">
        <v>75</v>
      </c>
      <c r="B330" s="11" t="s">
        <v>29</v>
      </c>
      <c r="C330" s="11" t="str">
        <f aca="false">IF(I330="",(D330&amp;" "&amp;E330&amp;" "&amp;IF(F330="כן","חמישייה","לא חמישייה")&amp;" "&amp;IF(G330="כן","חוק מזון","לא חוק מזון")&amp;" "&amp;H330),H330&amp;" "&amp;I330)</f>
        <v>דינמי פרטי רוסי חמישייה לא חוק מזון פרטי חלב</v>
      </c>
      <c r="D330" s="11" t="s">
        <v>30</v>
      </c>
      <c r="E330" s="11" t="s">
        <v>141</v>
      </c>
      <c r="F330" s="11" t="s">
        <v>32</v>
      </c>
      <c r="G330" s="11" t="s">
        <v>81</v>
      </c>
      <c r="H330" s="11" t="s">
        <v>33</v>
      </c>
      <c r="I330" s="11"/>
      <c r="J330" s="14"/>
      <c r="K330" s="14"/>
      <c r="L330" s="13" t="s">
        <v>34</v>
      </c>
      <c r="M330" s="13" t="s">
        <v>35</v>
      </c>
      <c r="N330" s="13" t="s">
        <v>36</v>
      </c>
      <c r="O330" s="14" t="s">
        <v>76</v>
      </c>
      <c r="P330" s="12"/>
      <c r="Q330" s="12"/>
      <c r="R330" s="12"/>
      <c r="S330" s="12"/>
      <c r="T330" s="15" t="n">
        <v>0.0315789473684211</v>
      </c>
      <c r="U330" s="13" t="n">
        <v>1</v>
      </c>
      <c r="V330" s="12"/>
      <c r="W330" s="12"/>
    </row>
    <row r="331" s="3" customFormat="true" ht="14.25" hidden="false" customHeight="false" outlineLevel="0" collapsed="false">
      <c r="A331" s="11" t="s">
        <v>77</v>
      </c>
      <c r="B331" s="11" t="s">
        <v>29</v>
      </c>
      <c r="C331" s="11" t="str">
        <f aca="false">IF(I331="",(D331&amp;" "&amp;E331&amp;" "&amp;IF(F331="כן","חמישייה","לא חמישייה")&amp;" "&amp;IF(G331="כן","חוק מזון","לא חוק מזון")&amp;" "&amp;H331),H331&amp;" "&amp;I331)</f>
        <v>דינמי פרטי רוסי חמישייה לא חוק מזון פרטי חלב</v>
      </c>
      <c r="D331" s="11" t="s">
        <v>30</v>
      </c>
      <c r="E331" s="11" t="s">
        <v>141</v>
      </c>
      <c r="F331" s="11" t="s">
        <v>32</v>
      </c>
      <c r="G331" s="11" t="s">
        <v>81</v>
      </c>
      <c r="H331" s="11" t="s">
        <v>33</v>
      </c>
      <c r="I331" s="11"/>
      <c r="J331" s="14"/>
      <c r="K331" s="14"/>
      <c r="L331" s="13" t="s">
        <v>34</v>
      </c>
      <c r="M331" s="13" t="s">
        <v>35</v>
      </c>
      <c r="N331" s="13" t="s">
        <v>36</v>
      </c>
      <c r="O331" s="14" t="s">
        <v>78</v>
      </c>
      <c r="P331" s="12"/>
      <c r="Q331" s="12"/>
      <c r="R331" s="12"/>
      <c r="S331" s="12"/>
      <c r="T331" s="15" t="n">
        <v>0.0315789473684211</v>
      </c>
      <c r="U331" s="13" t="n">
        <v>1</v>
      </c>
      <c r="V331" s="12"/>
      <c r="W331" s="11"/>
    </row>
    <row r="332" s="3" customFormat="true" ht="14.25" hidden="false" customHeight="false" outlineLevel="0" collapsed="false">
      <c r="A332" s="11" t="s">
        <v>79</v>
      </c>
      <c r="B332" s="11" t="s">
        <v>29</v>
      </c>
      <c r="C332" s="11" t="str">
        <f aca="false">IF(I332="",(D332&amp;" "&amp;E332&amp;" "&amp;IF(F332="כן","חמישייה","לא חמישייה")&amp;" "&amp;IF(G332="כן","חוק מזון","לא חוק מזון")&amp;" "&amp;H332),H332&amp;" "&amp;I332)</f>
        <v>דינמי פרטי רוסי חמישייה לא חוק מזון פרטי חלב</v>
      </c>
      <c r="D332" s="11" t="s">
        <v>30</v>
      </c>
      <c r="E332" s="11" t="s">
        <v>141</v>
      </c>
      <c r="F332" s="11" t="s">
        <v>32</v>
      </c>
      <c r="G332" s="11" t="s">
        <v>81</v>
      </c>
      <c r="H332" s="11" t="s">
        <v>33</v>
      </c>
      <c r="I332" s="11"/>
      <c r="J332" s="14"/>
      <c r="K332" s="14"/>
      <c r="L332" s="13" t="s">
        <v>34</v>
      </c>
      <c r="M332" s="13" t="s">
        <v>35</v>
      </c>
      <c r="N332" s="13" t="s">
        <v>36</v>
      </c>
      <c r="O332" s="14" t="s">
        <v>80</v>
      </c>
      <c r="P332" s="12"/>
      <c r="Q332" s="12"/>
      <c r="R332" s="12"/>
      <c r="S332" s="12"/>
      <c r="T332" s="15" t="n">
        <v>0.0315789473684211</v>
      </c>
      <c r="U332" s="13" t="n">
        <v>1</v>
      </c>
      <c r="V332" s="12"/>
      <c r="W332" s="11"/>
    </row>
    <row r="333" s="3" customFormat="true" ht="14.25" hidden="false" customHeight="false" outlineLevel="0" collapsed="false">
      <c r="A333" s="11" t="s">
        <v>28</v>
      </c>
      <c r="B333" s="11" t="s">
        <v>29</v>
      </c>
      <c r="C333" s="11" t="str">
        <f aca="false">IF(I333="",(D333&amp;" "&amp;E333&amp;" "&amp;IF(F333="כן","חמישייה","לא חמישייה")&amp;" "&amp;IF(G333="כן","חוק מזון","לא חוק מזון")&amp;" "&amp;H333),H333&amp;" "&amp;I333)</f>
        <v>דינמי פרטי רוסי לא חמישייה חוק מזון פרטי חלב</v>
      </c>
      <c r="D333" s="11" t="s">
        <v>30</v>
      </c>
      <c r="E333" s="11" t="s">
        <v>141</v>
      </c>
      <c r="F333" s="11" t="s">
        <v>81</v>
      </c>
      <c r="G333" s="11" t="s">
        <v>32</v>
      </c>
      <c r="H333" s="11" t="s">
        <v>33</v>
      </c>
      <c r="I333" s="11"/>
      <c r="J333" s="14"/>
      <c r="K333" s="14"/>
      <c r="L333" s="13" t="s">
        <v>34</v>
      </c>
      <c r="M333" s="13" t="s">
        <v>35</v>
      </c>
      <c r="N333" s="13" t="s">
        <v>36</v>
      </c>
      <c r="O333" s="14" t="s">
        <v>37</v>
      </c>
      <c r="P333" s="12"/>
      <c r="Q333" s="12"/>
      <c r="R333" s="12"/>
      <c r="S333" s="12"/>
      <c r="T333" s="15" t="n">
        <v>0.0315789473684211</v>
      </c>
      <c r="U333" s="13" t="n">
        <v>1</v>
      </c>
      <c r="V333" s="12"/>
      <c r="W333" s="16"/>
    </row>
    <row r="334" s="3" customFormat="true" ht="14.25" hidden="false" customHeight="false" outlineLevel="0" collapsed="false">
      <c r="A334" s="14" t="s">
        <v>38</v>
      </c>
      <c r="B334" s="11" t="s">
        <v>29</v>
      </c>
      <c r="C334" s="11" t="str">
        <f aca="false">IF(I334="",(D334&amp;" "&amp;E334&amp;" "&amp;IF(F334="כן","חמישייה","לא חמישייה")&amp;" "&amp;IF(G334="כן","חוק מזון","לא חוק מזון")&amp;" "&amp;H334),H334&amp;" "&amp;I334)</f>
        <v>דינמי פרטי רוסי לא חמישייה חוק מזון פרטי חלב</v>
      </c>
      <c r="D334" s="11" t="s">
        <v>30</v>
      </c>
      <c r="E334" s="11" t="s">
        <v>141</v>
      </c>
      <c r="F334" s="11" t="s">
        <v>81</v>
      </c>
      <c r="G334" s="11" t="s">
        <v>32</v>
      </c>
      <c r="H334" s="11" t="s">
        <v>33</v>
      </c>
      <c r="I334" s="11"/>
      <c r="J334" s="14"/>
      <c r="K334" s="14"/>
      <c r="L334" s="13" t="s">
        <v>34</v>
      </c>
      <c r="M334" s="13" t="s">
        <v>35</v>
      </c>
      <c r="N334" s="13" t="s">
        <v>36</v>
      </c>
      <c r="O334" s="14" t="s">
        <v>39</v>
      </c>
      <c r="P334" s="12"/>
      <c r="Q334" s="12"/>
      <c r="R334" s="12"/>
      <c r="S334" s="12"/>
      <c r="T334" s="15" t="n">
        <v>0.0315789473684211</v>
      </c>
      <c r="U334" s="13" t="n">
        <v>1</v>
      </c>
      <c r="V334" s="12"/>
      <c r="W334" s="12"/>
    </row>
    <row r="335" s="3" customFormat="true" ht="14.25" hidden="false" customHeight="false" outlineLevel="0" collapsed="false">
      <c r="A335" s="14" t="s">
        <v>115</v>
      </c>
      <c r="B335" s="11" t="s">
        <v>29</v>
      </c>
      <c r="C335" s="11" t="str">
        <f aca="false">IF(I335="",(D335&amp;" "&amp;E335&amp;" "&amp;IF(F335="כן","חמישייה","לא חמישייה")&amp;" "&amp;IF(G335="כן","חוק מזון","לא חוק מזון")&amp;" "&amp;H335),H335&amp;" "&amp;I335)</f>
        <v>דינמי פרטי רוסי לא חמישייה חוק מזון פרטי חלב</v>
      </c>
      <c r="D335" s="11" t="s">
        <v>30</v>
      </c>
      <c r="E335" s="11" t="s">
        <v>141</v>
      </c>
      <c r="F335" s="11" t="s">
        <v>81</v>
      </c>
      <c r="G335" s="11" t="s">
        <v>32</v>
      </c>
      <c r="H335" s="11" t="s">
        <v>33</v>
      </c>
      <c r="I335" s="11"/>
      <c r="J335" s="14"/>
      <c r="K335" s="14"/>
      <c r="L335" s="13" t="s">
        <v>34</v>
      </c>
      <c r="M335" s="13" t="s">
        <v>35</v>
      </c>
      <c r="N335" s="13" t="s">
        <v>36</v>
      </c>
      <c r="O335" s="14" t="s">
        <v>116</v>
      </c>
      <c r="P335" s="12"/>
      <c r="Q335" s="12"/>
      <c r="R335" s="12"/>
      <c r="S335" s="12"/>
      <c r="T335" s="15" t="n">
        <v>0.0315789473684211</v>
      </c>
      <c r="U335" s="13" t="n">
        <v>1</v>
      </c>
      <c r="V335" s="12"/>
      <c r="W335" s="16"/>
    </row>
    <row r="336" s="3" customFormat="true" ht="14.25" hidden="false" customHeight="false" outlineLevel="0" collapsed="false">
      <c r="A336" s="11" t="s">
        <v>117</v>
      </c>
      <c r="B336" s="11" t="s">
        <v>29</v>
      </c>
      <c r="C336" s="11" t="str">
        <f aca="false">IF(I336="",(D336&amp;" "&amp;E336&amp;" "&amp;IF(F336="כן","חמישייה","לא חמישייה")&amp;" "&amp;IF(G336="כן","חוק מזון","לא חוק מזון")&amp;" "&amp;H336),H336&amp;" "&amp;I336)</f>
        <v>דינמי פרטי רוסי לא חמישייה חוק מזון פרטי חלב</v>
      </c>
      <c r="D336" s="11" t="s">
        <v>30</v>
      </c>
      <c r="E336" s="11" t="s">
        <v>141</v>
      </c>
      <c r="F336" s="11" t="s">
        <v>81</v>
      </c>
      <c r="G336" s="11" t="s">
        <v>32</v>
      </c>
      <c r="H336" s="11" t="s">
        <v>33</v>
      </c>
      <c r="I336" s="11"/>
      <c r="J336" s="14"/>
      <c r="K336" s="14"/>
      <c r="L336" s="13" t="s">
        <v>34</v>
      </c>
      <c r="M336" s="13" t="s">
        <v>35</v>
      </c>
      <c r="N336" s="13" t="s">
        <v>36</v>
      </c>
      <c r="O336" s="31" t="n">
        <v>7290102393176</v>
      </c>
      <c r="P336" s="12"/>
      <c r="Q336" s="12"/>
      <c r="R336" s="12"/>
      <c r="S336" s="12"/>
      <c r="T336" s="15" t="n">
        <v>0.0315789473684211</v>
      </c>
      <c r="U336" s="13" t="n">
        <v>1</v>
      </c>
      <c r="V336" s="12"/>
      <c r="W336" s="16"/>
    </row>
    <row r="337" s="3" customFormat="true" ht="14.25" hidden="false" customHeight="false" outlineLevel="0" collapsed="false">
      <c r="A337" s="11" t="s">
        <v>40</v>
      </c>
      <c r="B337" s="11" t="s">
        <v>29</v>
      </c>
      <c r="C337" s="11" t="str">
        <f aca="false">IF(I337="",(D337&amp;" "&amp;E337&amp;" "&amp;IF(F337="כן","חמישייה","לא חמישייה")&amp;" "&amp;IF(G337="כן","חוק מזון","לא חוק מזון")&amp;" "&amp;H337),H337&amp;" "&amp;I337)</f>
        <v>דינמי פרטי רוסי לא חמישייה חוק מזון פרטי חלב</v>
      </c>
      <c r="D337" s="11" t="s">
        <v>30</v>
      </c>
      <c r="E337" s="11" t="s">
        <v>141</v>
      </c>
      <c r="F337" s="11" t="s">
        <v>81</v>
      </c>
      <c r="G337" s="11" t="s">
        <v>32</v>
      </c>
      <c r="H337" s="11" t="s">
        <v>33</v>
      </c>
      <c r="I337" s="11"/>
      <c r="J337" s="14"/>
      <c r="K337" s="14"/>
      <c r="L337" s="13" t="s">
        <v>34</v>
      </c>
      <c r="M337" s="13" t="s">
        <v>35</v>
      </c>
      <c r="N337" s="13" t="s">
        <v>36</v>
      </c>
      <c r="O337" s="14" t="s">
        <v>41</v>
      </c>
      <c r="P337" s="12"/>
      <c r="Q337" s="12"/>
      <c r="R337" s="12"/>
      <c r="S337" s="12"/>
      <c r="T337" s="15" t="n">
        <v>0.0315789473684211</v>
      </c>
      <c r="U337" s="13" t="n">
        <v>1</v>
      </c>
      <c r="V337" s="12"/>
      <c r="W337" s="12"/>
    </row>
    <row r="338" s="3" customFormat="true" ht="14.25" hidden="false" customHeight="false" outlineLevel="0" collapsed="false">
      <c r="A338" s="11" t="s">
        <v>42</v>
      </c>
      <c r="B338" s="11" t="s">
        <v>29</v>
      </c>
      <c r="C338" s="11" t="str">
        <f aca="false">IF(I338="",(D338&amp;" "&amp;E338&amp;" "&amp;IF(F338="כן","חמישייה","לא חמישייה")&amp;" "&amp;IF(G338="כן","חוק מזון","לא חוק מזון")&amp;" "&amp;H338),H338&amp;" "&amp;I338)</f>
        <v>דינמי פרטי רוסי לא חמישייה חוק מזון פרטי חלב</v>
      </c>
      <c r="D338" s="11" t="s">
        <v>30</v>
      </c>
      <c r="E338" s="11" t="s">
        <v>141</v>
      </c>
      <c r="F338" s="11" t="s">
        <v>81</v>
      </c>
      <c r="G338" s="11" t="s">
        <v>32</v>
      </c>
      <c r="H338" s="11" t="s">
        <v>33</v>
      </c>
      <c r="I338" s="11"/>
      <c r="J338" s="14"/>
      <c r="K338" s="14"/>
      <c r="L338" s="13" t="s">
        <v>34</v>
      </c>
      <c r="M338" s="13" t="s">
        <v>35</v>
      </c>
      <c r="N338" s="13" t="s">
        <v>36</v>
      </c>
      <c r="O338" s="14" t="s">
        <v>43</v>
      </c>
      <c r="P338" s="12"/>
      <c r="Q338" s="12"/>
      <c r="R338" s="12"/>
      <c r="S338" s="12"/>
      <c r="T338" s="15" t="n">
        <v>0.0315789473684211</v>
      </c>
      <c r="U338" s="13" t="n">
        <v>1</v>
      </c>
      <c r="V338" s="12"/>
      <c r="W338" s="12"/>
    </row>
    <row r="339" s="3" customFormat="true" ht="63.75" hidden="false" customHeight="true" outlineLevel="0" collapsed="false">
      <c r="A339" s="11" t="s">
        <v>118</v>
      </c>
      <c r="B339" s="11" t="s">
        <v>29</v>
      </c>
      <c r="C339" s="11" t="str">
        <f aca="false">IF(I339="",(D339&amp;" "&amp;E339&amp;" "&amp;IF(F339="כן","חמישייה","לא חמישייה")&amp;" "&amp;IF(G339="כן","חוק מזון","לא חוק מזון")&amp;" "&amp;H339),H339&amp;" "&amp;I339)</f>
        <v>דינמי פרטי רוסי לא חמישייה חוק מזון פרטי חלב</v>
      </c>
      <c r="D339" s="11" t="s">
        <v>30</v>
      </c>
      <c r="E339" s="11" t="s">
        <v>141</v>
      </c>
      <c r="F339" s="11" t="s">
        <v>81</v>
      </c>
      <c r="G339" s="11" t="s">
        <v>32</v>
      </c>
      <c r="H339" s="11" t="s">
        <v>33</v>
      </c>
      <c r="I339" s="11"/>
      <c r="J339" s="14"/>
      <c r="K339" s="14"/>
      <c r="L339" s="13" t="s">
        <v>34</v>
      </c>
      <c r="M339" s="13" t="s">
        <v>35</v>
      </c>
      <c r="N339" s="13" t="s">
        <v>36</v>
      </c>
      <c r="O339" s="14" t="s">
        <v>119</v>
      </c>
      <c r="P339" s="12"/>
      <c r="Q339" s="12"/>
      <c r="R339" s="12"/>
      <c r="S339" s="12"/>
      <c r="T339" s="15" t="n">
        <v>0.0315789473684211</v>
      </c>
      <c r="U339" s="13" t="n">
        <v>1</v>
      </c>
      <c r="V339" s="12"/>
      <c r="W339" s="12"/>
    </row>
    <row r="340" s="3" customFormat="true" ht="14.25" hidden="false" customHeight="false" outlineLevel="0" collapsed="false">
      <c r="A340" s="11" t="s">
        <v>48</v>
      </c>
      <c r="B340" s="11" t="s">
        <v>29</v>
      </c>
      <c r="C340" s="11" t="str">
        <f aca="false">IF(I340="",(D340&amp;" "&amp;E340&amp;" "&amp;IF(F340="כן","חמישייה","לא חמישייה")&amp;" "&amp;IF(G340="כן","חוק מזון","לא חוק מזון")&amp;" "&amp;H340),H340&amp;" "&amp;I340)</f>
        <v>דינמי פרטי רוסי לא חמישייה חוק מזון פרטי חלב</v>
      </c>
      <c r="D340" s="11" t="s">
        <v>30</v>
      </c>
      <c r="E340" s="11" t="s">
        <v>141</v>
      </c>
      <c r="F340" s="11" t="s">
        <v>81</v>
      </c>
      <c r="G340" s="11" t="s">
        <v>32</v>
      </c>
      <c r="H340" s="11" t="s">
        <v>33</v>
      </c>
      <c r="I340" s="11"/>
      <c r="J340" s="14"/>
      <c r="K340" s="14"/>
      <c r="L340" s="13" t="s">
        <v>34</v>
      </c>
      <c r="M340" s="13" t="s">
        <v>35</v>
      </c>
      <c r="N340" s="13" t="s">
        <v>36</v>
      </c>
      <c r="O340" s="14" t="s">
        <v>49</v>
      </c>
      <c r="P340" s="12"/>
      <c r="Q340" s="12"/>
      <c r="R340" s="12"/>
      <c r="S340" s="12"/>
      <c r="T340" s="15" t="n">
        <v>0.0315789473684211</v>
      </c>
      <c r="U340" s="13" t="n">
        <v>1</v>
      </c>
      <c r="V340" s="12"/>
      <c r="W340" s="12"/>
    </row>
    <row r="341" s="3" customFormat="true" ht="14.25" hidden="false" customHeight="false" outlineLevel="0" collapsed="false">
      <c r="A341" s="11" t="s">
        <v>50</v>
      </c>
      <c r="B341" s="11" t="s">
        <v>51</v>
      </c>
      <c r="C341" s="11" t="str">
        <f aca="false">IF(I341="",(D341&amp;" "&amp;E341&amp;" "&amp;IF(F341="כן","חמישייה","לא חמישייה")&amp;" "&amp;IF(G341="כן","חוק מזון","לא חוק מזון")&amp;" "&amp;H341),H341&amp;" "&amp;I341)</f>
        <v>דינמי פרטי רוסי לא חמישייה חוק מזון פרטי חלב</v>
      </c>
      <c r="D341" s="11" t="s">
        <v>30</v>
      </c>
      <c r="E341" s="11" t="s">
        <v>141</v>
      </c>
      <c r="F341" s="11" t="s">
        <v>81</v>
      </c>
      <c r="G341" s="11" t="s">
        <v>32</v>
      </c>
      <c r="H341" s="11" t="s">
        <v>33</v>
      </c>
      <c r="I341" s="11"/>
      <c r="J341" s="14"/>
      <c r="K341" s="14"/>
      <c r="L341" s="16" t="s">
        <v>52</v>
      </c>
      <c r="M341" s="13" t="s">
        <v>35</v>
      </c>
      <c r="N341" s="16" t="s">
        <v>53</v>
      </c>
      <c r="O341" s="17"/>
      <c r="P341" s="13" t="s">
        <v>54</v>
      </c>
      <c r="Q341" s="13" t="n">
        <v>1</v>
      </c>
      <c r="R341" s="13"/>
      <c r="S341" s="13"/>
      <c r="T341" s="15" t="n">
        <v>0.1</v>
      </c>
      <c r="U341" s="11" t="s">
        <v>32</v>
      </c>
      <c r="V341" s="12"/>
      <c r="W341" s="12"/>
    </row>
    <row r="342" s="3" customFormat="true" ht="14.25" hidden="false" customHeight="false" outlineLevel="0" collapsed="false">
      <c r="A342" s="11" t="s">
        <v>109</v>
      </c>
      <c r="B342" s="11" t="s">
        <v>51</v>
      </c>
      <c r="C342" s="11" t="str">
        <f aca="false">IF(I342="",(D342&amp;" "&amp;E342&amp;" "&amp;IF(F342="כן","חמישייה","לא חמישייה")&amp;" "&amp;IF(G342="כן","חוק מזון","לא חוק מזון")&amp;" "&amp;H342),H342&amp;" "&amp;I342)</f>
        <v>דינמי פרטי רוסי לא חמישייה חוק מזון פרטי חלב</v>
      </c>
      <c r="D342" s="11" t="s">
        <v>30</v>
      </c>
      <c r="E342" s="11" t="s">
        <v>141</v>
      </c>
      <c r="F342" s="11" t="s">
        <v>81</v>
      </c>
      <c r="G342" s="11" t="s">
        <v>32</v>
      </c>
      <c r="H342" s="11" t="s">
        <v>33</v>
      </c>
      <c r="I342" s="11"/>
      <c r="J342" s="14"/>
      <c r="K342" s="14"/>
      <c r="L342" s="16" t="s">
        <v>52</v>
      </c>
      <c r="M342" s="13" t="s">
        <v>35</v>
      </c>
      <c r="N342" s="16" t="s">
        <v>53</v>
      </c>
      <c r="O342" s="17"/>
      <c r="P342" s="13" t="s">
        <v>54</v>
      </c>
      <c r="Q342" s="13" t="n">
        <v>16</v>
      </c>
      <c r="R342" s="13"/>
      <c r="S342" s="13"/>
      <c r="T342" s="15" t="n">
        <v>0.1</v>
      </c>
      <c r="U342" s="11" t="s">
        <v>32</v>
      </c>
      <c r="V342" s="12"/>
      <c r="W342" s="12"/>
    </row>
    <row r="343" s="3" customFormat="true" ht="89.25" hidden="false" customHeight="true" outlineLevel="0" collapsed="false">
      <c r="A343" s="11" t="s">
        <v>120</v>
      </c>
      <c r="B343" s="11" t="s">
        <v>29</v>
      </c>
      <c r="C343" s="11" t="str">
        <f aca="false">IF(I343="",(D343&amp;" "&amp;E343&amp;" "&amp;IF(F343="כן","חמישייה","לא חמישייה")&amp;" "&amp;IF(G343="כן","חוק מזון","לא חוק מזון")&amp;" "&amp;H343),H343&amp;" "&amp;I343)</f>
        <v>דינמי פרטי רוסי לא חמישייה חוק מזון פרטי חלב</v>
      </c>
      <c r="D343" s="11" t="s">
        <v>30</v>
      </c>
      <c r="E343" s="11" t="s">
        <v>141</v>
      </c>
      <c r="F343" s="11" t="s">
        <v>81</v>
      </c>
      <c r="G343" s="11" t="s">
        <v>32</v>
      </c>
      <c r="H343" s="11" t="s">
        <v>33</v>
      </c>
      <c r="I343" s="11"/>
      <c r="J343" s="14"/>
      <c r="K343" s="14"/>
      <c r="L343" s="13" t="s">
        <v>34</v>
      </c>
      <c r="M343" s="13" t="s">
        <v>35</v>
      </c>
      <c r="N343" s="13" t="s">
        <v>36</v>
      </c>
      <c r="O343" s="14" t="s">
        <v>121</v>
      </c>
      <c r="P343" s="12"/>
      <c r="Q343" s="12"/>
      <c r="R343" s="12"/>
      <c r="S343" s="12"/>
      <c r="T343" s="15" t="n">
        <v>0.0315789473684211</v>
      </c>
      <c r="U343" s="13" t="n">
        <v>1</v>
      </c>
      <c r="V343" s="12"/>
      <c r="W343" s="12"/>
    </row>
    <row r="344" s="3" customFormat="true" ht="14.25" hidden="false" customHeight="false" outlineLevel="0" collapsed="false">
      <c r="A344" s="11" t="s">
        <v>142</v>
      </c>
      <c r="B344" s="11" t="s">
        <v>29</v>
      </c>
      <c r="C344" s="11" t="str">
        <f aca="false">IF(I344="",(D344&amp;" "&amp;E344&amp;" "&amp;IF(F344="כן","חמישייה","לא חמישייה")&amp;" "&amp;IF(G344="כן","חוק מזון","לא חוק מזון")&amp;" "&amp;H344),H344&amp;" "&amp;I344)</f>
        <v>דינמי פרטי רוסי לא חמישייה חוק מזון פרטי חלב</v>
      </c>
      <c r="D344" s="11" t="s">
        <v>30</v>
      </c>
      <c r="E344" s="11" t="s">
        <v>141</v>
      </c>
      <c r="F344" s="11" t="s">
        <v>81</v>
      </c>
      <c r="G344" s="11" t="s">
        <v>32</v>
      </c>
      <c r="H344" s="11" t="s">
        <v>33</v>
      </c>
      <c r="I344" s="11"/>
      <c r="J344" s="14"/>
      <c r="K344" s="14"/>
      <c r="L344" s="13" t="s">
        <v>34</v>
      </c>
      <c r="M344" s="13" t="s">
        <v>35</v>
      </c>
      <c r="N344" s="13" t="s">
        <v>36</v>
      </c>
      <c r="O344" s="14" t="s">
        <v>59</v>
      </c>
      <c r="P344" s="12"/>
      <c r="Q344" s="12"/>
      <c r="R344" s="12"/>
      <c r="S344" s="12"/>
      <c r="T344" s="15" t="n">
        <v>0.0315789473684211</v>
      </c>
      <c r="U344" s="13" t="n">
        <v>1</v>
      </c>
      <c r="V344" s="14"/>
      <c r="W344" s="14"/>
    </row>
    <row r="345" s="3" customFormat="true" ht="28.5" hidden="false" customHeight="false" outlineLevel="0" collapsed="false">
      <c r="A345" s="11" t="s">
        <v>122</v>
      </c>
      <c r="B345" s="11" t="s">
        <v>29</v>
      </c>
      <c r="C345" s="11" t="str">
        <f aca="false">IF(I345="",(D345&amp;" "&amp;E345&amp;" "&amp;IF(F345="כן","חמישייה","לא חמישייה")&amp;" "&amp;IF(G345="כן","חוק מזון","לא חוק מזון")&amp;" "&amp;H345),H345&amp;" "&amp;I345)</f>
        <v>דינמי פרטי רוסי לא חמישייה חוק מזון פרטי חלב</v>
      </c>
      <c r="D345" s="11" t="s">
        <v>30</v>
      </c>
      <c r="E345" s="11" t="s">
        <v>141</v>
      </c>
      <c r="F345" s="11" t="s">
        <v>81</v>
      </c>
      <c r="G345" s="11" t="s">
        <v>32</v>
      </c>
      <c r="H345" s="11" t="s">
        <v>33</v>
      </c>
      <c r="I345" s="11"/>
      <c r="J345" s="14"/>
      <c r="K345" s="14"/>
      <c r="L345" s="13" t="s">
        <v>34</v>
      </c>
      <c r="M345" s="13" t="s">
        <v>35</v>
      </c>
      <c r="N345" s="13" t="s">
        <v>36</v>
      </c>
      <c r="O345" s="14" t="s">
        <v>123</v>
      </c>
      <c r="P345" s="12"/>
      <c r="Q345" s="12"/>
      <c r="R345" s="12"/>
      <c r="S345" s="12"/>
      <c r="T345" s="15" t="n">
        <v>0.0315789473684211</v>
      </c>
      <c r="U345" s="13" t="n">
        <v>1</v>
      </c>
      <c r="V345" s="12"/>
      <c r="W345" s="18" t="s">
        <v>72</v>
      </c>
    </row>
    <row r="346" s="3" customFormat="true" ht="28.5" hidden="false" customHeight="false" outlineLevel="0" collapsed="false">
      <c r="A346" s="11" t="s">
        <v>124</v>
      </c>
      <c r="B346" s="11" t="s">
        <v>29</v>
      </c>
      <c r="C346" s="11" t="str">
        <f aca="false">IF(I346="",(D346&amp;" "&amp;E346&amp;" "&amp;IF(F346="כן","חמישייה","לא חמישייה")&amp;" "&amp;IF(G346="כן","חוק מזון","לא חוק מזון")&amp;" "&amp;H346),H346&amp;" "&amp;I346)</f>
        <v>דינמי פרטי רוסי לא חמישייה חוק מזון פרטי חלב</v>
      </c>
      <c r="D346" s="11" t="s">
        <v>30</v>
      </c>
      <c r="E346" s="11" t="s">
        <v>141</v>
      </c>
      <c r="F346" s="11" t="s">
        <v>81</v>
      </c>
      <c r="G346" s="11" t="s">
        <v>32</v>
      </c>
      <c r="H346" s="11" t="s">
        <v>33</v>
      </c>
      <c r="I346" s="11"/>
      <c r="J346" s="14"/>
      <c r="K346" s="14"/>
      <c r="L346" s="13" t="s">
        <v>34</v>
      </c>
      <c r="M346" s="13" t="s">
        <v>35</v>
      </c>
      <c r="N346" s="13" t="s">
        <v>36</v>
      </c>
      <c r="O346" s="14" t="s">
        <v>125</v>
      </c>
      <c r="P346" s="12"/>
      <c r="Q346" s="12"/>
      <c r="R346" s="12"/>
      <c r="S346" s="12"/>
      <c r="T346" s="15" t="n">
        <v>0.0315789473684211</v>
      </c>
      <c r="U346" s="13" t="n">
        <v>1</v>
      </c>
      <c r="V346" s="12"/>
      <c r="W346" s="21" t="s">
        <v>111</v>
      </c>
    </row>
    <row r="347" s="3" customFormat="true" ht="57" hidden="false" customHeight="false" outlineLevel="0" collapsed="false">
      <c r="A347" s="11" t="s">
        <v>64</v>
      </c>
      <c r="B347" s="11" t="s">
        <v>29</v>
      </c>
      <c r="C347" s="11" t="str">
        <f aca="false">IF(I347="",(D347&amp;" "&amp;E347&amp;" "&amp;IF(F347="כן","חמישייה","לא חמישייה")&amp;" "&amp;IF(G347="כן","חוק מזון","לא חוק מזון")&amp;" "&amp;H347),H347&amp;" "&amp;I347)</f>
        <v>דינמי פרטי רוסי לא חמישייה חוק מזון פרטי חלב</v>
      </c>
      <c r="D347" s="11" t="s">
        <v>30</v>
      </c>
      <c r="E347" s="11" t="s">
        <v>141</v>
      </c>
      <c r="F347" s="11" t="s">
        <v>81</v>
      </c>
      <c r="G347" s="11" t="s">
        <v>32</v>
      </c>
      <c r="H347" s="11" t="s">
        <v>33</v>
      </c>
      <c r="I347" s="11"/>
      <c r="J347" s="14"/>
      <c r="K347" s="14"/>
      <c r="L347" s="13" t="s">
        <v>34</v>
      </c>
      <c r="M347" s="13" t="s">
        <v>35</v>
      </c>
      <c r="N347" s="13" t="s">
        <v>36</v>
      </c>
      <c r="O347" s="14" t="s">
        <v>65</v>
      </c>
      <c r="P347" s="12"/>
      <c r="Q347" s="12"/>
      <c r="R347" s="12"/>
      <c r="S347" s="12"/>
      <c r="T347" s="15" t="n">
        <v>0.0315789473684211</v>
      </c>
      <c r="U347" s="13" t="n">
        <v>1</v>
      </c>
      <c r="V347" s="12"/>
      <c r="W347" s="19" t="s">
        <v>69</v>
      </c>
    </row>
    <row r="348" s="3" customFormat="true" ht="14.25" hidden="false" customHeight="false" outlineLevel="0" collapsed="false">
      <c r="A348" s="11" t="s">
        <v>68</v>
      </c>
      <c r="B348" s="11" t="s">
        <v>51</v>
      </c>
      <c r="C348" s="11" t="str">
        <f aca="false">IF(I348="",(D348&amp;" "&amp;E348&amp;" "&amp;IF(F348="כן","חמישייה","לא חמישייה")&amp;" "&amp;IF(G348="כן","חוק מזון","לא חוק מזון")&amp;" "&amp;H348),H348&amp;" "&amp;I348)</f>
        <v>דינמי פרטי רוסי לא חמישייה חוק מזון פרטי חלב</v>
      </c>
      <c r="D348" s="11" t="s">
        <v>30</v>
      </c>
      <c r="E348" s="11" t="s">
        <v>141</v>
      </c>
      <c r="F348" s="11" t="s">
        <v>81</v>
      </c>
      <c r="G348" s="11" t="s">
        <v>32</v>
      </c>
      <c r="H348" s="11" t="s">
        <v>33</v>
      </c>
      <c r="I348" s="11"/>
      <c r="J348" s="14"/>
      <c r="K348" s="14"/>
      <c r="L348" s="16" t="s">
        <v>52</v>
      </c>
      <c r="M348" s="13" t="s">
        <v>35</v>
      </c>
      <c r="N348" s="16" t="s">
        <v>53</v>
      </c>
      <c r="O348" s="17"/>
      <c r="P348" s="13" t="s">
        <v>54</v>
      </c>
      <c r="Q348" s="13" t="n">
        <v>2</v>
      </c>
      <c r="R348" s="13"/>
      <c r="S348" s="13"/>
      <c r="T348" s="15" t="n">
        <v>0.1</v>
      </c>
      <c r="U348" s="11" t="s">
        <v>32</v>
      </c>
      <c r="V348" s="12"/>
      <c r="W348" s="12"/>
    </row>
    <row r="349" s="3" customFormat="true" ht="14.25" hidden="false" customHeight="false" outlineLevel="0" collapsed="false">
      <c r="A349" s="11" t="s">
        <v>110</v>
      </c>
      <c r="B349" s="11" t="s">
        <v>51</v>
      </c>
      <c r="C349" s="11" t="str">
        <f aca="false">IF(I349="",(D349&amp;" "&amp;E349&amp;" "&amp;IF(F349="כן","חמישייה","לא חמישייה")&amp;" "&amp;IF(G349="כן","חוק מזון","לא חוק מזון")&amp;" "&amp;H349),H349&amp;" "&amp;I349)</f>
        <v>דינמי פרטי רוסי לא חמישייה חוק מזון פרטי חלב</v>
      </c>
      <c r="D349" s="11" t="s">
        <v>30</v>
      </c>
      <c r="E349" s="11" t="s">
        <v>141</v>
      </c>
      <c r="F349" s="11" t="s">
        <v>81</v>
      </c>
      <c r="G349" s="11" t="s">
        <v>32</v>
      </c>
      <c r="H349" s="11" t="s">
        <v>33</v>
      </c>
      <c r="I349" s="11"/>
      <c r="J349" s="14"/>
      <c r="K349" s="14"/>
      <c r="L349" s="16" t="s">
        <v>52</v>
      </c>
      <c r="M349" s="13" t="s">
        <v>35</v>
      </c>
      <c r="N349" s="16" t="s">
        <v>53</v>
      </c>
      <c r="O349" s="17"/>
      <c r="P349" s="13" t="s">
        <v>54</v>
      </c>
      <c r="Q349" s="13" t="n">
        <v>11</v>
      </c>
      <c r="R349" s="13"/>
      <c r="S349" s="13"/>
      <c r="T349" s="15" t="n">
        <v>0.1</v>
      </c>
      <c r="U349" s="11" t="s">
        <v>32</v>
      </c>
      <c r="V349" s="12"/>
      <c r="W349" s="12"/>
    </row>
    <row r="350" s="3" customFormat="true" ht="28.5" hidden="false" customHeight="false" outlineLevel="0" collapsed="false">
      <c r="A350" s="11" t="s">
        <v>126</v>
      </c>
      <c r="B350" s="11" t="s">
        <v>29</v>
      </c>
      <c r="C350" s="11" t="str">
        <f aca="false">IF(I350="",(D350&amp;" "&amp;E350&amp;" "&amp;IF(F350="כן","חמישייה","לא חמישייה")&amp;" "&amp;IF(G350="כן","חוק מזון","לא חוק מזון")&amp;" "&amp;H350),H350&amp;" "&amp;I350)</f>
        <v>דינמי פרטי רוסי לא חמישייה חוק מזון פרטי חלב</v>
      </c>
      <c r="D350" s="11" t="s">
        <v>30</v>
      </c>
      <c r="E350" s="11" t="s">
        <v>141</v>
      </c>
      <c r="F350" s="11" t="s">
        <v>81</v>
      </c>
      <c r="G350" s="11" t="s">
        <v>32</v>
      </c>
      <c r="H350" s="11" t="s">
        <v>33</v>
      </c>
      <c r="I350" s="11"/>
      <c r="J350" s="14"/>
      <c r="K350" s="14"/>
      <c r="L350" s="13" t="s">
        <v>34</v>
      </c>
      <c r="M350" s="13" t="s">
        <v>35</v>
      </c>
      <c r="N350" s="13" t="s">
        <v>36</v>
      </c>
      <c r="O350" s="14" t="s">
        <v>127</v>
      </c>
      <c r="P350" s="12"/>
      <c r="Q350" s="12"/>
      <c r="R350" s="12"/>
      <c r="S350" s="12"/>
      <c r="T350" s="15" t="n">
        <v>0.0315789473684211</v>
      </c>
      <c r="U350" s="13" t="n">
        <v>1</v>
      </c>
      <c r="V350" s="12"/>
      <c r="W350" s="21" t="s">
        <v>111</v>
      </c>
    </row>
    <row r="351" s="3" customFormat="true" ht="14.25" hidden="false" customHeight="false" outlineLevel="0" collapsed="false">
      <c r="A351" s="11" t="s">
        <v>70</v>
      </c>
      <c r="B351" s="11" t="s">
        <v>29</v>
      </c>
      <c r="C351" s="11" t="str">
        <f aca="false">IF(I351="",(D351&amp;" "&amp;E351&amp;" "&amp;IF(F351="כן","חמישייה","לא חמישייה")&amp;" "&amp;IF(G351="כן","חוק מזון","לא חוק מזון")&amp;" "&amp;H351),H351&amp;" "&amp;I351)</f>
        <v>דינמי פרטי רוסי לא חמישייה חוק מזון פרטי חלב</v>
      </c>
      <c r="D351" s="11" t="s">
        <v>30</v>
      </c>
      <c r="E351" s="11" t="s">
        <v>141</v>
      </c>
      <c r="F351" s="11" t="s">
        <v>81</v>
      </c>
      <c r="G351" s="11" t="s">
        <v>32</v>
      </c>
      <c r="H351" s="11" t="s">
        <v>33</v>
      </c>
      <c r="I351" s="11"/>
      <c r="J351" s="14"/>
      <c r="K351" s="14"/>
      <c r="L351" s="13" t="s">
        <v>34</v>
      </c>
      <c r="M351" s="13" t="s">
        <v>35</v>
      </c>
      <c r="N351" s="13" t="s">
        <v>36</v>
      </c>
      <c r="O351" s="14" t="s">
        <v>71</v>
      </c>
      <c r="P351" s="12"/>
      <c r="Q351" s="12"/>
      <c r="R351" s="12"/>
      <c r="S351" s="12"/>
      <c r="T351" s="15" t="n">
        <v>0.0315789473684211</v>
      </c>
      <c r="U351" s="13" t="n">
        <v>1</v>
      </c>
      <c r="V351" s="12"/>
      <c r="W351" s="12"/>
    </row>
    <row r="352" s="3" customFormat="true" ht="14.25" hidden="false" customHeight="false" outlineLevel="0" collapsed="false">
      <c r="A352" s="11" t="s">
        <v>73</v>
      </c>
      <c r="B352" s="11" t="s">
        <v>29</v>
      </c>
      <c r="C352" s="11" t="str">
        <f aca="false">IF(I352="",(D352&amp;" "&amp;E352&amp;" "&amp;IF(F352="כן","חמישייה","לא חמישייה")&amp;" "&amp;IF(G352="כן","חוק מזון","לא חוק מזון")&amp;" "&amp;H352),H352&amp;" "&amp;I352)</f>
        <v>דינמי פרטי רוסי לא חמישייה חוק מזון פרטי חלב</v>
      </c>
      <c r="D352" s="11" t="s">
        <v>30</v>
      </c>
      <c r="E352" s="11" t="s">
        <v>141</v>
      </c>
      <c r="F352" s="11" t="s">
        <v>81</v>
      </c>
      <c r="G352" s="11" t="s">
        <v>32</v>
      </c>
      <c r="H352" s="11" t="s">
        <v>33</v>
      </c>
      <c r="I352" s="11"/>
      <c r="J352" s="14"/>
      <c r="K352" s="14"/>
      <c r="L352" s="13" t="s">
        <v>34</v>
      </c>
      <c r="M352" s="13" t="s">
        <v>35</v>
      </c>
      <c r="N352" s="13" t="s">
        <v>36</v>
      </c>
      <c r="O352" s="14" t="s">
        <v>74</v>
      </c>
      <c r="P352" s="12"/>
      <c r="Q352" s="12"/>
      <c r="R352" s="12"/>
      <c r="S352" s="12"/>
      <c r="T352" s="15" t="n">
        <v>0.0315789473684211</v>
      </c>
      <c r="U352" s="13" t="n">
        <v>1</v>
      </c>
      <c r="V352" s="12"/>
      <c r="W352" s="12"/>
    </row>
    <row r="353" s="3" customFormat="true" ht="14.25" hidden="false" customHeight="false" outlineLevel="0" collapsed="false">
      <c r="A353" s="11" t="s">
        <v>75</v>
      </c>
      <c r="B353" s="11" t="s">
        <v>29</v>
      </c>
      <c r="C353" s="11" t="str">
        <f aca="false">IF(I353="",(D353&amp;" "&amp;E353&amp;" "&amp;IF(F353="כן","חמישייה","לא חמישייה")&amp;" "&amp;IF(G353="כן","חוק מזון","לא חוק מזון")&amp;" "&amp;H353),H353&amp;" "&amp;I353)</f>
        <v>דינמי פרטי רוסי לא חמישייה חוק מזון פרטי חלב</v>
      </c>
      <c r="D353" s="11" t="s">
        <v>30</v>
      </c>
      <c r="E353" s="11" t="s">
        <v>141</v>
      </c>
      <c r="F353" s="11" t="s">
        <v>81</v>
      </c>
      <c r="G353" s="11" t="s">
        <v>32</v>
      </c>
      <c r="H353" s="11" t="s">
        <v>33</v>
      </c>
      <c r="I353" s="11"/>
      <c r="J353" s="14"/>
      <c r="K353" s="14"/>
      <c r="L353" s="13" t="s">
        <v>34</v>
      </c>
      <c r="M353" s="13" t="s">
        <v>35</v>
      </c>
      <c r="N353" s="13" t="s">
        <v>36</v>
      </c>
      <c r="O353" s="14" t="s">
        <v>76</v>
      </c>
      <c r="P353" s="12"/>
      <c r="Q353" s="12"/>
      <c r="R353" s="12"/>
      <c r="S353" s="12"/>
      <c r="T353" s="15" t="n">
        <v>0.0315789473684211</v>
      </c>
      <c r="U353" s="13" t="n">
        <v>1</v>
      </c>
      <c r="V353" s="12"/>
      <c r="W353" s="12"/>
    </row>
    <row r="354" s="3" customFormat="true" ht="14.25" hidden="false" customHeight="false" outlineLevel="0" collapsed="false">
      <c r="A354" s="11" t="s">
        <v>77</v>
      </c>
      <c r="B354" s="11" t="s">
        <v>29</v>
      </c>
      <c r="C354" s="11" t="str">
        <f aca="false">IF(I354="",(D354&amp;" "&amp;E354&amp;" "&amp;IF(F354="כן","חמישייה","לא חמישייה")&amp;" "&amp;IF(G354="כן","חוק מזון","לא חוק מזון")&amp;" "&amp;H354),H354&amp;" "&amp;I354)</f>
        <v>דינמי פרטי רוסי לא חמישייה חוק מזון פרטי חלב</v>
      </c>
      <c r="D354" s="11" t="s">
        <v>30</v>
      </c>
      <c r="E354" s="11" t="s">
        <v>141</v>
      </c>
      <c r="F354" s="11" t="s">
        <v>81</v>
      </c>
      <c r="G354" s="11" t="s">
        <v>32</v>
      </c>
      <c r="H354" s="11" t="s">
        <v>33</v>
      </c>
      <c r="I354" s="11"/>
      <c r="J354" s="14"/>
      <c r="K354" s="14"/>
      <c r="L354" s="13" t="s">
        <v>34</v>
      </c>
      <c r="M354" s="13" t="s">
        <v>35</v>
      </c>
      <c r="N354" s="13" t="s">
        <v>36</v>
      </c>
      <c r="O354" s="14" t="s">
        <v>78</v>
      </c>
      <c r="P354" s="12"/>
      <c r="Q354" s="12"/>
      <c r="R354" s="12"/>
      <c r="S354" s="12"/>
      <c r="T354" s="15" t="n">
        <v>0.0315789473684211</v>
      </c>
      <c r="U354" s="13" t="n">
        <v>1</v>
      </c>
      <c r="V354" s="12"/>
      <c r="W354" s="12"/>
    </row>
    <row r="355" s="3" customFormat="true" ht="28.5" hidden="false" customHeight="false" outlineLevel="0" collapsed="false">
      <c r="A355" s="11" t="s">
        <v>79</v>
      </c>
      <c r="B355" s="11" t="s">
        <v>29</v>
      </c>
      <c r="C355" s="11" t="str">
        <f aca="false">IF(I355="",(D355&amp;" "&amp;E355&amp;" "&amp;IF(F355="כן","חמישייה","לא חמישייה")&amp;" "&amp;IF(G355="כן","חוק מזון","לא חוק מזון")&amp;" "&amp;H355),H355&amp;" "&amp;I355)</f>
        <v>דינמי פרטי רוסי לא חמישייה חוק מזון פרטי חלב</v>
      </c>
      <c r="D355" s="11" t="s">
        <v>30</v>
      </c>
      <c r="E355" s="11" t="s">
        <v>141</v>
      </c>
      <c r="F355" s="11" t="s">
        <v>81</v>
      </c>
      <c r="G355" s="11" t="s">
        <v>32</v>
      </c>
      <c r="H355" s="11" t="s">
        <v>33</v>
      </c>
      <c r="I355" s="11"/>
      <c r="J355" s="14"/>
      <c r="K355" s="14"/>
      <c r="L355" s="13" t="s">
        <v>34</v>
      </c>
      <c r="M355" s="13" t="s">
        <v>35</v>
      </c>
      <c r="N355" s="13" t="s">
        <v>36</v>
      </c>
      <c r="O355" s="14" t="s">
        <v>80</v>
      </c>
      <c r="P355" s="12"/>
      <c r="Q355" s="12"/>
      <c r="R355" s="12"/>
      <c r="S355" s="12"/>
      <c r="T355" s="15" t="n">
        <v>0.0315789473684211</v>
      </c>
      <c r="U355" s="13" t="n">
        <v>1</v>
      </c>
      <c r="V355" s="12"/>
      <c r="W355" s="18" t="s">
        <v>55</v>
      </c>
    </row>
    <row r="356" s="3" customFormat="true" ht="28.5" hidden="false" customHeight="false" outlineLevel="0" collapsed="false">
      <c r="A356" s="11" t="s">
        <v>28</v>
      </c>
      <c r="B356" s="11" t="s">
        <v>29</v>
      </c>
      <c r="C356" s="11" t="str">
        <f aca="false">IF(I356="",(D356&amp;" "&amp;E356&amp;" "&amp;IF(F356="כן","חמישייה","לא חמישייה")&amp;" "&amp;IF(G356="כן","חוק מזון","לא חוק מזון")&amp;" "&amp;H356),H356&amp;" "&amp;I356)</f>
        <v>דינמי פרטי רוסי לא חמישייה לא חוק מזון פרטי חלב</v>
      </c>
      <c r="D356" s="11" t="s">
        <v>30</v>
      </c>
      <c r="E356" s="11" t="s">
        <v>141</v>
      </c>
      <c r="F356" s="11" t="s">
        <v>81</v>
      </c>
      <c r="G356" s="11" t="s">
        <v>81</v>
      </c>
      <c r="H356" s="11" t="s">
        <v>33</v>
      </c>
      <c r="I356" s="11"/>
      <c r="J356" s="14"/>
      <c r="K356" s="14"/>
      <c r="L356" s="13" t="s">
        <v>34</v>
      </c>
      <c r="M356" s="13" t="s">
        <v>35</v>
      </c>
      <c r="N356" s="13" t="s">
        <v>36</v>
      </c>
      <c r="O356" s="14" t="s">
        <v>37</v>
      </c>
      <c r="P356" s="12"/>
      <c r="Q356" s="12"/>
      <c r="R356" s="12"/>
      <c r="S356" s="12"/>
      <c r="T356" s="15" t="n">
        <v>0.0315789473684211</v>
      </c>
      <c r="U356" s="13" t="n">
        <v>1</v>
      </c>
      <c r="V356" s="12"/>
      <c r="W356" s="21" t="s">
        <v>111</v>
      </c>
    </row>
    <row r="357" s="3" customFormat="true" ht="14.25" hidden="false" customHeight="false" outlineLevel="0" collapsed="false">
      <c r="A357" s="14" t="s">
        <v>38</v>
      </c>
      <c r="B357" s="11" t="s">
        <v>29</v>
      </c>
      <c r="C357" s="11" t="str">
        <f aca="false">IF(I357="",(D357&amp;" "&amp;E357&amp;" "&amp;IF(F357="כן","חמישייה","לא חמישייה")&amp;" "&amp;IF(G357="כן","חוק מזון","לא חוק מזון")&amp;" "&amp;H357),H357&amp;" "&amp;I357)</f>
        <v>דינמי פרטי רוסי לא חמישייה לא חוק מזון פרטי חלב</v>
      </c>
      <c r="D357" s="11" t="s">
        <v>30</v>
      </c>
      <c r="E357" s="11" t="s">
        <v>141</v>
      </c>
      <c r="F357" s="11" t="s">
        <v>81</v>
      </c>
      <c r="G357" s="11" t="s">
        <v>81</v>
      </c>
      <c r="H357" s="11" t="s">
        <v>33</v>
      </c>
      <c r="I357" s="11"/>
      <c r="J357" s="14"/>
      <c r="K357" s="14"/>
      <c r="L357" s="13" t="s">
        <v>34</v>
      </c>
      <c r="M357" s="13" t="s">
        <v>35</v>
      </c>
      <c r="N357" s="13" t="s">
        <v>36</v>
      </c>
      <c r="O357" s="14" t="s">
        <v>39</v>
      </c>
      <c r="P357" s="12"/>
      <c r="Q357" s="12"/>
      <c r="R357" s="12"/>
      <c r="S357" s="12"/>
      <c r="T357" s="15" t="n">
        <v>0.0315789473684211</v>
      </c>
      <c r="U357" s="13" t="n">
        <v>1</v>
      </c>
      <c r="V357" s="12"/>
      <c r="W357" s="14"/>
    </row>
    <row r="358" s="3" customFormat="true" ht="14.25" hidden="false" customHeight="false" outlineLevel="0" collapsed="false">
      <c r="A358" s="14" t="s">
        <v>115</v>
      </c>
      <c r="B358" s="11" t="s">
        <v>29</v>
      </c>
      <c r="C358" s="11" t="str">
        <f aca="false">IF(I358="",(D358&amp;" "&amp;E358&amp;" "&amp;IF(F358="כן","חמישייה","לא חמישייה")&amp;" "&amp;IF(G358="כן","חוק מזון","לא חוק מזון")&amp;" "&amp;H358),H358&amp;" "&amp;I358)</f>
        <v>דינמי פרטי רוסי לא חמישייה לא חוק מזון פרטי חלב</v>
      </c>
      <c r="D358" s="11" t="s">
        <v>30</v>
      </c>
      <c r="E358" s="11" t="s">
        <v>141</v>
      </c>
      <c r="F358" s="11" t="s">
        <v>81</v>
      </c>
      <c r="G358" s="11" t="s">
        <v>81</v>
      </c>
      <c r="H358" s="11" t="s">
        <v>33</v>
      </c>
      <c r="I358" s="11"/>
      <c r="J358" s="14"/>
      <c r="K358" s="14"/>
      <c r="L358" s="13" t="s">
        <v>34</v>
      </c>
      <c r="M358" s="13" t="s">
        <v>35</v>
      </c>
      <c r="N358" s="13" t="s">
        <v>36</v>
      </c>
      <c r="O358" s="14" t="s">
        <v>116</v>
      </c>
      <c r="P358" s="12"/>
      <c r="Q358" s="12"/>
      <c r="R358" s="12"/>
      <c r="S358" s="12"/>
      <c r="T358" s="15" t="n">
        <v>0.0315789473684211</v>
      </c>
      <c r="U358" s="13" t="n">
        <v>1</v>
      </c>
      <c r="V358" s="12"/>
      <c r="W358" s="14"/>
    </row>
    <row r="359" s="3" customFormat="true" ht="14.25" hidden="false" customHeight="false" outlineLevel="0" collapsed="false">
      <c r="A359" s="11" t="s">
        <v>117</v>
      </c>
      <c r="B359" s="11" t="s">
        <v>29</v>
      </c>
      <c r="C359" s="11" t="str">
        <f aca="false">IF(I359="",(D359&amp;" "&amp;E359&amp;" "&amp;IF(F359="כן","חמישייה","לא חמישייה")&amp;" "&amp;IF(G359="כן","חוק מזון","לא חוק מזון")&amp;" "&amp;H359),H359&amp;" "&amp;I359)</f>
        <v>דינמי פרטי רוסי לא חמישייה לא חוק מזון פרטי חלב</v>
      </c>
      <c r="D359" s="11" t="s">
        <v>30</v>
      </c>
      <c r="E359" s="11" t="s">
        <v>141</v>
      </c>
      <c r="F359" s="11" t="s">
        <v>81</v>
      </c>
      <c r="G359" s="11" t="s">
        <v>81</v>
      </c>
      <c r="H359" s="11" t="s">
        <v>33</v>
      </c>
      <c r="I359" s="11"/>
      <c r="J359" s="14"/>
      <c r="K359" s="14"/>
      <c r="L359" s="13" t="s">
        <v>34</v>
      </c>
      <c r="M359" s="13" t="s">
        <v>35</v>
      </c>
      <c r="N359" s="13" t="s">
        <v>36</v>
      </c>
      <c r="O359" s="31" t="n">
        <v>7290102393176</v>
      </c>
      <c r="P359" s="12"/>
      <c r="Q359" s="12"/>
      <c r="R359" s="12"/>
      <c r="S359" s="12"/>
      <c r="T359" s="15" t="n">
        <v>0.0315789473684211</v>
      </c>
      <c r="U359" s="13" t="n">
        <v>1</v>
      </c>
      <c r="V359" s="12"/>
      <c r="W359" s="14"/>
    </row>
    <row r="360" s="3" customFormat="true" ht="14.25" hidden="false" customHeight="false" outlineLevel="0" collapsed="false">
      <c r="A360" s="11" t="s">
        <v>40</v>
      </c>
      <c r="B360" s="11" t="s">
        <v>29</v>
      </c>
      <c r="C360" s="11" t="str">
        <f aca="false">IF(I360="",(D360&amp;" "&amp;E360&amp;" "&amp;IF(F360="כן","חמישייה","לא חמישייה")&amp;" "&amp;IF(G360="כן","חוק מזון","לא חוק מזון")&amp;" "&amp;H360),H360&amp;" "&amp;I360)</f>
        <v>דינמי פרטי רוסי לא חמישייה לא חוק מזון פרטי חלב</v>
      </c>
      <c r="D360" s="11" t="s">
        <v>30</v>
      </c>
      <c r="E360" s="11" t="s">
        <v>141</v>
      </c>
      <c r="F360" s="11" t="s">
        <v>81</v>
      </c>
      <c r="G360" s="11" t="s">
        <v>81</v>
      </c>
      <c r="H360" s="11" t="s">
        <v>33</v>
      </c>
      <c r="I360" s="11"/>
      <c r="J360" s="14"/>
      <c r="K360" s="14"/>
      <c r="L360" s="13" t="s">
        <v>34</v>
      </c>
      <c r="M360" s="13" t="s">
        <v>35</v>
      </c>
      <c r="N360" s="13" t="s">
        <v>36</v>
      </c>
      <c r="O360" s="14" t="s">
        <v>41</v>
      </c>
      <c r="P360" s="12"/>
      <c r="Q360" s="12"/>
      <c r="R360" s="12"/>
      <c r="S360" s="12"/>
      <c r="T360" s="15" t="n">
        <v>0.0315789473684211</v>
      </c>
      <c r="U360" s="13" t="n">
        <v>1</v>
      </c>
      <c r="V360" s="12"/>
      <c r="W360" s="14"/>
    </row>
    <row r="361" s="3" customFormat="true" ht="14.25" hidden="false" customHeight="false" outlineLevel="0" collapsed="false">
      <c r="A361" s="11" t="s">
        <v>82</v>
      </c>
      <c r="B361" s="11" t="s">
        <v>83</v>
      </c>
      <c r="C361" s="11" t="str">
        <f aca="false">IF(I361="",(D361&amp;" "&amp;E361&amp;" "&amp;IF(F361="כן","חמישייה","לא חמישייה")&amp;" "&amp;IF(G361="כן","חוק מזון","לא חוק מזון")&amp;" "&amp;H361),H361&amp;" "&amp;I361)</f>
        <v>דינמי פרטי רוסי לא חמישייה לא חוק מזון פרטי חלב</v>
      </c>
      <c r="D361" s="11" t="s">
        <v>30</v>
      </c>
      <c r="E361" s="11" t="s">
        <v>141</v>
      </c>
      <c r="F361" s="11" t="s">
        <v>81</v>
      </c>
      <c r="G361" s="11" t="s">
        <v>81</v>
      </c>
      <c r="H361" s="11" t="s">
        <v>33</v>
      </c>
      <c r="I361" s="11"/>
      <c r="J361" s="14"/>
      <c r="K361" s="14"/>
      <c r="L361" s="16" t="s">
        <v>52</v>
      </c>
      <c r="M361" s="13" t="s">
        <v>35</v>
      </c>
      <c r="N361" s="16" t="s">
        <v>53</v>
      </c>
      <c r="O361" s="17"/>
      <c r="P361" s="13" t="s">
        <v>54</v>
      </c>
      <c r="Q361" s="13" t="n">
        <v>8</v>
      </c>
      <c r="R361" s="13"/>
      <c r="S361" s="13"/>
      <c r="T361" s="15" t="n">
        <v>0.01875</v>
      </c>
      <c r="U361" s="11" t="s">
        <v>32</v>
      </c>
      <c r="V361" s="12"/>
      <c r="W361" s="14"/>
    </row>
    <row r="362" s="3" customFormat="true" ht="28.5" hidden="false" customHeight="false" outlineLevel="0" collapsed="false">
      <c r="A362" s="11" t="s">
        <v>42</v>
      </c>
      <c r="B362" s="11" t="s">
        <v>29</v>
      </c>
      <c r="C362" s="11" t="str">
        <f aca="false">IF(I362="",(D362&amp;" "&amp;E362&amp;" "&amp;IF(F362="כן","חמישייה","לא חמישייה")&amp;" "&amp;IF(G362="כן","חוק מזון","לא חוק מזון")&amp;" "&amp;H362),H362&amp;" "&amp;I362)</f>
        <v>דינמי פרטי רוסי לא חמישייה לא חוק מזון פרטי חלב</v>
      </c>
      <c r="D362" s="11" t="s">
        <v>30</v>
      </c>
      <c r="E362" s="11" t="s">
        <v>141</v>
      </c>
      <c r="F362" s="11" t="s">
        <v>81</v>
      </c>
      <c r="G362" s="11" t="s">
        <v>81</v>
      </c>
      <c r="H362" s="11" t="s">
        <v>33</v>
      </c>
      <c r="I362" s="11"/>
      <c r="J362" s="14"/>
      <c r="K362" s="14"/>
      <c r="L362" s="13" t="s">
        <v>34</v>
      </c>
      <c r="M362" s="13" t="s">
        <v>35</v>
      </c>
      <c r="N362" s="13" t="s">
        <v>36</v>
      </c>
      <c r="O362" s="14" t="s">
        <v>43</v>
      </c>
      <c r="P362" s="12"/>
      <c r="Q362" s="12"/>
      <c r="R362" s="12"/>
      <c r="S362" s="12"/>
      <c r="T362" s="15" t="n">
        <v>0.0315789473684211</v>
      </c>
      <c r="U362" s="13" t="n">
        <v>1</v>
      </c>
      <c r="V362" s="12"/>
      <c r="W362" s="18" t="s">
        <v>72</v>
      </c>
    </row>
    <row r="363" s="3" customFormat="true" ht="57" hidden="false" customHeight="false" outlineLevel="0" collapsed="false">
      <c r="A363" s="11" t="s">
        <v>118</v>
      </c>
      <c r="B363" s="11" t="s">
        <v>29</v>
      </c>
      <c r="C363" s="11" t="str">
        <f aca="false">IF(I363="",(D363&amp;" "&amp;E363&amp;" "&amp;IF(F363="כן","חמישייה","לא חמישייה")&amp;" "&amp;IF(G363="כן","חוק מזון","לא חוק מזון")&amp;" "&amp;H363),H363&amp;" "&amp;I363)</f>
        <v>דינמי פרטי רוסי לא חמישייה לא חוק מזון פרטי חלב</v>
      </c>
      <c r="D363" s="11" t="s">
        <v>30</v>
      </c>
      <c r="E363" s="11" t="s">
        <v>141</v>
      </c>
      <c r="F363" s="11" t="s">
        <v>81</v>
      </c>
      <c r="G363" s="11" t="s">
        <v>81</v>
      </c>
      <c r="H363" s="11" t="s">
        <v>33</v>
      </c>
      <c r="I363" s="11"/>
      <c r="J363" s="14"/>
      <c r="K363" s="14"/>
      <c r="L363" s="13" t="s">
        <v>34</v>
      </c>
      <c r="M363" s="13" t="s">
        <v>35</v>
      </c>
      <c r="N363" s="13" t="s">
        <v>36</v>
      </c>
      <c r="O363" s="14" t="s">
        <v>119</v>
      </c>
      <c r="P363" s="12"/>
      <c r="Q363" s="12"/>
      <c r="R363" s="12"/>
      <c r="S363" s="12"/>
      <c r="T363" s="15" t="n">
        <v>0.0315789473684211</v>
      </c>
      <c r="U363" s="13" t="n">
        <v>1</v>
      </c>
      <c r="V363" s="12"/>
      <c r="W363" s="19" t="s">
        <v>69</v>
      </c>
    </row>
    <row r="364" s="3" customFormat="true" ht="28.5" hidden="false" customHeight="false" outlineLevel="0" collapsed="false">
      <c r="A364" s="11" t="s">
        <v>48</v>
      </c>
      <c r="B364" s="11" t="s">
        <v>29</v>
      </c>
      <c r="C364" s="11" t="str">
        <f aca="false">IF(I364="",(D364&amp;" "&amp;E364&amp;" "&amp;IF(F364="כן","חמישייה","לא חמישייה")&amp;" "&amp;IF(G364="כן","חוק מזון","לא חוק מזון")&amp;" "&amp;H364),H364&amp;" "&amp;I364)</f>
        <v>דינמי פרטי רוסי לא חמישייה לא חוק מזון פרטי חלב</v>
      </c>
      <c r="D364" s="11" t="s">
        <v>30</v>
      </c>
      <c r="E364" s="11" t="s">
        <v>141</v>
      </c>
      <c r="F364" s="11" t="s">
        <v>81</v>
      </c>
      <c r="G364" s="11" t="s">
        <v>81</v>
      </c>
      <c r="H364" s="11" t="s">
        <v>33</v>
      </c>
      <c r="I364" s="11"/>
      <c r="J364" s="14"/>
      <c r="K364" s="14"/>
      <c r="L364" s="13" t="s">
        <v>34</v>
      </c>
      <c r="M364" s="13" t="s">
        <v>35</v>
      </c>
      <c r="N364" s="13" t="s">
        <v>36</v>
      </c>
      <c r="O364" s="14" t="s">
        <v>49</v>
      </c>
      <c r="P364" s="12"/>
      <c r="Q364" s="12"/>
      <c r="R364" s="12"/>
      <c r="S364" s="12"/>
      <c r="T364" s="15" t="n">
        <v>0.0315789473684211</v>
      </c>
      <c r="U364" s="13" t="n">
        <v>1</v>
      </c>
      <c r="V364" s="12"/>
      <c r="W364" s="18" t="s">
        <v>55</v>
      </c>
    </row>
    <row r="365" s="3" customFormat="true" ht="142.5" hidden="false" customHeight="false" outlineLevel="0" collapsed="false">
      <c r="A365" s="11" t="s">
        <v>85</v>
      </c>
      <c r="B365" s="11" t="s">
        <v>83</v>
      </c>
      <c r="C365" s="11" t="str">
        <f aca="false">IF(I365="",(D365&amp;" "&amp;E365&amp;" "&amp;IF(F365="כן","חמישייה","לא חמישייה")&amp;" "&amp;IF(G365="כן","חוק מזון","לא חוק מזון")&amp;" "&amp;H365),H365&amp;" "&amp;I365)</f>
        <v>דינמי פרטי רוסי לא חמישייה לא חוק מזון פרטי חלב</v>
      </c>
      <c r="D365" s="11" t="s">
        <v>30</v>
      </c>
      <c r="E365" s="11" t="s">
        <v>141</v>
      </c>
      <c r="F365" s="11" t="s">
        <v>81</v>
      </c>
      <c r="G365" s="11" t="s">
        <v>81</v>
      </c>
      <c r="H365" s="11" t="s">
        <v>33</v>
      </c>
      <c r="I365" s="11"/>
      <c r="J365" s="14"/>
      <c r="K365" s="14"/>
      <c r="L365" s="22" t="s">
        <v>86</v>
      </c>
      <c r="M365" s="13" t="s">
        <v>35</v>
      </c>
      <c r="N365" s="16" t="s">
        <v>87</v>
      </c>
      <c r="O365" s="23" t="s">
        <v>88</v>
      </c>
      <c r="P365" s="16"/>
      <c r="Q365" s="16"/>
      <c r="R365" s="13" t="s">
        <v>36</v>
      </c>
      <c r="S365" s="24" t="s">
        <v>89</v>
      </c>
      <c r="T365" s="15" t="n">
        <v>0.01875</v>
      </c>
      <c r="U365" s="25" t="n">
        <v>0.8</v>
      </c>
      <c r="V365" s="12"/>
      <c r="W365" s="14"/>
    </row>
    <row r="366" s="3" customFormat="true" ht="28.5" hidden="false" customHeight="false" outlineLevel="0" collapsed="false">
      <c r="A366" s="20" t="s">
        <v>90</v>
      </c>
      <c r="B366" s="11" t="s">
        <v>83</v>
      </c>
      <c r="C366" s="11" t="str">
        <f aca="false">IF(I366="",(D366&amp;" "&amp;E366&amp;" "&amp;IF(F366="כן","חמישייה","לא חמישייה")&amp;" "&amp;IF(G366="כן","חוק מזון","לא חוק מזון")&amp;" "&amp;H366),H366&amp;" "&amp;I366)</f>
        <v>דינמי פרטי רוסי לא חמישייה לא חוק מזון פרטי חלב</v>
      </c>
      <c r="D366" s="11" t="s">
        <v>30</v>
      </c>
      <c r="E366" s="11" t="s">
        <v>141</v>
      </c>
      <c r="F366" s="11" t="s">
        <v>81</v>
      </c>
      <c r="G366" s="11" t="s">
        <v>81</v>
      </c>
      <c r="H366" s="11" t="s">
        <v>33</v>
      </c>
      <c r="I366" s="11"/>
      <c r="J366" s="14"/>
      <c r="K366" s="14"/>
      <c r="L366" s="22" t="s">
        <v>86</v>
      </c>
      <c r="M366" s="13" t="s">
        <v>35</v>
      </c>
      <c r="N366" s="16" t="s">
        <v>87</v>
      </c>
      <c r="O366" s="26" t="s">
        <v>91</v>
      </c>
      <c r="P366" s="13"/>
      <c r="Q366" s="13"/>
      <c r="R366" s="13" t="s">
        <v>36</v>
      </c>
      <c r="S366" s="23" t="s">
        <v>92</v>
      </c>
      <c r="T366" s="15" t="n">
        <v>0.01875</v>
      </c>
      <c r="U366" s="25" t="n">
        <v>0.8</v>
      </c>
      <c r="V366" s="12"/>
      <c r="W366" s="14"/>
    </row>
    <row r="367" s="3" customFormat="true" ht="14.25" hidden="false" customHeight="false" outlineLevel="0" collapsed="false">
      <c r="A367" s="11" t="s">
        <v>50</v>
      </c>
      <c r="B367" s="11" t="s">
        <v>51</v>
      </c>
      <c r="C367" s="11" t="str">
        <f aca="false">IF(I367="",(D367&amp;" "&amp;E367&amp;" "&amp;IF(F367="כן","חמישייה","לא חמישייה")&amp;" "&amp;IF(G367="כן","חוק מזון","לא חוק מזון")&amp;" "&amp;H367),H367&amp;" "&amp;I367)</f>
        <v>דינמי פרטי רוסי לא חמישייה לא חוק מזון פרטי חלב</v>
      </c>
      <c r="D367" s="11" t="s">
        <v>30</v>
      </c>
      <c r="E367" s="11" t="s">
        <v>141</v>
      </c>
      <c r="F367" s="11" t="s">
        <v>81</v>
      </c>
      <c r="G367" s="11" t="s">
        <v>81</v>
      </c>
      <c r="H367" s="11" t="s">
        <v>33</v>
      </c>
      <c r="I367" s="11"/>
      <c r="J367" s="14"/>
      <c r="K367" s="14"/>
      <c r="L367" s="16" t="s">
        <v>52</v>
      </c>
      <c r="M367" s="13" t="s">
        <v>35</v>
      </c>
      <c r="N367" s="16" t="s">
        <v>53</v>
      </c>
      <c r="O367" s="17"/>
      <c r="P367" s="13" t="s">
        <v>54</v>
      </c>
      <c r="Q367" s="13" t="n">
        <v>1</v>
      </c>
      <c r="R367" s="13"/>
      <c r="S367" s="13"/>
      <c r="T367" s="15" t="n">
        <v>0.0625</v>
      </c>
      <c r="U367" s="11" t="s">
        <v>32</v>
      </c>
      <c r="V367" s="12"/>
      <c r="W367" s="14"/>
    </row>
    <row r="368" s="3" customFormat="true" ht="14.25" hidden="false" customHeight="false" outlineLevel="0" collapsed="false">
      <c r="A368" s="11" t="s">
        <v>93</v>
      </c>
      <c r="B368" s="11" t="s">
        <v>83</v>
      </c>
      <c r="C368" s="11" t="str">
        <f aca="false">IF(I368="",(D368&amp;" "&amp;E368&amp;" "&amp;IF(F368="כן","חמישייה","לא חמישייה")&amp;" "&amp;IF(G368="כן","חוק מזון","לא חוק מזון")&amp;" "&amp;H368),H368&amp;" "&amp;I368)</f>
        <v>דינמי פרטי רוסי לא חמישייה לא חוק מזון פרטי חלב</v>
      </c>
      <c r="D368" s="11" t="s">
        <v>30</v>
      </c>
      <c r="E368" s="11" t="s">
        <v>141</v>
      </c>
      <c r="F368" s="11" t="s">
        <v>81</v>
      </c>
      <c r="G368" s="11" t="s">
        <v>81</v>
      </c>
      <c r="H368" s="11" t="s">
        <v>33</v>
      </c>
      <c r="I368" s="11"/>
      <c r="J368" s="14"/>
      <c r="K368" s="14"/>
      <c r="L368" s="22" t="s">
        <v>94</v>
      </c>
      <c r="M368" s="13" t="s">
        <v>35</v>
      </c>
      <c r="N368" s="13" t="s">
        <v>95</v>
      </c>
      <c r="O368" s="27" t="s">
        <v>96</v>
      </c>
      <c r="P368" s="16" t="s">
        <v>87</v>
      </c>
      <c r="Q368" s="13" t="s">
        <v>97</v>
      </c>
      <c r="R368" s="13"/>
      <c r="S368" s="13"/>
      <c r="T368" s="15" t="n">
        <v>0.01875</v>
      </c>
      <c r="U368" s="13"/>
      <c r="V368" s="12"/>
      <c r="W368" s="14"/>
    </row>
    <row r="369" s="3" customFormat="true" ht="42.75" hidden="false" customHeight="false" outlineLevel="0" collapsed="false">
      <c r="A369" s="11" t="s">
        <v>98</v>
      </c>
      <c r="B369" s="11" t="s">
        <v>83</v>
      </c>
      <c r="C369" s="11" t="str">
        <f aca="false">IF(I369="",(D369&amp;" "&amp;E369&amp;" "&amp;IF(F369="כן","חמישייה","לא חמישייה")&amp;" "&amp;IF(G369="כן","חוק מזון","לא חוק מזון")&amp;" "&amp;H369),H369&amp;" "&amp;I369)</f>
        <v>דינמי פרטי רוסי לא חמישייה לא חוק מזון פרטי חלב</v>
      </c>
      <c r="D369" s="11" t="s">
        <v>30</v>
      </c>
      <c r="E369" s="11" t="s">
        <v>141</v>
      </c>
      <c r="F369" s="11" t="s">
        <v>81</v>
      </c>
      <c r="G369" s="11" t="s">
        <v>81</v>
      </c>
      <c r="H369" s="11" t="s">
        <v>33</v>
      </c>
      <c r="I369" s="11"/>
      <c r="J369" s="14"/>
      <c r="K369" s="14"/>
      <c r="L369" s="22" t="s">
        <v>99</v>
      </c>
      <c r="M369" s="13" t="s">
        <v>100</v>
      </c>
      <c r="N369" s="13" t="s">
        <v>36</v>
      </c>
      <c r="O369" s="28" t="s">
        <v>101</v>
      </c>
      <c r="P369" s="13"/>
      <c r="Q369" s="13"/>
      <c r="R369" s="13"/>
      <c r="S369" s="13"/>
      <c r="T369" s="15" t="n">
        <v>0.01875</v>
      </c>
      <c r="U369" s="29" t="n">
        <v>0.75</v>
      </c>
      <c r="V369" s="12"/>
      <c r="W369" s="14"/>
    </row>
    <row r="370" s="3" customFormat="true" ht="71.25" hidden="false" customHeight="false" outlineLevel="0" collapsed="false">
      <c r="A370" s="11" t="s">
        <v>102</v>
      </c>
      <c r="B370" s="11" t="s">
        <v>83</v>
      </c>
      <c r="C370" s="11" t="str">
        <f aca="false">IF(I370="",(D370&amp;" "&amp;E370&amp;" "&amp;IF(F370="כן","חמישייה","לא חמישייה")&amp;" "&amp;IF(G370="כן","חוק מזון","לא חוק מזון")&amp;" "&amp;H370),H370&amp;" "&amp;I370)</f>
        <v>דינמי פרטי רוסי לא חמישייה לא חוק מזון פרטי חלב</v>
      </c>
      <c r="D370" s="11" t="s">
        <v>30</v>
      </c>
      <c r="E370" s="11" t="s">
        <v>141</v>
      </c>
      <c r="F370" s="11" t="s">
        <v>81</v>
      </c>
      <c r="G370" s="11" t="s">
        <v>81</v>
      </c>
      <c r="H370" s="11" t="s">
        <v>33</v>
      </c>
      <c r="I370" s="11"/>
      <c r="J370" s="14"/>
      <c r="K370" s="14"/>
      <c r="L370" s="22" t="s">
        <v>94</v>
      </c>
      <c r="M370" s="13" t="s">
        <v>35</v>
      </c>
      <c r="N370" s="13" t="s">
        <v>36</v>
      </c>
      <c r="O370" s="24" t="s">
        <v>89</v>
      </c>
      <c r="P370" s="13"/>
      <c r="Q370" s="13"/>
      <c r="R370" s="13"/>
      <c r="S370" s="13"/>
      <c r="T370" s="15" t="n">
        <v>0.01875</v>
      </c>
      <c r="U370" s="13"/>
      <c r="V370" s="12"/>
      <c r="W370" s="14"/>
    </row>
    <row r="371" s="3" customFormat="true" ht="14.25" hidden="false" customHeight="false" outlineLevel="0" collapsed="false">
      <c r="A371" s="11" t="s">
        <v>103</v>
      </c>
      <c r="B371" s="11" t="s">
        <v>83</v>
      </c>
      <c r="C371" s="11" t="str">
        <f aca="false">IF(I371="",(D371&amp;" "&amp;E371&amp;" "&amp;IF(F371="כן","חמישייה","לא חמישייה")&amp;" "&amp;IF(G371="כן","חוק מזון","לא חוק מזון")&amp;" "&amp;H371),H371&amp;" "&amp;I371)</f>
        <v>דינמי פרטי רוסי לא חמישייה לא חוק מזון פרטי חלב</v>
      </c>
      <c r="D371" s="11" t="s">
        <v>30</v>
      </c>
      <c r="E371" s="11" t="s">
        <v>141</v>
      </c>
      <c r="F371" s="11" t="s">
        <v>81</v>
      </c>
      <c r="G371" s="11" t="s">
        <v>81</v>
      </c>
      <c r="H371" s="11" t="s">
        <v>33</v>
      </c>
      <c r="I371" s="11"/>
      <c r="J371" s="14"/>
      <c r="K371" s="14"/>
      <c r="L371" s="22" t="s">
        <v>94</v>
      </c>
      <c r="M371" s="13" t="s">
        <v>35</v>
      </c>
      <c r="N371" s="13" t="s">
        <v>95</v>
      </c>
      <c r="O371" s="17" t="s">
        <v>104</v>
      </c>
      <c r="P371" s="16" t="s">
        <v>87</v>
      </c>
      <c r="Q371" s="13" t="s">
        <v>97</v>
      </c>
      <c r="R371" s="13"/>
      <c r="S371" s="13"/>
      <c r="T371" s="15" t="n">
        <v>0.01875</v>
      </c>
      <c r="U371" s="13"/>
      <c r="V371" s="12"/>
      <c r="W371" s="14"/>
    </row>
    <row r="372" s="3" customFormat="true" ht="14.25" hidden="false" customHeight="false" outlineLevel="0" collapsed="false">
      <c r="A372" s="11" t="s">
        <v>109</v>
      </c>
      <c r="B372" s="11" t="s">
        <v>51</v>
      </c>
      <c r="C372" s="11" t="str">
        <f aca="false">IF(I372="",(D372&amp;" "&amp;E372&amp;" "&amp;IF(F372="כן","חמישייה","לא חמישייה")&amp;" "&amp;IF(G372="כן","חוק מזון","לא חוק מזון")&amp;" "&amp;H372),H372&amp;" "&amp;I372)</f>
        <v>דינמי פרטי רוסי לא חמישייה לא חוק מזון פרטי חלב</v>
      </c>
      <c r="D372" s="11" t="s">
        <v>30</v>
      </c>
      <c r="E372" s="11" t="s">
        <v>141</v>
      </c>
      <c r="F372" s="11" t="s">
        <v>81</v>
      </c>
      <c r="G372" s="11" t="s">
        <v>81</v>
      </c>
      <c r="H372" s="11" t="s">
        <v>33</v>
      </c>
      <c r="I372" s="11"/>
      <c r="J372" s="14"/>
      <c r="K372" s="14"/>
      <c r="L372" s="16" t="s">
        <v>52</v>
      </c>
      <c r="M372" s="13" t="s">
        <v>35</v>
      </c>
      <c r="N372" s="16" t="s">
        <v>53</v>
      </c>
      <c r="O372" s="17"/>
      <c r="P372" s="13" t="s">
        <v>54</v>
      </c>
      <c r="Q372" s="13" t="n">
        <v>16</v>
      </c>
      <c r="R372" s="13"/>
      <c r="S372" s="13"/>
      <c r="T372" s="15" t="n">
        <v>0.0625</v>
      </c>
      <c r="U372" s="11" t="s">
        <v>32</v>
      </c>
      <c r="V372" s="12"/>
      <c r="W372" s="14"/>
    </row>
    <row r="373" s="3" customFormat="true" ht="14.25" hidden="false" customHeight="false" outlineLevel="0" collapsed="false">
      <c r="A373" s="11" t="s">
        <v>120</v>
      </c>
      <c r="B373" s="11" t="s">
        <v>29</v>
      </c>
      <c r="C373" s="11" t="str">
        <f aca="false">IF(I373="",(D373&amp;" "&amp;E373&amp;" "&amp;IF(F373="כן","חמישייה","לא חמישייה")&amp;" "&amp;IF(G373="כן","חוק מזון","לא חוק מזון")&amp;" "&amp;H373),H373&amp;" "&amp;I373)</f>
        <v>דינמי פרטי רוסי לא חמישייה לא חוק מזון פרטי חלב</v>
      </c>
      <c r="D373" s="11" t="s">
        <v>30</v>
      </c>
      <c r="E373" s="11" t="s">
        <v>141</v>
      </c>
      <c r="F373" s="11" t="s">
        <v>81</v>
      </c>
      <c r="G373" s="11" t="s">
        <v>81</v>
      </c>
      <c r="H373" s="11" t="s">
        <v>33</v>
      </c>
      <c r="I373" s="11"/>
      <c r="J373" s="14"/>
      <c r="K373" s="14"/>
      <c r="L373" s="13" t="s">
        <v>34</v>
      </c>
      <c r="M373" s="13" t="s">
        <v>35</v>
      </c>
      <c r="N373" s="13" t="s">
        <v>36</v>
      </c>
      <c r="O373" s="14" t="s">
        <v>121</v>
      </c>
      <c r="P373" s="12"/>
      <c r="Q373" s="12"/>
      <c r="R373" s="12"/>
      <c r="S373" s="12"/>
      <c r="T373" s="15" t="n">
        <v>0.0315789473684211</v>
      </c>
      <c r="U373" s="13" t="n">
        <v>1</v>
      </c>
      <c r="V373" s="12"/>
      <c r="W373" s="14"/>
    </row>
    <row r="374" s="3" customFormat="true" ht="14.25" hidden="false" customHeight="false" outlineLevel="0" collapsed="false">
      <c r="A374" s="11" t="s">
        <v>142</v>
      </c>
      <c r="B374" s="11" t="s">
        <v>29</v>
      </c>
      <c r="C374" s="11" t="str">
        <f aca="false">IF(I374="",(D374&amp;" "&amp;E374&amp;" "&amp;IF(F374="כן","חמישייה","לא חמישייה")&amp;" "&amp;IF(G374="כן","חוק מזון","לא חוק מזון")&amp;" "&amp;H374),H374&amp;" "&amp;I374)</f>
        <v>דינמי פרטי רוסי לא חמישייה לא חוק מזון פרטי חלב</v>
      </c>
      <c r="D374" s="11" t="s">
        <v>30</v>
      </c>
      <c r="E374" s="11" t="s">
        <v>141</v>
      </c>
      <c r="F374" s="11" t="s">
        <v>81</v>
      </c>
      <c r="G374" s="11" t="s">
        <v>81</v>
      </c>
      <c r="H374" s="11" t="s">
        <v>33</v>
      </c>
      <c r="I374" s="11"/>
      <c r="J374" s="14"/>
      <c r="K374" s="14"/>
      <c r="L374" s="13" t="s">
        <v>34</v>
      </c>
      <c r="M374" s="13" t="s">
        <v>35</v>
      </c>
      <c r="N374" s="13" t="s">
        <v>36</v>
      </c>
      <c r="O374" s="14" t="s">
        <v>59</v>
      </c>
      <c r="P374" s="12"/>
      <c r="Q374" s="12"/>
      <c r="R374" s="12"/>
      <c r="S374" s="12"/>
      <c r="T374" s="15" t="n">
        <v>0.0315789473684211</v>
      </c>
      <c r="U374" s="13" t="n">
        <v>1</v>
      </c>
      <c r="V374" s="14"/>
      <c r="W374" s="14"/>
    </row>
    <row r="375" s="3" customFormat="true" ht="14.25" hidden="false" customHeight="false" outlineLevel="0" collapsed="false">
      <c r="A375" s="11" t="s">
        <v>122</v>
      </c>
      <c r="B375" s="11" t="s">
        <v>29</v>
      </c>
      <c r="C375" s="11" t="str">
        <f aca="false">IF(I375="",(D375&amp;" "&amp;E375&amp;" "&amp;IF(F375="כן","חמישייה","לא חמישייה")&amp;" "&amp;IF(G375="כן","חוק מזון","לא חוק מזון")&amp;" "&amp;H375),H375&amp;" "&amp;I375)</f>
        <v>דינמי פרטי רוסי לא חמישייה לא חוק מזון פרטי חלב</v>
      </c>
      <c r="D375" s="11" t="s">
        <v>30</v>
      </c>
      <c r="E375" s="11" t="s">
        <v>141</v>
      </c>
      <c r="F375" s="11" t="s">
        <v>81</v>
      </c>
      <c r="G375" s="11" t="s">
        <v>81</v>
      </c>
      <c r="H375" s="11" t="s">
        <v>33</v>
      </c>
      <c r="I375" s="11"/>
      <c r="J375" s="14"/>
      <c r="K375" s="14"/>
      <c r="L375" s="13" t="s">
        <v>34</v>
      </c>
      <c r="M375" s="13" t="s">
        <v>35</v>
      </c>
      <c r="N375" s="13" t="s">
        <v>36</v>
      </c>
      <c r="O375" s="14" t="s">
        <v>123</v>
      </c>
      <c r="P375" s="12"/>
      <c r="Q375" s="12"/>
      <c r="R375" s="12"/>
      <c r="S375" s="12"/>
      <c r="T375" s="15" t="n">
        <v>0.0315789473684211</v>
      </c>
      <c r="U375" s="13" t="n">
        <v>1</v>
      </c>
      <c r="V375" s="12"/>
      <c r="W375" s="16"/>
    </row>
    <row r="376" s="3" customFormat="true" ht="14.25" hidden="false" customHeight="false" outlineLevel="0" collapsed="false">
      <c r="A376" s="11" t="s">
        <v>124</v>
      </c>
      <c r="B376" s="11" t="s">
        <v>29</v>
      </c>
      <c r="C376" s="11" t="str">
        <f aca="false">IF(I376="",(D376&amp;" "&amp;E376&amp;" "&amp;IF(F376="כן","חמישייה","לא חמישייה")&amp;" "&amp;IF(G376="כן","חוק מזון","לא חוק מזון")&amp;" "&amp;H376),H376&amp;" "&amp;I376)</f>
        <v>דינמי פרטי רוסי לא חמישייה לא חוק מזון פרטי חלב</v>
      </c>
      <c r="D376" s="11" t="s">
        <v>30</v>
      </c>
      <c r="E376" s="11" t="s">
        <v>141</v>
      </c>
      <c r="F376" s="11" t="s">
        <v>81</v>
      </c>
      <c r="G376" s="11" t="s">
        <v>81</v>
      </c>
      <c r="H376" s="11" t="s">
        <v>33</v>
      </c>
      <c r="I376" s="11"/>
      <c r="J376" s="14"/>
      <c r="K376" s="14"/>
      <c r="L376" s="13" t="s">
        <v>34</v>
      </c>
      <c r="M376" s="13" t="s">
        <v>35</v>
      </c>
      <c r="N376" s="13" t="s">
        <v>36</v>
      </c>
      <c r="O376" s="14" t="s">
        <v>125</v>
      </c>
      <c r="P376" s="12"/>
      <c r="Q376" s="12"/>
      <c r="R376" s="12"/>
      <c r="S376" s="12"/>
      <c r="T376" s="15" t="n">
        <v>0.0315789473684211</v>
      </c>
      <c r="U376" s="13" t="n">
        <v>1</v>
      </c>
      <c r="V376" s="12"/>
      <c r="W376" s="14"/>
    </row>
    <row r="377" s="3" customFormat="true" ht="28.5" hidden="false" customHeight="false" outlineLevel="0" collapsed="false">
      <c r="A377" s="11" t="s">
        <v>64</v>
      </c>
      <c r="B377" s="11" t="s">
        <v>29</v>
      </c>
      <c r="C377" s="11" t="str">
        <f aca="false">IF(I377="",(D377&amp;" "&amp;E377&amp;" "&amp;IF(F377="כן","חמישייה","לא חמישייה")&amp;" "&amp;IF(G377="כן","חוק מזון","לא חוק מזון")&amp;" "&amp;H377),H377&amp;" "&amp;I377)</f>
        <v>דינמי פרטי רוסי לא חמישייה לא חוק מזון פרטי חלב</v>
      </c>
      <c r="D377" s="11" t="s">
        <v>30</v>
      </c>
      <c r="E377" s="11" t="s">
        <v>141</v>
      </c>
      <c r="F377" s="11" t="s">
        <v>81</v>
      </c>
      <c r="G377" s="11" t="s">
        <v>81</v>
      </c>
      <c r="H377" s="11" t="s">
        <v>33</v>
      </c>
      <c r="I377" s="11"/>
      <c r="J377" s="14"/>
      <c r="K377" s="14"/>
      <c r="L377" s="13" t="s">
        <v>34</v>
      </c>
      <c r="M377" s="13" t="s">
        <v>35</v>
      </c>
      <c r="N377" s="13" t="s">
        <v>36</v>
      </c>
      <c r="O377" s="14" t="s">
        <v>65</v>
      </c>
      <c r="P377" s="12"/>
      <c r="Q377" s="12"/>
      <c r="R377" s="12"/>
      <c r="S377" s="12"/>
      <c r="T377" s="15" t="n">
        <v>0.0315789473684211</v>
      </c>
      <c r="U377" s="13" t="n">
        <v>1</v>
      </c>
      <c r="V377" s="12"/>
      <c r="W377" s="21" t="s">
        <v>111</v>
      </c>
    </row>
    <row r="378" s="3" customFormat="true" ht="14.25" hidden="false" customHeight="false" outlineLevel="0" collapsed="false">
      <c r="A378" s="11" t="s">
        <v>68</v>
      </c>
      <c r="B378" s="11" t="s">
        <v>51</v>
      </c>
      <c r="C378" s="11" t="str">
        <f aca="false">IF(I378="",(D378&amp;" "&amp;E378&amp;" "&amp;IF(F378="כן","חמישייה","לא חמישייה")&amp;" "&amp;IF(G378="כן","חוק מזון","לא חוק מזון")&amp;" "&amp;H378),H378&amp;" "&amp;I378)</f>
        <v>דינמי פרטי רוסי לא חמישייה לא חוק מזון פרטי חלב</v>
      </c>
      <c r="D378" s="11" t="s">
        <v>30</v>
      </c>
      <c r="E378" s="11" t="s">
        <v>141</v>
      </c>
      <c r="F378" s="11" t="s">
        <v>81</v>
      </c>
      <c r="G378" s="11" t="s">
        <v>81</v>
      </c>
      <c r="H378" s="11" t="s">
        <v>33</v>
      </c>
      <c r="I378" s="11"/>
      <c r="J378" s="14"/>
      <c r="K378" s="14"/>
      <c r="L378" s="16" t="s">
        <v>52</v>
      </c>
      <c r="M378" s="13" t="s">
        <v>35</v>
      </c>
      <c r="N378" s="16" t="s">
        <v>53</v>
      </c>
      <c r="O378" s="17"/>
      <c r="P378" s="13" t="s">
        <v>54</v>
      </c>
      <c r="Q378" s="13" t="n">
        <v>2</v>
      </c>
      <c r="R378" s="13"/>
      <c r="S378" s="13"/>
      <c r="T378" s="15" t="n">
        <v>0.0625</v>
      </c>
      <c r="U378" s="11" t="s">
        <v>32</v>
      </c>
      <c r="V378" s="12"/>
      <c r="W378" s="14"/>
    </row>
    <row r="379" s="3" customFormat="true" ht="14.25" hidden="false" customHeight="false" outlineLevel="0" collapsed="false">
      <c r="A379" s="11" t="s">
        <v>110</v>
      </c>
      <c r="B379" s="11" t="s">
        <v>51</v>
      </c>
      <c r="C379" s="11" t="str">
        <f aca="false">IF(I379="",(D379&amp;" "&amp;E379&amp;" "&amp;IF(F379="כן","חמישייה","לא חמישייה")&amp;" "&amp;IF(G379="כן","חוק מזון","לא חוק מזון")&amp;" "&amp;H379),H379&amp;" "&amp;I379)</f>
        <v>דינמי פרטי רוסי לא חמישייה לא חוק מזון פרטי חלב</v>
      </c>
      <c r="D379" s="11" t="s">
        <v>30</v>
      </c>
      <c r="E379" s="11" t="s">
        <v>141</v>
      </c>
      <c r="F379" s="11" t="s">
        <v>81</v>
      </c>
      <c r="G379" s="11" t="s">
        <v>81</v>
      </c>
      <c r="H379" s="11" t="s">
        <v>33</v>
      </c>
      <c r="I379" s="11"/>
      <c r="J379" s="14"/>
      <c r="K379" s="14"/>
      <c r="L379" s="16" t="s">
        <v>52</v>
      </c>
      <c r="M379" s="13" t="s">
        <v>35</v>
      </c>
      <c r="N379" s="16" t="s">
        <v>53</v>
      </c>
      <c r="O379" s="17"/>
      <c r="P379" s="13" t="s">
        <v>54</v>
      </c>
      <c r="Q379" s="13" t="n">
        <v>11</v>
      </c>
      <c r="R379" s="13"/>
      <c r="S379" s="13"/>
      <c r="T379" s="15" t="n">
        <v>0.0625</v>
      </c>
      <c r="U379" s="11" t="s">
        <v>32</v>
      </c>
      <c r="V379" s="12"/>
      <c r="W379" s="14"/>
    </row>
    <row r="380" s="3" customFormat="true" ht="14.25" hidden="false" customHeight="false" outlineLevel="0" collapsed="false">
      <c r="A380" s="11" t="s">
        <v>126</v>
      </c>
      <c r="B380" s="11" t="s">
        <v>29</v>
      </c>
      <c r="C380" s="11" t="str">
        <f aca="false">IF(I380="",(D380&amp;" "&amp;E380&amp;" "&amp;IF(F380="כן","חמישייה","לא חמישייה")&amp;" "&amp;IF(G380="כן","חוק מזון","לא חוק מזון")&amp;" "&amp;H380),H380&amp;" "&amp;I380)</f>
        <v>דינמי פרטי רוסי לא חמישייה לא חוק מזון פרטי חלב</v>
      </c>
      <c r="D380" s="11" t="s">
        <v>30</v>
      </c>
      <c r="E380" s="11" t="s">
        <v>141</v>
      </c>
      <c r="F380" s="11" t="s">
        <v>81</v>
      </c>
      <c r="G380" s="11" t="s">
        <v>81</v>
      </c>
      <c r="H380" s="11" t="s">
        <v>33</v>
      </c>
      <c r="I380" s="11"/>
      <c r="J380" s="14"/>
      <c r="K380" s="14"/>
      <c r="L380" s="13" t="s">
        <v>34</v>
      </c>
      <c r="M380" s="13" t="s">
        <v>35</v>
      </c>
      <c r="N380" s="13" t="s">
        <v>36</v>
      </c>
      <c r="O380" s="14" t="s">
        <v>127</v>
      </c>
      <c r="P380" s="12"/>
      <c r="Q380" s="12"/>
      <c r="R380" s="12"/>
      <c r="S380" s="12"/>
      <c r="T380" s="15" t="n">
        <v>0.0315789473684211</v>
      </c>
      <c r="U380" s="13" t="n">
        <v>1</v>
      </c>
      <c r="V380" s="12"/>
      <c r="W380" s="14"/>
    </row>
    <row r="381" s="3" customFormat="true" ht="85.5" hidden="false" customHeight="false" outlineLevel="0" collapsed="false">
      <c r="A381" s="11" t="s">
        <v>105</v>
      </c>
      <c r="B381" s="11" t="s">
        <v>83</v>
      </c>
      <c r="C381" s="11" t="str">
        <f aca="false">IF(I381="",(D381&amp;" "&amp;E381&amp;" "&amp;IF(F381="כן","חמישייה","לא חמישייה")&amp;" "&amp;IF(G381="כן","חוק מזון","לא חוק מזון")&amp;" "&amp;H381),H381&amp;" "&amp;I381)</f>
        <v>דינמי פרטי רוסי לא חמישייה לא חוק מזון פרטי חלב</v>
      </c>
      <c r="D381" s="11" t="s">
        <v>30</v>
      </c>
      <c r="E381" s="11" t="s">
        <v>141</v>
      </c>
      <c r="F381" s="11" t="s">
        <v>81</v>
      </c>
      <c r="G381" s="11" t="s">
        <v>81</v>
      </c>
      <c r="H381" s="11" t="s">
        <v>33</v>
      </c>
      <c r="I381" s="11"/>
      <c r="J381" s="14"/>
      <c r="K381" s="14"/>
      <c r="L381" s="22" t="s">
        <v>106</v>
      </c>
      <c r="M381" s="13" t="s">
        <v>107</v>
      </c>
      <c r="N381" s="13" t="s">
        <v>36</v>
      </c>
      <c r="O381" s="32" t="s">
        <v>128</v>
      </c>
      <c r="P381" s="13"/>
      <c r="Q381" s="13"/>
      <c r="R381" s="13"/>
      <c r="S381" s="13"/>
      <c r="T381" s="15" t="n">
        <v>0.01875</v>
      </c>
      <c r="U381" s="13" t="n">
        <v>2</v>
      </c>
      <c r="V381" s="12"/>
      <c r="W381" s="14"/>
    </row>
    <row r="382" s="3" customFormat="true" ht="14.25" hidden="false" customHeight="false" outlineLevel="0" collapsed="false">
      <c r="A382" s="11" t="s">
        <v>70</v>
      </c>
      <c r="B382" s="11" t="s">
        <v>29</v>
      </c>
      <c r="C382" s="11" t="str">
        <f aca="false">IF(I382="",(D382&amp;" "&amp;E382&amp;" "&amp;IF(F382="כן","חמישייה","לא חמישייה")&amp;" "&amp;IF(G382="כן","חוק מזון","לא חוק מזון")&amp;" "&amp;H382),H382&amp;" "&amp;I382)</f>
        <v>דינמי פרטי רוסי לא חמישייה לא חוק מזון פרטי חלב</v>
      </c>
      <c r="D382" s="11" t="s">
        <v>30</v>
      </c>
      <c r="E382" s="11" t="s">
        <v>141</v>
      </c>
      <c r="F382" s="11" t="s">
        <v>81</v>
      </c>
      <c r="G382" s="11" t="s">
        <v>81</v>
      </c>
      <c r="H382" s="11" t="s">
        <v>33</v>
      </c>
      <c r="I382" s="11"/>
      <c r="J382" s="14"/>
      <c r="K382" s="14"/>
      <c r="L382" s="13" t="s">
        <v>34</v>
      </c>
      <c r="M382" s="13" t="s">
        <v>35</v>
      </c>
      <c r="N382" s="13" t="s">
        <v>36</v>
      </c>
      <c r="O382" s="14" t="s">
        <v>71</v>
      </c>
      <c r="P382" s="12"/>
      <c r="Q382" s="12"/>
      <c r="R382" s="12"/>
      <c r="S382" s="12"/>
      <c r="T382" s="15" t="n">
        <v>0.0315789473684211</v>
      </c>
      <c r="U382" s="13" t="n">
        <v>1</v>
      </c>
      <c r="V382" s="12"/>
      <c r="W382" s="14"/>
    </row>
    <row r="383" s="3" customFormat="true" ht="14.25" hidden="false" customHeight="false" outlineLevel="0" collapsed="false">
      <c r="A383" s="11" t="s">
        <v>73</v>
      </c>
      <c r="B383" s="11" t="s">
        <v>29</v>
      </c>
      <c r="C383" s="11" t="str">
        <f aca="false">IF(I383="",(D383&amp;" "&amp;E383&amp;" "&amp;IF(F383="כן","חמישייה","לא חמישייה")&amp;" "&amp;IF(G383="כן","חוק מזון","לא חוק מזון")&amp;" "&amp;H383),H383&amp;" "&amp;I383)</f>
        <v>דינמי פרטי רוסי לא חמישייה לא חוק מזון פרטי חלב</v>
      </c>
      <c r="D383" s="11" t="s">
        <v>30</v>
      </c>
      <c r="E383" s="11" t="s">
        <v>141</v>
      </c>
      <c r="F383" s="11" t="s">
        <v>81</v>
      </c>
      <c r="G383" s="11" t="s">
        <v>81</v>
      </c>
      <c r="H383" s="11" t="s">
        <v>33</v>
      </c>
      <c r="I383" s="11"/>
      <c r="J383" s="14"/>
      <c r="K383" s="14"/>
      <c r="L383" s="13" t="s">
        <v>34</v>
      </c>
      <c r="M383" s="13" t="s">
        <v>35</v>
      </c>
      <c r="N383" s="13" t="s">
        <v>36</v>
      </c>
      <c r="O383" s="14" t="s">
        <v>74</v>
      </c>
      <c r="P383" s="12"/>
      <c r="Q383" s="12"/>
      <c r="R383" s="12"/>
      <c r="S383" s="12"/>
      <c r="T383" s="15" t="n">
        <v>0.0315789473684211</v>
      </c>
      <c r="U383" s="13" t="n">
        <v>1</v>
      </c>
      <c r="V383" s="12"/>
      <c r="W383" s="14"/>
    </row>
    <row r="384" s="3" customFormat="true" ht="14.25" hidden="false" customHeight="false" outlineLevel="0" collapsed="false">
      <c r="A384" s="11" t="s">
        <v>75</v>
      </c>
      <c r="B384" s="11" t="s">
        <v>29</v>
      </c>
      <c r="C384" s="11" t="str">
        <f aca="false">IF(I384="",(D384&amp;" "&amp;E384&amp;" "&amp;IF(F384="כן","חמישייה","לא חמישייה")&amp;" "&amp;IF(G384="כן","חוק מזון","לא חוק מזון")&amp;" "&amp;H384),H384&amp;" "&amp;I384)</f>
        <v>דינמי פרטי רוסי לא חמישייה לא חוק מזון פרטי חלב</v>
      </c>
      <c r="D384" s="11" t="s">
        <v>30</v>
      </c>
      <c r="E384" s="11" t="s">
        <v>141</v>
      </c>
      <c r="F384" s="11" t="s">
        <v>81</v>
      </c>
      <c r="G384" s="11" t="s">
        <v>81</v>
      </c>
      <c r="H384" s="11" t="s">
        <v>33</v>
      </c>
      <c r="I384" s="11"/>
      <c r="J384" s="14"/>
      <c r="K384" s="14"/>
      <c r="L384" s="13" t="s">
        <v>34</v>
      </c>
      <c r="M384" s="13" t="s">
        <v>35</v>
      </c>
      <c r="N384" s="13" t="s">
        <v>36</v>
      </c>
      <c r="O384" s="14" t="s">
        <v>76</v>
      </c>
      <c r="P384" s="12"/>
      <c r="Q384" s="12"/>
      <c r="R384" s="12"/>
      <c r="S384" s="12"/>
      <c r="T384" s="15" t="n">
        <v>0.0315789473684211</v>
      </c>
      <c r="U384" s="13" t="n">
        <v>1</v>
      </c>
      <c r="V384" s="12"/>
      <c r="W384" s="12"/>
    </row>
    <row r="385" s="3" customFormat="true" ht="14.25" hidden="false" customHeight="false" outlineLevel="0" collapsed="false">
      <c r="A385" s="11" t="s">
        <v>77</v>
      </c>
      <c r="B385" s="11" t="s">
        <v>29</v>
      </c>
      <c r="C385" s="11" t="str">
        <f aca="false">IF(I385="",(D385&amp;" "&amp;E385&amp;" "&amp;IF(F385="כן","חמישייה","לא חמישייה")&amp;" "&amp;IF(G385="כן","חוק מזון","לא חוק מזון")&amp;" "&amp;H385),H385&amp;" "&amp;I385)</f>
        <v>דינמי פרטי רוסי לא חמישייה לא חוק מזון פרטי חלב</v>
      </c>
      <c r="D385" s="11" t="s">
        <v>30</v>
      </c>
      <c r="E385" s="11" t="s">
        <v>141</v>
      </c>
      <c r="F385" s="11" t="s">
        <v>81</v>
      </c>
      <c r="G385" s="11" t="s">
        <v>81</v>
      </c>
      <c r="H385" s="11" t="s">
        <v>33</v>
      </c>
      <c r="I385" s="11"/>
      <c r="J385" s="14"/>
      <c r="K385" s="14"/>
      <c r="L385" s="13" t="s">
        <v>34</v>
      </c>
      <c r="M385" s="13" t="s">
        <v>35</v>
      </c>
      <c r="N385" s="13" t="s">
        <v>36</v>
      </c>
      <c r="O385" s="14" t="s">
        <v>78</v>
      </c>
      <c r="P385" s="12"/>
      <c r="Q385" s="12"/>
      <c r="R385" s="12"/>
      <c r="S385" s="12"/>
      <c r="T385" s="15" t="n">
        <v>0.0315789473684211</v>
      </c>
      <c r="U385" s="13" t="n">
        <v>1</v>
      </c>
      <c r="V385" s="12"/>
      <c r="W385" s="16"/>
    </row>
    <row r="386" s="3" customFormat="true" ht="14.25" hidden="false" customHeight="false" outlineLevel="0" collapsed="false">
      <c r="A386" s="11" t="s">
        <v>79</v>
      </c>
      <c r="B386" s="11" t="s">
        <v>29</v>
      </c>
      <c r="C386" s="11" t="str">
        <f aca="false">IF(I386="",(D386&amp;" "&amp;E386&amp;" "&amp;IF(F386="כן","חמישייה","לא חמישייה")&amp;" "&amp;IF(G386="כן","חוק מזון","לא חוק מזון")&amp;" "&amp;H386),H386&amp;" "&amp;I386)</f>
        <v>דינמי פרטי רוסי לא חמישייה לא חוק מזון פרטי חלב</v>
      </c>
      <c r="D386" s="11" t="s">
        <v>30</v>
      </c>
      <c r="E386" s="11" t="s">
        <v>141</v>
      </c>
      <c r="F386" s="11" t="s">
        <v>81</v>
      </c>
      <c r="G386" s="11" t="s">
        <v>81</v>
      </c>
      <c r="H386" s="11" t="s">
        <v>33</v>
      </c>
      <c r="I386" s="11"/>
      <c r="J386" s="14"/>
      <c r="K386" s="14"/>
      <c r="L386" s="13" t="s">
        <v>34</v>
      </c>
      <c r="M386" s="13" t="s">
        <v>35</v>
      </c>
      <c r="N386" s="13" t="s">
        <v>36</v>
      </c>
      <c r="O386" s="14" t="s">
        <v>80</v>
      </c>
      <c r="P386" s="12"/>
      <c r="Q386" s="12"/>
      <c r="R386" s="12"/>
      <c r="S386" s="12"/>
      <c r="T386" s="15" t="n">
        <v>0.0315789473684211</v>
      </c>
      <c r="U386" s="13" t="n">
        <v>1</v>
      </c>
      <c r="V386" s="12"/>
      <c r="W386" s="16"/>
    </row>
    <row r="387" s="3" customFormat="true" ht="14.25" hidden="false" customHeight="false" outlineLevel="0" collapsed="false">
      <c r="A387" s="36" t="s">
        <v>143</v>
      </c>
      <c r="B387" s="11" t="s">
        <v>29</v>
      </c>
      <c r="C387" s="11" t="str">
        <f aca="false">IF(I387="",(D387&amp;" "&amp;E387&amp;" "&amp;IF(F387="כן","חמישייה","לא חמישייה")&amp;" "&amp;IF(G387="כן","חוק מזון","לא חוק מזון")&amp;" "&amp;H387),H387&amp;" "&amp;I387)</f>
        <v>מאורגן חלב ארד (Bronze)</v>
      </c>
      <c r="D387" s="14"/>
      <c r="E387" s="14"/>
      <c r="F387" s="14"/>
      <c r="G387" s="14"/>
      <c r="H387" s="11" t="s">
        <v>144</v>
      </c>
      <c r="I387" s="11" t="s">
        <v>145</v>
      </c>
      <c r="J387" s="14"/>
      <c r="K387" s="14"/>
      <c r="L387" s="13" t="s">
        <v>34</v>
      </c>
      <c r="M387" s="13" t="s">
        <v>35</v>
      </c>
      <c r="N387" s="13" t="s">
        <v>36</v>
      </c>
      <c r="O387" s="37" t="n">
        <v>7290102390465</v>
      </c>
      <c r="P387" s="14"/>
      <c r="Q387" s="14"/>
      <c r="R387" s="14"/>
      <c r="S387" s="14"/>
      <c r="T387" s="15" t="n">
        <v>0.03125</v>
      </c>
      <c r="U387" s="13" t="n">
        <v>1</v>
      </c>
      <c r="V387" s="14"/>
      <c r="W387" s="38"/>
    </row>
    <row r="388" s="3" customFormat="true" ht="14.25" hidden="false" customHeight="false" outlineLevel="0" collapsed="false">
      <c r="A388" s="36" t="s">
        <v>146</v>
      </c>
      <c r="B388" s="11" t="s">
        <v>29</v>
      </c>
      <c r="C388" s="11" t="str">
        <f aca="false">IF(I388="",(D388&amp;" "&amp;E388&amp;" "&amp;IF(F388="כן","חמישייה","לא חמישייה")&amp;" "&amp;IF(G388="כן","חוק מזון","לא חוק מזון")&amp;" "&amp;H388),H388&amp;" "&amp;I388)</f>
        <v>מאורגן חלב ארד (Bronze)</v>
      </c>
      <c r="D388" s="14"/>
      <c r="E388" s="14"/>
      <c r="F388" s="14"/>
      <c r="G388" s="14"/>
      <c r="H388" s="11" t="s">
        <v>144</v>
      </c>
      <c r="I388" s="11" t="s">
        <v>145</v>
      </c>
      <c r="J388" s="14"/>
      <c r="K388" s="14"/>
      <c r="L388" s="13" t="s">
        <v>34</v>
      </c>
      <c r="M388" s="13" t="s">
        <v>35</v>
      </c>
      <c r="N388" s="13" t="s">
        <v>36</v>
      </c>
      <c r="O388" s="37" t="n">
        <v>7290102390489</v>
      </c>
      <c r="P388" s="14"/>
      <c r="Q388" s="14"/>
      <c r="R388" s="14"/>
      <c r="S388" s="14"/>
      <c r="T388" s="15" t="n">
        <v>0.0227272727272727</v>
      </c>
      <c r="U388" s="13" t="n">
        <v>1</v>
      </c>
      <c r="V388" s="14"/>
      <c r="W388" s="38"/>
    </row>
    <row r="389" s="3" customFormat="true" ht="14.25" hidden="false" customHeight="false" outlineLevel="0" collapsed="false">
      <c r="A389" s="36" t="s">
        <v>147</v>
      </c>
      <c r="B389" s="11" t="s">
        <v>29</v>
      </c>
      <c r="C389" s="11" t="str">
        <f aca="false">IF(I389="",(D389&amp;" "&amp;E389&amp;" "&amp;IF(F389="כן","חמישייה","לא חמישייה")&amp;" "&amp;IF(G389="כן","חוק מזון","לא חוק מזון")&amp;" "&amp;H389),H389&amp;" "&amp;I389)</f>
        <v>מאורגן חלב ארד (Bronze)</v>
      </c>
      <c r="D389" s="14"/>
      <c r="E389" s="14"/>
      <c r="F389" s="14"/>
      <c r="G389" s="14"/>
      <c r="H389" s="11" t="s">
        <v>144</v>
      </c>
      <c r="I389" s="11" t="s">
        <v>145</v>
      </c>
      <c r="J389" s="14"/>
      <c r="K389" s="14"/>
      <c r="L389" s="13" t="s">
        <v>34</v>
      </c>
      <c r="M389" s="13" t="s">
        <v>35</v>
      </c>
      <c r="N389" s="13" t="s">
        <v>36</v>
      </c>
      <c r="O389" s="37" t="n">
        <v>7290102391844</v>
      </c>
      <c r="P389" s="14"/>
      <c r="Q389" s="14"/>
      <c r="R389" s="14"/>
      <c r="S389" s="14"/>
      <c r="T389" s="15" t="n">
        <v>0.0227272727272727</v>
      </c>
      <c r="U389" s="13" t="n">
        <v>1</v>
      </c>
      <c r="V389" s="14"/>
      <c r="W389" s="38"/>
    </row>
    <row r="390" s="3" customFormat="true" ht="14.25" hidden="false" customHeight="false" outlineLevel="0" collapsed="false">
      <c r="A390" s="11" t="s">
        <v>28</v>
      </c>
      <c r="B390" s="11" t="s">
        <v>29</v>
      </c>
      <c r="C390" s="11" t="str">
        <f aca="false">IF(I390="",(D390&amp;" "&amp;E390&amp;" "&amp;IF(F390="כן","חמישייה","לא חמישייה")&amp;" "&amp;IF(G390="כן","חוק מזון","לא חוק מזון")&amp;" "&amp;H390),H390&amp;" "&amp;I390)</f>
        <v>מאורגן חלב ארד (Bronze)</v>
      </c>
      <c r="D390" s="11"/>
      <c r="E390" s="11"/>
      <c r="F390" s="11"/>
      <c r="G390" s="11"/>
      <c r="H390" s="11" t="s">
        <v>144</v>
      </c>
      <c r="I390" s="11" t="s">
        <v>145</v>
      </c>
      <c r="J390" s="12"/>
      <c r="K390" s="12"/>
      <c r="L390" s="13" t="s">
        <v>34</v>
      </c>
      <c r="M390" s="13" t="s">
        <v>35</v>
      </c>
      <c r="N390" s="13" t="s">
        <v>36</v>
      </c>
      <c r="O390" s="14" t="s">
        <v>37</v>
      </c>
      <c r="P390" s="12"/>
      <c r="Q390" s="12"/>
      <c r="R390" s="12"/>
      <c r="S390" s="12"/>
      <c r="T390" s="15" t="n">
        <v>0.0227272727272727</v>
      </c>
      <c r="U390" s="13" t="n">
        <v>1</v>
      </c>
      <c r="V390" s="12"/>
      <c r="W390" s="38"/>
    </row>
    <row r="391" s="3" customFormat="true" ht="14.25" hidden="false" customHeight="false" outlineLevel="0" collapsed="false">
      <c r="A391" s="36" t="s">
        <v>148</v>
      </c>
      <c r="B391" s="11" t="s">
        <v>29</v>
      </c>
      <c r="C391" s="11" t="str">
        <f aca="false">IF(I391="",(D391&amp;" "&amp;E391&amp;" "&amp;IF(F391="כן","חמישייה","לא חמישייה")&amp;" "&amp;IF(G391="כן","חוק מזון","לא חוק מזון")&amp;" "&amp;H391),H391&amp;" "&amp;I391)</f>
        <v>מאורגן חלב ארד (Bronze)</v>
      </c>
      <c r="D391" s="14"/>
      <c r="E391" s="14"/>
      <c r="F391" s="14"/>
      <c r="G391" s="14"/>
      <c r="H391" s="11" t="s">
        <v>144</v>
      </c>
      <c r="I391" s="11" t="s">
        <v>145</v>
      </c>
      <c r="J391" s="14"/>
      <c r="K391" s="14"/>
      <c r="L391" s="13" t="s">
        <v>34</v>
      </c>
      <c r="M391" s="13" t="s">
        <v>35</v>
      </c>
      <c r="N391" s="13" t="s">
        <v>36</v>
      </c>
      <c r="O391" s="37" t="n">
        <v>7290102393039</v>
      </c>
      <c r="P391" s="14"/>
      <c r="Q391" s="14"/>
      <c r="R391" s="14"/>
      <c r="S391" s="14"/>
      <c r="T391" s="15" t="n">
        <v>0.03125</v>
      </c>
      <c r="U391" s="13" t="n">
        <v>1</v>
      </c>
      <c r="V391" s="14"/>
      <c r="W391" s="38"/>
    </row>
    <row r="392" s="3" customFormat="true" ht="14.25" hidden="false" customHeight="false" outlineLevel="0" collapsed="false">
      <c r="A392" s="36" t="s">
        <v>149</v>
      </c>
      <c r="B392" s="11" t="s">
        <v>29</v>
      </c>
      <c r="C392" s="11" t="str">
        <f aca="false">IF(I392="",(D392&amp;" "&amp;E392&amp;" "&amp;IF(F392="כן","חמישייה","לא חמישייה")&amp;" "&amp;IF(G392="כן","חוק מזון","לא חוק מזון")&amp;" "&amp;H392),H392&amp;" "&amp;I392)</f>
        <v>מאורגן חלב ארד (Bronze)</v>
      </c>
      <c r="D392" s="14"/>
      <c r="E392" s="14"/>
      <c r="F392" s="14"/>
      <c r="G392" s="14"/>
      <c r="H392" s="11" t="s">
        <v>144</v>
      </c>
      <c r="I392" s="11" t="s">
        <v>145</v>
      </c>
      <c r="J392" s="14"/>
      <c r="K392" s="14"/>
      <c r="L392" s="13" t="s">
        <v>34</v>
      </c>
      <c r="M392" s="13" t="s">
        <v>35</v>
      </c>
      <c r="N392" s="13" t="s">
        <v>36</v>
      </c>
      <c r="O392" s="37" t="n">
        <v>7290102394081</v>
      </c>
      <c r="P392" s="14"/>
      <c r="Q392" s="14"/>
      <c r="R392" s="14"/>
      <c r="S392" s="14"/>
      <c r="T392" s="15" t="n">
        <v>0.0227272727272727</v>
      </c>
      <c r="U392" s="13" t="n">
        <v>1</v>
      </c>
      <c r="V392" s="14"/>
      <c r="W392" s="38"/>
    </row>
    <row r="393" s="3" customFormat="true" ht="14.25" hidden="false" customHeight="false" outlineLevel="0" collapsed="false">
      <c r="A393" s="36" t="s">
        <v>150</v>
      </c>
      <c r="B393" s="11" t="s">
        <v>29</v>
      </c>
      <c r="C393" s="11" t="str">
        <f aca="false">IF(I393="",(D393&amp;" "&amp;E393&amp;" "&amp;IF(F393="כן","חמישייה","לא חמישייה")&amp;" "&amp;IF(G393="כן","חוק מזון","לא חוק מזון")&amp;" "&amp;H393),H393&amp;" "&amp;I393)</f>
        <v>מאורגן חלב ארד (Bronze)</v>
      </c>
      <c r="D393" s="14"/>
      <c r="E393" s="14"/>
      <c r="F393" s="14"/>
      <c r="G393" s="14"/>
      <c r="H393" s="11" t="s">
        <v>144</v>
      </c>
      <c r="I393" s="11" t="s">
        <v>145</v>
      </c>
      <c r="J393" s="14"/>
      <c r="K393" s="14"/>
      <c r="L393" s="13" t="s">
        <v>34</v>
      </c>
      <c r="M393" s="13" t="s">
        <v>35</v>
      </c>
      <c r="N393" s="13" t="s">
        <v>36</v>
      </c>
      <c r="O393" s="37" t="n">
        <v>7290102397600</v>
      </c>
      <c r="P393" s="14"/>
      <c r="Q393" s="14"/>
      <c r="R393" s="14"/>
      <c r="S393" s="14"/>
      <c r="T393" s="15" t="n">
        <v>0.0227272727272727</v>
      </c>
      <c r="U393" s="13" t="n">
        <v>1</v>
      </c>
      <c r="V393" s="14"/>
      <c r="W393" s="38"/>
    </row>
    <row r="394" s="3" customFormat="true" ht="14.25" hidden="false" customHeight="false" outlineLevel="0" collapsed="false">
      <c r="A394" s="14" t="s">
        <v>115</v>
      </c>
      <c r="B394" s="11" t="s">
        <v>29</v>
      </c>
      <c r="C394" s="11" t="str">
        <f aca="false">IF(I394="",(D394&amp;" "&amp;E394&amp;" "&amp;IF(F394="כן","חמישייה","לא חמישייה")&amp;" "&amp;IF(G394="כן","חוק מזון","לא חוק מזון")&amp;" "&amp;H394),H394&amp;" "&amp;I394)</f>
        <v>מאורגן חלב ארד (Bronze)</v>
      </c>
      <c r="D394" s="11"/>
      <c r="E394" s="11"/>
      <c r="F394" s="11"/>
      <c r="G394" s="11"/>
      <c r="H394" s="11" t="s">
        <v>144</v>
      </c>
      <c r="I394" s="11" t="s">
        <v>145</v>
      </c>
      <c r="J394" s="12"/>
      <c r="K394" s="12"/>
      <c r="L394" s="13" t="s">
        <v>34</v>
      </c>
      <c r="M394" s="13" t="s">
        <v>35</v>
      </c>
      <c r="N394" s="13" t="s">
        <v>36</v>
      </c>
      <c r="O394" s="14" t="s">
        <v>116</v>
      </c>
      <c r="P394" s="12"/>
      <c r="Q394" s="12"/>
      <c r="R394" s="12"/>
      <c r="S394" s="12"/>
      <c r="T394" s="15" t="n">
        <v>0.03125</v>
      </c>
      <c r="U394" s="13" t="n">
        <v>1</v>
      </c>
      <c r="V394" s="12"/>
      <c r="W394" s="38"/>
    </row>
    <row r="395" s="3" customFormat="true" ht="14.25" hidden="false" customHeight="false" outlineLevel="0" collapsed="false">
      <c r="A395" s="36" t="s">
        <v>151</v>
      </c>
      <c r="B395" s="11" t="s">
        <v>29</v>
      </c>
      <c r="C395" s="11" t="str">
        <f aca="false">IF(I395="",(D395&amp;" "&amp;E395&amp;" "&amp;IF(F395="כן","חמישייה","לא חמישייה")&amp;" "&amp;IF(G395="כן","חוק מזון","לא חוק מזון")&amp;" "&amp;H395),H395&amp;" "&amp;I395)</f>
        <v>מאורגן חלב ארד (Bronze)</v>
      </c>
      <c r="D395" s="14"/>
      <c r="E395" s="14"/>
      <c r="F395" s="14"/>
      <c r="G395" s="14"/>
      <c r="H395" s="11" t="s">
        <v>144</v>
      </c>
      <c r="I395" s="11" t="s">
        <v>145</v>
      </c>
      <c r="J395" s="14"/>
      <c r="K395" s="14"/>
      <c r="L395" s="13" t="s">
        <v>34</v>
      </c>
      <c r="M395" s="13" t="s">
        <v>35</v>
      </c>
      <c r="N395" s="13" t="s">
        <v>36</v>
      </c>
      <c r="O395" s="37" t="n">
        <v>7290102397730</v>
      </c>
      <c r="P395" s="14"/>
      <c r="Q395" s="14"/>
      <c r="R395" s="14"/>
      <c r="S395" s="14"/>
      <c r="T395" s="15" t="n">
        <v>0.0227272727272727</v>
      </c>
      <c r="U395" s="13" t="n">
        <v>1</v>
      </c>
      <c r="V395" s="14"/>
      <c r="W395" s="38"/>
    </row>
    <row r="396" s="3" customFormat="true" ht="14.25" hidden="false" customHeight="false" outlineLevel="0" collapsed="false">
      <c r="A396" s="11" t="s">
        <v>117</v>
      </c>
      <c r="B396" s="11" t="s">
        <v>29</v>
      </c>
      <c r="C396" s="11" t="str">
        <f aca="false">IF(I396="",(D396&amp;" "&amp;E396&amp;" "&amp;IF(F396="כן","חמישייה","לא חמישייה")&amp;" "&amp;IF(G396="כן","חוק מזון","לא חוק מזון")&amp;" "&amp;H396),H396&amp;" "&amp;I396)</f>
        <v>מאורגן חלב ארד (Bronze)</v>
      </c>
      <c r="D396" s="11"/>
      <c r="E396" s="11"/>
      <c r="F396" s="11"/>
      <c r="G396" s="11"/>
      <c r="H396" s="11" t="s">
        <v>144</v>
      </c>
      <c r="I396" s="11" t="s">
        <v>145</v>
      </c>
      <c r="J396" s="12"/>
      <c r="K396" s="12"/>
      <c r="L396" s="13" t="s">
        <v>34</v>
      </c>
      <c r="M396" s="13" t="s">
        <v>35</v>
      </c>
      <c r="N396" s="13" t="s">
        <v>36</v>
      </c>
      <c r="O396" s="31" t="n">
        <v>7290102393176</v>
      </c>
      <c r="P396" s="12"/>
      <c r="Q396" s="12"/>
      <c r="R396" s="12"/>
      <c r="S396" s="12"/>
      <c r="T396" s="15" t="n">
        <v>0.03125</v>
      </c>
      <c r="U396" s="13" t="n">
        <v>1</v>
      </c>
      <c r="V396" s="12"/>
      <c r="W396" s="38"/>
    </row>
    <row r="397" s="3" customFormat="true" ht="14.25" hidden="false" customHeight="false" outlineLevel="0" collapsed="false">
      <c r="A397" s="11" t="s">
        <v>152</v>
      </c>
      <c r="B397" s="11" t="s">
        <v>29</v>
      </c>
      <c r="C397" s="11" t="str">
        <f aca="false">IF(I397="",(D397&amp;" "&amp;E397&amp;" "&amp;IF(F397="כן","חמישייה","לא חמישייה")&amp;" "&amp;IF(G397="כן","חוק מזון","לא חוק מזון")&amp;" "&amp;H397),H397&amp;" "&amp;I397)</f>
        <v>מאורגן חלב ארד (Bronze)</v>
      </c>
      <c r="D397" s="11"/>
      <c r="E397" s="11"/>
      <c r="F397" s="11"/>
      <c r="G397" s="11"/>
      <c r="H397" s="11" t="s">
        <v>144</v>
      </c>
      <c r="I397" s="11" t="s">
        <v>145</v>
      </c>
      <c r="J397" s="12"/>
      <c r="K397" s="12"/>
      <c r="L397" s="13" t="s">
        <v>34</v>
      </c>
      <c r="M397" s="13" t="s">
        <v>35</v>
      </c>
      <c r="N397" s="13" t="s">
        <v>36</v>
      </c>
      <c r="O397" s="14" t="s">
        <v>41</v>
      </c>
      <c r="P397" s="12"/>
      <c r="Q397" s="12"/>
      <c r="R397" s="12"/>
      <c r="S397" s="12"/>
      <c r="T397" s="15" t="n">
        <v>0.03125</v>
      </c>
      <c r="U397" s="13" t="n">
        <v>1</v>
      </c>
      <c r="V397" s="12"/>
      <c r="W397" s="38"/>
    </row>
    <row r="398" s="3" customFormat="true" ht="14.25" hidden="false" customHeight="false" outlineLevel="0" collapsed="false">
      <c r="A398" s="11" t="s">
        <v>42</v>
      </c>
      <c r="B398" s="11" t="s">
        <v>29</v>
      </c>
      <c r="C398" s="11" t="str">
        <f aca="false">IF(I398="",(D398&amp;" "&amp;E398&amp;" "&amp;IF(F398="כן","חמישייה","לא חמישייה")&amp;" "&amp;IF(G398="כן","חוק מזון","לא חוק מזון")&amp;" "&amp;H398),H398&amp;" "&amp;I398)</f>
        <v>מאורגן חלב ארד (Bronze)</v>
      </c>
      <c r="D398" s="11"/>
      <c r="E398" s="11"/>
      <c r="F398" s="11"/>
      <c r="G398" s="11"/>
      <c r="H398" s="11" t="s">
        <v>144</v>
      </c>
      <c r="I398" s="11" t="s">
        <v>145</v>
      </c>
      <c r="J398" s="12"/>
      <c r="K398" s="12"/>
      <c r="L398" s="13" t="s">
        <v>34</v>
      </c>
      <c r="M398" s="13" t="s">
        <v>35</v>
      </c>
      <c r="N398" s="13" t="s">
        <v>36</v>
      </c>
      <c r="O398" s="14" t="s">
        <v>43</v>
      </c>
      <c r="P398" s="12"/>
      <c r="Q398" s="12"/>
      <c r="R398" s="12"/>
      <c r="S398" s="12"/>
      <c r="T398" s="15" t="n">
        <v>0.03125</v>
      </c>
      <c r="U398" s="13" t="n">
        <v>1</v>
      </c>
      <c r="V398" s="12"/>
      <c r="W398" s="38"/>
    </row>
    <row r="399" s="3" customFormat="true" ht="14.25" hidden="false" customHeight="false" outlineLevel="0" collapsed="false">
      <c r="A399" s="36" t="s">
        <v>153</v>
      </c>
      <c r="B399" s="11" t="s">
        <v>29</v>
      </c>
      <c r="C399" s="11" t="str">
        <f aca="false">IF(I399="",(D399&amp;" "&amp;E399&amp;" "&amp;IF(F399="כן","חמישייה","לא חמישייה")&amp;" "&amp;IF(G399="כן","חוק מזון","לא חוק מזון")&amp;" "&amp;H399),H399&amp;" "&amp;I399)</f>
        <v>מאורגן חלב ארד (Bronze)</v>
      </c>
      <c r="D399" s="14"/>
      <c r="E399" s="14"/>
      <c r="F399" s="14"/>
      <c r="G399" s="14"/>
      <c r="H399" s="11" t="s">
        <v>144</v>
      </c>
      <c r="I399" s="11" t="s">
        <v>145</v>
      </c>
      <c r="J399" s="14"/>
      <c r="K399" s="14"/>
      <c r="L399" s="13" t="s">
        <v>34</v>
      </c>
      <c r="M399" s="13" t="s">
        <v>35</v>
      </c>
      <c r="N399" s="13" t="s">
        <v>36</v>
      </c>
      <c r="O399" s="37" t="n">
        <v>7290102397891</v>
      </c>
      <c r="P399" s="14"/>
      <c r="Q399" s="14"/>
      <c r="R399" s="14"/>
      <c r="S399" s="14"/>
      <c r="T399" s="15" t="n">
        <v>0.0227272727272727</v>
      </c>
      <c r="U399" s="13" t="n">
        <v>1</v>
      </c>
      <c r="V399" s="14"/>
      <c r="W399" s="38"/>
    </row>
    <row r="400" s="3" customFormat="true" ht="56.25" hidden="false" customHeight="true" outlineLevel="0" collapsed="false">
      <c r="A400" s="36" t="s">
        <v>154</v>
      </c>
      <c r="B400" s="11" t="s">
        <v>29</v>
      </c>
      <c r="C400" s="11" t="str">
        <f aca="false">IF(I400="",(D400&amp;" "&amp;E400&amp;" "&amp;IF(F400="כן","חמישייה","לא חמישייה")&amp;" "&amp;IF(G400="כן","חוק מזון","לא חוק מזון")&amp;" "&amp;H400),H400&amp;" "&amp;I400)</f>
        <v>מאורגן חלב ארד (Bronze)</v>
      </c>
      <c r="D400" s="14"/>
      <c r="E400" s="14"/>
      <c r="F400" s="14"/>
      <c r="G400" s="14"/>
      <c r="H400" s="11" t="s">
        <v>144</v>
      </c>
      <c r="I400" s="11" t="s">
        <v>145</v>
      </c>
      <c r="J400" s="14"/>
      <c r="K400" s="14"/>
      <c r="L400" s="13" t="s">
        <v>34</v>
      </c>
      <c r="M400" s="13" t="s">
        <v>35</v>
      </c>
      <c r="N400" s="13" t="s">
        <v>36</v>
      </c>
      <c r="O400" s="37" t="n">
        <v>7290001485019</v>
      </c>
      <c r="P400" s="14"/>
      <c r="Q400" s="14"/>
      <c r="R400" s="14"/>
      <c r="S400" s="14"/>
      <c r="T400" s="15" t="n">
        <v>0.03125</v>
      </c>
      <c r="U400" s="13" t="n">
        <v>1</v>
      </c>
      <c r="V400" s="14"/>
      <c r="W400" s="38"/>
    </row>
    <row r="401" s="3" customFormat="true" ht="14.25" hidden="false" customHeight="false" outlineLevel="0" collapsed="false">
      <c r="A401" s="36" t="s">
        <v>155</v>
      </c>
      <c r="B401" s="11" t="s">
        <v>29</v>
      </c>
      <c r="C401" s="11" t="str">
        <f aca="false">IF(I401="",(D401&amp;" "&amp;E401&amp;" "&amp;IF(F401="כן","חמישייה","לא חמישייה")&amp;" "&amp;IF(G401="כן","חוק מזון","לא חוק מזון")&amp;" "&amp;H401),H401&amp;" "&amp;I401)</f>
        <v>מאורגן חלב ארד (Bronze)</v>
      </c>
      <c r="D401" s="14"/>
      <c r="E401" s="14"/>
      <c r="F401" s="14"/>
      <c r="G401" s="14"/>
      <c r="H401" s="11" t="s">
        <v>144</v>
      </c>
      <c r="I401" s="11" t="s">
        <v>145</v>
      </c>
      <c r="J401" s="14"/>
      <c r="K401" s="14"/>
      <c r="L401" s="13" t="s">
        <v>34</v>
      </c>
      <c r="M401" s="13" t="s">
        <v>35</v>
      </c>
      <c r="N401" s="13" t="s">
        <v>36</v>
      </c>
      <c r="O401" s="37" t="n">
        <v>7290102396665</v>
      </c>
      <c r="P401" s="14"/>
      <c r="Q401" s="14"/>
      <c r="R401" s="14"/>
      <c r="S401" s="14"/>
      <c r="T401" s="15" t="n">
        <v>0.0227272727272727</v>
      </c>
      <c r="U401" s="13" t="n">
        <v>1</v>
      </c>
      <c r="V401" s="14"/>
      <c r="W401" s="38"/>
    </row>
    <row r="402" s="3" customFormat="true" ht="14.25" hidden="false" customHeight="false" outlineLevel="0" collapsed="false">
      <c r="A402" s="36" t="s">
        <v>156</v>
      </c>
      <c r="B402" s="11" t="s">
        <v>29</v>
      </c>
      <c r="C402" s="11" t="str">
        <f aca="false">IF(I402="",(D402&amp;" "&amp;E402&amp;" "&amp;IF(F402="כן","חמישייה","לא חמישייה")&amp;" "&amp;IF(G402="כן","חוק מזון","לא חוק מזון")&amp;" "&amp;H402),H402&amp;" "&amp;I402)</f>
        <v>מאורגן חלב ארד (Bronze)</v>
      </c>
      <c r="D402" s="14"/>
      <c r="E402" s="14"/>
      <c r="F402" s="14"/>
      <c r="G402" s="14"/>
      <c r="H402" s="11" t="s">
        <v>144</v>
      </c>
      <c r="I402" s="11" t="s">
        <v>145</v>
      </c>
      <c r="J402" s="14"/>
      <c r="K402" s="14"/>
      <c r="L402" s="13" t="s">
        <v>34</v>
      </c>
      <c r="M402" s="13" t="s">
        <v>35</v>
      </c>
      <c r="N402" s="13" t="s">
        <v>36</v>
      </c>
      <c r="O402" s="37" t="n">
        <v>7290102397204</v>
      </c>
      <c r="P402" s="14"/>
      <c r="Q402" s="14"/>
      <c r="R402" s="14"/>
      <c r="S402" s="14"/>
      <c r="T402" s="15" t="n">
        <v>0.0227272727272727</v>
      </c>
      <c r="U402" s="13" t="n">
        <v>1</v>
      </c>
      <c r="V402" s="14"/>
      <c r="W402" s="38"/>
    </row>
    <row r="403" s="3" customFormat="true" ht="54" hidden="false" customHeight="true" outlineLevel="0" collapsed="false">
      <c r="A403" s="11" t="s">
        <v>118</v>
      </c>
      <c r="B403" s="11" t="s">
        <v>29</v>
      </c>
      <c r="C403" s="11" t="str">
        <f aca="false">IF(I403="",(D403&amp;" "&amp;E403&amp;" "&amp;IF(F403="כן","חמישייה","לא חמישייה")&amp;" "&amp;IF(G403="כן","חוק מזון","לא חוק מזון")&amp;" "&amp;H403),H403&amp;" "&amp;I403)</f>
        <v>מאורגן חלב ארד (Bronze)</v>
      </c>
      <c r="D403" s="11"/>
      <c r="E403" s="11"/>
      <c r="F403" s="11"/>
      <c r="G403" s="11"/>
      <c r="H403" s="11" t="s">
        <v>144</v>
      </c>
      <c r="I403" s="11" t="s">
        <v>145</v>
      </c>
      <c r="J403" s="12"/>
      <c r="K403" s="12"/>
      <c r="L403" s="13" t="s">
        <v>34</v>
      </c>
      <c r="M403" s="13" t="s">
        <v>35</v>
      </c>
      <c r="N403" s="13" t="s">
        <v>36</v>
      </c>
      <c r="O403" s="14" t="s">
        <v>119</v>
      </c>
      <c r="P403" s="12"/>
      <c r="Q403" s="12"/>
      <c r="R403" s="12"/>
      <c r="S403" s="12"/>
      <c r="T403" s="15" t="n">
        <v>0.0227272727272727</v>
      </c>
      <c r="U403" s="13" t="n">
        <v>1</v>
      </c>
      <c r="V403" s="12"/>
      <c r="W403" s="38"/>
    </row>
    <row r="404" s="3" customFormat="true" ht="14.25" hidden="false" customHeight="false" outlineLevel="0" collapsed="false">
      <c r="A404" s="36" t="s">
        <v>157</v>
      </c>
      <c r="B404" s="11" t="s">
        <v>29</v>
      </c>
      <c r="C404" s="11" t="str">
        <f aca="false">IF(I404="",(D404&amp;" "&amp;E404&amp;" "&amp;IF(F404="כן","חמישייה","לא חמישייה")&amp;" "&amp;IF(G404="כן","חוק מזון","לא חוק מזון")&amp;" "&amp;H404),H404&amp;" "&amp;I404)</f>
        <v>מאורגן חלב ארד (Bronze)</v>
      </c>
      <c r="D404" s="14"/>
      <c r="E404" s="14"/>
      <c r="F404" s="14"/>
      <c r="G404" s="14"/>
      <c r="H404" s="11" t="s">
        <v>144</v>
      </c>
      <c r="I404" s="11" t="s">
        <v>145</v>
      </c>
      <c r="J404" s="14"/>
      <c r="K404" s="14"/>
      <c r="L404" s="13" t="s">
        <v>34</v>
      </c>
      <c r="M404" s="13" t="s">
        <v>35</v>
      </c>
      <c r="N404" s="13" t="s">
        <v>36</v>
      </c>
      <c r="O404" s="37" t="n">
        <v>7290102394463</v>
      </c>
      <c r="P404" s="14"/>
      <c r="Q404" s="14"/>
      <c r="R404" s="14"/>
      <c r="S404" s="14"/>
      <c r="T404" s="15" t="n">
        <v>0.03125</v>
      </c>
      <c r="U404" s="13" t="n">
        <v>1</v>
      </c>
      <c r="V404" s="14"/>
      <c r="W404" s="38"/>
    </row>
    <row r="405" s="3" customFormat="true" ht="14.25" hidden="false" customHeight="false" outlineLevel="0" collapsed="false">
      <c r="A405" s="11" t="s">
        <v>48</v>
      </c>
      <c r="B405" s="11" t="s">
        <v>29</v>
      </c>
      <c r="C405" s="11" t="str">
        <f aca="false">IF(I405="",(D405&amp;" "&amp;E405&amp;" "&amp;IF(F405="כן","חמישייה","לא חמישייה")&amp;" "&amp;IF(G405="כן","חוק מזון","לא חוק מזון")&amp;" "&amp;H405),H405&amp;" "&amp;I405)</f>
        <v>מאורגן חלב ארד (Bronze)</v>
      </c>
      <c r="D405" s="11"/>
      <c r="E405" s="11"/>
      <c r="F405" s="11"/>
      <c r="G405" s="11"/>
      <c r="H405" s="11" t="s">
        <v>144</v>
      </c>
      <c r="I405" s="11" t="s">
        <v>145</v>
      </c>
      <c r="J405" s="12"/>
      <c r="K405" s="12"/>
      <c r="L405" s="13" t="s">
        <v>34</v>
      </c>
      <c r="M405" s="13" t="s">
        <v>35</v>
      </c>
      <c r="N405" s="13" t="s">
        <v>36</v>
      </c>
      <c r="O405" s="14" t="s">
        <v>49</v>
      </c>
      <c r="P405" s="12"/>
      <c r="Q405" s="12"/>
      <c r="R405" s="12"/>
      <c r="S405" s="12"/>
      <c r="T405" s="15" t="n">
        <v>0.03125</v>
      </c>
      <c r="U405" s="13" t="n">
        <v>1</v>
      </c>
      <c r="V405" s="12"/>
      <c r="W405" s="38"/>
    </row>
    <row r="406" s="3" customFormat="true" ht="41.25" hidden="false" customHeight="true" outlineLevel="0" collapsed="false">
      <c r="A406" s="36" t="s">
        <v>158</v>
      </c>
      <c r="B406" s="11" t="s">
        <v>29</v>
      </c>
      <c r="C406" s="11" t="str">
        <f aca="false">IF(I406="",(D406&amp;" "&amp;E406&amp;" "&amp;IF(F406="כן","חמישייה","לא חמישייה")&amp;" "&amp;IF(G406="כן","חוק מזון","לא חוק מזון")&amp;" "&amp;H406),H406&amp;" "&amp;I406)</f>
        <v>מאורגן חלב ארד (Bronze)</v>
      </c>
      <c r="D406" s="14"/>
      <c r="E406" s="14"/>
      <c r="F406" s="14"/>
      <c r="G406" s="14"/>
      <c r="H406" s="11" t="s">
        <v>144</v>
      </c>
      <c r="I406" s="11" t="s">
        <v>145</v>
      </c>
      <c r="J406" s="14"/>
      <c r="K406" s="14"/>
      <c r="L406" s="13" t="s">
        <v>34</v>
      </c>
      <c r="M406" s="13" t="s">
        <v>35</v>
      </c>
      <c r="N406" s="13" t="s">
        <v>36</v>
      </c>
      <c r="O406" s="37" t="n">
        <v>7290000474090</v>
      </c>
      <c r="P406" s="14"/>
      <c r="Q406" s="14"/>
      <c r="R406" s="14"/>
      <c r="S406" s="14"/>
      <c r="T406" s="15" t="n">
        <v>0.0227272727272727</v>
      </c>
      <c r="U406" s="13" t="n">
        <v>1</v>
      </c>
      <c r="V406" s="14"/>
      <c r="W406" s="38"/>
    </row>
    <row r="407" s="3" customFormat="true" ht="48.75" hidden="false" customHeight="true" outlineLevel="0" collapsed="false">
      <c r="A407" s="11" t="s">
        <v>58</v>
      </c>
      <c r="B407" s="11" t="s">
        <v>29</v>
      </c>
      <c r="C407" s="11" t="str">
        <f aca="false">IF(I407="",(D407&amp;" "&amp;E407&amp;" "&amp;IF(F407="כן","חמישייה","לא חמישייה")&amp;" "&amp;IF(G407="כן","חוק מזון","לא חוק מזון")&amp;" "&amp;H407),H407&amp;" "&amp;I407)</f>
        <v>מאורגן חלב ארד (Bronze)</v>
      </c>
      <c r="D407" s="11"/>
      <c r="E407" s="11"/>
      <c r="F407" s="11"/>
      <c r="G407" s="11"/>
      <c r="H407" s="11" t="s">
        <v>144</v>
      </c>
      <c r="I407" s="11" t="s">
        <v>145</v>
      </c>
      <c r="J407" s="13"/>
      <c r="K407" s="12"/>
      <c r="L407" s="13" t="s">
        <v>34</v>
      </c>
      <c r="M407" s="13" t="s">
        <v>35</v>
      </c>
      <c r="N407" s="13" t="s">
        <v>36</v>
      </c>
      <c r="O407" s="14" t="s">
        <v>59</v>
      </c>
      <c r="P407" s="12"/>
      <c r="Q407" s="12"/>
      <c r="R407" s="12"/>
      <c r="S407" s="12"/>
      <c r="T407" s="15" t="n">
        <v>0.03125</v>
      </c>
      <c r="U407" s="13" t="n">
        <v>1</v>
      </c>
      <c r="V407" s="12"/>
      <c r="W407" s="38"/>
    </row>
    <row r="408" s="3" customFormat="true" ht="14.25" hidden="false" customHeight="false" outlineLevel="0" collapsed="false">
      <c r="A408" s="36" t="s">
        <v>159</v>
      </c>
      <c r="B408" s="11" t="s">
        <v>29</v>
      </c>
      <c r="C408" s="11" t="str">
        <f aca="false">IF(I408="",(D408&amp;" "&amp;E408&amp;" "&amp;IF(F408="כן","חמישייה","לא חמישייה")&amp;" "&amp;IF(G408="כן","חוק מזון","לא חוק מזון")&amp;" "&amp;H408),H408&amp;" "&amp;I408)</f>
        <v>מאורגן חלב ארד (Bronze)</v>
      </c>
      <c r="D408" s="14"/>
      <c r="E408" s="14"/>
      <c r="F408" s="14"/>
      <c r="G408" s="14"/>
      <c r="H408" s="11" t="s">
        <v>144</v>
      </c>
      <c r="I408" s="11" t="s">
        <v>145</v>
      </c>
      <c r="J408" s="14"/>
      <c r="K408" s="14"/>
      <c r="L408" s="13" t="s">
        <v>34</v>
      </c>
      <c r="M408" s="13" t="s">
        <v>35</v>
      </c>
      <c r="N408" s="13" t="s">
        <v>36</v>
      </c>
      <c r="O408" s="37" t="s">
        <v>135</v>
      </c>
      <c r="P408" s="14"/>
      <c r="Q408" s="14"/>
      <c r="R408" s="14"/>
      <c r="S408" s="14"/>
      <c r="T408" s="15" t="n">
        <v>0.03125</v>
      </c>
      <c r="U408" s="13" t="n">
        <v>1</v>
      </c>
      <c r="V408" s="14"/>
      <c r="W408" s="38"/>
    </row>
    <row r="409" s="3" customFormat="true" ht="14.25" hidden="false" customHeight="false" outlineLevel="0" collapsed="false">
      <c r="A409" s="36" t="s">
        <v>160</v>
      </c>
      <c r="B409" s="11" t="s">
        <v>29</v>
      </c>
      <c r="C409" s="11" t="str">
        <f aca="false">IF(I409="",(D409&amp;" "&amp;E409&amp;" "&amp;IF(F409="כן","חמישייה","לא חמישייה")&amp;" "&amp;IF(G409="כן","חוק מזון","לא חוק מזון")&amp;" "&amp;H409),H409&amp;" "&amp;I409)</f>
        <v>מאורגן חלב ארד (Bronze)</v>
      </c>
      <c r="D409" s="14"/>
      <c r="E409" s="14"/>
      <c r="F409" s="14"/>
      <c r="G409" s="14"/>
      <c r="H409" s="11" t="s">
        <v>144</v>
      </c>
      <c r="I409" s="11" t="s">
        <v>145</v>
      </c>
      <c r="J409" s="14"/>
      <c r="K409" s="14"/>
      <c r="L409" s="13" t="s">
        <v>34</v>
      </c>
      <c r="M409" s="13" t="s">
        <v>35</v>
      </c>
      <c r="N409" s="13" t="s">
        <v>36</v>
      </c>
      <c r="O409" s="37" t="s">
        <v>161</v>
      </c>
      <c r="P409" s="14"/>
      <c r="Q409" s="14"/>
      <c r="R409" s="14"/>
      <c r="S409" s="14"/>
      <c r="T409" s="15" t="n">
        <v>0.0227272727272727</v>
      </c>
      <c r="U409" s="13" t="n">
        <v>1</v>
      </c>
      <c r="V409" s="14"/>
      <c r="W409" s="38"/>
    </row>
    <row r="410" s="3" customFormat="true" ht="14.25" hidden="false" customHeight="false" outlineLevel="0" collapsed="false">
      <c r="A410" s="11" t="s">
        <v>122</v>
      </c>
      <c r="B410" s="11" t="s">
        <v>29</v>
      </c>
      <c r="C410" s="11" t="str">
        <f aca="false">IF(I410="",(D410&amp;" "&amp;E410&amp;" "&amp;IF(F410="כן","חמישייה","לא חמישייה")&amp;" "&amp;IF(G410="כן","חוק מזון","לא חוק מזון")&amp;" "&amp;H410),H410&amp;" "&amp;I410)</f>
        <v>מאורגן חלב ארד (Bronze)</v>
      </c>
      <c r="D410" s="11"/>
      <c r="E410" s="11"/>
      <c r="F410" s="11"/>
      <c r="G410" s="11"/>
      <c r="H410" s="11" t="s">
        <v>144</v>
      </c>
      <c r="I410" s="11" t="s">
        <v>145</v>
      </c>
      <c r="J410" s="12"/>
      <c r="K410" s="12"/>
      <c r="L410" s="13" t="s">
        <v>34</v>
      </c>
      <c r="M410" s="13" t="s">
        <v>35</v>
      </c>
      <c r="N410" s="13" t="s">
        <v>36</v>
      </c>
      <c r="O410" s="14" t="s">
        <v>123</v>
      </c>
      <c r="P410" s="12"/>
      <c r="Q410" s="12"/>
      <c r="R410" s="12"/>
      <c r="S410" s="12"/>
      <c r="T410" s="15" t="n">
        <v>0.0227272727272727</v>
      </c>
      <c r="U410" s="13" t="n">
        <v>1</v>
      </c>
      <c r="V410" s="12"/>
      <c r="W410" s="38"/>
    </row>
    <row r="411" s="3" customFormat="true" ht="14.25" hidden="false" customHeight="false" outlineLevel="0" collapsed="false">
      <c r="A411" s="36" t="s">
        <v>162</v>
      </c>
      <c r="B411" s="11" t="s">
        <v>29</v>
      </c>
      <c r="C411" s="11" t="str">
        <f aca="false">IF(I411="",(D411&amp;" "&amp;E411&amp;" "&amp;IF(F411="כן","חמישייה","לא חמישייה")&amp;" "&amp;IF(G411="כן","חוק מזון","לא חוק מזון")&amp;" "&amp;H411),H411&amp;" "&amp;I411)</f>
        <v>מאורגן חלב ארד (Bronze)</v>
      </c>
      <c r="D411" s="14"/>
      <c r="E411" s="14"/>
      <c r="F411" s="14"/>
      <c r="G411" s="14"/>
      <c r="H411" s="11" t="s">
        <v>144</v>
      </c>
      <c r="I411" s="11" t="s">
        <v>145</v>
      </c>
      <c r="J411" s="14"/>
      <c r="K411" s="14"/>
      <c r="L411" s="13" t="s">
        <v>34</v>
      </c>
      <c r="M411" s="13" t="s">
        <v>35</v>
      </c>
      <c r="N411" s="13" t="s">
        <v>36</v>
      </c>
      <c r="O411" s="37" t="n">
        <v>7290000474540</v>
      </c>
      <c r="P411" s="14"/>
      <c r="Q411" s="14"/>
      <c r="R411" s="14"/>
      <c r="S411" s="14"/>
      <c r="T411" s="15" t="n">
        <v>0.0227272727272727</v>
      </c>
      <c r="U411" s="13" t="n">
        <v>1</v>
      </c>
      <c r="V411" s="14"/>
      <c r="W411" s="38"/>
    </row>
    <row r="412" s="3" customFormat="true" ht="14.25" hidden="false" customHeight="false" outlineLevel="0" collapsed="false">
      <c r="A412" s="11" t="s">
        <v>124</v>
      </c>
      <c r="B412" s="11" t="s">
        <v>29</v>
      </c>
      <c r="C412" s="11" t="str">
        <f aca="false">IF(I412="",(D412&amp;" "&amp;E412&amp;" "&amp;IF(F412="כן","חמישייה","לא חמישייה")&amp;" "&amp;IF(G412="כן","חוק מזון","לא חוק מזון")&amp;" "&amp;H412),H412&amp;" "&amp;I412)</f>
        <v>מאורגן חלב ארד (Bronze)</v>
      </c>
      <c r="D412" s="11"/>
      <c r="E412" s="11"/>
      <c r="F412" s="11"/>
      <c r="G412" s="11"/>
      <c r="H412" s="11" t="s">
        <v>144</v>
      </c>
      <c r="I412" s="11" t="s">
        <v>145</v>
      </c>
      <c r="J412" s="12"/>
      <c r="K412" s="12"/>
      <c r="L412" s="13" t="s">
        <v>34</v>
      </c>
      <c r="M412" s="13" t="s">
        <v>35</v>
      </c>
      <c r="N412" s="13" t="s">
        <v>36</v>
      </c>
      <c r="O412" s="14" t="s">
        <v>125</v>
      </c>
      <c r="P412" s="12"/>
      <c r="Q412" s="12"/>
      <c r="R412" s="12"/>
      <c r="S412" s="12"/>
      <c r="T412" s="15" t="n">
        <v>0.0227272727272727</v>
      </c>
      <c r="U412" s="13" t="n">
        <v>1</v>
      </c>
      <c r="V412" s="12"/>
      <c r="W412" s="38"/>
    </row>
    <row r="413" s="3" customFormat="true" ht="14.25" hidden="false" customHeight="false" outlineLevel="0" collapsed="false">
      <c r="A413" s="36" t="s">
        <v>163</v>
      </c>
      <c r="B413" s="11" t="s">
        <v>29</v>
      </c>
      <c r="C413" s="11" t="str">
        <f aca="false">IF(I413="",(D413&amp;" "&amp;E413&amp;" "&amp;IF(F413="כן","חמישייה","לא חמישייה")&amp;" "&amp;IF(G413="כן","חוק מזון","לא חוק מזון")&amp;" "&amp;H413),H413&amp;" "&amp;I413)</f>
        <v>מאורגן חלב ארד (Bronze)</v>
      </c>
      <c r="D413" s="14"/>
      <c r="E413" s="14"/>
      <c r="F413" s="14"/>
      <c r="G413" s="14"/>
      <c r="H413" s="11" t="s">
        <v>144</v>
      </c>
      <c r="I413" s="11" t="s">
        <v>145</v>
      </c>
      <c r="J413" s="14"/>
      <c r="K413" s="14"/>
      <c r="L413" s="13" t="s">
        <v>34</v>
      </c>
      <c r="M413" s="13" t="s">
        <v>35</v>
      </c>
      <c r="N413" s="13" t="s">
        <v>36</v>
      </c>
      <c r="O413" s="37" t="n">
        <v>7290102396399</v>
      </c>
      <c r="P413" s="14"/>
      <c r="Q413" s="14"/>
      <c r="R413" s="14"/>
      <c r="S413" s="14"/>
      <c r="T413" s="15" t="n">
        <v>0.03125</v>
      </c>
      <c r="U413" s="13" t="n">
        <v>1</v>
      </c>
      <c r="V413" s="14"/>
      <c r="W413" s="38"/>
    </row>
    <row r="414" s="3" customFormat="true" ht="14.25" hidden="false" customHeight="false" outlineLevel="0" collapsed="false">
      <c r="A414" s="36" t="s">
        <v>164</v>
      </c>
      <c r="B414" s="11" t="s">
        <v>29</v>
      </c>
      <c r="C414" s="11" t="str">
        <f aca="false">IF(I414="",(D414&amp;" "&amp;E414&amp;" "&amp;IF(F414="כן","חמישייה","לא חמישייה")&amp;" "&amp;IF(G414="כן","חוק מזון","לא חוק מזון")&amp;" "&amp;H414),H414&amp;" "&amp;I414)</f>
        <v>מאורגן חלב ארד (Bronze)</v>
      </c>
      <c r="D414" s="14"/>
      <c r="E414" s="14"/>
      <c r="F414" s="14"/>
      <c r="G414" s="14"/>
      <c r="H414" s="11" t="s">
        <v>144</v>
      </c>
      <c r="I414" s="11" t="s">
        <v>145</v>
      </c>
      <c r="J414" s="14"/>
      <c r="K414" s="14"/>
      <c r="L414" s="13" t="s">
        <v>34</v>
      </c>
      <c r="M414" s="13" t="s">
        <v>35</v>
      </c>
      <c r="N414" s="13" t="s">
        <v>36</v>
      </c>
      <c r="O414" s="37" t="n">
        <v>7290102392728</v>
      </c>
      <c r="P414" s="14"/>
      <c r="Q414" s="14"/>
      <c r="R414" s="14"/>
      <c r="S414" s="14"/>
      <c r="T414" s="15" t="n">
        <v>0.03125</v>
      </c>
      <c r="U414" s="13" t="n">
        <v>1</v>
      </c>
      <c r="V414" s="14"/>
      <c r="W414" s="38"/>
    </row>
    <row r="415" s="3" customFormat="true" ht="14.25" hidden="false" customHeight="false" outlineLevel="0" collapsed="false">
      <c r="A415" s="36" t="s">
        <v>165</v>
      </c>
      <c r="B415" s="11" t="s">
        <v>29</v>
      </c>
      <c r="C415" s="11" t="str">
        <f aca="false">IF(I415="",(D415&amp;" "&amp;E415&amp;" "&amp;IF(F415="כן","חמישייה","לא חמישייה")&amp;" "&amp;IF(G415="כן","חוק מזון","לא חוק מזון")&amp;" "&amp;H415),H415&amp;" "&amp;I415)</f>
        <v>מאורגן חלב ארד (Bronze)</v>
      </c>
      <c r="D415" s="14"/>
      <c r="E415" s="14"/>
      <c r="F415" s="14"/>
      <c r="G415" s="14"/>
      <c r="H415" s="11" t="s">
        <v>144</v>
      </c>
      <c r="I415" s="11" t="s">
        <v>145</v>
      </c>
      <c r="J415" s="14"/>
      <c r="K415" s="14"/>
      <c r="L415" s="13" t="s">
        <v>34</v>
      </c>
      <c r="M415" s="13" t="s">
        <v>35</v>
      </c>
      <c r="N415" s="13" t="s">
        <v>36</v>
      </c>
      <c r="O415" s="37" t="n">
        <v>7290102397747</v>
      </c>
      <c r="P415" s="14"/>
      <c r="Q415" s="14"/>
      <c r="R415" s="14"/>
      <c r="S415" s="14"/>
      <c r="T415" s="15" t="n">
        <v>0.0227272727272727</v>
      </c>
      <c r="U415" s="13" t="n">
        <v>1</v>
      </c>
      <c r="V415" s="14"/>
      <c r="W415" s="38"/>
    </row>
    <row r="416" s="3" customFormat="true" ht="14.25" hidden="false" customHeight="false" outlineLevel="0" collapsed="false">
      <c r="A416" s="36" t="s">
        <v>166</v>
      </c>
      <c r="B416" s="11" t="s">
        <v>29</v>
      </c>
      <c r="C416" s="11" t="str">
        <f aca="false">IF(I416="",(D416&amp;" "&amp;E416&amp;" "&amp;IF(F416="כן","חמישייה","לא חמישייה")&amp;" "&amp;IF(G416="כן","חוק מזון","לא חוק מזון")&amp;" "&amp;H416),H416&amp;" "&amp;I416)</f>
        <v>מאורגן חלב ארד (Bronze)</v>
      </c>
      <c r="D416" s="14"/>
      <c r="E416" s="14"/>
      <c r="F416" s="14"/>
      <c r="G416" s="14"/>
      <c r="H416" s="11" t="s">
        <v>144</v>
      </c>
      <c r="I416" s="11" t="s">
        <v>145</v>
      </c>
      <c r="J416" s="14"/>
      <c r="K416" s="14"/>
      <c r="L416" s="13" t="s">
        <v>34</v>
      </c>
      <c r="M416" s="13" t="s">
        <v>35</v>
      </c>
      <c r="N416" s="13" t="s">
        <v>36</v>
      </c>
      <c r="O416" s="37" t="n">
        <v>7290000148298</v>
      </c>
      <c r="P416" s="14"/>
      <c r="Q416" s="14"/>
      <c r="R416" s="14"/>
      <c r="S416" s="14"/>
      <c r="T416" s="15" t="n">
        <v>0.0227272727272727</v>
      </c>
      <c r="U416" s="13" t="n">
        <v>1</v>
      </c>
      <c r="V416" s="14"/>
      <c r="W416" s="38"/>
    </row>
    <row r="417" s="3" customFormat="true" ht="14.25" hidden="false" customHeight="false" outlineLevel="0" collapsed="false">
      <c r="A417" s="36" t="s">
        <v>167</v>
      </c>
      <c r="B417" s="11" t="s">
        <v>29</v>
      </c>
      <c r="C417" s="11" t="str">
        <f aca="false">IF(I417="",(D417&amp;" "&amp;E417&amp;" "&amp;IF(F417="כן","חמישייה","לא חמישייה")&amp;" "&amp;IF(G417="כן","חוק מזון","לא חוק מזון")&amp;" "&amp;H417),H417&amp;" "&amp;I417)</f>
        <v>מאורגן חלב ארד (Bronze)</v>
      </c>
      <c r="D417" s="14"/>
      <c r="E417" s="14"/>
      <c r="F417" s="14"/>
      <c r="G417" s="14"/>
      <c r="H417" s="11" t="s">
        <v>144</v>
      </c>
      <c r="I417" s="11" t="s">
        <v>145</v>
      </c>
      <c r="J417" s="14"/>
      <c r="K417" s="14"/>
      <c r="L417" s="13" t="s">
        <v>34</v>
      </c>
      <c r="M417" s="13" t="s">
        <v>35</v>
      </c>
      <c r="N417" s="13" t="s">
        <v>36</v>
      </c>
      <c r="O417" s="37" t="n">
        <v>7290102393190</v>
      </c>
      <c r="P417" s="14"/>
      <c r="Q417" s="14"/>
      <c r="R417" s="14"/>
      <c r="S417" s="14"/>
      <c r="T417" s="15" t="n">
        <v>0.0227272727272727</v>
      </c>
      <c r="U417" s="13" t="n">
        <v>1</v>
      </c>
      <c r="V417" s="14"/>
      <c r="W417" s="38"/>
    </row>
    <row r="418" s="3" customFormat="true" ht="14.25" hidden="false" customHeight="false" outlineLevel="0" collapsed="false">
      <c r="A418" s="11" t="s">
        <v>73</v>
      </c>
      <c r="B418" s="11" t="s">
        <v>29</v>
      </c>
      <c r="C418" s="11" t="str">
        <f aca="false">IF(I418="",(D418&amp;" "&amp;E418&amp;" "&amp;IF(F418="כן","חמישייה","לא חמישייה")&amp;" "&amp;IF(G418="כן","חוק מזון","לא חוק מזון")&amp;" "&amp;H418),H418&amp;" "&amp;I418)</f>
        <v>מאורגן חלב ארד (Bronze)</v>
      </c>
      <c r="D418" s="11"/>
      <c r="E418" s="11"/>
      <c r="F418" s="11"/>
      <c r="G418" s="11"/>
      <c r="H418" s="11" t="s">
        <v>144</v>
      </c>
      <c r="I418" s="11" t="s">
        <v>145</v>
      </c>
      <c r="J418" s="12"/>
      <c r="K418" s="12"/>
      <c r="L418" s="13" t="s">
        <v>34</v>
      </c>
      <c r="M418" s="13" t="s">
        <v>35</v>
      </c>
      <c r="N418" s="13" t="s">
        <v>36</v>
      </c>
      <c r="O418" s="14" t="s">
        <v>74</v>
      </c>
      <c r="P418" s="12"/>
      <c r="Q418" s="12"/>
      <c r="R418" s="12"/>
      <c r="S418" s="12"/>
      <c r="T418" s="15" t="n">
        <v>0.03125</v>
      </c>
      <c r="U418" s="13" t="n">
        <v>1</v>
      </c>
      <c r="V418" s="12"/>
      <c r="W418" s="38"/>
    </row>
    <row r="419" s="3" customFormat="true" ht="42" hidden="false" customHeight="true" outlineLevel="0" collapsed="false">
      <c r="A419" s="11" t="s">
        <v>75</v>
      </c>
      <c r="B419" s="11" t="s">
        <v>29</v>
      </c>
      <c r="C419" s="11" t="str">
        <f aca="false">IF(I419="",(D419&amp;" "&amp;E419&amp;" "&amp;IF(F419="כן","חמישייה","לא חמישייה")&amp;" "&amp;IF(G419="כן","חוק מזון","לא חוק מזון")&amp;" "&amp;H419),H419&amp;" "&amp;I419)</f>
        <v>מאורגן חלב ארד (Bronze)</v>
      </c>
      <c r="D419" s="11"/>
      <c r="E419" s="11"/>
      <c r="F419" s="11"/>
      <c r="G419" s="11"/>
      <c r="H419" s="11" t="s">
        <v>144</v>
      </c>
      <c r="I419" s="11" t="s">
        <v>145</v>
      </c>
      <c r="J419" s="12"/>
      <c r="K419" s="12"/>
      <c r="L419" s="13" t="s">
        <v>34</v>
      </c>
      <c r="M419" s="13" t="s">
        <v>35</v>
      </c>
      <c r="N419" s="13" t="s">
        <v>36</v>
      </c>
      <c r="O419" s="14" t="s">
        <v>76</v>
      </c>
      <c r="P419" s="12"/>
      <c r="Q419" s="12"/>
      <c r="R419" s="12"/>
      <c r="S419" s="12"/>
      <c r="T419" s="15" t="n">
        <v>0.03125</v>
      </c>
      <c r="U419" s="13" t="n">
        <v>1</v>
      </c>
      <c r="V419" s="12"/>
      <c r="W419" s="38"/>
    </row>
    <row r="420" s="3" customFormat="true" ht="14.25" hidden="false" customHeight="false" outlineLevel="0" collapsed="false">
      <c r="A420" s="36" t="s">
        <v>168</v>
      </c>
      <c r="B420" s="11" t="s">
        <v>29</v>
      </c>
      <c r="C420" s="11" t="str">
        <f aca="false">IF(I420="",(D420&amp;" "&amp;E420&amp;" "&amp;IF(F420="כן","חמישייה","לא חמישייה")&amp;" "&amp;IF(G420="כן","חוק מזון","לא חוק מזון")&amp;" "&amp;H420),H420&amp;" "&amp;I420)</f>
        <v>מאורגן חלב ארד (Bronze)</v>
      </c>
      <c r="D420" s="14"/>
      <c r="E420" s="14"/>
      <c r="F420" s="14"/>
      <c r="G420" s="14"/>
      <c r="H420" s="11" t="s">
        <v>144</v>
      </c>
      <c r="I420" s="11" t="s">
        <v>145</v>
      </c>
      <c r="J420" s="14"/>
      <c r="K420" s="14"/>
      <c r="L420" s="13" t="s">
        <v>34</v>
      </c>
      <c r="M420" s="13" t="s">
        <v>35</v>
      </c>
      <c r="N420" s="13" t="s">
        <v>36</v>
      </c>
      <c r="O420" s="37" t="n">
        <v>7290102393947</v>
      </c>
      <c r="P420" s="14"/>
      <c r="Q420" s="14"/>
      <c r="R420" s="14"/>
      <c r="S420" s="14"/>
      <c r="T420" s="15" t="n">
        <v>0.0227272727272727</v>
      </c>
      <c r="U420" s="13" t="n">
        <v>1</v>
      </c>
      <c r="V420" s="14"/>
      <c r="W420" s="38"/>
    </row>
    <row r="421" s="3" customFormat="true" ht="51" hidden="false" customHeight="true" outlineLevel="0" collapsed="false">
      <c r="A421" s="11" t="s">
        <v>77</v>
      </c>
      <c r="B421" s="11" t="s">
        <v>29</v>
      </c>
      <c r="C421" s="11" t="str">
        <f aca="false">IF(I421="",(D421&amp;" "&amp;E421&amp;" "&amp;IF(F421="כן","חמישייה","לא חמישייה")&amp;" "&amp;IF(G421="כן","חוק מזון","לא חוק מזון")&amp;" "&amp;H421),H421&amp;" "&amp;I421)</f>
        <v>מאורגן חלב ארד (Bronze)</v>
      </c>
      <c r="D421" s="11"/>
      <c r="E421" s="11"/>
      <c r="F421" s="11"/>
      <c r="G421" s="11"/>
      <c r="H421" s="11" t="s">
        <v>144</v>
      </c>
      <c r="I421" s="11" t="s">
        <v>145</v>
      </c>
      <c r="J421" s="12"/>
      <c r="K421" s="12"/>
      <c r="L421" s="13" t="s">
        <v>34</v>
      </c>
      <c r="M421" s="13" t="s">
        <v>35</v>
      </c>
      <c r="N421" s="13" t="s">
        <v>36</v>
      </c>
      <c r="O421" s="14" t="s">
        <v>78</v>
      </c>
      <c r="P421" s="12"/>
      <c r="Q421" s="12"/>
      <c r="R421" s="12"/>
      <c r="S421" s="12"/>
      <c r="T421" s="39" t="n">
        <v>0.03125</v>
      </c>
      <c r="U421" s="13" t="n">
        <v>1</v>
      </c>
      <c r="V421" s="12"/>
      <c r="W421" s="38"/>
    </row>
    <row r="422" s="3" customFormat="true" ht="14.25" hidden="false" customHeight="false" outlineLevel="0" collapsed="false">
      <c r="A422" s="36" t="s">
        <v>169</v>
      </c>
      <c r="B422" s="11" t="s">
        <v>29</v>
      </c>
      <c r="C422" s="11" t="str">
        <f aca="false">IF(I422="",(D422&amp;" "&amp;E422&amp;" "&amp;IF(F422="כן","חמישייה","לא חמישייה")&amp;" "&amp;IF(G422="כן","חוק מזון","לא חוק מזון")&amp;" "&amp;H422),H422&amp;" "&amp;I422)</f>
        <v>מאורגן חלב ארד (Bronze)</v>
      </c>
      <c r="D422" s="14"/>
      <c r="E422" s="14"/>
      <c r="F422" s="14"/>
      <c r="G422" s="14"/>
      <c r="H422" s="11" t="s">
        <v>144</v>
      </c>
      <c r="I422" s="11" t="s">
        <v>145</v>
      </c>
      <c r="J422" s="14"/>
      <c r="K422" s="14"/>
      <c r="L422" s="13" t="s">
        <v>34</v>
      </c>
      <c r="M422" s="13" t="s">
        <v>35</v>
      </c>
      <c r="N422" s="13" t="s">
        <v>36</v>
      </c>
      <c r="O422" s="37" t="n">
        <v>7290102398577</v>
      </c>
      <c r="P422" s="14"/>
      <c r="Q422" s="14"/>
      <c r="R422" s="14"/>
      <c r="S422" s="14"/>
      <c r="T422" s="15" t="n">
        <v>0.0227272727272727</v>
      </c>
      <c r="U422" s="13" t="n">
        <v>1</v>
      </c>
      <c r="V422" s="14"/>
      <c r="W422" s="38"/>
    </row>
    <row r="423" s="47" customFormat="true" ht="14.25" hidden="false" customHeight="false" outlineLevel="0" collapsed="false">
      <c r="A423" s="40" t="s">
        <v>170</v>
      </c>
      <c r="B423" s="41" t="s">
        <v>29</v>
      </c>
      <c r="C423" s="41" t="str">
        <f aca="false">IF(I423="",(D423&amp;" "&amp;E423&amp;" "&amp;IF(F423="כן","חמישייה","לא חמישייה")&amp;" "&amp;IF(G423="כן","חוק מזון","לא חוק מזון")&amp;" "&amp;H423),H423&amp;" "&amp;I423)</f>
        <v>מאורגן חלב ארד (Bronze)</v>
      </c>
      <c r="D423" s="42"/>
      <c r="E423" s="42"/>
      <c r="F423" s="42"/>
      <c r="G423" s="42"/>
      <c r="H423" s="41" t="s">
        <v>144</v>
      </c>
      <c r="I423" s="41" t="s">
        <v>145</v>
      </c>
      <c r="J423" s="42"/>
      <c r="K423" s="42"/>
      <c r="L423" s="43" t="s">
        <v>34</v>
      </c>
      <c r="M423" s="43" t="s">
        <v>35</v>
      </c>
      <c r="N423" s="43" t="s">
        <v>36</v>
      </c>
      <c r="O423" s="44" t="s">
        <v>171</v>
      </c>
      <c r="P423" s="42"/>
      <c r="Q423" s="42"/>
      <c r="R423" s="42"/>
      <c r="S423" s="42"/>
      <c r="T423" s="45" t="n">
        <v>0.0227272727272727</v>
      </c>
      <c r="U423" s="43" t="n">
        <v>1</v>
      </c>
      <c r="V423" s="42"/>
      <c r="W423" s="46"/>
    </row>
    <row r="424" s="3" customFormat="true" ht="35.25" hidden="false" customHeight="true" outlineLevel="0" collapsed="false">
      <c r="A424" s="36" t="s">
        <v>172</v>
      </c>
      <c r="B424" s="11" t="s">
        <v>29</v>
      </c>
      <c r="C424" s="11" t="str">
        <f aca="false">IF(I424="",(D424&amp;" "&amp;E424&amp;" "&amp;IF(F424="כן","חמישייה","לא חמישייה")&amp;" "&amp;IF(G424="כן","חוק מזון","לא חוק מזון")&amp;" "&amp;H424),H424&amp;" "&amp;I424)</f>
        <v>מאורגן חלב ארד (Bronze)</v>
      </c>
      <c r="D424" s="14"/>
      <c r="E424" s="14"/>
      <c r="F424" s="14"/>
      <c r="G424" s="14"/>
      <c r="H424" s="11" t="s">
        <v>144</v>
      </c>
      <c r="I424" s="11" t="s">
        <v>145</v>
      </c>
      <c r="J424" s="14"/>
      <c r="K424" s="14"/>
      <c r="L424" s="13" t="s">
        <v>34</v>
      </c>
      <c r="M424" s="13" t="s">
        <v>35</v>
      </c>
      <c r="N424" s="13" t="s">
        <v>36</v>
      </c>
      <c r="O424" s="37" t="n">
        <v>7290013153548</v>
      </c>
      <c r="P424" s="14"/>
      <c r="Q424" s="14"/>
      <c r="R424" s="14"/>
      <c r="S424" s="14"/>
      <c r="T424" s="15" t="n">
        <v>0.0227272727272727</v>
      </c>
      <c r="U424" s="13" t="n">
        <v>1</v>
      </c>
      <c r="V424" s="14"/>
      <c r="W424" s="38"/>
    </row>
    <row r="425" s="3" customFormat="true" ht="39" hidden="false" customHeight="true" outlineLevel="0" collapsed="false">
      <c r="A425" s="36" t="s">
        <v>143</v>
      </c>
      <c r="B425" s="11" t="s">
        <v>29</v>
      </c>
      <c r="C425" s="11" t="str">
        <f aca="false">IF(I425="",(D425&amp;" "&amp;E425&amp;" "&amp;IF(F425="כן","חמישייה","לא חמישייה")&amp;" "&amp;IF(G425="כן","חוק מזון","לא חוק מזון")&amp;" "&amp;H425),H425&amp;" "&amp;I425)</f>
        <v>מאורגן חלב זהב (Gold)</v>
      </c>
      <c r="D425" s="14"/>
      <c r="E425" s="14"/>
      <c r="F425" s="14"/>
      <c r="G425" s="14"/>
      <c r="H425" s="11" t="s">
        <v>144</v>
      </c>
      <c r="I425" s="11" t="s">
        <v>173</v>
      </c>
      <c r="J425" s="14"/>
      <c r="K425" s="14"/>
      <c r="L425" s="13" t="s">
        <v>34</v>
      </c>
      <c r="M425" s="13" t="s">
        <v>35</v>
      </c>
      <c r="N425" s="13" t="s">
        <v>36</v>
      </c>
      <c r="O425" s="37" t="n">
        <v>7290102390465</v>
      </c>
      <c r="P425" s="14"/>
      <c r="Q425" s="14"/>
      <c r="R425" s="14"/>
      <c r="S425" s="14"/>
      <c r="T425" s="15" t="n">
        <v>0.02</v>
      </c>
      <c r="U425" s="13" t="n">
        <v>1</v>
      </c>
      <c r="V425" s="14"/>
      <c r="W425" s="38"/>
    </row>
    <row r="426" s="3" customFormat="true" ht="14.25" hidden="false" customHeight="false" outlineLevel="0" collapsed="false">
      <c r="A426" s="36" t="s">
        <v>146</v>
      </c>
      <c r="B426" s="11" t="s">
        <v>29</v>
      </c>
      <c r="C426" s="11" t="str">
        <f aca="false">IF(I426="",(D426&amp;" "&amp;E426&amp;" "&amp;IF(F426="כן","חמישייה","לא חמישייה")&amp;" "&amp;IF(G426="כן","חוק מזון","לא חוק מזון")&amp;" "&amp;H426),H426&amp;" "&amp;I426)</f>
        <v>מאורגן חלב זהב (Gold)</v>
      </c>
      <c r="D426" s="14"/>
      <c r="E426" s="14"/>
      <c r="F426" s="14"/>
      <c r="G426" s="14"/>
      <c r="H426" s="11" t="s">
        <v>144</v>
      </c>
      <c r="I426" s="11" t="s">
        <v>173</v>
      </c>
      <c r="J426" s="14"/>
      <c r="K426" s="14"/>
      <c r="L426" s="13" t="s">
        <v>34</v>
      </c>
      <c r="M426" s="13" t="s">
        <v>35</v>
      </c>
      <c r="N426" s="13" t="s">
        <v>36</v>
      </c>
      <c r="O426" s="37" t="n">
        <v>7290102390489</v>
      </c>
      <c r="P426" s="14"/>
      <c r="Q426" s="14"/>
      <c r="R426" s="14"/>
      <c r="S426" s="14"/>
      <c r="T426" s="15" t="n">
        <v>0.0125</v>
      </c>
      <c r="U426" s="13" t="n">
        <v>1</v>
      </c>
      <c r="V426" s="14"/>
      <c r="W426" s="38"/>
    </row>
    <row r="427" s="3" customFormat="true" ht="14.25" hidden="false" customHeight="false" outlineLevel="0" collapsed="false">
      <c r="A427" s="36" t="s">
        <v>147</v>
      </c>
      <c r="B427" s="11" t="s">
        <v>29</v>
      </c>
      <c r="C427" s="11" t="str">
        <f aca="false">IF(I427="",(D427&amp;" "&amp;E427&amp;" "&amp;IF(F427="כן","חמישייה","לא חמישייה")&amp;" "&amp;IF(G427="כן","חוק מזון","לא חוק מזון")&amp;" "&amp;H427),H427&amp;" "&amp;I427)</f>
        <v>מאורגן חלב זהב (Gold)</v>
      </c>
      <c r="D427" s="14"/>
      <c r="E427" s="14"/>
      <c r="F427" s="14"/>
      <c r="G427" s="14"/>
      <c r="H427" s="11" t="s">
        <v>144</v>
      </c>
      <c r="I427" s="11" t="s">
        <v>173</v>
      </c>
      <c r="J427" s="14"/>
      <c r="K427" s="14"/>
      <c r="L427" s="13" t="s">
        <v>34</v>
      </c>
      <c r="M427" s="13" t="s">
        <v>35</v>
      </c>
      <c r="N427" s="13" t="s">
        <v>36</v>
      </c>
      <c r="O427" s="37" t="n">
        <v>7290102391844</v>
      </c>
      <c r="P427" s="14"/>
      <c r="Q427" s="14"/>
      <c r="R427" s="14"/>
      <c r="S427" s="14"/>
      <c r="T427" s="15" t="n">
        <v>0.0125</v>
      </c>
      <c r="U427" s="13" t="n">
        <v>1</v>
      </c>
      <c r="V427" s="14"/>
      <c r="W427" s="38"/>
    </row>
    <row r="428" s="3" customFormat="true" ht="14.25" hidden="false" customHeight="false" outlineLevel="0" collapsed="false">
      <c r="A428" s="11" t="s">
        <v>28</v>
      </c>
      <c r="B428" s="11" t="s">
        <v>29</v>
      </c>
      <c r="C428" s="11" t="str">
        <f aca="false">IF(I428="",(D428&amp;" "&amp;E428&amp;" "&amp;IF(F428="כן","חמישייה","לא חמישייה")&amp;" "&amp;IF(G428="כן","חוק מזון","לא חוק מזון")&amp;" "&amp;H428),H428&amp;" "&amp;I428)</f>
        <v>מאורגן חלב זהב (Gold)</v>
      </c>
      <c r="D428" s="11"/>
      <c r="E428" s="11"/>
      <c r="F428" s="11"/>
      <c r="G428" s="11"/>
      <c r="H428" s="11" t="s">
        <v>144</v>
      </c>
      <c r="I428" s="11" t="s">
        <v>173</v>
      </c>
      <c r="J428" s="12"/>
      <c r="K428" s="12"/>
      <c r="L428" s="13" t="s">
        <v>34</v>
      </c>
      <c r="M428" s="13" t="s">
        <v>35</v>
      </c>
      <c r="N428" s="13" t="s">
        <v>36</v>
      </c>
      <c r="O428" s="14" t="s">
        <v>37</v>
      </c>
      <c r="P428" s="12"/>
      <c r="Q428" s="12"/>
      <c r="R428" s="12"/>
      <c r="S428" s="12"/>
      <c r="T428" s="15" t="n">
        <v>0.0125</v>
      </c>
      <c r="U428" s="13" t="n">
        <v>1</v>
      </c>
      <c r="V428" s="12"/>
      <c r="W428" s="38"/>
    </row>
    <row r="429" s="3" customFormat="true" ht="14.25" hidden="false" customHeight="false" outlineLevel="0" collapsed="false">
      <c r="A429" s="36" t="s">
        <v>148</v>
      </c>
      <c r="B429" s="11" t="s">
        <v>29</v>
      </c>
      <c r="C429" s="11" t="str">
        <f aca="false">IF(I429="",(D429&amp;" "&amp;E429&amp;" "&amp;IF(F429="כן","חמישייה","לא חמישייה")&amp;" "&amp;IF(G429="כן","חוק מזון","לא חוק מזון")&amp;" "&amp;H429),H429&amp;" "&amp;I429)</f>
        <v>מאורגן חלב זהב (Gold)</v>
      </c>
      <c r="D429" s="14"/>
      <c r="E429" s="14"/>
      <c r="F429" s="14"/>
      <c r="G429" s="14"/>
      <c r="H429" s="11" t="s">
        <v>144</v>
      </c>
      <c r="I429" s="11" t="s">
        <v>173</v>
      </c>
      <c r="J429" s="14"/>
      <c r="K429" s="14"/>
      <c r="L429" s="13" t="s">
        <v>34</v>
      </c>
      <c r="M429" s="13" t="s">
        <v>35</v>
      </c>
      <c r="N429" s="13" t="s">
        <v>36</v>
      </c>
      <c r="O429" s="37" t="n">
        <v>7290102393039</v>
      </c>
      <c r="P429" s="14"/>
      <c r="Q429" s="14"/>
      <c r="R429" s="14"/>
      <c r="S429" s="14"/>
      <c r="T429" s="15" t="n">
        <v>0.02</v>
      </c>
      <c r="U429" s="13" t="n">
        <v>1</v>
      </c>
      <c r="V429" s="14"/>
      <c r="W429" s="38"/>
    </row>
    <row r="430" s="3" customFormat="true" ht="14.25" hidden="false" customHeight="false" outlineLevel="0" collapsed="false">
      <c r="A430" s="36" t="s">
        <v>149</v>
      </c>
      <c r="B430" s="11" t="s">
        <v>29</v>
      </c>
      <c r="C430" s="11" t="str">
        <f aca="false">IF(I430="",(D430&amp;" "&amp;E430&amp;" "&amp;IF(F430="כן","חמישייה","לא חמישייה")&amp;" "&amp;IF(G430="כן","חוק מזון","לא חוק מזון")&amp;" "&amp;H430),H430&amp;" "&amp;I430)</f>
        <v>מאורגן חלב זהב (Gold)</v>
      </c>
      <c r="D430" s="14"/>
      <c r="E430" s="14"/>
      <c r="F430" s="14"/>
      <c r="G430" s="14"/>
      <c r="H430" s="11" t="s">
        <v>144</v>
      </c>
      <c r="I430" s="11" t="s">
        <v>173</v>
      </c>
      <c r="J430" s="14"/>
      <c r="K430" s="14"/>
      <c r="L430" s="13" t="s">
        <v>34</v>
      </c>
      <c r="M430" s="13" t="s">
        <v>35</v>
      </c>
      <c r="N430" s="13" t="s">
        <v>36</v>
      </c>
      <c r="O430" s="37" t="n">
        <v>7290102394081</v>
      </c>
      <c r="P430" s="14"/>
      <c r="Q430" s="14"/>
      <c r="R430" s="14"/>
      <c r="S430" s="14"/>
      <c r="T430" s="15" t="n">
        <v>0.0125</v>
      </c>
      <c r="U430" s="13" t="n">
        <v>1</v>
      </c>
      <c r="V430" s="14"/>
      <c r="W430" s="38"/>
    </row>
    <row r="431" s="3" customFormat="true" ht="14.25" hidden="false" customHeight="false" outlineLevel="0" collapsed="false">
      <c r="A431" s="36" t="s">
        <v>174</v>
      </c>
      <c r="B431" s="11" t="s">
        <v>29</v>
      </c>
      <c r="C431" s="11" t="str">
        <f aca="false">IF(I431="",(D431&amp;" "&amp;E431&amp;" "&amp;IF(F431="כן","חמישייה","לא חמישייה")&amp;" "&amp;IF(G431="כן","חוק מזון","לא חוק מזון")&amp;" "&amp;H431),H431&amp;" "&amp;I431)</f>
        <v>מאורגן חלב זהב (Gold)</v>
      </c>
      <c r="D431" s="14"/>
      <c r="E431" s="14"/>
      <c r="F431" s="14"/>
      <c r="G431" s="14"/>
      <c r="H431" s="11" t="s">
        <v>144</v>
      </c>
      <c r="I431" s="11" t="s">
        <v>173</v>
      </c>
      <c r="J431" s="14"/>
      <c r="K431" s="14"/>
      <c r="L431" s="13" t="s">
        <v>34</v>
      </c>
      <c r="M431" s="13" t="s">
        <v>35</v>
      </c>
      <c r="N431" s="13" t="s">
        <v>36</v>
      </c>
      <c r="O431" s="37" t="n">
        <v>7290102397617</v>
      </c>
      <c r="P431" s="14"/>
      <c r="Q431" s="14"/>
      <c r="R431" s="14"/>
      <c r="S431" s="14"/>
      <c r="T431" s="15" t="n">
        <v>0.0125</v>
      </c>
      <c r="U431" s="13" t="n">
        <v>1</v>
      </c>
      <c r="V431" s="14"/>
      <c r="W431" s="38"/>
    </row>
    <row r="432" s="3" customFormat="true" ht="14.25" hidden="false" customHeight="false" outlineLevel="0" collapsed="false">
      <c r="A432" s="36" t="s">
        <v>150</v>
      </c>
      <c r="B432" s="11" t="s">
        <v>29</v>
      </c>
      <c r="C432" s="11" t="str">
        <f aca="false">IF(I432="",(D432&amp;" "&amp;E432&amp;" "&amp;IF(F432="כן","חמישייה","לא חמישייה")&amp;" "&amp;IF(G432="כן","חוק מזון","לא חוק מזון")&amp;" "&amp;H432),H432&amp;" "&amp;I432)</f>
        <v>מאורגן חלב זהב (Gold)</v>
      </c>
      <c r="D432" s="14"/>
      <c r="E432" s="14"/>
      <c r="F432" s="14"/>
      <c r="G432" s="14"/>
      <c r="H432" s="11" t="s">
        <v>144</v>
      </c>
      <c r="I432" s="11" t="s">
        <v>173</v>
      </c>
      <c r="J432" s="14"/>
      <c r="K432" s="14"/>
      <c r="L432" s="13" t="s">
        <v>34</v>
      </c>
      <c r="M432" s="13" t="s">
        <v>35</v>
      </c>
      <c r="N432" s="13" t="s">
        <v>36</v>
      </c>
      <c r="O432" s="37" t="n">
        <v>7290102397600</v>
      </c>
      <c r="P432" s="14"/>
      <c r="Q432" s="14"/>
      <c r="R432" s="14"/>
      <c r="S432" s="14"/>
      <c r="T432" s="15" t="n">
        <v>0.0125</v>
      </c>
      <c r="U432" s="13" t="n">
        <v>1</v>
      </c>
      <c r="V432" s="14"/>
      <c r="W432" s="38"/>
    </row>
    <row r="433" s="3" customFormat="true" ht="14.25" hidden="false" customHeight="false" outlineLevel="0" collapsed="false">
      <c r="A433" s="14" t="s">
        <v>115</v>
      </c>
      <c r="B433" s="11" t="s">
        <v>29</v>
      </c>
      <c r="C433" s="11" t="str">
        <f aca="false">IF(I433="",(D433&amp;" "&amp;E433&amp;" "&amp;IF(F433="כן","חמישייה","לא חמישייה")&amp;" "&amp;IF(G433="כן","חוק מזון","לא חוק מזון")&amp;" "&amp;H433),H433&amp;" "&amp;I433)</f>
        <v>מאורגן חלב זהב (Gold)</v>
      </c>
      <c r="D433" s="11"/>
      <c r="E433" s="11"/>
      <c r="F433" s="11"/>
      <c r="G433" s="11"/>
      <c r="H433" s="11" t="s">
        <v>144</v>
      </c>
      <c r="I433" s="11" t="s">
        <v>173</v>
      </c>
      <c r="J433" s="12"/>
      <c r="K433" s="12"/>
      <c r="L433" s="13" t="s">
        <v>34</v>
      </c>
      <c r="M433" s="13" t="s">
        <v>35</v>
      </c>
      <c r="N433" s="13" t="s">
        <v>36</v>
      </c>
      <c r="O433" s="14" t="s">
        <v>116</v>
      </c>
      <c r="P433" s="12"/>
      <c r="Q433" s="12"/>
      <c r="R433" s="12"/>
      <c r="S433" s="12"/>
      <c r="T433" s="15" t="n">
        <v>0.02</v>
      </c>
      <c r="U433" s="13" t="n">
        <v>1</v>
      </c>
      <c r="V433" s="12"/>
      <c r="W433" s="38"/>
    </row>
    <row r="434" s="3" customFormat="true" ht="14.25" hidden="false" customHeight="false" outlineLevel="0" collapsed="false">
      <c r="A434" s="36" t="s">
        <v>151</v>
      </c>
      <c r="B434" s="11" t="s">
        <v>29</v>
      </c>
      <c r="C434" s="11" t="str">
        <f aca="false">IF(I434="",(D434&amp;" "&amp;E434&amp;" "&amp;IF(F434="כן","חמישייה","לא חמישייה")&amp;" "&amp;IF(G434="כן","חוק מזון","לא חוק מזון")&amp;" "&amp;H434),H434&amp;" "&amp;I434)</f>
        <v>מאורגן חלב זהב (Gold)</v>
      </c>
      <c r="D434" s="14"/>
      <c r="E434" s="14"/>
      <c r="F434" s="14"/>
      <c r="G434" s="14"/>
      <c r="H434" s="11" t="s">
        <v>144</v>
      </c>
      <c r="I434" s="11" t="s">
        <v>173</v>
      </c>
      <c r="J434" s="14"/>
      <c r="K434" s="14"/>
      <c r="L434" s="13" t="s">
        <v>34</v>
      </c>
      <c r="M434" s="13" t="s">
        <v>35</v>
      </c>
      <c r="N434" s="13" t="s">
        <v>36</v>
      </c>
      <c r="O434" s="37" t="n">
        <v>7290102397730</v>
      </c>
      <c r="P434" s="14"/>
      <c r="Q434" s="14"/>
      <c r="R434" s="14"/>
      <c r="S434" s="14"/>
      <c r="T434" s="15" t="n">
        <v>0.0125</v>
      </c>
      <c r="U434" s="13" t="n">
        <v>1</v>
      </c>
      <c r="V434" s="14"/>
      <c r="W434" s="38"/>
    </row>
    <row r="435" s="3" customFormat="true" ht="14.25" hidden="false" customHeight="false" outlineLevel="0" collapsed="false">
      <c r="A435" s="11" t="s">
        <v>117</v>
      </c>
      <c r="B435" s="11" t="s">
        <v>29</v>
      </c>
      <c r="C435" s="11" t="str">
        <f aca="false">IF(I435="",(D435&amp;" "&amp;E435&amp;" "&amp;IF(F435="כן","חמישייה","לא חמישייה")&amp;" "&amp;IF(G435="כן","חוק מזון","לא חוק מזון")&amp;" "&amp;H435),H435&amp;" "&amp;I435)</f>
        <v>מאורגן חלב זהב (Gold)</v>
      </c>
      <c r="D435" s="11"/>
      <c r="E435" s="11"/>
      <c r="F435" s="11"/>
      <c r="G435" s="11"/>
      <c r="H435" s="11" t="s">
        <v>144</v>
      </c>
      <c r="I435" s="11" t="s">
        <v>173</v>
      </c>
      <c r="J435" s="12"/>
      <c r="K435" s="12"/>
      <c r="L435" s="13" t="s">
        <v>34</v>
      </c>
      <c r="M435" s="13" t="s">
        <v>35</v>
      </c>
      <c r="N435" s="13" t="s">
        <v>36</v>
      </c>
      <c r="O435" s="31" t="n">
        <v>7290102393176</v>
      </c>
      <c r="P435" s="12"/>
      <c r="Q435" s="12"/>
      <c r="R435" s="12"/>
      <c r="S435" s="12"/>
      <c r="T435" s="15" t="n">
        <v>0.0125</v>
      </c>
      <c r="U435" s="13" t="n">
        <v>1</v>
      </c>
      <c r="V435" s="12"/>
      <c r="W435" s="38"/>
    </row>
    <row r="436" s="3" customFormat="true" ht="14.25" hidden="false" customHeight="false" outlineLevel="0" collapsed="false">
      <c r="A436" s="11" t="s">
        <v>152</v>
      </c>
      <c r="B436" s="11" t="s">
        <v>29</v>
      </c>
      <c r="C436" s="11" t="str">
        <f aca="false">IF(I436="",(D436&amp;" "&amp;E436&amp;" "&amp;IF(F436="כן","חמישייה","לא חמישייה")&amp;" "&amp;IF(G436="כן","חוק מזון","לא חוק מזון")&amp;" "&amp;H436),H436&amp;" "&amp;I436)</f>
        <v>מאורגן חלב זהב (Gold)</v>
      </c>
      <c r="D436" s="11"/>
      <c r="E436" s="11"/>
      <c r="F436" s="11"/>
      <c r="G436" s="11"/>
      <c r="H436" s="11" t="s">
        <v>144</v>
      </c>
      <c r="I436" s="11" t="s">
        <v>173</v>
      </c>
      <c r="J436" s="12"/>
      <c r="K436" s="12"/>
      <c r="L436" s="13" t="s">
        <v>34</v>
      </c>
      <c r="M436" s="13" t="s">
        <v>35</v>
      </c>
      <c r="N436" s="13" t="s">
        <v>36</v>
      </c>
      <c r="O436" s="14" t="s">
        <v>41</v>
      </c>
      <c r="P436" s="12"/>
      <c r="Q436" s="12"/>
      <c r="R436" s="12"/>
      <c r="S436" s="12"/>
      <c r="T436" s="15" t="n">
        <v>0.02</v>
      </c>
      <c r="U436" s="13" t="n">
        <v>1</v>
      </c>
      <c r="V436" s="12"/>
      <c r="W436" s="38"/>
    </row>
    <row r="437" s="3" customFormat="true" ht="14.25" hidden="false" customHeight="false" outlineLevel="0" collapsed="false">
      <c r="A437" s="36" t="s">
        <v>175</v>
      </c>
      <c r="B437" s="11" t="s">
        <v>29</v>
      </c>
      <c r="C437" s="11" t="str">
        <f aca="false">IF(I437="",(D437&amp;" "&amp;E437&amp;" "&amp;IF(F437="כן","חמישייה","לא חמישייה")&amp;" "&amp;IF(G437="כן","חוק מזון","לא חוק מזון")&amp;" "&amp;H437),H437&amp;" "&amp;I437)</f>
        <v>מאורגן חלב זהב (Gold)</v>
      </c>
      <c r="D437" s="14"/>
      <c r="E437" s="14"/>
      <c r="F437" s="14"/>
      <c r="G437" s="14"/>
      <c r="H437" s="11" t="s">
        <v>144</v>
      </c>
      <c r="I437" s="11" t="s">
        <v>173</v>
      </c>
      <c r="J437" s="14"/>
      <c r="K437" s="14"/>
      <c r="L437" s="13" t="s">
        <v>34</v>
      </c>
      <c r="M437" s="13" t="s">
        <v>35</v>
      </c>
      <c r="N437" s="13" t="s">
        <v>36</v>
      </c>
      <c r="O437" s="37" t="n">
        <v>7290010945450</v>
      </c>
      <c r="P437" s="14"/>
      <c r="Q437" s="14"/>
      <c r="R437" s="14"/>
      <c r="S437" s="14"/>
      <c r="T437" s="15" t="n">
        <v>0.02</v>
      </c>
      <c r="U437" s="13" t="n">
        <v>1</v>
      </c>
      <c r="V437" s="14"/>
      <c r="W437" s="38"/>
    </row>
    <row r="438" s="3" customFormat="true" ht="14.25" hidden="false" customHeight="false" outlineLevel="0" collapsed="false">
      <c r="A438" s="11" t="s">
        <v>42</v>
      </c>
      <c r="B438" s="11" t="s">
        <v>29</v>
      </c>
      <c r="C438" s="11" t="str">
        <f aca="false">IF(I438="",(D438&amp;" "&amp;E438&amp;" "&amp;IF(F438="כן","חמישייה","לא חמישייה")&amp;" "&amp;IF(G438="כן","חוק מזון","לא חוק מזון")&amp;" "&amp;H438),H438&amp;" "&amp;I438)</f>
        <v>מאורגן חלב זהב (Gold)</v>
      </c>
      <c r="D438" s="11"/>
      <c r="E438" s="11"/>
      <c r="F438" s="11"/>
      <c r="G438" s="11"/>
      <c r="H438" s="11" t="s">
        <v>144</v>
      </c>
      <c r="I438" s="11" t="s">
        <v>173</v>
      </c>
      <c r="J438" s="12"/>
      <c r="K438" s="12"/>
      <c r="L438" s="13" t="s">
        <v>34</v>
      </c>
      <c r="M438" s="13" t="s">
        <v>35</v>
      </c>
      <c r="N438" s="13" t="s">
        <v>36</v>
      </c>
      <c r="O438" s="14" t="s">
        <v>43</v>
      </c>
      <c r="P438" s="12"/>
      <c r="Q438" s="12"/>
      <c r="R438" s="12"/>
      <c r="S438" s="12"/>
      <c r="T438" s="15" t="n">
        <v>0.0125</v>
      </c>
      <c r="U438" s="13" t="n">
        <v>1</v>
      </c>
      <c r="V438" s="12"/>
      <c r="W438" s="38"/>
    </row>
    <row r="439" s="3" customFormat="true" ht="14.25" hidden="false" customHeight="false" outlineLevel="0" collapsed="false">
      <c r="A439" s="36" t="s">
        <v>176</v>
      </c>
      <c r="B439" s="11" t="s">
        <v>29</v>
      </c>
      <c r="C439" s="11" t="str">
        <f aca="false">IF(I439="",(D439&amp;" "&amp;E439&amp;" "&amp;IF(F439="כן","חמישייה","לא חמישייה")&amp;" "&amp;IF(G439="כן","חוק מזון","לא חוק מזון")&amp;" "&amp;H439),H439&amp;" "&amp;I439)</f>
        <v>מאורגן חלב זהב (Gold)</v>
      </c>
      <c r="D439" s="14"/>
      <c r="E439" s="14"/>
      <c r="F439" s="14"/>
      <c r="G439" s="14"/>
      <c r="H439" s="11" t="s">
        <v>144</v>
      </c>
      <c r="I439" s="11" t="s">
        <v>173</v>
      </c>
      <c r="J439" s="14"/>
      <c r="K439" s="14"/>
      <c r="L439" s="13" t="s">
        <v>34</v>
      </c>
      <c r="M439" s="13" t="s">
        <v>35</v>
      </c>
      <c r="N439" s="13" t="s">
        <v>36</v>
      </c>
      <c r="O439" s="37" t="n">
        <v>7290010945481</v>
      </c>
      <c r="P439" s="14"/>
      <c r="Q439" s="14"/>
      <c r="R439" s="14"/>
      <c r="S439" s="14"/>
      <c r="T439" s="15" t="n">
        <v>0.0125</v>
      </c>
      <c r="U439" s="13" t="n">
        <v>1</v>
      </c>
      <c r="V439" s="14"/>
      <c r="W439" s="38"/>
    </row>
    <row r="440" s="3" customFormat="true" ht="14.25" hidden="false" customHeight="false" outlineLevel="0" collapsed="false">
      <c r="A440" s="36" t="s">
        <v>177</v>
      </c>
      <c r="B440" s="11" t="s">
        <v>29</v>
      </c>
      <c r="C440" s="11" t="str">
        <f aca="false">IF(I440="",(D440&amp;" "&amp;E440&amp;" "&amp;IF(F440="כן","חמישייה","לא חמישייה")&amp;" "&amp;IF(G440="כן","חוק מזון","לא חוק מזון")&amp;" "&amp;H440),H440&amp;" "&amp;I440)</f>
        <v>מאורגן חלב זהב (Gold)</v>
      </c>
      <c r="D440" s="14"/>
      <c r="E440" s="14"/>
      <c r="F440" s="14"/>
      <c r="G440" s="14"/>
      <c r="H440" s="11" t="s">
        <v>144</v>
      </c>
      <c r="I440" s="11" t="s">
        <v>173</v>
      </c>
      <c r="J440" s="14"/>
      <c r="K440" s="14"/>
      <c r="L440" s="13" t="s">
        <v>34</v>
      </c>
      <c r="M440" s="13" t="s">
        <v>35</v>
      </c>
      <c r="N440" s="13" t="s">
        <v>36</v>
      </c>
      <c r="O440" s="37" t="n">
        <v>7290102393268</v>
      </c>
      <c r="P440" s="14"/>
      <c r="Q440" s="14"/>
      <c r="R440" s="14"/>
      <c r="S440" s="14"/>
      <c r="T440" s="15" t="n">
        <v>0.02</v>
      </c>
      <c r="U440" s="13" t="n">
        <v>1</v>
      </c>
      <c r="V440" s="14"/>
      <c r="W440" s="38"/>
    </row>
    <row r="441" s="3" customFormat="true" ht="14.25" hidden="false" customHeight="false" outlineLevel="0" collapsed="false">
      <c r="A441" s="36" t="s">
        <v>153</v>
      </c>
      <c r="B441" s="11" t="s">
        <v>29</v>
      </c>
      <c r="C441" s="11" t="str">
        <f aca="false">IF(I441="",(D441&amp;" "&amp;E441&amp;" "&amp;IF(F441="כן","חמישייה","לא חמישייה")&amp;" "&amp;IF(G441="כן","חוק מזון","לא חוק מזון")&amp;" "&amp;H441),H441&amp;" "&amp;I441)</f>
        <v>מאורגן חלב זהב (Gold)</v>
      </c>
      <c r="D441" s="14"/>
      <c r="E441" s="14"/>
      <c r="F441" s="14"/>
      <c r="G441" s="14"/>
      <c r="H441" s="11" t="s">
        <v>144</v>
      </c>
      <c r="I441" s="11" t="s">
        <v>173</v>
      </c>
      <c r="J441" s="14"/>
      <c r="K441" s="14"/>
      <c r="L441" s="13" t="s">
        <v>34</v>
      </c>
      <c r="M441" s="13" t="s">
        <v>35</v>
      </c>
      <c r="N441" s="13" t="s">
        <v>36</v>
      </c>
      <c r="O441" s="37" t="n">
        <v>7290102397891</v>
      </c>
      <c r="P441" s="14"/>
      <c r="Q441" s="14"/>
      <c r="R441" s="14"/>
      <c r="S441" s="14"/>
      <c r="T441" s="15" t="n">
        <v>0.0125</v>
      </c>
      <c r="U441" s="13" t="n">
        <v>1</v>
      </c>
      <c r="V441" s="14"/>
      <c r="W441" s="38"/>
    </row>
    <row r="442" s="3" customFormat="true" ht="14.25" hidden="false" customHeight="false" outlineLevel="0" collapsed="false">
      <c r="A442" s="36" t="s">
        <v>154</v>
      </c>
      <c r="B442" s="11" t="s">
        <v>29</v>
      </c>
      <c r="C442" s="11" t="str">
        <f aca="false">IF(I442="",(D442&amp;" "&amp;E442&amp;" "&amp;IF(F442="כן","חמישייה","לא חמישייה")&amp;" "&amp;IF(G442="כן","חוק מזון","לא חוק מזון")&amp;" "&amp;H442),H442&amp;" "&amp;I442)</f>
        <v>מאורגן חלב זהב (Gold)</v>
      </c>
      <c r="D442" s="14"/>
      <c r="E442" s="14"/>
      <c r="F442" s="14"/>
      <c r="G442" s="14"/>
      <c r="H442" s="11" t="s">
        <v>144</v>
      </c>
      <c r="I442" s="11" t="s">
        <v>173</v>
      </c>
      <c r="J442" s="14"/>
      <c r="K442" s="14"/>
      <c r="L442" s="13" t="s">
        <v>34</v>
      </c>
      <c r="M442" s="13" t="s">
        <v>35</v>
      </c>
      <c r="N442" s="13" t="s">
        <v>36</v>
      </c>
      <c r="O442" s="37" t="n">
        <v>7290001485019</v>
      </c>
      <c r="P442" s="14"/>
      <c r="Q442" s="14"/>
      <c r="R442" s="14"/>
      <c r="S442" s="14"/>
      <c r="T442" s="15" t="n">
        <v>0.02</v>
      </c>
      <c r="U442" s="13" t="n">
        <v>1</v>
      </c>
      <c r="V442" s="14"/>
      <c r="W442" s="38"/>
    </row>
    <row r="443" s="48" customFormat="true" ht="14.25" hidden="false" customHeight="false" outlineLevel="0" collapsed="false">
      <c r="A443" s="36" t="s">
        <v>178</v>
      </c>
      <c r="B443" s="11" t="s">
        <v>29</v>
      </c>
      <c r="C443" s="11" t="str">
        <f aca="false">IF(I443="",(D443&amp;" "&amp;E443&amp;" "&amp;IF(F443="כן","חמישייה","לא חמישייה")&amp;" "&amp;IF(G443="כן","חוק מזון","לא חוק מזון")&amp;" "&amp;H443),H443&amp;" "&amp;I443)</f>
        <v>מאורגן חלב זהב (Gold)</v>
      </c>
      <c r="D443" s="14"/>
      <c r="E443" s="14"/>
      <c r="F443" s="14"/>
      <c r="G443" s="14"/>
      <c r="H443" s="11" t="s">
        <v>144</v>
      </c>
      <c r="I443" s="11" t="s">
        <v>173</v>
      </c>
      <c r="J443" s="14"/>
      <c r="K443" s="14"/>
      <c r="L443" s="13" t="s">
        <v>34</v>
      </c>
      <c r="M443" s="13" t="s">
        <v>35</v>
      </c>
      <c r="N443" s="13" t="s">
        <v>36</v>
      </c>
      <c r="O443" s="37" t="n">
        <v>7290001485033</v>
      </c>
      <c r="P443" s="14"/>
      <c r="Q443" s="14"/>
      <c r="R443" s="14"/>
      <c r="S443" s="14"/>
      <c r="T443" s="15" t="n">
        <v>0.0125</v>
      </c>
      <c r="U443" s="13" t="n">
        <v>1</v>
      </c>
      <c r="V443" s="14"/>
      <c r="W443" s="38"/>
    </row>
    <row r="444" s="3" customFormat="true" ht="14.25" hidden="false" customHeight="false" outlineLevel="0" collapsed="false">
      <c r="A444" s="36" t="s">
        <v>155</v>
      </c>
      <c r="B444" s="11" t="s">
        <v>29</v>
      </c>
      <c r="C444" s="11" t="str">
        <f aca="false">IF(I444="",(D444&amp;" "&amp;E444&amp;" "&amp;IF(F444="כן","חמישייה","לא חמישייה")&amp;" "&amp;IF(G444="כן","חוק מזון","לא חוק מזון")&amp;" "&amp;H444),H444&amp;" "&amp;I444)</f>
        <v>מאורגן חלב זהב (Gold)</v>
      </c>
      <c r="D444" s="14"/>
      <c r="E444" s="14"/>
      <c r="F444" s="14"/>
      <c r="G444" s="14"/>
      <c r="H444" s="11" t="s">
        <v>144</v>
      </c>
      <c r="I444" s="11" t="s">
        <v>173</v>
      </c>
      <c r="J444" s="14"/>
      <c r="K444" s="14"/>
      <c r="L444" s="13" t="s">
        <v>34</v>
      </c>
      <c r="M444" s="13" t="s">
        <v>35</v>
      </c>
      <c r="N444" s="13" t="s">
        <v>36</v>
      </c>
      <c r="O444" s="37" t="n">
        <v>7290102396665</v>
      </c>
      <c r="P444" s="14"/>
      <c r="Q444" s="14"/>
      <c r="R444" s="14"/>
      <c r="S444" s="14"/>
      <c r="T444" s="15" t="n">
        <v>0.0125</v>
      </c>
      <c r="U444" s="13" t="n">
        <v>1</v>
      </c>
      <c r="V444" s="14"/>
      <c r="W444" s="38"/>
    </row>
    <row r="445" s="3" customFormat="true" ht="14.25" hidden="false" customHeight="false" outlineLevel="0" collapsed="false">
      <c r="A445" s="36" t="s">
        <v>156</v>
      </c>
      <c r="B445" s="11" t="s">
        <v>29</v>
      </c>
      <c r="C445" s="11" t="str">
        <f aca="false">IF(I445="",(D445&amp;" "&amp;E445&amp;" "&amp;IF(F445="כן","חמישייה","לא חמישייה")&amp;" "&amp;IF(G445="כן","חוק מזון","לא חוק מזון")&amp;" "&amp;H445),H445&amp;" "&amp;I445)</f>
        <v>מאורגן חלב זהב (Gold)</v>
      </c>
      <c r="D445" s="14"/>
      <c r="E445" s="14"/>
      <c r="F445" s="14"/>
      <c r="G445" s="14"/>
      <c r="H445" s="11" t="s">
        <v>144</v>
      </c>
      <c r="I445" s="11" t="s">
        <v>173</v>
      </c>
      <c r="J445" s="14"/>
      <c r="K445" s="14"/>
      <c r="L445" s="13" t="s">
        <v>34</v>
      </c>
      <c r="M445" s="13" t="s">
        <v>35</v>
      </c>
      <c r="N445" s="13" t="s">
        <v>36</v>
      </c>
      <c r="O445" s="37" t="n">
        <v>7290102397204</v>
      </c>
      <c r="P445" s="14"/>
      <c r="Q445" s="14"/>
      <c r="R445" s="14"/>
      <c r="S445" s="14"/>
      <c r="T445" s="15" t="n">
        <v>0.0125</v>
      </c>
      <c r="U445" s="13" t="n">
        <v>1</v>
      </c>
      <c r="V445" s="14"/>
      <c r="W445" s="38"/>
    </row>
    <row r="446" s="3" customFormat="true" ht="14.25" hidden="false" customHeight="false" outlineLevel="0" collapsed="false">
      <c r="A446" s="11" t="s">
        <v>118</v>
      </c>
      <c r="B446" s="11" t="s">
        <v>29</v>
      </c>
      <c r="C446" s="11" t="str">
        <f aca="false">IF(I446="",(D446&amp;" "&amp;E446&amp;" "&amp;IF(F446="כן","חמישייה","לא חמישייה")&amp;" "&amp;IF(G446="כן","חוק מזון","לא חוק מזון")&amp;" "&amp;H446),H446&amp;" "&amp;I446)</f>
        <v>מאורגן חלב זהב (Gold)</v>
      </c>
      <c r="D446" s="11"/>
      <c r="E446" s="11"/>
      <c r="F446" s="11"/>
      <c r="G446" s="11"/>
      <c r="H446" s="11" t="s">
        <v>144</v>
      </c>
      <c r="I446" s="11" t="s">
        <v>173</v>
      </c>
      <c r="J446" s="12"/>
      <c r="K446" s="12"/>
      <c r="L446" s="13" t="s">
        <v>34</v>
      </c>
      <c r="M446" s="13" t="s">
        <v>35</v>
      </c>
      <c r="N446" s="13" t="s">
        <v>36</v>
      </c>
      <c r="O446" s="14" t="s">
        <v>119</v>
      </c>
      <c r="P446" s="12"/>
      <c r="Q446" s="12"/>
      <c r="R446" s="12"/>
      <c r="S446" s="12"/>
      <c r="T446" s="15" t="n">
        <v>0.0125</v>
      </c>
      <c r="U446" s="13" t="n">
        <v>1</v>
      </c>
      <c r="V446" s="12"/>
      <c r="W446" s="38"/>
    </row>
    <row r="447" s="3" customFormat="true" ht="14.25" hidden="false" customHeight="false" outlineLevel="0" collapsed="false">
      <c r="A447" s="36" t="s">
        <v>179</v>
      </c>
      <c r="B447" s="11" t="s">
        <v>29</v>
      </c>
      <c r="C447" s="11" t="str">
        <f aca="false">IF(I447="",(D447&amp;" "&amp;E447&amp;" "&amp;IF(F447="כן","חמישייה","לא חמישייה")&amp;" "&amp;IF(G447="כן","חוק מזון","לא חוק מזון")&amp;" "&amp;H447),H447&amp;" "&amp;I447)</f>
        <v>מאורגן חלב זהב (Gold)</v>
      </c>
      <c r="D447" s="14"/>
      <c r="E447" s="14"/>
      <c r="F447" s="14"/>
      <c r="G447" s="14"/>
      <c r="H447" s="11" t="s">
        <v>144</v>
      </c>
      <c r="I447" s="11" t="s">
        <v>173</v>
      </c>
      <c r="J447" s="14"/>
      <c r="K447" s="14"/>
      <c r="L447" s="13" t="s">
        <v>34</v>
      </c>
      <c r="M447" s="13" t="s">
        <v>35</v>
      </c>
      <c r="N447" s="13" t="s">
        <v>36</v>
      </c>
      <c r="O447" s="37" t="n">
        <v>7290102395378</v>
      </c>
      <c r="P447" s="14"/>
      <c r="Q447" s="14"/>
      <c r="R447" s="14"/>
      <c r="S447" s="14"/>
      <c r="T447" s="15" t="n">
        <v>0.0125</v>
      </c>
      <c r="U447" s="13" t="n">
        <v>1</v>
      </c>
      <c r="V447" s="14"/>
      <c r="W447" s="38"/>
    </row>
    <row r="448" s="3" customFormat="true" ht="14.25" hidden="false" customHeight="false" outlineLevel="0" collapsed="false">
      <c r="A448" s="36" t="s">
        <v>157</v>
      </c>
      <c r="B448" s="11" t="s">
        <v>29</v>
      </c>
      <c r="C448" s="11" t="str">
        <f aca="false">IF(I448="",(D448&amp;" "&amp;E448&amp;" "&amp;IF(F448="כן","חמישייה","לא חמישייה")&amp;" "&amp;IF(G448="כן","חוק מזון","לא חוק מזון")&amp;" "&amp;H448),H448&amp;" "&amp;I448)</f>
        <v>מאורגן חלב זהב (Gold)</v>
      </c>
      <c r="D448" s="14"/>
      <c r="E448" s="14"/>
      <c r="F448" s="14"/>
      <c r="G448" s="14"/>
      <c r="H448" s="11" t="s">
        <v>144</v>
      </c>
      <c r="I448" s="11" t="s">
        <v>173</v>
      </c>
      <c r="J448" s="14"/>
      <c r="K448" s="14"/>
      <c r="L448" s="13" t="s">
        <v>34</v>
      </c>
      <c r="M448" s="13" t="s">
        <v>35</v>
      </c>
      <c r="N448" s="13" t="s">
        <v>36</v>
      </c>
      <c r="O448" s="37" t="n">
        <v>7290102394463</v>
      </c>
      <c r="P448" s="14"/>
      <c r="Q448" s="14"/>
      <c r="R448" s="14"/>
      <c r="S448" s="14"/>
      <c r="T448" s="15" t="n">
        <v>0.02</v>
      </c>
      <c r="U448" s="13" t="n">
        <v>1</v>
      </c>
      <c r="V448" s="14"/>
      <c r="W448" s="38"/>
    </row>
    <row r="449" s="3" customFormat="true" ht="14.25" hidden="false" customHeight="false" outlineLevel="0" collapsed="false">
      <c r="A449" s="11" t="s">
        <v>48</v>
      </c>
      <c r="B449" s="11" t="s">
        <v>29</v>
      </c>
      <c r="C449" s="11" t="str">
        <f aca="false">IF(I449="",(D449&amp;" "&amp;E449&amp;" "&amp;IF(F449="כן","חמישייה","לא חמישייה")&amp;" "&amp;IF(G449="כן","חוק מזון","לא חוק מזון")&amp;" "&amp;H449),H449&amp;" "&amp;I449)</f>
        <v>מאורגן חלב זהב (Gold)</v>
      </c>
      <c r="D449" s="11"/>
      <c r="E449" s="11"/>
      <c r="F449" s="11"/>
      <c r="G449" s="11"/>
      <c r="H449" s="11" t="s">
        <v>144</v>
      </c>
      <c r="I449" s="11" t="s">
        <v>173</v>
      </c>
      <c r="J449" s="12"/>
      <c r="K449" s="12"/>
      <c r="L449" s="13" t="s">
        <v>34</v>
      </c>
      <c r="M449" s="13" t="s">
        <v>35</v>
      </c>
      <c r="N449" s="13" t="s">
        <v>36</v>
      </c>
      <c r="O449" s="14" t="s">
        <v>49</v>
      </c>
      <c r="P449" s="12"/>
      <c r="Q449" s="12"/>
      <c r="R449" s="12"/>
      <c r="S449" s="12"/>
      <c r="T449" s="15" t="n">
        <v>0.02</v>
      </c>
      <c r="U449" s="13" t="n">
        <v>1</v>
      </c>
      <c r="V449" s="12"/>
      <c r="W449" s="38"/>
    </row>
    <row r="450" s="3" customFormat="true" ht="14.25" hidden="false" customHeight="false" outlineLevel="0" collapsed="false">
      <c r="A450" s="36" t="s">
        <v>180</v>
      </c>
      <c r="B450" s="11" t="s">
        <v>29</v>
      </c>
      <c r="C450" s="11" t="str">
        <f aca="false">IF(I450="",(D450&amp;" "&amp;E450&amp;" "&amp;IF(F450="כן","חמישייה","לא חמישייה")&amp;" "&amp;IF(G450="כן","חוק מזון","לא חוק מזון")&amp;" "&amp;H450),H450&amp;" "&amp;I450)</f>
        <v>מאורגן חלב זהב (Gold)</v>
      </c>
      <c r="D450" s="14"/>
      <c r="E450" s="14"/>
      <c r="F450" s="14"/>
      <c r="G450" s="14"/>
      <c r="H450" s="11" t="s">
        <v>144</v>
      </c>
      <c r="I450" s="11" t="s">
        <v>173</v>
      </c>
      <c r="J450" s="14"/>
      <c r="K450" s="14"/>
      <c r="L450" s="13" t="s">
        <v>34</v>
      </c>
      <c r="M450" s="13" t="s">
        <v>35</v>
      </c>
      <c r="N450" s="13" t="s">
        <v>36</v>
      </c>
      <c r="O450" s="37" t="n">
        <v>7290102396672</v>
      </c>
      <c r="P450" s="14"/>
      <c r="Q450" s="14"/>
      <c r="R450" s="14"/>
      <c r="S450" s="14"/>
      <c r="T450" s="15" t="n">
        <v>0.02</v>
      </c>
      <c r="U450" s="13" t="n">
        <v>1</v>
      </c>
      <c r="V450" s="14"/>
      <c r="W450" s="38"/>
    </row>
    <row r="451" s="3" customFormat="true" ht="14.25" hidden="false" customHeight="false" outlineLevel="0" collapsed="false">
      <c r="A451" s="36" t="s">
        <v>181</v>
      </c>
      <c r="B451" s="11" t="s">
        <v>29</v>
      </c>
      <c r="C451" s="11" t="str">
        <f aca="false">IF(I451="",(D451&amp;" "&amp;E451&amp;" "&amp;IF(F451="כן","חמישייה","לא חמישייה")&amp;" "&amp;IF(G451="כן","חוק מזון","לא חוק מזון")&amp;" "&amp;H451),H451&amp;" "&amp;I451)</f>
        <v>מאורגן חלב זהב (Gold)</v>
      </c>
      <c r="D451" s="14"/>
      <c r="E451" s="14"/>
      <c r="F451" s="14"/>
      <c r="G451" s="14"/>
      <c r="H451" s="11" t="s">
        <v>144</v>
      </c>
      <c r="I451" s="11" t="s">
        <v>173</v>
      </c>
      <c r="J451" s="14"/>
      <c r="K451" s="14"/>
      <c r="L451" s="13" t="s">
        <v>34</v>
      </c>
      <c r="M451" s="13" t="s">
        <v>35</v>
      </c>
      <c r="N451" s="13" t="s">
        <v>36</v>
      </c>
      <c r="O451" s="37" t="n">
        <v>7290000474830</v>
      </c>
      <c r="P451" s="14"/>
      <c r="Q451" s="14"/>
      <c r="R451" s="14"/>
      <c r="S451" s="14"/>
      <c r="T451" s="15" t="n">
        <v>0.0125</v>
      </c>
      <c r="U451" s="13" t="n">
        <v>1</v>
      </c>
      <c r="V451" s="14"/>
      <c r="W451" s="38"/>
    </row>
    <row r="452" s="3" customFormat="true" ht="14.25" hidden="false" customHeight="false" outlineLevel="0" collapsed="false">
      <c r="A452" s="36" t="s">
        <v>182</v>
      </c>
      <c r="B452" s="11" t="s">
        <v>29</v>
      </c>
      <c r="C452" s="11" t="str">
        <f aca="false">IF(I452="",(D452&amp;" "&amp;E452&amp;" "&amp;IF(F452="כן","חמישייה","לא חמישייה")&amp;" "&amp;IF(G452="כן","חוק מזון","לא חוק מזון")&amp;" "&amp;H452),H452&amp;" "&amp;I452)</f>
        <v>מאורגן חלב זהב (Gold)</v>
      </c>
      <c r="D452" s="14"/>
      <c r="E452" s="14"/>
      <c r="F452" s="14"/>
      <c r="G452" s="14"/>
      <c r="H452" s="11" t="s">
        <v>144</v>
      </c>
      <c r="I452" s="11" t="s">
        <v>173</v>
      </c>
      <c r="J452" s="14"/>
      <c r="K452" s="14"/>
      <c r="L452" s="13" t="s">
        <v>34</v>
      </c>
      <c r="M452" s="13" t="s">
        <v>35</v>
      </c>
      <c r="N452" s="13" t="s">
        <v>36</v>
      </c>
      <c r="O452" s="37" t="s">
        <v>121</v>
      </c>
      <c r="P452" s="14"/>
      <c r="Q452" s="14"/>
      <c r="R452" s="14"/>
      <c r="S452" s="14"/>
      <c r="T452" s="15" t="n">
        <v>0.0125</v>
      </c>
      <c r="U452" s="13" t="n">
        <v>1</v>
      </c>
      <c r="V452" s="14"/>
      <c r="W452" s="38"/>
    </row>
    <row r="453" s="3" customFormat="true" ht="14.25" hidden="false" customHeight="false" outlineLevel="0" collapsed="false">
      <c r="A453" s="36" t="s">
        <v>183</v>
      </c>
      <c r="B453" s="11" t="s">
        <v>29</v>
      </c>
      <c r="C453" s="11" t="str">
        <f aca="false">IF(I453="",(D453&amp;" "&amp;E453&amp;" "&amp;IF(F453="כן","חמישייה","לא חמישייה")&amp;" "&amp;IF(G453="כן","חוק מזון","לא חוק מזון")&amp;" "&amp;H453),H453&amp;" "&amp;I453)</f>
        <v>מאורגן חלב זהב (Gold)</v>
      </c>
      <c r="D453" s="14"/>
      <c r="E453" s="14"/>
      <c r="F453" s="14"/>
      <c r="G453" s="14"/>
      <c r="H453" s="11" t="s">
        <v>144</v>
      </c>
      <c r="I453" s="11" t="s">
        <v>173</v>
      </c>
      <c r="J453" s="14"/>
      <c r="K453" s="14"/>
      <c r="L453" s="13" t="s">
        <v>34</v>
      </c>
      <c r="M453" s="13" t="s">
        <v>35</v>
      </c>
      <c r="N453" s="13" t="s">
        <v>36</v>
      </c>
      <c r="O453" s="37" t="n">
        <v>7290000474090</v>
      </c>
      <c r="P453" s="14"/>
      <c r="Q453" s="14"/>
      <c r="R453" s="14"/>
      <c r="S453" s="14"/>
      <c r="T453" s="15" t="n">
        <v>0.0125</v>
      </c>
      <c r="U453" s="13" t="n">
        <v>1</v>
      </c>
      <c r="V453" s="14"/>
      <c r="W453" s="38"/>
    </row>
    <row r="454" s="3" customFormat="true" ht="14.25" hidden="false" customHeight="false" outlineLevel="0" collapsed="false">
      <c r="A454" s="11" t="s">
        <v>58</v>
      </c>
      <c r="B454" s="11" t="s">
        <v>29</v>
      </c>
      <c r="C454" s="11" t="str">
        <f aca="false">IF(I454="",(D454&amp;" "&amp;E454&amp;" "&amp;IF(F454="כן","חמישייה","לא חמישייה")&amp;" "&amp;IF(G454="כן","חוק מזון","לא חוק מזון")&amp;" "&amp;H454),H454&amp;" "&amp;I454)</f>
        <v>מאורגן חלב זהב (Gold)</v>
      </c>
      <c r="D454" s="11"/>
      <c r="E454" s="11"/>
      <c r="F454" s="11"/>
      <c r="G454" s="11"/>
      <c r="H454" s="11" t="s">
        <v>144</v>
      </c>
      <c r="I454" s="11" t="s">
        <v>173</v>
      </c>
      <c r="J454" s="13"/>
      <c r="K454" s="12"/>
      <c r="L454" s="13" t="s">
        <v>34</v>
      </c>
      <c r="M454" s="13" t="s">
        <v>35</v>
      </c>
      <c r="N454" s="13" t="s">
        <v>36</v>
      </c>
      <c r="O454" s="14" t="s">
        <v>59</v>
      </c>
      <c r="P454" s="12"/>
      <c r="Q454" s="12"/>
      <c r="R454" s="12"/>
      <c r="S454" s="12"/>
      <c r="T454" s="15" t="n">
        <v>0.02</v>
      </c>
      <c r="U454" s="13" t="n">
        <v>1</v>
      </c>
      <c r="V454" s="12"/>
      <c r="W454" s="38"/>
    </row>
    <row r="455" s="3" customFormat="true" ht="14.25" hidden="false" customHeight="false" outlineLevel="0" collapsed="false">
      <c r="A455" s="36" t="s">
        <v>184</v>
      </c>
      <c r="B455" s="11" t="s">
        <v>29</v>
      </c>
      <c r="C455" s="11" t="str">
        <f aca="false">IF(I455="",(D455&amp;" "&amp;E455&amp;" "&amp;IF(F455="כן","חמישייה","לא חמישייה")&amp;" "&amp;IF(G455="כן","חוק מזון","לא חוק מזון")&amp;" "&amp;H455),H455&amp;" "&amp;I455)</f>
        <v>מאורגן חלב זהב (Gold)</v>
      </c>
      <c r="D455" s="14"/>
      <c r="E455" s="14"/>
      <c r="F455" s="14"/>
      <c r="G455" s="14"/>
      <c r="H455" s="11" t="s">
        <v>144</v>
      </c>
      <c r="I455" s="11" t="s">
        <v>173</v>
      </c>
      <c r="J455" s="14"/>
      <c r="K455" s="14"/>
      <c r="L455" s="13" t="s">
        <v>34</v>
      </c>
      <c r="M455" s="13" t="s">
        <v>35</v>
      </c>
      <c r="N455" s="13" t="s">
        <v>36</v>
      </c>
      <c r="O455" s="37" t="n">
        <v>7290102392254</v>
      </c>
      <c r="P455" s="14"/>
      <c r="Q455" s="14"/>
      <c r="R455" s="14"/>
      <c r="S455" s="14"/>
      <c r="T455" s="15" t="n">
        <v>0.0125</v>
      </c>
      <c r="U455" s="13" t="n">
        <v>1</v>
      </c>
      <c r="V455" s="14"/>
      <c r="W455" s="38"/>
    </row>
    <row r="456" s="3" customFormat="true" ht="14.25" hidden="false" customHeight="false" outlineLevel="0" collapsed="false">
      <c r="A456" s="36" t="s">
        <v>185</v>
      </c>
      <c r="B456" s="11" t="s">
        <v>29</v>
      </c>
      <c r="C456" s="11" t="str">
        <f aca="false">IF(I456="",(D456&amp;" "&amp;E456&amp;" "&amp;IF(F456="כן","חמישייה","לא חמישייה")&amp;" "&amp;IF(G456="כן","חוק מזון","לא חוק מזון")&amp;" "&amp;H456),H456&amp;" "&amp;I456)</f>
        <v>מאורגן חלב זהב (Gold)</v>
      </c>
      <c r="D456" s="14"/>
      <c r="E456" s="14"/>
      <c r="F456" s="14"/>
      <c r="G456" s="14"/>
      <c r="H456" s="11" t="s">
        <v>144</v>
      </c>
      <c r="I456" s="11" t="s">
        <v>173</v>
      </c>
      <c r="J456" s="14"/>
      <c r="K456" s="14"/>
      <c r="L456" s="13" t="s">
        <v>34</v>
      </c>
      <c r="M456" s="13" t="s">
        <v>35</v>
      </c>
      <c r="N456" s="13" t="s">
        <v>36</v>
      </c>
      <c r="O456" s="37" t="s">
        <v>135</v>
      </c>
      <c r="P456" s="14"/>
      <c r="Q456" s="14"/>
      <c r="R456" s="14"/>
      <c r="S456" s="14"/>
      <c r="T456" s="15" t="n">
        <v>0.02</v>
      </c>
      <c r="U456" s="13" t="n">
        <v>1</v>
      </c>
      <c r="V456" s="14"/>
      <c r="W456" s="38"/>
    </row>
    <row r="457" s="3" customFormat="true" ht="14.25" hidden="false" customHeight="false" outlineLevel="0" collapsed="false">
      <c r="A457" s="36" t="s">
        <v>160</v>
      </c>
      <c r="B457" s="11" t="s">
        <v>29</v>
      </c>
      <c r="C457" s="11" t="str">
        <f aca="false">IF(I457="",(D457&amp;" "&amp;E457&amp;" "&amp;IF(F457="כן","חמישייה","לא חמישייה")&amp;" "&amp;IF(G457="כן","חוק מזון","לא חוק מזון")&amp;" "&amp;H457),H457&amp;" "&amp;I457)</f>
        <v>מאורגן חלב זהב (Gold)</v>
      </c>
      <c r="D457" s="14"/>
      <c r="E457" s="14"/>
      <c r="F457" s="14"/>
      <c r="G457" s="14"/>
      <c r="H457" s="11" t="s">
        <v>144</v>
      </c>
      <c r="I457" s="11" t="s">
        <v>173</v>
      </c>
      <c r="J457" s="14"/>
      <c r="K457" s="14"/>
      <c r="L457" s="13" t="s">
        <v>34</v>
      </c>
      <c r="M457" s="13" t="s">
        <v>35</v>
      </c>
      <c r="N457" s="13" t="s">
        <v>36</v>
      </c>
      <c r="O457" s="37" t="s">
        <v>161</v>
      </c>
      <c r="P457" s="14"/>
      <c r="Q457" s="14"/>
      <c r="R457" s="14"/>
      <c r="S457" s="14"/>
      <c r="T457" s="15" t="n">
        <v>0.0125</v>
      </c>
      <c r="U457" s="13" t="n">
        <v>1</v>
      </c>
      <c r="V457" s="14"/>
      <c r="W457" s="38"/>
    </row>
    <row r="458" s="3" customFormat="true" ht="14.25" hidden="false" customHeight="false" outlineLevel="0" collapsed="false">
      <c r="A458" s="11" t="s">
        <v>122</v>
      </c>
      <c r="B458" s="11" t="s">
        <v>29</v>
      </c>
      <c r="C458" s="11" t="str">
        <f aca="false">IF(I458="",(D458&amp;" "&amp;E458&amp;" "&amp;IF(F458="כן","חמישייה","לא חמישייה")&amp;" "&amp;IF(G458="כן","חוק מזון","לא חוק מזון")&amp;" "&amp;H458),H458&amp;" "&amp;I458)</f>
        <v>מאורגן חלב זהב (Gold)</v>
      </c>
      <c r="D458" s="11"/>
      <c r="E458" s="11"/>
      <c r="F458" s="11"/>
      <c r="G458" s="11"/>
      <c r="H458" s="11" t="s">
        <v>144</v>
      </c>
      <c r="I458" s="11" t="s">
        <v>173</v>
      </c>
      <c r="J458" s="12"/>
      <c r="K458" s="12"/>
      <c r="L458" s="13" t="s">
        <v>34</v>
      </c>
      <c r="M458" s="13" t="s">
        <v>35</v>
      </c>
      <c r="N458" s="13" t="s">
        <v>36</v>
      </c>
      <c r="O458" s="14" t="s">
        <v>123</v>
      </c>
      <c r="P458" s="12"/>
      <c r="Q458" s="12"/>
      <c r="R458" s="12"/>
      <c r="S458" s="12"/>
      <c r="T458" s="15" t="n">
        <v>0.0125</v>
      </c>
      <c r="U458" s="13" t="n">
        <v>1</v>
      </c>
      <c r="V458" s="12"/>
      <c r="W458" s="38"/>
    </row>
    <row r="459" s="3" customFormat="true" ht="14.25" hidden="false" customHeight="false" outlineLevel="0" collapsed="false">
      <c r="A459" s="36" t="s">
        <v>162</v>
      </c>
      <c r="B459" s="11" t="s">
        <v>29</v>
      </c>
      <c r="C459" s="11" t="str">
        <f aca="false">IF(I459="",(D459&amp;" "&amp;E459&amp;" "&amp;IF(F459="כן","חמישייה","לא חמישייה")&amp;" "&amp;IF(G459="כן","חוק מזון","לא חוק מזון")&amp;" "&amp;H459),H459&amp;" "&amp;I459)</f>
        <v>מאורגן חלב זהב (Gold)</v>
      </c>
      <c r="D459" s="14"/>
      <c r="E459" s="14"/>
      <c r="F459" s="14"/>
      <c r="G459" s="14"/>
      <c r="H459" s="11" t="s">
        <v>144</v>
      </c>
      <c r="I459" s="11" t="s">
        <v>173</v>
      </c>
      <c r="J459" s="14"/>
      <c r="K459" s="14"/>
      <c r="L459" s="13" t="s">
        <v>34</v>
      </c>
      <c r="M459" s="13" t="s">
        <v>35</v>
      </c>
      <c r="N459" s="13" t="s">
        <v>36</v>
      </c>
      <c r="O459" s="37" t="n">
        <v>7290000474540</v>
      </c>
      <c r="P459" s="14"/>
      <c r="Q459" s="14"/>
      <c r="R459" s="14"/>
      <c r="S459" s="14"/>
      <c r="T459" s="15" t="n">
        <v>0.0125</v>
      </c>
      <c r="U459" s="13" t="n">
        <v>1</v>
      </c>
      <c r="V459" s="14"/>
      <c r="W459" s="38"/>
    </row>
    <row r="460" s="3" customFormat="true" ht="41.25" hidden="false" customHeight="true" outlineLevel="0" collapsed="false">
      <c r="A460" s="36" t="s">
        <v>186</v>
      </c>
      <c r="B460" s="11" t="s">
        <v>29</v>
      </c>
      <c r="C460" s="11" t="str">
        <f aca="false">IF(I460="",(D460&amp;" "&amp;E460&amp;" "&amp;IF(F460="כן","חמישייה","לא חמישייה")&amp;" "&amp;IF(G460="כן","חוק מזון","לא חוק מזון")&amp;" "&amp;H460),H460&amp;" "&amp;I460)</f>
        <v>מאורגן חלב זהב (Gold)</v>
      </c>
      <c r="D460" s="14"/>
      <c r="E460" s="14"/>
      <c r="F460" s="14"/>
      <c r="G460" s="14"/>
      <c r="H460" s="11" t="s">
        <v>144</v>
      </c>
      <c r="I460" s="11" t="s">
        <v>173</v>
      </c>
      <c r="J460" s="14"/>
      <c r="K460" s="14"/>
      <c r="L460" s="13" t="s">
        <v>34</v>
      </c>
      <c r="M460" s="13" t="s">
        <v>35</v>
      </c>
      <c r="N460" s="13" t="s">
        <v>36</v>
      </c>
      <c r="O460" s="37" t="n">
        <v>7290003126958</v>
      </c>
      <c r="P460" s="14"/>
      <c r="Q460" s="14"/>
      <c r="R460" s="14"/>
      <c r="S460" s="14"/>
      <c r="T460" s="15" t="n">
        <v>0.0125</v>
      </c>
      <c r="U460" s="13" t="n">
        <v>1</v>
      </c>
      <c r="V460" s="14"/>
      <c r="W460" s="38"/>
    </row>
    <row r="461" s="3" customFormat="true" ht="14.25" hidden="false" customHeight="false" outlineLevel="0" collapsed="false">
      <c r="A461" s="11" t="s">
        <v>124</v>
      </c>
      <c r="B461" s="11" t="s">
        <v>29</v>
      </c>
      <c r="C461" s="11" t="str">
        <f aca="false">IF(I461="",(D461&amp;" "&amp;E461&amp;" "&amp;IF(F461="כן","חמישייה","לא חמישייה")&amp;" "&amp;IF(G461="כן","חוק מזון","לא חוק מזון")&amp;" "&amp;H461),H461&amp;" "&amp;I461)</f>
        <v>מאורגן חלב זהב (Gold)</v>
      </c>
      <c r="D461" s="11"/>
      <c r="E461" s="11"/>
      <c r="F461" s="11"/>
      <c r="G461" s="11"/>
      <c r="H461" s="11" t="s">
        <v>144</v>
      </c>
      <c r="I461" s="11" t="s">
        <v>173</v>
      </c>
      <c r="J461" s="12"/>
      <c r="K461" s="12"/>
      <c r="L461" s="13" t="s">
        <v>34</v>
      </c>
      <c r="M461" s="13" t="s">
        <v>35</v>
      </c>
      <c r="N461" s="13" t="s">
        <v>36</v>
      </c>
      <c r="O461" s="14" t="s">
        <v>125</v>
      </c>
      <c r="P461" s="12"/>
      <c r="Q461" s="12"/>
      <c r="R461" s="12"/>
      <c r="S461" s="12"/>
      <c r="T461" s="15" t="n">
        <v>0.0125</v>
      </c>
      <c r="U461" s="13" t="n">
        <v>1</v>
      </c>
      <c r="V461" s="12"/>
      <c r="W461" s="38"/>
    </row>
    <row r="462" s="3" customFormat="true" ht="43.5" hidden="false" customHeight="true" outlineLevel="0" collapsed="false">
      <c r="A462" s="36" t="s">
        <v>187</v>
      </c>
      <c r="B462" s="11" t="s">
        <v>29</v>
      </c>
      <c r="C462" s="11" t="str">
        <f aca="false">IF(I462="",(D462&amp;" "&amp;E462&amp;" "&amp;IF(F462="כן","חמישייה","לא חמישייה")&amp;" "&amp;IF(G462="כן","חוק מזון","לא חוק מזון")&amp;" "&amp;H462),H462&amp;" "&amp;I462)</f>
        <v>מאורגן חלב זהב (Gold)</v>
      </c>
      <c r="D462" s="14"/>
      <c r="E462" s="14"/>
      <c r="F462" s="14"/>
      <c r="G462" s="14"/>
      <c r="H462" s="11" t="s">
        <v>144</v>
      </c>
      <c r="I462" s="11" t="s">
        <v>173</v>
      </c>
      <c r="J462" s="14"/>
      <c r="K462" s="14"/>
      <c r="L462" s="13" t="s">
        <v>34</v>
      </c>
      <c r="M462" s="13" t="s">
        <v>35</v>
      </c>
      <c r="N462" s="13" t="s">
        <v>36</v>
      </c>
      <c r="O462" s="37" t="n">
        <v>7290102395224</v>
      </c>
      <c r="P462" s="14"/>
      <c r="Q462" s="14"/>
      <c r="R462" s="14"/>
      <c r="S462" s="14"/>
      <c r="T462" s="15" t="n">
        <v>0.0125</v>
      </c>
      <c r="U462" s="13" t="n">
        <v>1</v>
      </c>
      <c r="V462" s="14"/>
      <c r="W462" s="38"/>
    </row>
    <row r="463" s="3" customFormat="true" ht="14.25" hidden="false" customHeight="false" outlineLevel="0" collapsed="false">
      <c r="A463" s="36" t="s">
        <v>188</v>
      </c>
      <c r="B463" s="11" t="s">
        <v>29</v>
      </c>
      <c r="C463" s="11" t="str">
        <f aca="false">IF(I463="",(D463&amp;" "&amp;E463&amp;" "&amp;IF(F463="כן","חמישייה","לא חמישייה")&amp;" "&amp;IF(G463="כן","חוק מזון","לא חוק מזון")&amp;" "&amp;H463),H463&amp;" "&amp;I463)</f>
        <v>מאורגן חלב זהב (Gold)</v>
      </c>
      <c r="D463" s="14"/>
      <c r="E463" s="14"/>
      <c r="F463" s="14"/>
      <c r="G463" s="14"/>
      <c r="H463" s="11" t="s">
        <v>144</v>
      </c>
      <c r="I463" s="11" t="s">
        <v>173</v>
      </c>
      <c r="J463" s="14"/>
      <c r="K463" s="14"/>
      <c r="L463" s="13" t="s">
        <v>34</v>
      </c>
      <c r="M463" s="13" t="s">
        <v>35</v>
      </c>
      <c r="N463" s="13" t="s">
        <v>36</v>
      </c>
      <c r="O463" s="37" t="n">
        <v>7290102395217</v>
      </c>
      <c r="P463" s="14"/>
      <c r="Q463" s="14"/>
      <c r="R463" s="14"/>
      <c r="S463" s="14"/>
      <c r="T463" s="15" t="n">
        <v>0.0125</v>
      </c>
      <c r="U463" s="13" t="n">
        <v>1</v>
      </c>
      <c r="V463" s="14"/>
      <c r="W463" s="38"/>
    </row>
    <row r="464" s="3" customFormat="true" ht="14.25" hidden="false" customHeight="false" outlineLevel="0" collapsed="false">
      <c r="A464" s="36" t="s">
        <v>189</v>
      </c>
      <c r="B464" s="11" t="s">
        <v>29</v>
      </c>
      <c r="C464" s="11" t="str">
        <f aca="false">IF(I464="",(D464&amp;" "&amp;E464&amp;" "&amp;IF(F464="כן","חמישייה","לא חמישייה")&amp;" "&amp;IF(G464="כן","חוק מזון","לא חוק מזון")&amp;" "&amp;H464),H464&amp;" "&amp;I464)</f>
        <v>מאורגן חלב זהב (Gold)</v>
      </c>
      <c r="D464" s="14"/>
      <c r="E464" s="14"/>
      <c r="F464" s="14"/>
      <c r="G464" s="14"/>
      <c r="H464" s="11" t="s">
        <v>144</v>
      </c>
      <c r="I464" s="11" t="s">
        <v>173</v>
      </c>
      <c r="J464" s="14"/>
      <c r="K464" s="14"/>
      <c r="L464" s="13" t="s">
        <v>34</v>
      </c>
      <c r="M464" s="13" t="s">
        <v>35</v>
      </c>
      <c r="N464" s="13" t="s">
        <v>36</v>
      </c>
      <c r="O464" s="37" t="n">
        <v>7290102396405</v>
      </c>
      <c r="P464" s="14"/>
      <c r="Q464" s="14"/>
      <c r="R464" s="14"/>
      <c r="S464" s="14"/>
      <c r="T464" s="15" t="n">
        <v>0.0125</v>
      </c>
      <c r="U464" s="13" t="n">
        <v>1</v>
      </c>
      <c r="V464" s="14"/>
      <c r="W464" s="38"/>
    </row>
    <row r="465" s="3" customFormat="true" ht="41.25" hidden="false" customHeight="true" outlineLevel="0" collapsed="false">
      <c r="A465" s="36" t="s">
        <v>163</v>
      </c>
      <c r="B465" s="11" t="s">
        <v>29</v>
      </c>
      <c r="C465" s="11" t="str">
        <f aca="false">IF(I465="",(D465&amp;" "&amp;E465&amp;" "&amp;IF(F465="כן","חמישייה","לא חמישייה")&amp;" "&amp;IF(G465="כן","חוק מזון","לא חוק מזון")&amp;" "&amp;H465),H465&amp;" "&amp;I465)</f>
        <v>מאורגן חלב זהב (Gold)</v>
      </c>
      <c r="D465" s="14"/>
      <c r="E465" s="14"/>
      <c r="F465" s="14"/>
      <c r="G465" s="14"/>
      <c r="H465" s="11" t="s">
        <v>144</v>
      </c>
      <c r="I465" s="11" t="s">
        <v>173</v>
      </c>
      <c r="J465" s="14"/>
      <c r="K465" s="14"/>
      <c r="L465" s="13" t="s">
        <v>34</v>
      </c>
      <c r="M465" s="13" t="s">
        <v>35</v>
      </c>
      <c r="N465" s="13" t="s">
        <v>36</v>
      </c>
      <c r="O465" s="37" t="n">
        <v>7290102396399</v>
      </c>
      <c r="P465" s="14"/>
      <c r="Q465" s="14"/>
      <c r="R465" s="14"/>
      <c r="S465" s="14"/>
      <c r="T465" s="15" t="n">
        <v>0.02</v>
      </c>
      <c r="U465" s="13" t="n">
        <v>1</v>
      </c>
      <c r="V465" s="14"/>
      <c r="W465" s="38"/>
    </row>
    <row r="466" s="3" customFormat="true" ht="29.25" hidden="false" customHeight="true" outlineLevel="0" collapsed="false">
      <c r="A466" s="36" t="s">
        <v>164</v>
      </c>
      <c r="B466" s="11" t="s">
        <v>29</v>
      </c>
      <c r="C466" s="11" t="str">
        <f aca="false">IF(I466="",(D466&amp;" "&amp;E466&amp;" "&amp;IF(F466="כן","חמישייה","לא חמישייה")&amp;" "&amp;IF(G466="כן","חוק מזון","לא חוק מזון")&amp;" "&amp;H466),H466&amp;" "&amp;I466)</f>
        <v>מאורגן חלב זהב (Gold)</v>
      </c>
      <c r="D466" s="14"/>
      <c r="E466" s="14"/>
      <c r="F466" s="14"/>
      <c r="G466" s="14"/>
      <c r="H466" s="11" t="s">
        <v>144</v>
      </c>
      <c r="I466" s="11" t="s">
        <v>173</v>
      </c>
      <c r="J466" s="14"/>
      <c r="K466" s="14"/>
      <c r="L466" s="13" t="s">
        <v>34</v>
      </c>
      <c r="M466" s="13" t="s">
        <v>35</v>
      </c>
      <c r="N466" s="13" t="s">
        <v>36</v>
      </c>
      <c r="O466" s="37" t="n">
        <v>7290102392728</v>
      </c>
      <c r="P466" s="14"/>
      <c r="Q466" s="14"/>
      <c r="R466" s="14"/>
      <c r="S466" s="14"/>
      <c r="T466" s="15" t="n">
        <v>0.02</v>
      </c>
      <c r="U466" s="13" t="n">
        <v>1</v>
      </c>
      <c r="V466" s="14"/>
      <c r="W466" s="38"/>
    </row>
    <row r="467" s="3" customFormat="true" ht="14.25" hidden="false" customHeight="false" outlineLevel="0" collapsed="false">
      <c r="A467" s="36" t="s">
        <v>190</v>
      </c>
      <c r="B467" s="11" t="s">
        <v>29</v>
      </c>
      <c r="C467" s="11" t="str">
        <f aca="false">IF(I467="",(D467&amp;" "&amp;E467&amp;" "&amp;IF(F467="כן","חמישייה","לא חמישייה")&amp;" "&amp;IF(G467="כן","חוק מזון","לא חוק מזון")&amp;" "&amp;H467),H467&amp;" "&amp;I467)</f>
        <v>מאורגן חלב זהב (Gold)</v>
      </c>
      <c r="D467" s="14"/>
      <c r="E467" s="14"/>
      <c r="F467" s="14"/>
      <c r="G467" s="14"/>
      <c r="H467" s="11" t="s">
        <v>144</v>
      </c>
      <c r="I467" s="11" t="s">
        <v>173</v>
      </c>
      <c r="J467" s="14"/>
      <c r="K467" s="14"/>
      <c r="L467" s="13" t="s">
        <v>34</v>
      </c>
      <c r="M467" s="13" t="s">
        <v>35</v>
      </c>
      <c r="N467" s="13" t="s">
        <v>36</v>
      </c>
      <c r="O467" s="37" t="n">
        <v>7290102396740</v>
      </c>
      <c r="P467" s="14"/>
      <c r="Q467" s="14"/>
      <c r="R467" s="14"/>
      <c r="S467" s="14"/>
      <c r="T467" s="15" t="n">
        <v>0.0125</v>
      </c>
      <c r="U467" s="13" t="n">
        <v>1</v>
      </c>
      <c r="V467" s="14"/>
      <c r="W467" s="38"/>
    </row>
    <row r="468" s="3" customFormat="true" ht="14.25" hidden="false" customHeight="false" outlineLevel="0" collapsed="false">
      <c r="A468" s="36" t="s">
        <v>191</v>
      </c>
      <c r="B468" s="11" t="s">
        <v>29</v>
      </c>
      <c r="C468" s="11" t="str">
        <f aca="false">IF(I468="",(D468&amp;" "&amp;E468&amp;" "&amp;IF(F468="כן","חמישייה","לא חמישייה")&amp;" "&amp;IF(G468="כן","חוק מזון","לא חוק מזון")&amp;" "&amp;H468),H468&amp;" "&amp;I468)</f>
        <v>מאורגן חלב זהב (Gold)</v>
      </c>
      <c r="D468" s="14"/>
      <c r="E468" s="14"/>
      <c r="F468" s="14"/>
      <c r="G468" s="14"/>
      <c r="H468" s="11" t="s">
        <v>144</v>
      </c>
      <c r="I468" s="11" t="s">
        <v>173</v>
      </c>
      <c r="J468" s="14"/>
      <c r="K468" s="14"/>
      <c r="L468" s="13" t="s">
        <v>34</v>
      </c>
      <c r="M468" s="13" t="s">
        <v>35</v>
      </c>
      <c r="N468" s="13" t="s">
        <v>36</v>
      </c>
      <c r="O468" s="37" t="n">
        <v>7290102397365</v>
      </c>
      <c r="P468" s="14"/>
      <c r="Q468" s="14"/>
      <c r="R468" s="14"/>
      <c r="S468" s="14"/>
      <c r="T468" s="15" t="n">
        <v>0.0125</v>
      </c>
      <c r="U468" s="13" t="n">
        <v>1</v>
      </c>
      <c r="V468" s="14"/>
      <c r="W468" s="38"/>
    </row>
    <row r="469" s="3" customFormat="true" ht="14.25" hidden="false" customHeight="false" outlineLevel="0" collapsed="false">
      <c r="A469" s="36" t="s">
        <v>192</v>
      </c>
      <c r="B469" s="11" t="s">
        <v>29</v>
      </c>
      <c r="C469" s="11" t="str">
        <f aca="false">IF(I469="",(D469&amp;" "&amp;E469&amp;" "&amp;IF(F469="כן","חמישייה","לא חמישייה")&amp;" "&amp;IF(G469="כן","חוק מזון","לא חוק מזון")&amp;" "&amp;H469),H469&amp;" "&amp;I469)</f>
        <v>מאורגן חלב זהב (Gold)</v>
      </c>
      <c r="D469" s="14"/>
      <c r="E469" s="14"/>
      <c r="F469" s="14"/>
      <c r="G469" s="14"/>
      <c r="H469" s="11" t="s">
        <v>144</v>
      </c>
      <c r="I469" s="11" t="s">
        <v>173</v>
      </c>
      <c r="J469" s="14"/>
      <c r="K469" s="14"/>
      <c r="L469" s="13" t="s">
        <v>34</v>
      </c>
      <c r="M469" s="13" t="s">
        <v>35</v>
      </c>
      <c r="N469" s="13" t="s">
        <v>36</v>
      </c>
      <c r="O469" s="37" t="n">
        <v>7290102395262</v>
      </c>
      <c r="P469" s="14"/>
      <c r="Q469" s="14"/>
      <c r="R469" s="14"/>
      <c r="S469" s="14"/>
      <c r="T469" s="15" t="n">
        <v>0.02</v>
      </c>
      <c r="U469" s="13" t="n">
        <v>1</v>
      </c>
      <c r="V469" s="14"/>
      <c r="W469" s="38"/>
    </row>
    <row r="470" s="3" customFormat="true" ht="14.25" hidden="false" customHeight="false" outlineLevel="0" collapsed="false">
      <c r="A470" s="36" t="s">
        <v>193</v>
      </c>
      <c r="B470" s="11" t="s">
        <v>29</v>
      </c>
      <c r="C470" s="11" t="str">
        <f aca="false">IF(I470="",(D470&amp;" "&amp;E470&amp;" "&amp;IF(F470="כן","חמישייה","לא חמישייה")&amp;" "&amp;IF(G470="כן","חוק מזון","לא חוק מזון")&amp;" "&amp;H470),H470&amp;" "&amp;I470)</f>
        <v>מאורגן חלב זהב (Gold)</v>
      </c>
      <c r="D470" s="14"/>
      <c r="E470" s="14"/>
      <c r="F470" s="14"/>
      <c r="G470" s="14"/>
      <c r="H470" s="11" t="s">
        <v>144</v>
      </c>
      <c r="I470" s="11" t="s">
        <v>173</v>
      </c>
      <c r="J470" s="14"/>
      <c r="K470" s="14"/>
      <c r="L470" s="13" t="s">
        <v>34</v>
      </c>
      <c r="M470" s="13" t="s">
        <v>35</v>
      </c>
      <c r="N470" s="13" t="s">
        <v>36</v>
      </c>
      <c r="O470" s="37" t="n">
        <v>7290102395439</v>
      </c>
      <c r="P470" s="14"/>
      <c r="Q470" s="14"/>
      <c r="R470" s="14"/>
      <c r="S470" s="14"/>
      <c r="T470" s="15" t="n">
        <v>0.0125</v>
      </c>
      <c r="U470" s="13" t="n">
        <v>1</v>
      </c>
      <c r="V470" s="14"/>
      <c r="W470" s="38"/>
    </row>
    <row r="471" s="3" customFormat="true" ht="14.25" hidden="false" customHeight="false" outlineLevel="0" collapsed="false">
      <c r="A471" s="36" t="s">
        <v>194</v>
      </c>
      <c r="B471" s="11" t="s">
        <v>29</v>
      </c>
      <c r="C471" s="11" t="str">
        <f aca="false">IF(I471="",(D471&amp;" "&amp;E471&amp;" "&amp;IF(F471="כן","חמישייה","לא חמישייה")&amp;" "&amp;IF(G471="כן","חוק מזון","לא חוק מזון")&amp;" "&amp;H471),H471&amp;" "&amp;I471)</f>
        <v>מאורגן חלב זהב (Gold)</v>
      </c>
      <c r="D471" s="14"/>
      <c r="E471" s="14"/>
      <c r="F471" s="14"/>
      <c r="G471" s="14"/>
      <c r="H471" s="11" t="s">
        <v>144</v>
      </c>
      <c r="I471" s="11" t="s">
        <v>173</v>
      </c>
      <c r="J471" s="14"/>
      <c r="K471" s="14"/>
      <c r="L471" s="13" t="s">
        <v>34</v>
      </c>
      <c r="M471" s="13" t="s">
        <v>35</v>
      </c>
      <c r="N471" s="13" t="s">
        <v>36</v>
      </c>
      <c r="O471" s="37" t="n">
        <v>7290002107385</v>
      </c>
      <c r="P471" s="14"/>
      <c r="Q471" s="14"/>
      <c r="R471" s="14"/>
      <c r="S471" s="14"/>
      <c r="T471" s="15" t="n">
        <v>0.0125</v>
      </c>
      <c r="U471" s="13" t="n">
        <v>1</v>
      </c>
      <c r="V471" s="14"/>
      <c r="W471" s="38"/>
    </row>
    <row r="472" s="3" customFormat="true" ht="14.25" hidden="false" customHeight="false" outlineLevel="0" collapsed="false">
      <c r="A472" s="36" t="s">
        <v>165</v>
      </c>
      <c r="B472" s="11" t="s">
        <v>29</v>
      </c>
      <c r="C472" s="11" t="str">
        <f aca="false">IF(I472="",(D472&amp;" "&amp;E472&amp;" "&amp;IF(F472="כן","חמישייה","לא חמישייה")&amp;" "&amp;IF(G472="כן","חוק מזון","לא חוק מזון")&amp;" "&amp;H472),H472&amp;" "&amp;I472)</f>
        <v>מאורגן חלב זהב (Gold)</v>
      </c>
      <c r="D472" s="14"/>
      <c r="E472" s="14"/>
      <c r="F472" s="14"/>
      <c r="G472" s="14"/>
      <c r="H472" s="11" t="s">
        <v>144</v>
      </c>
      <c r="I472" s="11" t="s">
        <v>173</v>
      </c>
      <c r="J472" s="14"/>
      <c r="K472" s="14"/>
      <c r="L472" s="13" t="s">
        <v>34</v>
      </c>
      <c r="M472" s="13" t="s">
        <v>35</v>
      </c>
      <c r="N472" s="13" t="s">
        <v>36</v>
      </c>
      <c r="O472" s="37" t="n">
        <v>7290102397747</v>
      </c>
      <c r="P472" s="14"/>
      <c r="Q472" s="14"/>
      <c r="R472" s="14"/>
      <c r="S472" s="14"/>
      <c r="T472" s="15" t="n">
        <v>0.0125</v>
      </c>
      <c r="U472" s="13" t="n">
        <v>1</v>
      </c>
      <c r="V472" s="14"/>
      <c r="W472" s="38"/>
    </row>
    <row r="473" s="3" customFormat="true" ht="14.25" hidden="false" customHeight="false" outlineLevel="0" collapsed="false">
      <c r="A473" s="36" t="s">
        <v>195</v>
      </c>
      <c r="B473" s="11" t="s">
        <v>29</v>
      </c>
      <c r="C473" s="11" t="str">
        <f aca="false">IF(I473="",(D473&amp;" "&amp;E473&amp;" "&amp;IF(F473="כן","חמישייה","לא חמישייה")&amp;" "&amp;IF(G473="כן","חוק מזון","לא חוק מזון")&amp;" "&amp;H473),H473&amp;" "&amp;I473)</f>
        <v>מאורגן חלב זהב (Gold)</v>
      </c>
      <c r="D473" s="14"/>
      <c r="E473" s="14"/>
      <c r="F473" s="14"/>
      <c r="G473" s="14"/>
      <c r="H473" s="11" t="s">
        <v>144</v>
      </c>
      <c r="I473" s="11" t="s">
        <v>173</v>
      </c>
      <c r="J473" s="14"/>
      <c r="K473" s="14"/>
      <c r="L473" s="13" t="s">
        <v>34</v>
      </c>
      <c r="M473" s="13" t="s">
        <v>35</v>
      </c>
      <c r="N473" s="13" t="s">
        <v>36</v>
      </c>
      <c r="O473" s="37" t="n">
        <v>7290102398614</v>
      </c>
      <c r="P473" s="14"/>
      <c r="Q473" s="14"/>
      <c r="R473" s="14"/>
      <c r="S473" s="14"/>
      <c r="T473" s="15" t="n">
        <v>0.0125</v>
      </c>
      <c r="U473" s="13" t="n">
        <v>1</v>
      </c>
      <c r="V473" s="14"/>
      <c r="W473" s="38"/>
    </row>
    <row r="474" s="3" customFormat="true" ht="14.25" hidden="false" customHeight="false" outlineLevel="0" collapsed="false">
      <c r="A474" s="36" t="s">
        <v>196</v>
      </c>
      <c r="B474" s="11" t="s">
        <v>29</v>
      </c>
      <c r="C474" s="11" t="str">
        <f aca="false">IF(I474="",(D474&amp;" "&amp;E474&amp;" "&amp;IF(F474="כן","חמישייה","לא חמישייה")&amp;" "&amp;IF(G474="כן","חוק מזון","לא חוק מזון")&amp;" "&amp;H474),H474&amp;" "&amp;I474)</f>
        <v>מאורגן חלב זהב (Gold)</v>
      </c>
      <c r="D474" s="14"/>
      <c r="E474" s="14"/>
      <c r="F474" s="14"/>
      <c r="G474" s="14"/>
      <c r="H474" s="11" t="s">
        <v>144</v>
      </c>
      <c r="I474" s="11" t="s">
        <v>173</v>
      </c>
      <c r="J474" s="14"/>
      <c r="K474" s="14"/>
      <c r="L474" s="13" t="s">
        <v>34</v>
      </c>
      <c r="M474" s="13" t="s">
        <v>35</v>
      </c>
      <c r="N474" s="13" t="s">
        <v>36</v>
      </c>
      <c r="O474" s="37" t="n">
        <v>7290102398638</v>
      </c>
      <c r="P474" s="14"/>
      <c r="Q474" s="14"/>
      <c r="R474" s="14"/>
      <c r="S474" s="14"/>
      <c r="T474" s="15" t="n">
        <v>0.0125</v>
      </c>
      <c r="U474" s="13" t="n">
        <v>1</v>
      </c>
      <c r="V474" s="14"/>
      <c r="W474" s="38"/>
    </row>
    <row r="475" s="3" customFormat="true" ht="14.25" hidden="false" customHeight="false" outlineLevel="0" collapsed="false">
      <c r="A475" s="36" t="s">
        <v>197</v>
      </c>
      <c r="B475" s="11" t="s">
        <v>29</v>
      </c>
      <c r="C475" s="11" t="str">
        <f aca="false">IF(I475="",(D475&amp;" "&amp;E475&amp;" "&amp;IF(F475="כן","חמישייה","לא חמישייה")&amp;" "&amp;IF(G475="כן","חוק מזון","לא חוק מזון")&amp;" "&amp;H475),H475&amp;" "&amp;I475)</f>
        <v>מאורגן חלב זהב (Gold)</v>
      </c>
      <c r="D475" s="14"/>
      <c r="E475" s="14"/>
      <c r="F475" s="14"/>
      <c r="G475" s="14"/>
      <c r="H475" s="11" t="s">
        <v>144</v>
      </c>
      <c r="I475" s="11" t="s">
        <v>173</v>
      </c>
      <c r="J475" s="14"/>
      <c r="K475" s="14"/>
      <c r="L475" s="13" t="s">
        <v>34</v>
      </c>
      <c r="M475" s="13" t="s">
        <v>35</v>
      </c>
      <c r="N475" s="13" t="s">
        <v>36</v>
      </c>
      <c r="O475" s="37" t="n">
        <v>7290003009640</v>
      </c>
      <c r="P475" s="14"/>
      <c r="Q475" s="14"/>
      <c r="R475" s="14"/>
      <c r="S475" s="14"/>
      <c r="T475" s="15" t="n">
        <v>0.0125</v>
      </c>
      <c r="U475" s="13" t="n">
        <v>1</v>
      </c>
      <c r="V475" s="14"/>
      <c r="W475" s="38"/>
    </row>
    <row r="476" s="3" customFormat="true" ht="14.25" hidden="false" customHeight="false" outlineLevel="0" collapsed="false">
      <c r="A476" s="36" t="s">
        <v>166</v>
      </c>
      <c r="B476" s="11" t="s">
        <v>29</v>
      </c>
      <c r="C476" s="11" t="str">
        <f aca="false">IF(I476="",(D476&amp;" "&amp;E476&amp;" "&amp;IF(F476="כן","חמישייה","לא חמישייה")&amp;" "&amp;IF(G476="כן","חוק מזון","לא חוק מזון")&amp;" "&amp;H476),H476&amp;" "&amp;I476)</f>
        <v>מאורגן חלב זהב (Gold)</v>
      </c>
      <c r="D476" s="14"/>
      <c r="E476" s="14"/>
      <c r="F476" s="14"/>
      <c r="G476" s="14"/>
      <c r="H476" s="11" t="s">
        <v>144</v>
      </c>
      <c r="I476" s="11" t="s">
        <v>173</v>
      </c>
      <c r="J476" s="14"/>
      <c r="K476" s="14"/>
      <c r="L476" s="13" t="s">
        <v>34</v>
      </c>
      <c r="M476" s="13" t="s">
        <v>35</v>
      </c>
      <c r="N476" s="13" t="s">
        <v>36</v>
      </c>
      <c r="O476" s="37" t="n">
        <v>7290000148298</v>
      </c>
      <c r="P476" s="14"/>
      <c r="Q476" s="14"/>
      <c r="R476" s="14"/>
      <c r="S476" s="14"/>
      <c r="T476" s="15" t="n">
        <v>0.02</v>
      </c>
      <c r="U476" s="13" t="n">
        <v>1</v>
      </c>
      <c r="V476" s="14"/>
      <c r="W476" s="38"/>
    </row>
    <row r="477" s="3" customFormat="true" ht="14.25" hidden="false" customHeight="false" outlineLevel="0" collapsed="false">
      <c r="A477" s="36" t="s">
        <v>167</v>
      </c>
      <c r="B477" s="11" t="s">
        <v>29</v>
      </c>
      <c r="C477" s="11" t="str">
        <f aca="false">IF(I477="",(D477&amp;" "&amp;E477&amp;" "&amp;IF(F477="כן","חמישייה","לא חמישייה")&amp;" "&amp;IF(G477="כן","חוק מזון","לא חוק מזון")&amp;" "&amp;H477),H477&amp;" "&amp;I477)</f>
        <v>מאורגן חלב זהב (Gold)</v>
      </c>
      <c r="D477" s="14"/>
      <c r="E477" s="14"/>
      <c r="F477" s="14"/>
      <c r="G477" s="14"/>
      <c r="H477" s="11" t="s">
        <v>144</v>
      </c>
      <c r="I477" s="11" t="s">
        <v>173</v>
      </c>
      <c r="J477" s="14"/>
      <c r="K477" s="14"/>
      <c r="L477" s="13" t="s">
        <v>34</v>
      </c>
      <c r="M477" s="13" t="s">
        <v>35</v>
      </c>
      <c r="N477" s="13" t="s">
        <v>36</v>
      </c>
      <c r="O477" s="37" t="n">
        <v>7290102393190</v>
      </c>
      <c r="P477" s="14"/>
      <c r="Q477" s="14"/>
      <c r="R477" s="14"/>
      <c r="S477" s="14"/>
      <c r="T477" s="15" t="n">
        <v>0.0125</v>
      </c>
      <c r="U477" s="13" t="n">
        <v>1</v>
      </c>
      <c r="V477" s="14"/>
      <c r="W477" s="38"/>
    </row>
    <row r="478" s="3" customFormat="true" ht="14.25" hidden="false" customHeight="false" outlineLevel="0" collapsed="false">
      <c r="A478" s="11" t="s">
        <v>73</v>
      </c>
      <c r="B478" s="11" t="s">
        <v>29</v>
      </c>
      <c r="C478" s="11" t="str">
        <f aca="false">IF(I478="",(D478&amp;" "&amp;E478&amp;" "&amp;IF(F478="כן","חמישייה","לא חמישייה")&amp;" "&amp;IF(G478="כן","חוק מזון","לא חוק מזון")&amp;" "&amp;H478),H478&amp;" "&amp;I478)</f>
        <v>מאורגן חלב זהב (Gold)</v>
      </c>
      <c r="D478" s="11"/>
      <c r="E478" s="11"/>
      <c r="F478" s="11"/>
      <c r="G478" s="11"/>
      <c r="H478" s="11" t="s">
        <v>144</v>
      </c>
      <c r="I478" s="11" t="s">
        <v>173</v>
      </c>
      <c r="J478" s="12"/>
      <c r="K478" s="12"/>
      <c r="L478" s="13" t="s">
        <v>34</v>
      </c>
      <c r="M478" s="13" t="s">
        <v>35</v>
      </c>
      <c r="N478" s="13" t="s">
        <v>36</v>
      </c>
      <c r="O478" s="14" t="s">
        <v>74</v>
      </c>
      <c r="P478" s="12"/>
      <c r="Q478" s="12"/>
      <c r="R478" s="12"/>
      <c r="S478" s="12"/>
      <c r="T478" s="15" t="n">
        <v>0.02</v>
      </c>
      <c r="U478" s="13" t="n">
        <v>1</v>
      </c>
      <c r="V478" s="12"/>
      <c r="W478" s="38"/>
    </row>
    <row r="479" s="3" customFormat="true" ht="14.25" hidden="false" customHeight="false" outlineLevel="0" collapsed="false">
      <c r="A479" s="36" t="s">
        <v>198</v>
      </c>
      <c r="B479" s="11" t="s">
        <v>29</v>
      </c>
      <c r="C479" s="11" t="str">
        <f aca="false">IF(I479="",(D479&amp;" "&amp;E479&amp;" "&amp;IF(F479="כן","חמישייה","לא חמישייה")&amp;" "&amp;IF(G479="כן","חוק מזון","לא חוק מזון")&amp;" "&amp;H479),H479&amp;" "&amp;I479)</f>
        <v>מאורגן חלב זהב (Gold)</v>
      </c>
      <c r="D479" s="14"/>
      <c r="E479" s="14"/>
      <c r="F479" s="14"/>
      <c r="G479" s="14"/>
      <c r="H479" s="11" t="s">
        <v>144</v>
      </c>
      <c r="I479" s="11" t="s">
        <v>173</v>
      </c>
      <c r="J479" s="14"/>
      <c r="K479" s="14"/>
      <c r="L479" s="13" t="s">
        <v>34</v>
      </c>
      <c r="M479" s="13" t="s">
        <v>35</v>
      </c>
      <c r="N479" s="13" t="s">
        <v>36</v>
      </c>
      <c r="O479" s="37" t="n">
        <v>7290010945146</v>
      </c>
      <c r="P479" s="14"/>
      <c r="Q479" s="14"/>
      <c r="R479" s="14"/>
      <c r="S479" s="14"/>
      <c r="T479" s="15" t="n">
        <v>0.0125</v>
      </c>
      <c r="U479" s="13" t="n">
        <v>1</v>
      </c>
      <c r="V479" s="14"/>
      <c r="W479" s="38"/>
    </row>
    <row r="480" s="3" customFormat="true" ht="14.25" hidden="false" customHeight="false" outlineLevel="0" collapsed="false">
      <c r="A480" s="11" t="s">
        <v>75</v>
      </c>
      <c r="B480" s="11" t="s">
        <v>29</v>
      </c>
      <c r="C480" s="11" t="str">
        <f aca="false">IF(I480="",(D480&amp;" "&amp;E480&amp;" "&amp;IF(F480="כן","חמישייה","לא חמישייה")&amp;" "&amp;IF(G480="כן","חוק מזון","לא חוק מזון")&amp;" "&amp;H480),H480&amp;" "&amp;I480)</f>
        <v>מאורגן חלב זהב (Gold)</v>
      </c>
      <c r="D480" s="11"/>
      <c r="E480" s="11"/>
      <c r="F480" s="11"/>
      <c r="G480" s="11"/>
      <c r="H480" s="11" t="s">
        <v>144</v>
      </c>
      <c r="I480" s="11" t="s">
        <v>173</v>
      </c>
      <c r="J480" s="12"/>
      <c r="K480" s="12"/>
      <c r="L480" s="13" t="s">
        <v>34</v>
      </c>
      <c r="M480" s="13" t="s">
        <v>35</v>
      </c>
      <c r="N480" s="13" t="s">
        <v>36</v>
      </c>
      <c r="O480" s="14" t="s">
        <v>76</v>
      </c>
      <c r="P480" s="12"/>
      <c r="Q480" s="12"/>
      <c r="R480" s="12"/>
      <c r="S480" s="12"/>
      <c r="T480" s="15" t="n">
        <v>0.02</v>
      </c>
      <c r="U480" s="13" t="n">
        <v>1</v>
      </c>
      <c r="V480" s="12"/>
      <c r="W480" s="38"/>
    </row>
    <row r="481" s="3" customFormat="true" ht="14.25" hidden="false" customHeight="false" outlineLevel="0" collapsed="false">
      <c r="A481" s="36" t="s">
        <v>199</v>
      </c>
      <c r="B481" s="11" t="s">
        <v>29</v>
      </c>
      <c r="C481" s="11" t="str">
        <f aca="false">IF(I481="",(D481&amp;" "&amp;E481&amp;" "&amp;IF(F481="כן","חמישייה","לא חמישייה")&amp;" "&amp;IF(G481="כן","חוק מזון","לא חוק מזון")&amp;" "&amp;H481),H481&amp;" "&amp;I481)</f>
        <v>מאורגן חלב זהב (Gold)</v>
      </c>
      <c r="D481" s="14"/>
      <c r="E481" s="14"/>
      <c r="F481" s="14"/>
      <c r="G481" s="14"/>
      <c r="H481" s="11" t="s">
        <v>144</v>
      </c>
      <c r="I481" s="11" t="s">
        <v>173</v>
      </c>
      <c r="J481" s="14"/>
      <c r="K481" s="14"/>
      <c r="L481" s="13" t="s">
        <v>34</v>
      </c>
      <c r="M481" s="13" t="s">
        <v>35</v>
      </c>
      <c r="N481" s="13" t="s">
        <v>36</v>
      </c>
      <c r="O481" s="37" t="n">
        <v>7290102397679</v>
      </c>
      <c r="P481" s="14"/>
      <c r="Q481" s="14"/>
      <c r="R481" s="14"/>
      <c r="S481" s="14"/>
      <c r="T481" s="15" t="n">
        <v>0.0125</v>
      </c>
      <c r="U481" s="13" t="n">
        <v>1</v>
      </c>
      <c r="V481" s="14"/>
      <c r="W481" s="38"/>
    </row>
    <row r="482" s="3" customFormat="true" ht="14.25" hidden="false" customHeight="false" outlineLevel="0" collapsed="false">
      <c r="A482" s="36" t="s">
        <v>168</v>
      </c>
      <c r="B482" s="11" t="s">
        <v>29</v>
      </c>
      <c r="C482" s="11" t="str">
        <f aca="false">IF(I482="",(D482&amp;" "&amp;E482&amp;" "&amp;IF(F482="כן","חמישייה","לא חמישייה")&amp;" "&amp;IF(G482="כן","חוק מזון","לא חוק מזון")&amp;" "&amp;H482),H482&amp;" "&amp;I482)</f>
        <v>מאורגן חלב זהב (Gold)</v>
      </c>
      <c r="D482" s="14"/>
      <c r="E482" s="14"/>
      <c r="F482" s="14"/>
      <c r="G482" s="14"/>
      <c r="H482" s="11" t="s">
        <v>144</v>
      </c>
      <c r="I482" s="11" t="s">
        <v>173</v>
      </c>
      <c r="J482" s="14"/>
      <c r="K482" s="14"/>
      <c r="L482" s="13" t="s">
        <v>34</v>
      </c>
      <c r="M482" s="13" t="s">
        <v>35</v>
      </c>
      <c r="N482" s="13" t="s">
        <v>36</v>
      </c>
      <c r="O482" s="37" t="n">
        <v>7290102393947</v>
      </c>
      <c r="P482" s="14"/>
      <c r="Q482" s="14"/>
      <c r="R482" s="14"/>
      <c r="S482" s="14"/>
      <c r="T482" s="15" t="n">
        <v>0.0125</v>
      </c>
      <c r="U482" s="13" t="n">
        <v>1</v>
      </c>
      <c r="V482" s="14"/>
      <c r="W482" s="38"/>
    </row>
    <row r="483" s="47" customFormat="true" ht="15" hidden="false" customHeight="false" outlineLevel="0" collapsed="false">
      <c r="A483" s="49" t="s">
        <v>200</v>
      </c>
      <c r="B483" s="41" t="s">
        <v>29</v>
      </c>
      <c r="C483" s="41" t="str">
        <f aca="false">IF(I483="",(D483&amp;" "&amp;E483&amp;" "&amp;IF(F483="כן","חמישייה","לא חמישייה")&amp;" "&amp;IF(G483="כן","חוק מזון","לא חוק מזון")&amp;" "&amp;H483),H483&amp;" "&amp;I483)</f>
        <v>מאורגן חלב זהב (Gold)</v>
      </c>
      <c r="D483" s="42"/>
      <c r="E483" s="42"/>
      <c r="F483" s="42"/>
      <c r="G483" s="42"/>
      <c r="H483" s="41" t="s">
        <v>144</v>
      </c>
      <c r="I483" s="41" t="s">
        <v>173</v>
      </c>
      <c r="J483" s="42"/>
      <c r="K483" s="42"/>
      <c r="L483" s="43" t="s">
        <v>34</v>
      </c>
      <c r="M483" s="43" t="s">
        <v>35</v>
      </c>
      <c r="N483" s="43" t="s">
        <v>36</v>
      </c>
      <c r="O483" s="50" t="s">
        <v>201</v>
      </c>
      <c r="P483" s="42"/>
      <c r="Q483" s="42"/>
      <c r="R483" s="42"/>
      <c r="S483" s="42"/>
      <c r="T483" s="45" t="n">
        <v>0.0125</v>
      </c>
      <c r="U483" s="43" t="n">
        <v>1</v>
      </c>
      <c r="V483" s="42"/>
      <c r="W483" s="46"/>
    </row>
    <row r="484" s="3" customFormat="true" ht="15" hidden="false" customHeight="false" outlineLevel="0" collapsed="false">
      <c r="A484" s="51" t="s">
        <v>202</v>
      </c>
      <c r="B484" s="11" t="s">
        <v>29</v>
      </c>
      <c r="C484" s="11" t="str">
        <f aca="false">IF(I484="",(D484&amp;" "&amp;E484&amp;" "&amp;IF(F484="כן","חמישייה","לא חמישייה")&amp;" "&amp;IF(G484="כן","חוק מזון","לא חוק מזון")&amp;" "&amp;H484),H484&amp;" "&amp;I484)</f>
        <v>מאורגן חלב זהב (Gold)</v>
      </c>
      <c r="D484" s="14"/>
      <c r="E484" s="14"/>
      <c r="F484" s="14"/>
      <c r="G484" s="14"/>
      <c r="H484" s="11" t="s">
        <v>144</v>
      </c>
      <c r="I484" s="11" t="s">
        <v>173</v>
      </c>
      <c r="J484" s="14"/>
      <c r="K484" s="14"/>
      <c r="L484" s="13" t="s">
        <v>34</v>
      </c>
      <c r="M484" s="13" t="s">
        <v>35</v>
      </c>
      <c r="N484" s="13" t="s">
        <v>36</v>
      </c>
      <c r="O484" s="52" t="s">
        <v>203</v>
      </c>
      <c r="P484" s="14"/>
      <c r="Q484" s="14"/>
      <c r="R484" s="14"/>
      <c r="S484" s="14"/>
      <c r="T484" s="53" t="n">
        <v>0.0125</v>
      </c>
      <c r="U484" s="13" t="n">
        <v>1</v>
      </c>
      <c r="V484" s="14"/>
      <c r="W484" s="38"/>
    </row>
    <row r="485" s="3" customFormat="true" ht="14.25" hidden="false" customHeight="false" outlineLevel="0" collapsed="false">
      <c r="A485" s="11" t="s">
        <v>77</v>
      </c>
      <c r="B485" s="11" t="s">
        <v>29</v>
      </c>
      <c r="C485" s="11" t="str">
        <f aca="false">IF(I485="",(D485&amp;" "&amp;E485&amp;" "&amp;IF(F485="כן","חמישייה","לא חמישייה")&amp;" "&amp;IF(G485="כן","חוק מזון","לא חוק מזון")&amp;" "&amp;H485),H485&amp;" "&amp;I485)</f>
        <v>מאורגן חלב זהב (Gold)</v>
      </c>
      <c r="D485" s="11"/>
      <c r="E485" s="11"/>
      <c r="F485" s="11"/>
      <c r="G485" s="11"/>
      <c r="H485" s="11" t="s">
        <v>144</v>
      </c>
      <c r="I485" s="11" t="s">
        <v>173</v>
      </c>
      <c r="J485" s="12"/>
      <c r="K485" s="12"/>
      <c r="L485" s="13" t="s">
        <v>34</v>
      </c>
      <c r="M485" s="13" t="s">
        <v>35</v>
      </c>
      <c r="N485" s="13" t="s">
        <v>36</v>
      </c>
      <c r="O485" s="14" t="s">
        <v>78</v>
      </c>
      <c r="P485" s="12"/>
      <c r="Q485" s="12"/>
      <c r="R485" s="12"/>
      <c r="S485" s="12"/>
      <c r="T485" s="15" t="n">
        <v>0.02</v>
      </c>
      <c r="U485" s="13" t="n">
        <v>1</v>
      </c>
      <c r="V485" s="12"/>
      <c r="W485" s="38"/>
    </row>
    <row r="486" s="3" customFormat="true" ht="14.25" hidden="false" customHeight="false" outlineLevel="0" collapsed="false">
      <c r="A486" s="36" t="s">
        <v>169</v>
      </c>
      <c r="B486" s="11" t="s">
        <v>29</v>
      </c>
      <c r="C486" s="11" t="str">
        <f aca="false">IF(I486="",(D486&amp;" "&amp;E486&amp;" "&amp;IF(F486="כן","חמישייה","לא חמישייה")&amp;" "&amp;IF(G486="כן","חוק מזון","לא חוק מזון")&amp;" "&amp;H486),H486&amp;" "&amp;I486)</f>
        <v>מאורגן חלב זהב (Gold)</v>
      </c>
      <c r="D486" s="14"/>
      <c r="E486" s="14"/>
      <c r="F486" s="14"/>
      <c r="G486" s="14"/>
      <c r="H486" s="11" t="s">
        <v>144</v>
      </c>
      <c r="I486" s="11" t="s">
        <v>173</v>
      </c>
      <c r="J486" s="14"/>
      <c r="K486" s="14"/>
      <c r="L486" s="13" t="s">
        <v>34</v>
      </c>
      <c r="M486" s="13" t="s">
        <v>35</v>
      </c>
      <c r="N486" s="13" t="s">
        <v>36</v>
      </c>
      <c r="O486" s="37" t="n">
        <v>7290102398577</v>
      </c>
      <c r="P486" s="14"/>
      <c r="Q486" s="14"/>
      <c r="R486" s="14"/>
      <c r="S486" s="14"/>
      <c r="T486" s="15" t="n">
        <v>0.0125</v>
      </c>
      <c r="U486" s="13" t="n">
        <v>1</v>
      </c>
      <c r="V486" s="14"/>
      <c r="W486" s="38"/>
    </row>
    <row r="487" s="3" customFormat="true" ht="14.25" hidden="false" customHeight="false" outlineLevel="0" collapsed="false">
      <c r="A487" s="36" t="s">
        <v>204</v>
      </c>
      <c r="B487" s="11" t="s">
        <v>29</v>
      </c>
      <c r="C487" s="11" t="str">
        <f aca="false">IF(I487="",(D487&amp;" "&amp;E487&amp;" "&amp;IF(F487="כן","חמישייה","לא חמישייה")&amp;" "&amp;IF(G487="כן","חוק מזון","לא חוק מזון")&amp;" "&amp;H487),H487&amp;" "&amp;I487)</f>
        <v>מאורגן חלב זהב (Gold)</v>
      </c>
      <c r="D487" s="14"/>
      <c r="E487" s="14"/>
      <c r="F487" s="14"/>
      <c r="G487" s="14"/>
      <c r="H487" s="11" t="s">
        <v>144</v>
      </c>
      <c r="I487" s="11" t="s">
        <v>173</v>
      </c>
      <c r="J487" s="14"/>
      <c r="K487" s="14"/>
      <c r="L487" s="13" t="s">
        <v>34</v>
      </c>
      <c r="M487" s="13" t="s">
        <v>35</v>
      </c>
      <c r="N487" s="13" t="s">
        <v>36</v>
      </c>
      <c r="O487" s="37" t="n">
        <v>7290102395521</v>
      </c>
      <c r="P487" s="14"/>
      <c r="Q487" s="14"/>
      <c r="R487" s="14"/>
      <c r="S487" s="14"/>
      <c r="T487" s="15" t="n">
        <v>0.02</v>
      </c>
      <c r="U487" s="13" t="n">
        <v>1</v>
      </c>
      <c r="V487" s="14"/>
      <c r="W487" s="38"/>
    </row>
    <row r="488" s="3" customFormat="true" ht="14.25" hidden="false" customHeight="false" outlineLevel="0" collapsed="false">
      <c r="A488" s="36" t="s">
        <v>170</v>
      </c>
      <c r="B488" s="11" t="s">
        <v>29</v>
      </c>
      <c r="C488" s="11" t="str">
        <f aca="false">IF(I488="",(D488&amp;" "&amp;E488&amp;" "&amp;IF(F488="כן","חמישייה","לא חמישייה")&amp;" "&amp;IF(G488="כן","חוק מזון","לא חוק מזון")&amp;" "&amp;H488),H488&amp;" "&amp;I488)</f>
        <v>מאורגן חלב זהב (Gold)</v>
      </c>
      <c r="D488" s="14"/>
      <c r="E488" s="14"/>
      <c r="F488" s="14"/>
      <c r="G488" s="14"/>
      <c r="H488" s="11" t="s">
        <v>144</v>
      </c>
      <c r="I488" s="11" t="s">
        <v>173</v>
      </c>
      <c r="J488" s="14"/>
      <c r="K488" s="14"/>
      <c r="L488" s="13" t="s">
        <v>34</v>
      </c>
      <c r="M488" s="13" t="s">
        <v>35</v>
      </c>
      <c r="N488" s="13" t="s">
        <v>36</v>
      </c>
      <c r="O488" s="37" t="s">
        <v>171</v>
      </c>
      <c r="P488" s="14"/>
      <c r="Q488" s="14"/>
      <c r="R488" s="14"/>
      <c r="S488" s="14"/>
      <c r="T488" s="15" t="n">
        <v>0.0125</v>
      </c>
      <c r="U488" s="13" t="n">
        <v>1</v>
      </c>
      <c r="V488" s="14"/>
      <c r="W488" s="38"/>
    </row>
    <row r="489" s="3" customFormat="true" ht="14.25" hidden="false" customHeight="false" outlineLevel="0" collapsed="false">
      <c r="A489" s="36" t="s">
        <v>205</v>
      </c>
      <c r="B489" s="11" t="s">
        <v>29</v>
      </c>
      <c r="C489" s="11" t="str">
        <f aca="false">IF(I489="",(D489&amp;" "&amp;E489&amp;" "&amp;IF(F489="כן","חמישייה","לא חמישייה")&amp;" "&amp;IF(G489="כן","חוק מזון","לא חוק מזון")&amp;" "&amp;H489),H489&amp;" "&amp;I489)</f>
        <v>מאורגן חלב זהב (Gold)</v>
      </c>
      <c r="D489" s="14"/>
      <c r="E489" s="14"/>
      <c r="F489" s="14"/>
      <c r="G489" s="14"/>
      <c r="H489" s="11" t="s">
        <v>144</v>
      </c>
      <c r="I489" s="11" t="s">
        <v>173</v>
      </c>
      <c r="J489" s="14"/>
      <c r="K489" s="14"/>
      <c r="L489" s="13" t="s">
        <v>34</v>
      </c>
      <c r="M489" s="13" t="s">
        <v>35</v>
      </c>
      <c r="N489" s="13" t="s">
        <v>36</v>
      </c>
      <c r="O489" s="37" t="n">
        <v>7290102393169</v>
      </c>
      <c r="P489" s="14"/>
      <c r="Q489" s="14"/>
      <c r="R489" s="14"/>
      <c r="S489" s="14"/>
      <c r="T489" s="15" t="n">
        <v>0.0125</v>
      </c>
      <c r="U489" s="13" t="n">
        <v>1</v>
      </c>
      <c r="V489" s="14"/>
      <c r="W489" s="38"/>
    </row>
    <row r="490" s="3" customFormat="true" ht="14.25" hidden="false" customHeight="false" outlineLevel="0" collapsed="false">
      <c r="A490" s="36" t="s">
        <v>206</v>
      </c>
      <c r="B490" s="11" t="s">
        <v>29</v>
      </c>
      <c r="C490" s="11" t="str">
        <f aca="false">IF(I490="",(D490&amp;" "&amp;E490&amp;" "&amp;IF(F490="כן","חמישייה","לא חמישייה")&amp;" "&amp;IF(G490="כן","חוק מזון","לא חוק מזון")&amp;" "&amp;H490),H490&amp;" "&amp;I490)</f>
        <v>מאורגן חלב זהב (Gold)</v>
      </c>
      <c r="D490" s="14"/>
      <c r="E490" s="14"/>
      <c r="F490" s="14"/>
      <c r="G490" s="14"/>
      <c r="H490" s="11" t="s">
        <v>144</v>
      </c>
      <c r="I490" s="11" t="s">
        <v>173</v>
      </c>
      <c r="J490" s="14"/>
      <c r="K490" s="14"/>
      <c r="L490" s="13" t="s">
        <v>34</v>
      </c>
      <c r="M490" s="13" t="s">
        <v>35</v>
      </c>
      <c r="N490" s="13" t="s">
        <v>36</v>
      </c>
      <c r="O490" s="37" t="n">
        <v>7290013153555</v>
      </c>
      <c r="P490" s="14"/>
      <c r="Q490" s="14"/>
      <c r="R490" s="14"/>
      <c r="S490" s="14"/>
      <c r="T490" s="15" t="n">
        <v>0.0125</v>
      </c>
      <c r="U490" s="13" t="n">
        <v>1</v>
      </c>
      <c r="V490" s="14"/>
      <c r="W490" s="38"/>
    </row>
    <row r="491" s="3" customFormat="true" ht="14.25" hidden="false" customHeight="false" outlineLevel="0" collapsed="false">
      <c r="A491" s="36" t="s">
        <v>207</v>
      </c>
      <c r="B491" s="11" t="s">
        <v>29</v>
      </c>
      <c r="C491" s="11" t="str">
        <f aca="false">IF(I491="",(D491&amp;" "&amp;E491&amp;" "&amp;IF(F491="כן","חמישייה","לא חמישייה")&amp;" "&amp;IF(G491="כן","חוק מזון","לא חוק מזון")&amp;" "&amp;H491),H491&amp;" "&amp;I491)</f>
        <v>מאורגן חלב זהב (Gold)</v>
      </c>
      <c r="D491" s="14"/>
      <c r="E491" s="14"/>
      <c r="F491" s="14"/>
      <c r="G491" s="14"/>
      <c r="H491" s="11" t="s">
        <v>144</v>
      </c>
      <c r="I491" s="11" t="s">
        <v>173</v>
      </c>
      <c r="J491" s="14"/>
      <c r="K491" s="14"/>
      <c r="L491" s="13" t="s">
        <v>34</v>
      </c>
      <c r="M491" s="13" t="s">
        <v>35</v>
      </c>
      <c r="N491" s="13" t="s">
        <v>36</v>
      </c>
      <c r="O491" s="37" t="n">
        <v>7290013153593</v>
      </c>
      <c r="P491" s="14"/>
      <c r="Q491" s="14"/>
      <c r="R491" s="14"/>
      <c r="S491" s="14"/>
      <c r="T491" s="15" t="n">
        <v>0.0125</v>
      </c>
      <c r="U491" s="13" t="n">
        <v>1</v>
      </c>
      <c r="V491" s="14"/>
      <c r="W491" s="38"/>
    </row>
    <row r="492" s="3" customFormat="true" ht="14.25" hidden="false" customHeight="false" outlineLevel="0" collapsed="false">
      <c r="A492" s="36" t="s">
        <v>172</v>
      </c>
      <c r="B492" s="11" t="s">
        <v>29</v>
      </c>
      <c r="C492" s="11" t="str">
        <f aca="false">IF(I492="",(D492&amp;" "&amp;E492&amp;" "&amp;IF(F492="כן","חמישייה","לא חמישייה")&amp;" "&amp;IF(G492="כן","חוק מזון","לא חוק מזון")&amp;" "&amp;H492),H492&amp;" "&amp;I492)</f>
        <v>מאורגן חלב זהב (Gold)</v>
      </c>
      <c r="D492" s="14"/>
      <c r="E492" s="14"/>
      <c r="F492" s="14"/>
      <c r="G492" s="14"/>
      <c r="H492" s="11" t="s">
        <v>144</v>
      </c>
      <c r="I492" s="11" t="s">
        <v>173</v>
      </c>
      <c r="J492" s="14"/>
      <c r="K492" s="14"/>
      <c r="L492" s="13" t="s">
        <v>34</v>
      </c>
      <c r="M492" s="13" t="s">
        <v>35</v>
      </c>
      <c r="N492" s="13" t="s">
        <v>36</v>
      </c>
      <c r="O492" s="37" t="n">
        <v>7290013153548</v>
      </c>
      <c r="P492" s="14"/>
      <c r="Q492" s="14"/>
      <c r="R492" s="14"/>
      <c r="S492" s="14"/>
      <c r="T492" s="15" t="n">
        <v>0.0125</v>
      </c>
      <c r="U492" s="13" t="n">
        <v>1</v>
      </c>
      <c r="V492" s="14"/>
      <c r="W492" s="38"/>
    </row>
    <row r="493" s="3" customFormat="true" ht="14.25" hidden="false" customHeight="false" outlineLevel="0" collapsed="false">
      <c r="A493" s="36" t="s">
        <v>143</v>
      </c>
      <c r="B493" s="11" t="s">
        <v>29</v>
      </c>
      <c r="C493" s="11" t="str">
        <f aca="false">IF(I493="",(D493&amp;" "&amp;E493&amp;" "&amp;IF(F493="כן","חמישייה","לא חמישייה")&amp;" "&amp;IF(G493="כן","חוק מזון","לא חוק מזון")&amp;" "&amp;H493),H493&amp;" "&amp;I493)</f>
        <v>מאורגן חלב כסף (Silver)</v>
      </c>
      <c r="D493" s="14"/>
      <c r="E493" s="14"/>
      <c r="F493" s="14"/>
      <c r="G493" s="14"/>
      <c r="H493" s="11" t="s">
        <v>144</v>
      </c>
      <c r="I493" s="11" t="s">
        <v>208</v>
      </c>
      <c r="J493" s="14"/>
      <c r="K493" s="14"/>
      <c r="L493" s="13" t="s">
        <v>34</v>
      </c>
      <c r="M493" s="13" t="s">
        <v>35</v>
      </c>
      <c r="N493" s="13" t="s">
        <v>36</v>
      </c>
      <c r="O493" s="37" t="n">
        <v>7290102390465</v>
      </c>
      <c r="P493" s="14"/>
      <c r="Q493" s="14"/>
      <c r="R493" s="14"/>
      <c r="S493" s="14"/>
      <c r="T493" s="54" t="n">
        <v>0.02</v>
      </c>
      <c r="U493" s="13" t="n">
        <v>1</v>
      </c>
      <c r="V493" s="14"/>
      <c r="W493" s="38"/>
    </row>
    <row r="494" s="3" customFormat="true" ht="14.25" hidden="false" customHeight="false" outlineLevel="0" collapsed="false">
      <c r="A494" s="36" t="s">
        <v>146</v>
      </c>
      <c r="B494" s="11" t="s">
        <v>29</v>
      </c>
      <c r="C494" s="11" t="str">
        <f aca="false">IF(I494="",(D494&amp;" "&amp;E494&amp;" "&amp;IF(F494="כן","חמישייה","לא חמישייה")&amp;" "&amp;IF(G494="כן","חוק מזון","לא חוק מזון")&amp;" "&amp;H494),H494&amp;" "&amp;I494)</f>
        <v>מאורגן חלב כסף (Silver)</v>
      </c>
      <c r="D494" s="14"/>
      <c r="E494" s="14"/>
      <c r="F494" s="14"/>
      <c r="G494" s="14"/>
      <c r="H494" s="11" t="s">
        <v>144</v>
      </c>
      <c r="I494" s="11" t="s">
        <v>208</v>
      </c>
      <c r="J494" s="14"/>
      <c r="K494" s="14"/>
      <c r="L494" s="13" t="s">
        <v>34</v>
      </c>
      <c r="M494" s="13" t="s">
        <v>35</v>
      </c>
      <c r="N494" s="13" t="s">
        <v>36</v>
      </c>
      <c r="O494" s="37" t="n">
        <v>7290102390489</v>
      </c>
      <c r="P494" s="14"/>
      <c r="Q494" s="14"/>
      <c r="R494" s="14"/>
      <c r="S494" s="14"/>
      <c r="T494" s="54" t="n">
        <v>0.0157894736842105</v>
      </c>
      <c r="U494" s="13" t="n">
        <v>1</v>
      </c>
      <c r="V494" s="14"/>
      <c r="W494" s="38"/>
    </row>
    <row r="495" s="3" customFormat="true" ht="14.25" hidden="false" customHeight="false" outlineLevel="0" collapsed="false">
      <c r="A495" s="36" t="s">
        <v>147</v>
      </c>
      <c r="B495" s="11" t="s">
        <v>29</v>
      </c>
      <c r="C495" s="11" t="str">
        <f aca="false">IF(I495="",(D495&amp;" "&amp;E495&amp;" "&amp;IF(F495="כן","חמישייה","לא חמישייה")&amp;" "&amp;IF(G495="כן","חוק מזון","לא חוק מזון")&amp;" "&amp;H495),H495&amp;" "&amp;I495)</f>
        <v>מאורגן חלב כסף (Silver)</v>
      </c>
      <c r="D495" s="14"/>
      <c r="E495" s="14"/>
      <c r="F495" s="14"/>
      <c r="G495" s="14"/>
      <c r="H495" s="11" t="s">
        <v>144</v>
      </c>
      <c r="I495" s="11" t="s">
        <v>208</v>
      </c>
      <c r="J495" s="14"/>
      <c r="K495" s="14"/>
      <c r="L495" s="13" t="s">
        <v>34</v>
      </c>
      <c r="M495" s="13" t="s">
        <v>35</v>
      </c>
      <c r="N495" s="13" t="s">
        <v>36</v>
      </c>
      <c r="O495" s="37" t="n">
        <v>7290102391844</v>
      </c>
      <c r="P495" s="14"/>
      <c r="Q495" s="14"/>
      <c r="R495" s="14"/>
      <c r="S495" s="14"/>
      <c r="T495" s="54" t="n">
        <v>0.0157894736842105</v>
      </c>
      <c r="U495" s="13" t="n">
        <v>1</v>
      </c>
      <c r="V495" s="14"/>
      <c r="W495" s="38"/>
    </row>
    <row r="496" s="3" customFormat="true" ht="14.25" hidden="false" customHeight="false" outlineLevel="0" collapsed="false">
      <c r="A496" s="11" t="s">
        <v>28</v>
      </c>
      <c r="B496" s="11" t="s">
        <v>29</v>
      </c>
      <c r="C496" s="11" t="str">
        <f aca="false">IF(I496="",(D496&amp;" "&amp;E496&amp;" "&amp;IF(F496="כן","חמישייה","לא חמישייה")&amp;" "&amp;IF(G496="כן","חוק מזון","לא חוק מזון")&amp;" "&amp;H496),H496&amp;" "&amp;I496)</f>
        <v>מאורגן חלב כסף (Silver)</v>
      </c>
      <c r="D496" s="11"/>
      <c r="E496" s="11"/>
      <c r="F496" s="11"/>
      <c r="G496" s="11"/>
      <c r="H496" s="11" t="s">
        <v>144</v>
      </c>
      <c r="I496" s="11" t="s">
        <v>208</v>
      </c>
      <c r="J496" s="12"/>
      <c r="K496" s="12"/>
      <c r="L496" s="13" t="s">
        <v>34</v>
      </c>
      <c r="M496" s="13" t="s">
        <v>35</v>
      </c>
      <c r="N496" s="13" t="s">
        <v>36</v>
      </c>
      <c r="O496" s="14" t="s">
        <v>37</v>
      </c>
      <c r="P496" s="12"/>
      <c r="Q496" s="12"/>
      <c r="R496" s="12"/>
      <c r="S496" s="12"/>
      <c r="T496" s="54" t="n">
        <v>0.0157894736842105</v>
      </c>
      <c r="U496" s="13" t="n">
        <v>1</v>
      </c>
      <c r="V496" s="12"/>
      <c r="W496" s="38"/>
    </row>
    <row r="497" s="3" customFormat="true" ht="14.25" hidden="false" customHeight="false" outlineLevel="0" collapsed="false">
      <c r="A497" s="36" t="s">
        <v>148</v>
      </c>
      <c r="B497" s="11" t="s">
        <v>29</v>
      </c>
      <c r="C497" s="11" t="str">
        <f aca="false">IF(I497="",(D497&amp;" "&amp;E497&amp;" "&amp;IF(F497="כן","חמישייה","לא חמישייה")&amp;" "&amp;IF(G497="כן","חוק מזון","לא חוק מזון")&amp;" "&amp;H497),H497&amp;" "&amp;I497)</f>
        <v>מאורגן חלב כסף (Silver)</v>
      </c>
      <c r="D497" s="14"/>
      <c r="E497" s="14"/>
      <c r="F497" s="14"/>
      <c r="G497" s="14"/>
      <c r="H497" s="11" t="s">
        <v>144</v>
      </c>
      <c r="I497" s="11" t="s">
        <v>208</v>
      </c>
      <c r="J497" s="14"/>
      <c r="K497" s="14"/>
      <c r="L497" s="13" t="s">
        <v>34</v>
      </c>
      <c r="M497" s="13" t="s">
        <v>35</v>
      </c>
      <c r="N497" s="13" t="s">
        <v>36</v>
      </c>
      <c r="O497" s="37" t="n">
        <v>7290102393039</v>
      </c>
      <c r="P497" s="14"/>
      <c r="Q497" s="14"/>
      <c r="R497" s="14"/>
      <c r="S497" s="14"/>
      <c r="T497" s="54" t="n">
        <v>0.02</v>
      </c>
      <c r="U497" s="13" t="n">
        <v>1</v>
      </c>
      <c r="V497" s="14"/>
      <c r="W497" s="38"/>
    </row>
    <row r="498" s="3" customFormat="true" ht="14.25" hidden="false" customHeight="false" outlineLevel="0" collapsed="false">
      <c r="A498" s="36" t="s">
        <v>149</v>
      </c>
      <c r="B498" s="11" t="s">
        <v>29</v>
      </c>
      <c r="C498" s="11" t="str">
        <f aca="false">IF(I498="",(D498&amp;" "&amp;E498&amp;" "&amp;IF(F498="כן","חמישייה","לא חמישייה")&amp;" "&amp;IF(G498="כן","חוק מזון","לא חוק מזון")&amp;" "&amp;H498),H498&amp;" "&amp;I498)</f>
        <v>מאורגן חלב כסף (Silver)</v>
      </c>
      <c r="D498" s="14"/>
      <c r="E498" s="14"/>
      <c r="F498" s="14"/>
      <c r="G498" s="14"/>
      <c r="H498" s="11" t="s">
        <v>144</v>
      </c>
      <c r="I498" s="11" t="s">
        <v>208</v>
      </c>
      <c r="J498" s="14"/>
      <c r="K498" s="14"/>
      <c r="L498" s="13" t="s">
        <v>34</v>
      </c>
      <c r="M498" s="13" t="s">
        <v>35</v>
      </c>
      <c r="N498" s="13" t="s">
        <v>36</v>
      </c>
      <c r="O498" s="37" t="n">
        <v>7290102394081</v>
      </c>
      <c r="P498" s="14"/>
      <c r="Q498" s="14"/>
      <c r="R498" s="14"/>
      <c r="S498" s="14"/>
      <c r="T498" s="54" t="n">
        <v>0.0157894736842105</v>
      </c>
      <c r="U498" s="13" t="n">
        <v>1</v>
      </c>
      <c r="V498" s="14"/>
      <c r="W498" s="38"/>
    </row>
    <row r="499" s="3" customFormat="true" ht="14.25" hidden="false" customHeight="false" outlineLevel="0" collapsed="false">
      <c r="A499" s="36" t="s">
        <v>150</v>
      </c>
      <c r="B499" s="11" t="s">
        <v>29</v>
      </c>
      <c r="C499" s="11" t="str">
        <f aca="false">IF(I499="",(D499&amp;" "&amp;E499&amp;" "&amp;IF(F499="כן","חמישייה","לא חמישייה")&amp;" "&amp;IF(G499="כן","חוק מזון","לא חוק מזון")&amp;" "&amp;H499),H499&amp;" "&amp;I499)</f>
        <v>מאורגן חלב כסף (Silver)</v>
      </c>
      <c r="D499" s="14"/>
      <c r="E499" s="14"/>
      <c r="F499" s="14"/>
      <c r="G499" s="14"/>
      <c r="H499" s="11" t="s">
        <v>144</v>
      </c>
      <c r="I499" s="11" t="s">
        <v>208</v>
      </c>
      <c r="J499" s="14"/>
      <c r="K499" s="14"/>
      <c r="L499" s="13" t="s">
        <v>34</v>
      </c>
      <c r="M499" s="13" t="s">
        <v>35</v>
      </c>
      <c r="N499" s="13" t="s">
        <v>36</v>
      </c>
      <c r="O499" s="37" t="n">
        <v>7290102397600</v>
      </c>
      <c r="P499" s="14"/>
      <c r="Q499" s="14"/>
      <c r="R499" s="14"/>
      <c r="S499" s="14"/>
      <c r="T499" s="54" t="n">
        <v>0.0157894736842105</v>
      </c>
      <c r="U499" s="13" t="n">
        <v>1</v>
      </c>
      <c r="V499" s="14"/>
      <c r="W499" s="38"/>
    </row>
    <row r="500" s="3" customFormat="true" ht="14.25" hidden="false" customHeight="false" outlineLevel="0" collapsed="false">
      <c r="A500" s="14" t="s">
        <v>115</v>
      </c>
      <c r="B500" s="11" t="s">
        <v>29</v>
      </c>
      <c r="C500" s="11" t="str">
        <f aca="false">IF(I500="",(D500&amp;" "&amp;E500&amp;" "&amp;IF(F500="כן","חמישייה","לא חמישייה")&amp;" "&amp;IF(G500="כן","חוק מזון","לא חוק מזון")&amp;" "&amp;H500),H500&amp;" "&amp;I500)</f>
        <v>מאורגן חלב כסף (Silver)</v>
      </c>
      <c r="D500" s="11"/>
      <c r="E500" s="11"/>
      <c r="F500" s="11"/>
      <c r="G500" s="11"/>
      <c r="H500" s="11" t="s">
        <v>144</v>
      </c>
      <c r="I500" s="11" t="s">
        <v>208</v>
      </c>
      <c r="J500" s="12"/>
      <c r="K500" s="12"/>
      <c r="L500" s="13" t="s">
        <v>34</v>
      </c>
      <c r="M500" s="13" t="s">
        <v>35</v>
      </c>
      <c r="N500" s="13" t="s">
        <v>36</v>
      </c>
      <c r="O500" s="14" t="s">
        <v>116</v>
      </c>
      <c r="P500" s="12"/>
      <c r="Q500" s="12"/>
      <c r="R500" s="12"/>
      <c r="S500" s="12"/>
      <c r="T500" s="54" t="n">
        <v>0.02</v>
      </c>
      <c r="U500" s="13" t="n">
        <v>1</v>
      </c>
      <c r="V500" s="12"/>
      <c r="W500" s="38"/>
    </row>
    <row r="501" s="55" customFormat="true" ht="14.25" hidden="false" customHeight="false" outlineLevel="0" collapsed="false">
      <c r="A501" s="36" t="s">
        <v>151</v>
      </c>
      <c r="B501" s="11" t="s">
        <v>29</v>
      </c>
      <c r="C501" s="11" t="str">
        <f aca="false">IF(I501="",(D501&amp;" "&amp;E501&amp;" "&amp;IF(F501="כן","חמישייה","לא חמישייה")&amp;" "&amp;IF(G501="כן","חוק מזון","לא חוק מזון")&amp;" "&amp;H501),H501&amp;" "&amp;I501)</f>
        <v>מאורגן חלב כסף (Silver)</v>
      </c>
      <c r="D501" s="14"/>
      <c r="E501" s="14"/>
      <c r="F501" s="14"/>
      <c r="G501" s="14"/>
      <c r="H501" s="11" t="s">
        <v>144</v>
      </c>
      <c r="I501" s="11" t="s">
        <v>208</v>
      </c>
      <c r="J501" s="14"/>
      <c r="K501" s="14"/>
      <c r="L501" s="13" t="s">
        <v>34</v>
      </c>
      <c r="M501" s="13" t="s">
        <v>35</v>
      </c>
      <c r="N501" s="13" t="s">
        <v>36</v>
      </c>
      <c r="O501" s="37" t="n">
        <v>7290102397730</v>
      </c>
      <c r="P501" s="14"/>
      <c r="Q501" s="14"/>
      <c r="R501" s="14"/>
      <c r="S501" s="14"/>
      <c r="T501" s="54" t="n">
        <v>0.0157894736842105</v>
      </c>
      <c r="U501" s="13" t="n">
        <v>1</v>
      </c>
      <c r="V501" s="14"/>
      <c r="W501" s="38"/>
      <c r="AMC501" s="56"/>
      <c r="AMD501" s="56"/>
      <c r="AME501" s="56"/>
      <c r="AMF501" s="56"/>
    </row>
    <row r="502" s="3" customFormat="true" ht="14.25" hidden="false" customHeight="false" outlineLevel="0" collapsed="false">
      <c r="A502" s="11" t="s">
        <v>117</v>
      </c>
      <c r="B502" s="11" t="s">
        <v>29</v>
      </c>
      <c r="C502" s="11" t="str">
        <f aca="false">IF(I502="",(D502&amp;" "&amp;E502&amp;" "&amp;IF(F502="כן","חמישייה","לא חמישייה")&amp;" "&amp;IF(G502="כן","חוק מזון","לא חוק מזון")&amp;" "&amp;H502),H502&amp;" "&amp;I502)</f>
        <v>מאורגן חלב כסף (Silver)</v>
      </c>
      <c r="D502" s="11"/>
      <c r="E502" s="11"/>
      <c r="F502" s="11"/>
      <c r="G502" s="11"/>
      <c r="H502" s="11" t="s">
        <v>144</v>
      </c>
      <c r="I502" s="11" t="s">
        <v>208</v>
      </c>
      <c r="J502" s="12"/>
      <c r="K502" s="12"/>
      <c r="L502" s="13" t="s">
        <v>34</v>
      </c>
      <c r="M502" s="13" t="s">
        <v>35</v>
      </c>
      <c r="N502" s="13" t="s">
        <v>36</v>
      </c>
      <c r="O502" s="31" t="n">
        <v>7290102393176</v>
      </c>
      <c r="P502" s="12"/>
      <c r="Q502" s="12"/>
      <c r="R502" s="12"/>
      <c r="S502" s="12"/>
      <c r="T502" s="54" t="n">
        <v>0.0157894736842105</v>
      </c>
      <c r="U502" s="13" t="n">
        <v>1</v>
      </c>
      <c r="V502" s="12"/>
      <c r="W502" s="38"/>
    </row>
    <row r="503" s="3" customFormat="true" ht="14.25" hidden="false" customHeight="false" outlineLevel="0" collapsed="false">
      <c r="A503" s="11" t="s">
        <v>152</v>
      </c>
      <c r="B503" s="11" t="s">
        <v>29</v>
      </c>
      <c r="C503" s="11" t="str">
        <f aca="false">IF(I503="",(D503&amp;" "&amp;E503&amp;" "&amp;IF(F503="כן","חמישייה","לא חמישייה")&amp;" "&amp;IF(G503="כן","חוק מזון","לא חוק מזון")&amp;" "&amp;H503),H503&amp;" "&amp;I503)</f>
        <v>מאורגן חלב כסף (Silver)</v>
      </c>
      <c r="D503" s="11"/>
      <c r="E503" s="11"/>
      <c r="F503" s="11"/>
      <c r="G503" s="11"/>
      <c r="H503" s="11" t="s">
        <v>144</v>
      </c>
      <c r="I503" s="11" t="s">
        <v>208</v>
      </c>
      <c r="J503" s="12"/>
      <c r="K503" s="12"/>
      <c r="L503" s="13" t="s">
        <v>34</v>
      </c>
      <c r="M503" s="13" t="s">
        <v>35</v>
      </c>
      <c r="N503" s="13" t="s">
        <v>36</v>
      </c>
      <c r="O503" s="14" t="s">
        <v>41</v>
      </c>
      <c r="P503" s="12"/>
      <c r="Q503" s="12"/>
      <c r="R503" s="12"/>
      <c r="S503" s="12"/>
      <c r="T503" s="54" t="n">
        <v>0.02</v>
      </c>
      <c r="U503" s="13" t="n">
        <v>1</v>
      </c>
      <c r="V503" s="12"/>
      <c r="W503" s="38"/>
    </row>
    <row r="504" s="3" customFormat="true" ht="14.25" hidden="false" customHeight="false" outlineLevel="0" collapsed="false">
      <c r="A504" s="36" t="s">
        <v>175</v>
      </c>
      <c r="B504" s="11" t="s">
        <v>29</v>
      </c>
      <c r="C504" s="11" t="str">
        <f aca="false">IF(I504="",(D504&amp;" "&amp;E504&amp;" "&amp;IF(F504="כן","חמישייה","לא חמישייה")&amp;" "&amp;IF(G504="כן","חוק מזון","לא חוק מזון")&amp;" "&amp;H504),H504&amp;" "&amp;I504)</f>
        <v>מאורגן חלב כסף (Silver)</v>
      </c>
      <c r="D504" s="14"/>
      <c r="E504" s="14"/>
      <c r="F504" s="14"/>
      <c r="G504" s="14"/>
      <c r="H504" s="11" t="s">
        <v>144</v>
      </c>
      <c r="I504" s="11" t="s">
        <v>208</v>
      </c>
      <c r="J504" s="14"/>
      <c r="K504" s="14"/>
      <c r="L504" s="13" t="s">
        <v>34</v>
      </c>
      <c r="M504" s="13" t="s">
        <v>35</v>
      </c>
      <c r="N504" s="13" t="s">
        <v>36</v>
      </c>
      <c r="O504" s="37" t="n">
        <v>7290010945450</v>
      </c>
      <c r="P504" s="14"/>
      <c r="Q504" s="14"/>
      <c r="R504" s="14"/>
      <c r="S504" s="14"/>
      <c r="T504" s="54" t="n">
        <v>0.0157894736842105</v>
      </c>
      <c r="U504" s="13" t="n">
        <v>1</v>
      </c>
      <c r="V504" s="14"/>
      <c r="W504" s="38"/>
    </row>
    <row r="505" s="3" customFormat="true" ht="14.25" hidden="false" customHeight="false" outlineLevel="0" collapsed="false">
      <c r="A505" s="11" t="s">
        <v>42</v>
      </c>
      <c r="B505" s="11" t="s">
        <v>29</v>
      </c>
      <c r="C505" s="11" t="str">
        <f aca="false">IF(I505="",(D505&amp;" "&amp;E505&amp;" "&amp;IF(F505="כן","חמישייה","לא חמישייה")&amp;" "&amp;IF(G505="כן","חוק מזון","לא חוק מזון")&amp;" "&amp;H505),H505&amp;" "&amp;I505)</f>
        <v>מאורגן חלב כסף (Silver)</v>
      </c>
      <c r="D505" s="11"/>
      <c r="E505" s="11"/>
      <c r="F505" s="11"/>
      <c r="G505" s="11"/>
      <c r="H505" s="11" t="s">
        <v>144</v>
      </c>
      <c r="I505" s="11" t="s">
        <v>208</v>
      </c>
      <c r="J505" s="12"/>
      <c r="K505" s="12"/>
      <c r="L505" s="13" t="s">
        <v>34</v>
      </c>
      <c r="M505" s="13" t="s">
        <v>35</v>
      </c>
      <c r="N505" s="13" t="s">
        <v>36</v>
      </c>
      <c r="O505" s="14" t="s">
        <v>43</v>
      </c>
      <c r="P505" s="12"/>
      <c r="Q505" s="12"/>
      <c r="R505" s="12"/>
      <c r="S505" s="12"/>
      <c r="T505" s="54" t="n">
        <v>0.02</v>
      </c>
      <c r="U505" s="13" t="n">
        <v>1</v>
      </c>
      <c r="V505" s="12"/>
      <c r="W505" s="38"/>
    </row>
    <row r="506" s="3" customFormat="true" ht="14.25" hidden="false" customHeight="false" outlineLevel="0" collapsed="false">
      <c r="A506" s="36" t="s">
        <v>176</v>
      </c>
      <c r="B506" s="11" t="s">
        <v>29</v>
      </c>
      <c r="C506" s="11" t="str">
        <f aca="false">IF(I506="",(D506&amp;" "&amp;E506&amp;" "&amp;IF(F506="כן","חמישייה","לא חמישייה")&amp;" "&amp;IF(G506="כן","חוק מזון","לא חוק מזון")&amp;" "&amp;H506),H506&amp;" "&amp;I506)</f>
        <v>מאורגן חלב כסף (Silver)</v>
      </c>
      <c r="D506" s="14"/>
      <c r="E506" s="14"/>
      <c r="F506" s="14"/>
      <c r="G506" s="14"/>
      <c r="H506" s="11" t="s">
        <v>144</v>
      </c>
      <c r="I506" s="11" t="s">
        <v>208</v>
      </c>
      <c r="J506" s="14"/>
      <c r="K506" s="14"/>
      <c r="L506" s="13" t="s">
        <v>34</v>
      </c>
      <c r="M506" s="13" t="s">
        <v>35</v>
      </c>
      <c r="N506" s="13" t="s">
        <v>36</v>
      </c>
      <c r="O506" s="37" t="n">
        <v>7290010945481</v>
      </c>
      <c r="P506" s="14"/>
      <c r="Q506" s="14"/>
      <c r="R506" s="14"/>
      <c r="S506" s="14"/>
      <c r="T506" s="54" t="n">
        <v>0.0157894736842105</v>
      </c>
      <c r="U506" s="13" t="n">
        <v>1</v>
      </c>
      <c r="V506" s="14"/>
      <c r="W506" s="38"/>
    </row>
    <row r="507" customFormat="false" ht="14.25" hidden="false" customHeight="false" outlineLevel="0" collapsed="false">
      <c r="A507" s="36" t="s">
        <v>177</v>
      </c>
      <c r="B507" s="11" t="s">
        <v>29</v>
      </c>
      <c r="C507" s="11" t="str">
        <f aca="false">IF(I507="",(D507&amp;" "&amp;E507&amp;" "&amp;IF(F507="כן","חמישייה","לא חמישייה")&amp;" "&amp;IF(G507="כן","חוק מזון","לא חוק מזון")&amp;" "&amp;H507),H507&amp;" "&amp;I507)</f>
        <v>מאורגן חלב כסף (Silver)</v>
      </c>
      <c r="D507" s="14"/>
      <c r="E507" s="14"/>
      <c r="F507" s="14"/>
      <c r="G507" s="14"/>
      <c r="H507" s="11" t="s">
        <v>144</v>
      </c>
      <c r="I507" s="11" t="s">
        <v>208</v>
      </c>
      <c r="J507" s="14"/>
      <c r="K507" s="14"/>
      <c r="L507" s="13" t="s">
        <v>34</v>
      </c>
      <c r="M507" s="13" t="s">
        <v>35</v>
      </c>
      <c r="N507" s="13" t="s">
        <v>36</v>
      </c>
      <c r="O507" s="37" t="n">
        <v>7290102393268</v>
      </c>
      <c r="P507" s="14"/>
      <c r="Q507" s="14"/>
      <c r="R507" s="14"/>
      <c r="S507" s="14"/>
      <c r="T507" s="54" t="n">
        <v>0.02</v>
      </c>
      <c r="U507" s="13" t="n">
        <v>1</v>
      </c>
      <c r="V507" s="14"/>
      <c r="W507" s="38"/>
    </row>
    <row r="508" customFormat="false" ht="14.25" hidden="false" customHeight="false" outlineLevel="0" collapsed="false">
      <c r="A508" s="36" t="s">
        <v>153</v>
      </c>
      <c r="B508" s="11" t="s">
        <v>29</v>
      </c>
      <c r="C508" s="11" t="str">
        <f aca="false">IF(I508="",(D508&amp;" "&amp;E508&amp;" "&amp;IF(F508="כן","חמישייה","לא חמישייה")&amp;" "&amp;IF(G508="כן","חוק מזון","לא חוק מזון")&amp;" "&amp;H508),H508&amp;" "&amp;I508)</f>
        <v>מאורגן חלב כסף (Silver)</v>
      </c>
      <c r="D508" s="14"/>
      <c r="E508" s="14"/>
      <c r="F508" s="14"/>
      <c r="G508" s="14"/>
      <c r="H508" s="11" t="s">
        <v>144</v>
      </c>
      <c r="I508" s="11" t="s">
        <v>208</v>
      </c>
      <c r="J508" s="14"/>
      <c r="K508" s="14"/>
      <c r="L508" s="13" t="s">
        <v>34</v>
      </c>
      <c r="M508" s="13" t="s">
        <v>35</v>
      </c>
      <c r="N508" s="13" t="s">
        <v>36</v>
      </c>
      <c r="O508" s="37" t="n">
        <v>7290102397891</v>
      </c>
      <c r="P508" s="14"/>
      <c r="Q508" s="14"/>
      <c r="R508" s="14"/>
      <c r="S508" s="14"/>
      <c r="T508" s="54" t="n">
        <v>0.0157894736842105</v>
      </c>
      <c r="U508" s="13" t="n">
        <v>1</v>
      </c>
      <c r="V508" s="14"/>
      <c r="W508" s="38"/>
      <c r="X508" s="0"/>
      <c r="Y508" s="0"/>
      <c r="Z508" s="0"/>
      <c r="AA508" s="0"/>
      <c r="AB508" s="0"/>
      <c r="AC508" s="0"/>
      <c r="AD508" s="0"/>
      <c r="AE508" s="0"/>
      <c r="AF508" s="0"/>
      <c r="AG508" s="0"/>
      <c r="AH508" s="0"/>
      <c r="AI508" s="0"/>
      <c r="AJ508" s="0"/>
      <c r="AK508" s="0"/>
      <c r="AL508" s="0"/>
      <c r="AM508" s="0"/>
      <c r="AN508" s="0"/>
      <c r="AO508" s="0"/>
      <c r="AP508" s="0"/>
      <c r="AQ508" s="0"/>
      <c r="AR508" s="0"/>
      <c r="AS508" s="0"/>
      <c r="AT508" s="0"/>
      <c r="AU508" s="0"/>
      <c r="AV508" s="0"/>
      <c r="AW508" s="0"/>
      <c r="AX508" s="0"/>
      <c r="AY508" s="0"/>
      <c r="AZ508" s="0"/>
      <c r="BA508" s="0"/>
      <c r="BB508" s="0"/>
      <c r="BC508" s="0"/>
      <c r="BD508" s="0"/>
      <c r="BE508" s="0"/>
      <c r="BF508" s="0"/>
      <c r="BG508" s="0"/>
      <c r="BH508" s="0"/>
      <c r="BI508" s="0"/>
      <c r="BJ508" s="0"/>
      <c r="BK508" s="0"/>
      <c r="BL508" s="0"/>
      <c r="BM508" s="0"/>
      <c r="BN508" s="0"/>
      <c r="BO508" s="0"/>
      <c r="BP508" s="0"/>
      <c r="BQ508" s="0"/>
      <c r="BR508" s="0"/>
      <c r="BS508" s="0"/>
      <c r="BT508" s="0"/>
      <c r="BU508" s="0"/>
      <c r="BV508" s="0"/>
      <c r="BW508" s="0"/>
      <c r="BX508" s="0"/>
      <c r="BY508" s="0"/>
      <c r="BZ508" s="0"/>
      <c r="CA508" s="0"/>
      <c r="CB508" s="0"/>
      <c r="CC508" s="0"/>
      <c r="CD508" s="0"/>
      <c r="CE508" s="0"/>
      <c r="CF508" s="0"/>
      <c r="CG508" s="0"/>
      <c r="CH508" s="0"/>
      <c r="CI508" s="0"/>
      <c r="CJ508" s="0"/>
      <c r="CK508" s="0"/>
      <c r="CL508" s="0"/>
      <c r="CM508" s="0"/>
      <c r="CN508" s="0"/>
      <c r="CO508" s="0"/>
      <c r="CP508" s="0"/>
      <c r="CQ508" s="0"/>
      <c r="CR508" s="0"/>
      <c r="CS508" s="0"/>
      <c r="CT508" s="0"/>
      <c r="CU508" s="0"/>
      <c r="CV508" s="0"/>
      <c r="CW508" s="0"/>
      <c r="CX508" s="0"/>
      <c r="CY508" s="0"/>
      <c r="CZ508" s="0"/>
      <c r="DA508" s="0"/>
      <c r="DB508" s="0"/>
      <c r="DC508" s="0"/>
      <c r="DD508" s="0"/>
      <c r="DE508" s="0"/>
      <c r="DF508" s="0"/>
      <c r="DG508" s="0"/>
      <c r="DH508" s="0"/>
      <c r="DI508" s="0"/>
      <c r="DJ508" s="0"/>
      <c r="DK508" s="0"/>
      <c r="DL508" s="0"/>
      <c r="DM508" s="0"/>
      <c r="DN508" s="0"/>
      <c r="DO508" s="0"/>
      <c r="DP508" s="0"/>
      <c r="DQ508" s="0"/>
      <c r="DR508" s="0"/>
      <c r="DS508" s="0"/>
      <c r="DT508" s="0"/>
      <c r="DU508" s="0"/>
      <c r="DV508" s="0"/>
      <c r="DW508" s="0"/>
      <c r="DX508" s="0"/>
      <c r="DY508" s="0"/>
      <c r="DZ508" s="0"/>
      <c r="EA508" s="0"/>
      <c r="EB508" s="0"/>
      <c r="EC508" s="0"/>
      <c r="ED508" s="0"/>
      <c r="EE508" s="0"/>
      <c r="EF508" s="0"/>
      <c r="EG508" s="0"/>
      <c r="EH508" s="0"/>
      <c r="EI508" s="0"/>
      <c r="EJ508" s="0"/>
      <c r="EK508" s="0"/>
      <c r="EL508" s="0"/>
      <c r="EM508" s="0"/>
      <c r="EN508" s="0"/>
      <c r="EO508" s="0"/>
      <c r="EP508" s="0"/>
      <c r="EQ508" s="0"/>
      <c r="ER508" s="0"/>
      <c r="ES508" s="0"/>
      <c r="ET508" s="0"/>
      <c r="EU508" s="0"/>
      <c r="EV508" s="0"/>
      <c r="EW508" s="0"/>
      <c r="EX508" s="0"/>
      <c r="EY508" s="0"/>
      <c r="EZ508" s="0"/>
      <c r="FA508" s="0"/>
      <c r="FB508" s="0"/>
      <c r="FC508" s="0"/>
      <c r="FD508" s="0"/>
      <c r="FE508" s="0"/>
      <c r="FF508" s="0"/>
      <c r="FG508" s="0"/>
      <c r="FH508" s="0"/>
      <c r="FI508" s="0"/>
      <c r="FJ508" s="0"/>
      <c r="FK508" s="0"/>
      <c r="FL508" s="0"/>
      <c r="FM508" s="0"/>
      <c r="FN508" s="0"/>
      <c r="FO508" s="0"/>
      <c r="FP508" s="0"/>
      <c r="FQ508" s="0"/>
      <c r="FR508" s="0"/>
      <c r="FS508" s="0"/>
      <c r="FT508" s="0"/>
      <c r="FU508" s="0"/>
      <c r="FV508" s="0"/>
      <c r="FW508" s="0"/>
      <c r="FX508" s="0"/>
      <c r="FY508" s="0"/>
      <c r="FZ508" s="0"/>
      <c r="GA508" s="0"/>
      <c r="GB508" s="0"/>
      <c r="GC508" s="0"/>
      <c r="GD508" s="0"/>
      <c r="GE508" s="0"/>
      <c r="GF508" s="0"/>
      <c r="GG508" s="0"/>
      <c r="GH508" s="0"/>
      <c r="GI508" s="0"/>
      <c r="GJ508" s="0"/>
      <c r="GK508" s="0"/>
      <c r="GL508" s="0"/>
      <c r="GM508" s="0"/>
      <c r="GN508" s="0"/>
      <c r="GO508" s="0"/>
      <c r="GP508" s="0"/>
      <c r="GQ508" s="0"/>
      <c r="GR508" s="0"/>
      <c r="GS508" s="0"/>
      <c r="GT508" s="0"/>
      <c r="GU508" s="0"/>
      <c r="GV508" s="0"/>
      <c r="GW508" s="0"/>
      <c r="GX508" s="0"/>
      <c r="GY508" s="0"/>
      <c r="GZ508" s="0"/>
      <c r="HA508" s="0"/>
      <c r="HB508" s="0"/>
      <c r="HC508" s="0"/>
      <c r="HD508" s="0"/>
      <c r="HE508" s="0"/>
      <c r="HF508" s="0"/>
      <c r="HG508" s="0"/>
      <c r="HH508" s="0"/>
      <c r="HI508" s="0"/>
      <c r="HJ508" s="0"/>
      <c r="HK508" s="0"/>
      <c r="HL508" s="0"/>
      <c r="HM508" s="0"/>
      <c r="HN508" s="0"/>
      <c r="HO508" s="0"/>
      <c r="HP508" s="0"/>
      <c r="HQ508" s="0"/>
      <c r="HR508" s="0"/>
      <c r="HS508" s="0"/>
      <c r="HT508" s="0"/>
      <c r="HU508" s="0"/>
      <c r="HV508" s="0"/>
      <c r="HW508" s="0"/>
      <c r="HX508" s="0"/>
      <c r="HY508" s="0"/>
      <c r="HZ508" s="0"/>
      <c r="IA508" s="0"/>
      <c r="IB508" s="0"/>
      <c r="IC508" s="0"/>
      <c r="ID508" s="0"/>
      <c r="IE508" s="0"/>
      <c r="IF508" s="0"/>
      <c r="IG508" s="0"/>
      <c r="IH508" s="0"/>
      <c r="II508" s="0"/>
      <c r="IJ508" s="0"/>
      <c r="IK508" s="0"/>
      <c r="IL508" s="0"/>
      <c r="IM508" s="0"/>
      <c r="IN508" s="0"/>
      <c r="IO508" s="0"/>
      <c r="IP508" s="0"/>
      <c r="IQ508" s="0"/>
      <c r="IR508" s="0"/>
      <c r="IS508" s="0"/>
      <c r="IT508" s="0"/>
      <c r="IU508" s="0"/>
      <c r="IV508" s="0"/>
      <c r="IW508" s="0"/>
      <c r="IX508" s="0"/>
      <c r="IY508" s="0"/>
      <c r="IZ508" s="0"/>
      <c r="JA508" s="0"/>
      <c r="JB508" s="0"/>
      <c r="JC508" s="0"/>
      <c r="JD508" s="0"/>
      <c r="JE508" s="0"/>
      <c r="JF508" s="0"/>
      <c r="JG508" s="0"/>
      <c r="JH508" s="0"/>
      <c r="JI508" s="0"/>
      <c r="JJ508" s="0"/>
      <c r="JK508" s="0"/>
      <c r="JL508" s="0"/>
      <c r="JM508" s="0"/>
      <c r="JN508" s="0"/>
      <c r="JO508" s="0"/>
      <c r="JP508" s="0"/>
      <c r="JQ508" s="0"/>
      <c r="JR508" s="0"/>
      <c r="JS508" s="0"/>
      <c r="JT508" s="0"/>
      <c r="JU508" s="0"/>
      <c r="JV508" s="0"/>
      <c r="JW508" s="0"/>
      <c r="JX508" s="0"/>
      <c r="JY508" s="0"/>
      <c r="JZ508" s="0"/>
      <c r="KA508" s="0"/>
      <c r="KB508" s="0"/>
      <c r="KC508" s="0"/>
      <c r="KD508" s="0"/>
      <c r="KE508" s="0"/>
      <c r="KF508" s="0"/>
      <c r="KG508" s="0"/>
      <c r="KH508" s="0"/>
      <c r="KI508" s="0"/>
      <c r="KJ508" s="0"/>
      <c r="KK508" s="0"/>
      <c r="KL508" s="0"/>
      <c r="KM508" s="0"/>
      <c r="KN508" s="0"/>
      <c r="KO508" s="0"/>
      <c r="KP508" s="0"/>
      <c r="KQ508" s="0"/>
      <c r="KR508" s="0"/>
      <c r="KS508" s="0"/>
      <c r="KT508" s="0"/>
      <c r="KU508" s="0"/>
      <c r="KV508" s="0"/>
      <c r="KW508" s="0"/>
      <c r="KX508" s="0"/>
      <c r="KY508" s="0"/>
      <c r="KZ508" s="0"/>
      <c r="LA508" s="0"/>
      <c r="LB508" s="0"/>
      <c r="LC508" s="0"/>
      <c r="LD508" s="0"/>
      <c r="LE508" s="0"/>
      <c r="LF508" s="0"/>
      <c r="LG508" s="0"/>
      <c r="LH508" s="0"/>
      <c r="LI508" s="0"/>
      <c r="LJ508" s="0"/>
      <c r="LK508" s="0"/>
      <c r="LL508" s="0"/>
      <c r="LM508" s="0"/>
      <c r="LN508" s="0"/>
      <c r="LO508" s="0"/>
      <c r="LP508" s="0"/>
      <c r="LQ508" s="0"/>
      <c r="LR508" s="0"/>
      <c r="LS508" s="0"/>
      <c r="LT508" s="0"/>
      <c r="LU508" s="0"/>
      <c r="LV508" s="0"/>
      <c r="LW508" s="0"/>
      <c r="LX508" s="0"/>
      <c r="LY508" s="0"/>
      <c r="LZ508" s="0"/>
      <c r="MA508" s="0"/>
      <c r="MB508" s="0"/>
      <c r="MC508" s="0"/>
      <c r="MD508" s="0"/>
      <c r="ME508" s="0"/>
      <c r="MF508" s="0"/>
      <c r="MG508" s="0"/>
      <c r="MH508" s="0"/>
      <c r="MI508" s="0"/>
      <c r="MJ508" s="0"/>
      <c r="MK508" s="0"/>
      <c r="ML508" s="0"/>
      <c r="MM508" s="0"/>
      <c r="MN508" s="0"/>
      <c r="MO508" s="0"/>
      <c r="MP508" s="0"/>
      <c r="MQ508" s="0"/>
      <c r="MR508" s="0"/>
      <c r="MS508" s="0"/>
      <c r="MT508" s="0"/>
      <c r="MU508" s="0"/>
      <c r="MV508" s="0"/>
      <c r="MW508" s="0"/>
      <c r="MX508" s="0"/>
      <c r="MY508" s="0"/>
      <c r="MZ508" s="0"/>
      <c r="NA508" s="0"/>
      <c r="NB508" s="0"/>
      <c r="NC508" s="0"/>
      <c r="ND508" s="0"/>
      <c r="NE508" s="0"/>
      <c r="NF508" s="0"/>
      <c r="NG508" s="0"/>
      <c r="NH508" s="0"/>
      <c r="NI508" s="0"/>
      <c r="NJ508" s="0"/>
      <c r="NK508" s="0"/>
      <c r="NL508" s="0"/>
      <c r="NM508" s="0"/>
      <c r="NN508" s="0"/>
      <c r="NO508" s="0"/>
      <c r="NP508" s="0"/>
      <c r="NQ508" s="0"/>
      <c r="NR508" s="0"/>
      <c r="NS508" s="0"/>
      <c r="NT508" s="0"/>
      <c r="NU508" s="0"/>
      <c r="NV508" s="0"/>
      <c r="NW508" s="0"/>
      <c r="NX508" s="0"/>
      <c r="NY508" s="0"/>
      <c r="NZ508" s="0"/>
      <c r="OA508" s="0"/>
      <c r="OB508" s="0"/>
      <c r="OC508" s="0"/>
      <c r="OD508" s="0"/>
      <c r="OE508" s="0"/>
      <c r="OF508" s="0"/>
      <c r="OG508" s="0"/>
      <c r="OH508" s="0"/>
      <c r="OI508" s="0"/>
      <c r="OJ508" s="0"/>
      <c r="OK508" s="0"/>
      <c r="OL508" s="0"/>
      <c r="OM508" s="0"/>
      <c r="ON508" s="0"/>
      <c r="OO508" s="0"/>
      <c r="OP508" s="0"/>
      <c r="OQ508" s="0"/>
      <c r="OR508" s="0"/>
      <c r="OS508" s="0"/>
      <c r="OT508" s="0"/>
      <c r="OU508" s="0"/>
      <c r="OV508" s="0"/>
      <c r="OW508" s="0"/>
      <c r="OX508" s="0"/>
      <c r="OY508" s="0"/>
      <c r="OZ508" s="0"/>
      <c r="PA508" s="0"/>
      <c r="PB508" s="0"/>
      <c r="PC508" s="0"/>
      <c r="PD508" s="0"/>
      <c r="PE508" s="0"/>
      <c r="PF508" s="0"/>
      <c r="PG508" s="0"/>
      <c r="PH508" s="0"/>
      <c r="PI508" s="0"/>
      <c r="PJ508" s="0"/>
      <c r="PK508" s="0"/>
      <c r="PL508" s="0"/>
      <c r="PM508" s="0"/>
      <c r="PN508" s="0"/>
      <c r="PO508" s="0"/>
      <c r="PP508" s="0"/>
      <c r="PQ508" s="0"/>
      <c r="PR508" s="0"/>
      <c r="PS508" s="0"/>
      <c r="PT508" s="0"/>
      <c r="PU508" s="0"/>
      <c r="PV508" s="0"/>
      <c r="PW508" s="0"/>
      <c r="PX508" s="0"/>
      <c r="PY508" s="0"/>
      <c r="PZ508" s="0"/>
      <c r="QA508" s="0"/>
      <c r="QB508" s="0"/>
      <c r="QC508" s="0"/>
      <c r="QD508" s="0"/>
      <c r="QE508" s="0"/>
      <c r="QF508" s="0"/>
      <c r="QG508" s="0"/>
      <c r="QH508" s="0"/>
      <c r="QI508" s="0"/>
      <c r="QJ508" s="0"/>
      <c r="QK508" s="0"/>
      <c r="QL508" s="0"/>
      <c r="QM508" s="0"/>
      <c r="QN508" s="0"/>
      <c r="QO508" s="0"/>
      <c r="QP508" s="0"/>
      <c r="QQ508" s="0"/>
      <c r="QR508" s="0"/>
      <c r="QS508" s="0"/>
      <c r="QT508" s="0"/>
      <c r="QU508" s="0"/>
      <c r="QV508" s="0"/>
      <c r="QW508" s="0"/>
      <c r="QX508" s="0"/>
      <c r="QY508" s="0"/>
      <c r="QZ508" s="0"/>
      <c r="RA508" s="0"/>
      <c r="RB508" s="0"/>
      <c r="RC508" s="0"/>
      <c r="RD508" s="0"/>
      <c r="RE508" s="0"/>
      <c r="RF508" s="0"/>
      <c r="RG508" s="0"/>
      <c r="RH508" s="0"/>
      <c r="RI508" s="0"/>
      <c r="RJ508" s="0"/>
      <c r="RK508" s="0"/>
      <c r="RL508" s="0"/>
      <c r="RM508" s="0"/>
      <c r="RN508" s="0"/>
      <c r="RO508" s="0"/>
      <c r="RP508" s="0"/>
      <c r="RQ508" s="0"/>
      <c r="RR508" s="0"/>
      <c r="RS508" s="0"/>
      <c r="RT508" s="0"/>
      <c r="RU508" s="0"/>
      <c r="RV508" s="0"/>
      <c r="RW508" s="0"/>
      <c r="RX508" s="0"/>
      <c r="RY508" s="0"/>
      <c r="RZ508" s="0"/>
      <c r="SA508" s="0"/>
      <c r="SB508" s="0"/>
      <c r="SC508" s="0"/>
      <c r="SD508" s="0"/>
      <c r="SE508" s="0"/>
      <c r="SF508" s="0"/>
      <c r="SG508" s="0"/>
      <c r="SH508" s="0"/>
      <c r="SI508" s="0"/>
      <c r="SJ508" s="0"/>
      <c r="SK508" s="0"/>
      <c r="SL508" s="0"/>
      <c r="SM508" s="0"/>
      <c r="SN508" s="0"/>
      <c r="SO508" s="0"/>
      <c r="SP508" s="0"/>
      <c r="SQ508" s="0"/>
      <c r="SR508" s="0"/>
      <c r="SS508" s="0"/>
      <c r="ST508" s="0"/>
      <c r="SU508" s="0"/>
      <c r="SV508" s="0"/>
      <c r="SW508" s="0"/>
      <c r="SX508" s="0"/>
      <c r="SY508" s="0"/>
      <c r="SZ508" s="0"/>
      <c r="TA508" s="0"/>
      <c r="TB508" s="0"/>
      <c r="TC508" s="0"/>
      <c r="TD508" s="0"/>
      <c r="TE508" s="0"/>
      <c r="TF508" s="0"/>
      <c r="TG508" s="0"/>
      <c r="TH508" s="0"/>
      <c r="TI508" s="0"/>
      <c r="TJ508" s="0"/>
      <c r="TK508" s="0"/>
      <c r="TL508" s="0"/>
      <c r="TM508" s="0"/>
      <c r="TN508" s="0"/>
      <c r="TO508" s="0"/>
      <c r="TP508" s="0"/>
      <c r="TQ508" s="0"/>
      <c r="TR508" s="0"/>
      <c r="TS508" s="0"/>
      <c r="TT508" s="0"/>
      <c r="TU508" s="0"/>
      <c r="TV508" s="0"/>
      <c r="TW508" s="0"/>
      <c r="TX508" s="0"/>
      <c r="TY508" s="0"/>
      <c r="TZ508" s="0"/>
      <c r="UA508" s="0"/>
      <c r="UB508" s="0"/>
      <c r="UC508" s="0"/>
      <c r="UD508" s="0"/>
      <c r="UE508" s="0"/>
      <c r="UF508" s="0"/>
      <c r="UG508" s="0"/>
      <c r="UH508" s="0"/>
      <c r="UI508" s="0"/>
      <c r="UJ508" s="0"/>
      <c r="UK508" s="0"/>
      <c r="UL508" s="0"/>
      <c r="UM508" s="0"/>
      <c r="UN508" s="0"/>
      <c r="UO508" s="0"/>
      <c r="UP508" s="0"/>
      <c r="UQ508" s="0"/>
      <c r="UR508" s="0"/>
      <c r="US508" s="0"/>
      <c r="UT508" s="0"/>
      <c r="UU508" s="0"/>
      <c r="UV508" s="0"/>
      <c r="UW508" s="0"/>
      <c r="UX508" s="0"/>
      <c r="UY508" s="0"/>
      <c r="UZ508" s="0"/>
      <c r="VA508" s="0"/>
      <c r="VB508" s="0"/>
      <c r="VC508" s="0"/>
      <c r="VD508" s="0"/>
      <c r="VE508" s="0"/>
      <c r="VF508" s="0"/>
      <c r="VG508" s="0"/>
      <c r="VH508" s="0"/>
      <c r="VI508" s="0"/>
      <c r="VJ508" s="0"/>
      <c r="VK508" s="0"/>
      <c r="VL508" s="0"/>
      <c r="VM508" s="0"/>
      <c r="VN508" s="0"/>
      <c r="VO508" s="0"/>
      <c r="VP508" s="0"/>
      <c r="VQ508" s="0"/>
      <c r="VR508" s="0"/>
      <c r="VS508" s="0"/>
      <c r="VT508" s="0"/>
      <c r="VU508" s="0"/>
      <c r="VV508" s="0"/>
      <c r="VW508" s="0"/>
      <c r="VX508" s="0"/>
      <c r="VY508" s="0"/>
      <c r="VZ508" s="0"/>
      <c r="WA508" s="0"/>
      <c r="WB508" s="0"/>
      <c r="WC508" s="0"/>
      <c r="WD508" s="0"/>
      <c r="WE508" s="0"/>
      <c r="WF508" s="0"/>
      <c r="WG508" s="0"/>
      <c r="WH508" s="0"/>
      <c r="WI508" s="0"/>
      <c r="WJ508" s="0"/>
      <c r="WK508" s="0"/>
      <c r="WL508" s="0"/>
      <c r="WM508" s="0"/>
      <c r="WN508" s="0"/>
      <c r="WO508" s="0"/>
      <c r="WP508" s="0"/>
      <c r="WQ508" s="0"/>
      <c r="WR508" s="0"/>
      <c r="WS508" s="0"/>
      <c r="WT508" s="0"/>
      <c r="WU508" s="0"/>
      <c r="WV508" s="0"/>
      <c r="WW508" s="0"/>
      <c r="WX508" s="0"/>
      <c r="WY508" s="0"/>
      <c r="WZ508" s="0"/>
      <c r="XA508" s="0"/>
      <c r="XB508" s="0"/>
      <c r="XC508" s="0"/>
      <c r="XD508" s="0"/>
      <c r="XE508" s="0"/>
      <c r="XF508" s="0"/>
      <c r="XG508" s="0"/>
      <c r="XH508" s="0"/>
      <c r="XI508" s="0"/>
      <c r="XJ508" s="0"/>
      <c r="XK508" s="0"/>
      <c r="XL508" s="0"/>
      <c r="XM508" s="0"/>
      <c r="XN508" s="0"/>
      <c r="XO508" s="0"/>
      <c r="XP508" s="0"/>
      <c r="XQ508" s="0"/>
      <c r="XR508" s="0"/>
      <c r="XS508" s="0"/>
      <c r="XT508" s="0"/>
      <c r="XU508" s="0"/>
      <c r="XV508" s="0"/>
      <c r="XW508" s="0"/>
      <c r="XX508" s="0"/>
      <c r="XY508" s="0"/>
      <c r="XZ508" s="0"/>
      <c r="YA508" s="0"/>
      <c r="YB508" s="0"/>
      <c r="YC508" s="0"/>
      <c r="YD508" s="0"/>
      <c r="YE508" s="0"/>
      <c r="YF508" s="0"/>
      <c r="YG508" s="0"/>
      <c r="YH508" s="0"/>
      <c r="YI508" s="0"/>
      <c r="YJ508" s="0"/>
      <c r="YK508" s="0"/>
      <c r="YL508" s="0"/>
      <c r="YM508" s="0"/>
      <c r="YN508" s="0"/>
      <c r="YO508" s="0"/>
      <c r="YP508" s="0"/>
      <c r="YQ508" s="0"/>
      <c r="YR508" s="0"/>
      <c r="YS508" s="0"/>
      <c r="YT508" s="0"/>
      <c r="YU508" s="0"/>
      <c r="YV508" s="0"/>
      <c r="YW508" s="0"/>
      <c r="YX508" s="0"/>
      <c r="YY508" s="0"/>
      <c r="YZ508" s="0"/>
      <c r="ZA508" s="0"/>
      <c r="ZB508" s="0"/>
      <c r="ZC508" s="0"/>
      <c r="ZD508" s="0"/>
      <c r="ZE508" s="0"/>
      <c r="ZF508" s="0"/>
      <c r="ZG508" s="0"/>
      <c r="ZH508" s="0"/>
      <c r="ZI508" s="0"/>
      <c r="ZJ508" s="0"/>
      <c r="ZK508" s="0"/>
      <c r="ZL508" s="0"/>
      <c r="ZM508" s="0"/>
      <c r="ZN508" s="0"/>
      <c r="ZO508" s="0"/>
      <c r="ZP508" s="0"/>
      <c r="ZQ508" s="0"/>
      <c r="ZR508" s="0"/>
      <c r="ZS508" s="0"/>
      <c r="ZT508" s="0"/>
      <c r="ZU508" s="0"/>
      <c r="ZV508" s="0"/>
      <c r="ZW508" s="0"/>
      <c r="ZX508" s="0"/>
      <c r="ZY508" s="0"/>
      <c r="ZZ508" s="0"/>
      <c r="AAA508" s="0"/>
      <c r="AAB508" s="0"/>
      <c r="AAC508" s="0"/>
      <c r="AAD508" s="0"/>
      <c r="AAE508" s="0"/>
      <c r="AAF508" s="0"/>
      <c r="AAG508" s="0"/>
      <c r="AAH508" s="0"/>
      <c r="AAI508" s="0"/>
      <c r="AAJ508" s="0"/>
      <c r="AAK508" s="0"/>
      <c r="AAL508" s="0"/>
      <c r="AAM508" s="0"/>
      <c r="AAN508" s="0"/>
      <c r="AAO508" s="0"/>
      <c r="AAP508" s="0"/>
      <c r="AAQ508" s="0"/>
      <c r="AAR508" s="0"/>
      <c r="AAS508" s="0"/>
      <c r="AAT508" s="0"/>
      <c r="AAU508" s="0"/>
      <c r="AAV508" s="0"/>
      <c r="AAW508" s="0"/>
      <c r="AAX508" s="0"/>
      <c r="AAY508" s="0"/>
      <c r="AAZ508" s="0"/>
      <c r="ABA508" s="0"/>
      <c r="ABB508" s="0"/>
      <c r="ABC508" s="0"/>
      <c r="ABD508" s="0"/>
      <c r="ABE508" s="0"/>
      <c r="ABF508" s="0"/>
      <c r="ABG508" s="0"/>
      <c r="ABH508" s="0"/>
      <c r="ABI508" s="0"/>
      <c r="ABJ508" s="0"/>
      <c r="ABK508" s="0"/>
      <c r="ABL508" s="0"/>
      <c r="ABM508" s="0"/>
      <c r="ABN508" s="0"/>
      <c r="ABO508" s="0"/>
      <c r="ABP508" s="0"/>
      <c r="ABQ508" s="0"/>
      <c r="ABR508" s="0"/>
      <c r="ABS508" s="0"/>
      <c r="ABT508" s="0"/>
      <c r="ABU508" s="0"/>
      <c r="ABV508" s="0"/>
      <c r="ABW508" s="0"/>
      <c r="ABX508" s="0"/>
      <c r="ABY508" s="0"/>
      <c r="ABZ508" s="0"/>
      <c r="ACA508" s="0"/>
      <c r="ACB508" s="0"/>
      <c r="ACC508" s="0"/>
      <c r="ACD508" s="0"/>
      <c r="ACE508" s="0"/>
      <c r="ACF508" s="0"/>
      <c r="ACG508" s="0"/>
      <c r="ACH508" s="0"/>
      <c r="ACI508" s="0"/>
      <c r="ACJ508" s="0"/>
      <c r="ACK508" s="0"/>
      <c r="ACL508" s="0"/>
      <c r="ACM508" s="0"/>
      <c r="ACN508" s="0"/>
      <c r="ACO508" s="0"/>
      <c r="ACP508" s="0"/>
      <c r="ACQ508" s="0"/>
      <c r="ACR508" s="0"/>
      <c r="ACS508" s="0"/>
      <c r="ACT508" s="0"/>
      <c r="ACU508" s="0"/>
      <c r="ACV508" s="0"/>
      <c r="ACW508" s="0"/>
      <c r="ACX508" s="0"/>
      <c r="ACY508" s="0"/>
      <c r="ACZ508" s="0"/>
      <c r="ADA508" s="0"/>
      <c r="ADB508" s="0"/>
      <c r="ADC508" s="0"/>
      <c r="ADD508" s="0"/>
      <c r="ADE508" s="0"/>
      <c r="ADF508" s="0"/>
      <c r="ADG508" s="0"/>
      <c r="ADH508" s="0"/>
      <c r="ADI508" s="0"/>
      <c r="ADJ508" s="0"/>
      <c r="ADK508" s="0"/>
      <c r="ADL508" s="0"/>
      <c r="ADM508" s="0"/>
      <c r="ADN508" s="0"/>
      <c r="ADO508" s="0"/>
      <c r="ADP508" s="0"/>
      <c r="ADQ508" s="0"/>
      <c r="ADR508" s="0"/>
      <c r="ADS508" s="0"/>
      <c r="ADT508" s="0"/>
      <c r="ADU508" s="0"/>
      <c r="ADV508" s="0"/>
      <c r="ADW508" s="0"/>
      <c r="ADX508" s="0"/>
      <c r="ADY508" s="0"/>
      <c r="ADZ508" s="0"/>
      <c r="AEA508" s="0"/>
      <c r="AEB508" s="0"/>
      <c r="AEC508" s="0"/>
      <c r="AED508" s="0"/>
      <c r="AEE508" s="0"/>
      <c r="AEF508" s="0"/>
      <c r="AEG508" s="0"/>
      <c r="AEH508" s="0"/>
      <c r="AEI508" s="0"/>
      <c r="AEJ508" s="0"/>
      <c r="AEK508" s="0"/>
      <c r="AEL508" s="0"/>
      <c r="AEM508" s="0"/>
      <c r="AEN508" s="0"/>
      <c r="AEO508" s="0"/>
      <c r="AEP508" s="0"/>
      <c r="AEQ508" s="0"/>
      <c r="AER508" s="0"/>
      <c r="AES508" s="0"/>
      <c r="AET508" s="0"/>
      <c r="AEU508" s="0"/>
      <c r="AEV508" s="0"/>
      <c r="AEW508" s="0"/>
      <c r="AEX508" s="0"/>
      <c r="AEY508" s="0"/>
      <c r="AEZ508" s="0"/>
      <c r="AFA508" s="0"/>
      <c r="AFB508" s="0"/>
      <c r="AFC508" s="0"/>
      <c r="AFD508" s="0"/>
      <c r="AFE508" s="0"/>
      <c r="AFF508" s="0"/>
      <c r="AFG508" s="0"/>
      <c r="AFH508" s="0"/>
      <c r="AFI508" s="0"/>
      <c r="AFJ508" s="0"/>
      <c r="AFK508" s="0"/>
      <c r="AFL508" s="0"/>
      <c r="AFM508" s="0"/>
      <c r="AFN508" s="0"/>
      <c r="AFO508" s="0"/>
      <c r="AFP508" s="0"/>
      <c r="AFQ508" s="0"/>
      <c r="AFR508" s="0"/>
      <c r="AFS508" s="0"/>
      <c r="AFT508" s="0"/>
      <c r="AFU508" s="0"/>
      <c r="AFV508" s="0"/>
      <c r="AFW508" s="0"/>
      <c r="AFX508" s="0"/>
      <c r="AFY508" s="0"/>
      <c r="AFZ508" s="0"/>
      <c r="AGA508" s="0"/>
      <c r="AGB508" s="0"/>
      <c r="AGC508" s="0"/>
      <c r="AGD508" s="0"/>
      <c r="AGE508" s="0"/>
      <c r="AGF508" s="0"/>
      <c r="AGG508" s="0"/>
      <c r="AGH508" s="0"/>
      <c r="AGI508" s="0"/>
      <c r="AGJ508" s="0"/>
      <c r="AGK508" s="0"/>
      <c r="AGL508" s="0"/>
      <c r="AGM508" s="0"/>
      <c r="AGN508" s="0"/>
      <c r="AGO508" s="0"/>
      <c r="AGP508" s="0"/>
      <c r="AGQ508" s="0"/>
      <c r="AGR508" s="0"/>
      <c r="AGS508" s="0"/>
      <c r="AGT508" s="0"/>
      <c r="AGU508" s="0"/>
      <c r="AGV508" s="0"/>
      <c r="AGW508" s="0"/>
      <c r="AGX508" s="0"/>
      <c r="AGY508" s="0"/>
      <c r="AGZ508" s="0"/>
      <c r="AHA508" s="0"/>
      <c r="AHB508" s="0"/>
      <c r="AHC508" s="0"/>
      <c r="AHD508" s="0"/>
      <c r="AHE508" s="0"/>
      <c r="AHF508" s="0"/>
      <c r="AHG508" s="0"/>
      <c r="AHH508" s="0"/>
      <c r="AHI508" s="0"/>
      <c r="AHJ508" s="0"/>
      <c r="AHK508" s="0"/>
      <c r="AHL508" s="0"/>
      <c r="AHM508" s="0"/>
      <c r="AHN508" s="0"/>
      <c r="AHO508" s="0"/>
      <c r="AHP508" s="0"/>
      <c r="AHQ508" s="0"/>
      <c r="AHR508" s="0"/>
      <c r="AHS508" s="0"/>
      <c r="AHT508" s="0"/>
      <c r="AHU508" s="0"/>
      <c r="AHV508" s="0"/>
      <c r="AHW508" s="0"/>
      <c r="AHX508" s="0"/>
      <c r="AHY508" s="0"/>
      <c r="AHZ508" s="0"/>
      <c r="AIA508" s="0"/>
      <c r="AIB508" s="0"/>
      <c r="AIC508" s="0"/>
      <c r="AID508" s="0"/>
      <c r="AIE508" s="0"/>
      <c r="AIF508" s="0"/>
      <c r="AIG508" s="0"/>
      <c r="AIH508" s="0"/>
      <c r="AII508" s="0"/>
      <c r="AIJ508" s="0"/>
      <c r="AIK508" s="0"/>
      <c r="AIL508" s="0"/>
      <c r="AIM508" s="0"/>
      <c r="AIN508" s="0"/>
      <c r="AIO508" s="0"/>
      <c r="AIP508" s="0"/>
      <c r="AIQ508" s="0"/>
      <c r="AIR508" s="0"/>
      <c r="AIS508" s="0"/>
      <c r="AIT508" s="0"/>
      <c r="AIU508" s="0"/>
      <c r="AIV508" s="0"/>
      <c r="AIW508" s="0"/>
      <c r="AIX508" s="0"/>
      <c r="AIY508" s="0"/>
      <c r="AIZ508" s="0"/>
      <c r="AJA508" s="0"/>
      <c r="AJB508" s="0"/>
      <c r="AJC508" s="0"/>
      <c r="AJD508" s="0"/>
      <c r="AJE508" s="0"/>
      <c r="AJF508" s="0"/>
      <c r="AJG508" s="0"/>
      <c r="AJH508" s="0"/>
      <c r="AJI508" s="0"/>
      <c r="AJJ508" s="0"/>
      <c r="AJK508" s="0"/>
      <c r="AJL508" s="0"/>
      <c r="AJM508" s="0"/>
      <c r="AJN508" s="0"/>
      <c r="AJO508" s="0"/>
      <c r="AJP508" s="0"/>
      <c r="AJQ508" s="0"/>
      <c r="AJR508" s="0"/>
      <c r="AJS508" s="0"/>
      <c r="AJT508" s="0"/>
      <c r="AJU508" s="0"/>
      <c r="AJV508" s="0"/>
      <c r="AJW508" s="0"/>
      <c r="AJX508" s="0"/>
      <c r="AJY508" s="0"/>
      <c r="AJZ508" s="0"/>
      <c r="AKA508" s="0"/>
      <c r="AKB508" s="0"/>
      <c r="AKC508" s="0"/>
      <c r="AKD508" s="0"/>
      <c r="AKE508" s="0"/>
      <c r="AKF508" s="0"/>
      <c r="AKG508" s="0"/>
      <c r="AKH508" s="0"/>
      <c r="AKI508" s="0"/>
      <c r="AKJ508" s="0"/>
      <c r="AKK508" s="0"/>
      <c r="AKL508" s="0"/>
      <c r="AKM508" s="0"/>
      <c r="AKN508" s="0"/>
      <c r="AKO508" s="0"/>
      <c r="AKP508" s="0"/>
      <c r="AKQ508" s="0"/>
      <c r="AKR508" s="0"/>
      <c r="AKS508" s="0"/>
      <c r="AKT508" s="0"/>
      <c r="AKU508" s="0"/>
      <c r="AKV508" s="0"/>
      <c r="AKW508" s="0"/>
      <c r="AKX508" s="0"/>
      <c r="AKY508" s="0"/>
      <c r="AKZ508" s="0"/>
      <c r="ALA508" s="0"/>
      <c r="ALB508" s="0"/>
      <c r="ALC508" s="0"/>
      <c r="ALD508" s="0"/>
      <c r="ALE508" s="0"/>
      <c r="ALF508" s="0"/>
      <c r="ALG508" s="0"/>
      <c r="ALH508" s="0"/>
      <c r="ALI508" s="0"/>
      <c r="ALJ508" s="0"/>
      <c r="ALK508" s="0"/>
      <c r="ALL508" s="0"/>
      <c r="ALM508" s="0"/>
      <c r="ALN508" s="0"/>
      <c r="ALO508" s="0"/>
      <c r="ALP508" s="0"/>
      <c r="ALQ508" s="0"/>
      <c r="ALR508" s="0"/>
      <c r="ALS508" s="0"/>
      <c r="ALT508" s="0"/>
      <c r="ALU508" s="0"/>
      <c r="ALV508" s="0"/>
      <c r="ALW508" s="0"/>
      <c r="ALX508" s="0"/>
      <c r="ALY508" s="0"/>
      <c r="ALZ508" s="0"/>
      <c r="AMA508" s="0"/>
      <c r="AMB508" s="0"/>
      <c r="AMC508" s="0"/>
      <c r="AMD508" s="0"/>
      <c r="AME508" s="0"/>
      <c r="AMF508" s="0"/>
      <c r="AMG508" s="0"/>
      <c r="AMH508" s="0"/>
      <c r="AMI508" s="0"/>
      <c r="AMJ508" s="0"/>
    </row>
    <row r="509" customFormat="false" ht="14.25" hidden="false" customHeight="false" outlineLevel="0" collapsed="false">
      <c r="A509" s="36" t="s">
        <v>154</v>
      </c>
      <c r="B509" s="11" t="s">
        <v>29</v>
      </c>
      <c r="C509" s="11" t="str">
        <f aca="false">IF(I509="",(D509&amp;" "&amp;E509&amp;" "&amp;IF(F509="כן","חמישייה","לא חמישייה")&amp;" "&amp;IF(G509="כן","חוק מזון","לא חוק מזון")&amp;" "&amp;H509),H509&amp;" "&amp;I509)</f>
        <v>מאורגן חלב כסף (Silver)</v>
      </c>
      <c r="D509" s="14"/>
      <c r="E509" s="14"/>
      <c r="F509" s="14"/>
      <c r="G509" s="14"/>
      <c r="H509" s="11" t="s">
        <v>144</v>
      </c>
      <c r="I509" s="11" t="s">
        <v>208</v>
      </c>
      <c r="J509" s="14"/>
      <c r="K509" s="14"/>
      <c r="L509" s="13" t="s">
        <v>34</v>
      </c>
      <c r="M509" s="13" t="s">
        <v>35</v>
      </c>
      <c r="N509" s="13" t="s">
        <v>36</v>
      </c>
      <c r="O509" s="37" t="n">
        <v>7290001485019</v>
      </c>
      <c r="P509" s="14"/>
      <c r="Q509" s="14"/>
      <c r="R509" s="14"/>
      <c r="S509" s="14"/>
      <c r="T509" s="54" t="n">
        <v>0.02</v>
      </c>
      <c r="U509" s="13" t="n">
        <v>1</v>
      </c>
      <c r="V509" s="14"/>
      <c r="W509" s="38"/>
      <c r="X509" s="0"/>
      <c r="Y509" s="0"/>
      <c r="Z509" s="0"/>
      <c r="AA509" s="0"/>
      <c r="AB509" s="0"/>
      <c r="AC509" s="0"/>
      <c r="AD509" s="0"/>
      <c r="AE509" s="0"/>
      <c r="AF509" s="0"/>
      <c r="AG509" s="0"/>
      <c r="AH509" s="0"/>
      <c r="AI509" s="0"/>
      <c r="AJ509" s="0"/>
      <c r="AK509" s="0"/>
      <c r="AL509" s="0"/>
      <c r="AM509" s="0"/>
      <c r="AN509" s="0"/>
      <c r="AO509" s="0"/>
      <c r="AP509" s="0"/>
      <c r="AQ509" s="0"/>
      <c r="AR509" s="0"/>
      <c r="AS509" s="0"/>
      <c r="AT509" s="0"/>
      <c r="AU509" s="0"/>
      <c r="AV509" s="0"/>
      <c r="AW509" s="0"/>
      <c r="AX509" s="0"/>
      <c r="AY509" s="0"/>
      <c r="AZ509" s="0"/>
      <c r="BA509" s="0"/>
      <c r="BB509" s="0"/>
      <c r="BC509" s="0"/>
      <c r="BD509" s="0"/>
      <c r="BE509" s="0"/>
      <c r="BF509" s="0"/>
      <c r="BG509" s="0"/>
      <c r="BH509" s="0"/>
      <c r="BI509" s="0"/>
      <c r="BJ509" s="0"/>
      <c r="BK509" s="0"/>
      <c r="BL509" s="0"/>
      <c r="BM509" s="0"/>
      <c r="BN509" s="0"/>
      <c r="BO509" s="0"/>
      <c r="BP509" s="0"/>
      <c r="BQ509" s="0"/>
      <c r="BR509" s="0"/>
      <c r="BS509" s="0"/>
      <c r="BT509" s="0"/>
      <c r="BU509" s="0"/>
      <c r="BV509" s="0"/>
      <c r="BW509" s="0"/>
      <c r="BX509" s="0"/>
      <c r="BY509" s="0"/>
      <c r="BZ509" s="0"/>
      <c r="CA509" s="0"/>
      <c r="CB509" s="0"/>
      <c r="CC509" s="0"/>
      <c r="CD509" s="0"/>
      <c r="CE509" s="0"/>
      <c r="CF509" s="0"/>
      <c r="CG509" s="0"/>
      <c r="CH509" s="0"/>
      <c r="CI509" s="0"/>
      <c r="CJ509" s="0"/>
      <c r="CK509" s="0"/>
      <c r="CL509" s="0"/>
      <c r="CM509" s="0"/>
      <c r="CN509" s="0"/>
      <c r="CO509" s="0"/>
      <c r="CP509" s="0"/>
      <c r="CQ509" s="0"/>
      <c r="CR509" s="0"/>
      <c r="CS509" s="0"/>
      <c r="CT509" s="0"/>
      <c r="CU509" s="0"/>
      <c r="CV509" s="0"/>
      <c r="CW509" s="0"/>
      <c r="CX509" s="0"/>
      <c r="CY509" s="0"/>
      <c r="CZ509" s="0"/>
      <c r="DA509" s="0"/>
      <c r="DB509" s="0"/>
      <c r="DC509" s="0"/>
      <c r="DD509" s="0"/>
      <c r="DE509" s="0"/>
      <c r="DF509" s="0"/>
      <c r="DG509" s="0"/>
      <c r="DH509" s="0"/>
      <c r="DI509" s="0"/>
      <c r="DJ509" s="0"/>
      <c r="DK509" s="0"/>
      <c r="DL509" s="0"/>
      <c r="DM509" s="0"/>
      <c r="DN509" s="0"/>
      <c r="DO509" s="0"/>
      <c r="DP509" s="0"/>
      <c r="DQ509" s="0"/>
      <c r="DR509" s="0"/>
      <c r="DS509" s="0"/>
      <c r="DT509" s="0"/>
      <c r="DU509" s="0"/>
      <c r="DV509" s="0"/>
      <c r="DW509" s="0"/>
      <c r="DX509" s="0"/>
      <c r="DY509" s="0"/>
      <c r="DZ509" s="0"/>
      <c r="EA509" s="0"/>
      <c r="EB509" s="0"/>
      <c r="EC509" s="0"/>
      <c r="ED509" s="0"/>
      <c r="EE509" s="0"/>
      <c r="EF509" s="0"/>
      <c r="EG509" s="0"/>
      <c r="EH509" s="0"/>
      <c r="EI509" s="0"/>
      <c r="EJ509" s="0"/>
      <c r="EK509" s="0"/>
      <c r="EL509" s="0"/>
      <c r="EM509" s="0"/>
      <c r="EN509" s="0"/>
      <c r="EO509" s="0"/>
      <c r="EP509" s="0"/>
      <c r="EQ509" s="0"/>
      <c r="ER509" s="0"/>
      <c r="ES509" s="0"/>
      <c r="ET509" s="0"/>
      <c r="EU509" s="0"/>
      <c r="EV509" s="0"/>
      <c r="EW509" s="0"/>
      <c r="EX509" s="0"/>
      <c r="EY509" s="0"/>
      <c r="EZ509" s="0"/>
      <c r="FA509" s="0"/>
      <c r="FB509" s="0"/>
      <c r="FC509" s="0"/>
      <c r="FD509" s="0"/>
      <c r="FE509" s="0"/>
      <c r="FF509" s="0"/>
      <c r="FG509" s="0"/>
      <c r="FH509" s="0"/>
      <c r="FI509" s="0"/>
      <c r="FJ509" s="0"/>
      <c r="FK509" s="0"/>
      <c r="FL509" s="0"/>
      <c r="FM509" s="0"/>
      <c r="FN509" s="0"/>
      <c r="FO509" s="0"/>
      <c r="FP509" s="0"/>
      <c r="FQ509" s="0"/>
      <c r="FR509" s="0"/>
      <c r="FS509" s="0"/>
      <c r="FT509" s="0"/>
      <c r="FU509" s="0"/>
      <c r="FV509" s="0"/>
      <c r="FW509" s="0"/>
      <c r="FX509" s="0"/>
      <c r="FY509" s="0"/>
      <c r="FZ509" s="0"/>
      <c r="GA509" s="0"/>
      <c r="GB509" s="0"/>
      <c r="GC509" s="0"/>
      <c r="GD509" s="0"/>
      <c r="GE509" s="0"/>
      <c r="GF509" s="0"/>
      <c r="GG509" s="0"/>
      <c r="GH509" s="0"/>
      <c r="GI509" s="0"/>
      <c r="GJ509" s="0"/>
      <c r="GK509" s="0"/>
      <c r="GL509" s="0"/>
      <c r="GM509" s="0"/>
      <c r="GN509" s="0"/>
      <c r="GO509" s="0"/>
      <c r="GP509" s="0"/>
      <c r="GQ509" s="0"/>
      <c r="GR509" s="0"/>
      <c r="GS509" s="0"/>
      <c r="GT509" s="0"/>
      <c r="GU509" s="0"/>
      <c r="GV509" s="0"/>
      <c r="GW509" s="0"/>
      <c r="GX509" s="0"/>
      <c r="GY509" s="0"/>
      <c r="GZ509" s="0"/>
      <c r="HA509" s="0"/>
      <c r="HB509" s="0"/>
      <c r="HC509" s="0"/>
      <c r="HD509" s="0"/>
      <c r="HE509" s="0"/>
      <c r="HF509" s="0"/>
      <c r="HG509" s="0"/>
      <c r="HH509" s="0"/>
      <c r="HI509" s="0"/>
      <c r="HJ509" s="0"/>
      <c r="HK509" s="0"/>
      <c r="HL509" s="0"/>
      <c r="HM509" s="0"/>
      <c r="HN509" s="0"/>
      <c r="HO509" s="0"/>
      <c r="HP509" s="0"/>
      <c r="HQ509" s="0"/>
      <c r="HR509" s="0"/>
      <c r="HS509" s="0"/>
      <c r="HT509" s="0"/>
      <c r="HU509" s="0"/>
      <c r="HV509" s="0"/>
      <c r="HW509" s="0"/>
      <c r="HX509" s="0"/>
      <c r="HY509" s="0"/>
      <c r="HZ509" s="0"/>
      <c r="IA509" s="0"/>
      <c r="IB509" s="0"/>
      <c r="IC509" s="0"/>
      <c r="ID509" s="0"/>
      <c r="IE509" s="0"/>
      <c r="IF509" s="0"/>
      <c r="IG509" s="0"/>
      <c r="IH509" s="0"/>
      <c r="II509" s="0"/>
      <c r="IJ509" s="0"/>
      <c r="IK509" s="0"/>
      <c r="IL509" s="0"/>
      <c r="IM509" s="0"/>
      <c r="IN509" s="0"/>
      <c r="IO509" s="0"/>
      <c r="IP509" s="0"/>
      <c r="IQ509" s="0"/>
      <c r="IR509" s="0"/>
      <c r="IS509" s="0"/>
      <c r="IT509" s="0"/>
      <c r="IU509" s="0"/>
      <c r="IV509" s="0"/>
      <c r="IW509" s="0"/>
      <c r="IX509" s="0"/>
      <c r="IY509" s="0"/>
      <c r="IZ509" s="0"/>
      <c r="JA509" s="0"/>
      <c r="JB509" s="0"/>
      <c r="JC509" s="0"/>
      <c r="JD509" s="0"/>
      <c r="JE509" s="0"/>
      <c r="JF509" s="0"/>
      <c r="JG509" s="0"/>
      <c r="JH509" s="0"/>
      <c r="JI509" s="0"/>
      <c r="JJ509" s="0"/>
      <c r="JK509" s="0"/>
      <c r="JL509" s="0"/>
      <c r="JM509" s="0"/>
      <c r="JN509" s="0"/>
      <c r="JO509" s="0"/>
      <c r="JP509" s="0"/>
      <c r="JQ509" s="0"/>
      <c r="JR509" s="0"/>
      <c r="JS509" s="0"/>
      <c r="JT509" s="0"/>
      <c r="JU509" s="0"/>
      <c r="JV509" s="0"/>
      <c r="JW509" s="0"/>
      <c r="JX509" s="0"/>
      <c r="JY509" s="0"/>
      <c r="JZ509" s="0"/>
      <c r="KA509" s="0"/>
      <c r="KB509" s="0"/>
      <c r="KC509" s="0"/>
      <c r="KD509" s="0"/>
      <c r="KE509" s="0"/>
      <c r="KF509" s="0"/>
      <c r="KG509" s="0"/>
      <c r="KH509" s="0"/>
      <c r="KI509" s="0"/>
      <c r="KJ509" s="0"/>
      <c r="KK509" s="0"/>
      <c r="KL509" s="0"/>
      <c r="KM509" s="0"/>
      <c r="KN509" s="0"/>
      <c r="KO509" s="0"/>
      <c r="KP509" s="0"/>
      <c r="KQ509" s="0"/>
      <c r="KR509" s="0"/>
      <c r="KS509" s="0"/>
      <c r="KT509" s="0"/>
      <c r="KU509" s="0"/>
      <c r="KV509" s="0"/>
      <c r="KW509" s="0"/>
      <c r="KX509" s="0"/>
      <c r="KY509" s="0"/>
      <c r="KZ509" s="0"/>
      <c r="LA509" s="0"/>
      <c r="LB509" s="0"/>
      <c r="LC509" s="0"/>
      <c r="LD509" s="0"/>
      <c r="LE509" s="0"/>
      <c r="LF509" s="0"/>
      <c r="LG509" s="0"/>
      <c r="LH509" s="0"/>
      <c r="LI509" s="0"/>
      <c r="LJ509" s="0"/>
      <c r="LK509" s="0"/>
      <c r="LL509" s="0"/>
      <c r="LM509" s="0"/>
      <c r="LN509" s="0"/>
      <c r="LO509" s="0"/>
      <c r="LP509" s="0"/>
      <c r="LQ509" s="0"/>
      <c r="LR509" s="0"/>
      <c r="LS509" s="0"/>
      <c r="LT509" s="0"/>
      <c r="LU509" s="0"/>
      <c r="LV509" s="0"/>
      <c r="LW509" s="0"/>
      <c r="LX509" s="0"/>
      <c r="LY509" s="0"/>
      <c r="LZ509" s="0"/>
      <c r="MA509" s="0"/>
      <c r="MB509" s="0"/>
      <c r="MC509" s="0"/>
      <c r="MD509" s="0"/>
      <c r="ME509" s="0"/>
      <c r="MF509" s="0"/>
      <c r="MG509" s="0"/>
      <c r="MH509" s="0"/>
      <c r="MI509" s="0"/>
      <c r="MJ509" s="0"/>
      <c r="MK509" s="0"/>
      <c r="ML509" s="0"/>
      <c r="MM509" s="0"/>
      <c r="MN509" s="0"/>
      <c r="MO509" s="0"/>
      <c r="MP509" s="0"/>
      <c r="MQ509" s="0"/>
      <c r="MR509" s="0"/>
      <c r="MS509" s="0"/>
      <c r="MT509" s="0"/>
      <c r="MU509" s="0"/>
      <c r="MV509" s="0"/>
      <c r="MW509" s="0"/>
      <c r="MX509" s="0"/>
      <c r="MY509" s="0"/>
      <c r="MZ509" s="0"/>
      <c r="NA509" s="0"/>
      <c r="NB509" s="0"/>
      <c r="NC509" s="0"/>
      <c r="ND509" s="0"/>
      <c r="NE509" s="0"/>
      <c r="NF509" s="0"/>
      <c r="NG509" s="0"/>
      <c r="NH509" s="0"/>
      <c r="NI509" s="0"/>
      <c r="NJ509" s="0"/>
      <c r="NK509" s="0"/>
      <c r="NL509" s="0"/>
      <c r="NM509" s="0"/>
      <c r="NN509" s="0"/>
      <c r="NO509" s="0"/>
      <c r="NP509" s="0"/>
      <c r="NQ509" s="0"/>
      <c r="NR509" s="0"/>
      <c r="NS509" s="0"/>
      <c r="NT509" s="0"/>
      <c r="NU509" s="0"/>
      <c r="NV509" s="0"/>
      <c r="NW509" s="0"/>
      <c r="NX509" s="0"/>
      <c r="NY509" s="0"/>
      <c r="NZ509" s="0"/>
      <c r="OA509" s="0"/>
      <c r="OB509" s="0"/>
      <c r="OC509" s="0"/>
      <c r="OD509" s="0"/>
      <c r="OE509" s="0"/>
      <c r="OF509" s="0"/>
      <c r="OG509" s="0"/>
      <c r="OH509" s="0"/>
      <c r="OI509" s="0"/>
      <c r="OJ509" s="0"/>
      <c r="OK509" s="0"/>
      <c r="OL509" s="0"/>
      <c r="OM509" s="0"/>
      <c r="ON509" s="0"/>
      <c r="OO509" s="0"/>
      <c r="OP509" s="0"/>
      <c r="OQ509" s="0"/>
      <c r="OR509" s="0"/>
      <c r="OS509" s="0"/>
      <c r="OT509" s="0"/>
      <c r="OU509" s="0"/>
      <c r="OV509" s="0"/>
      <c r="OW509" s="0"/>
      <c r="OX509" s="0"/>
      <c r="OY509" s="0"/>
      <c r="OZ509" s="0"/>
      <c r="PA509" s="0"/>
      <c r="PB509" s="0"/>
      <c r="PC509" s="0"/>
      <c r="PD509" s="0"/>
      <c r="PE509" s="0"/>
      <c r="PF509" s="0"/>
      <c r="PG509" s="0"/>
      <c r="PH509" s="0"/>
      <c r="PI509" s="0"/>
      <c r="PJ509" s="0"/>
      <c r="PK509" s="0"/>
      <c r="PL509" s="0"/>
      <c r="PM509" s="0"/>
      <c r="PN509" s="0"/>
      <c r="PO509" s="0"/>
      <c r="PP509" s="0"/>
      <c r="PQ509" s="0"/>
      <c r="PR509" s="0"/>
      <c r="PS509" s="0"/>
      <c r="PT509" s="0"/>
      <c r="PU509" s="0"/>
      <c r="PV509" s="0"/>
      <c r="PW509" s="0"/>
      <c r="PX509" s="0"/>
      <c r="PY509" s="0"/>
      <c r="PZ509" s="0"/>
      <c r="QA509" s="0"/>
      <c r="QB509" s="0"/>
      <c r="QC509" s="0"/>
      <c r="QD509" s="0"/>
      <c r="QE509" s="0"/>
      <c r="QF509" s="0"/>
      <c r="QG509" s="0"/>
      <c r="QH509" s="0"/>
      <c r="QI509" s="0"/>
      <c r="QJ509" s="0"/>
      <c r="QK509" s="0"/>
      <c r="QL509" s="0"/>
      <c r="QM509" s="0"/>
      <c r="QN509" s="0"/>
      <c r="QO509" s="0"/>
      <c r="QP509" s="0"/>
      <c r="QQ509" s="0"/>
      <c r="QR509" s="0"/>
      <c r="QS509" s="0"/>
      <c r="QT509" s="0"/>
      <c r="QU509" s="0"/>
      <c r="QV509" s="0"/>
      <c r="QW509" s="0"/>
      <c r="QX509" s="0"/>
      <c r="QY509" s="0"/>
      <c r="QZ509" s="0"/>
      <c r="RA509" s="0"/>
      <c r="RB509" s="0"/>
      <c r="RC509" s="0"/>
      <c r="RD509" s="0"/>
      <c r="RE509" s="0"/>
      <c r="RF509" s="0"/>
      <c r="RG509" s="0"/>
      <c r="RH509" s="0"/>
      <c r="RI509" s="0"/>
      <c r="RJ509" s="0"/>
      <c r="RK509" s="0"/>
      <c r="RL509" s="0"/>
      <c r="RM509" s="0"/>
      <c r="RN509" s="0"/>
      <c r="RO509" s="0"/>
      <c r="RP509" s="0"/>
      <c r="RQ509" s="0"/>
      <c r="RR509" s="0"/>
      <c r="RS509" s="0"/>
      <c r="RT509" s="0"/>
      <c r="RU509" s="0"/>
      <c r="RV509" s="0"/>
      <c r="RW509" s="0"/>
      <c r="RX509" s="0"/>
      <c r="RY509" s="0"/>
      <c r="RZ509" s="0"/>
      <c r="SA509" s="0"/>
      <c r="SB509" s="0"/>
      <c r="SC509" s="0"/>
      <c r="SD509" s="0"/>
      <c r="SE509" s="0"/>
      <c r="SF509" s="0"/>
      <c r="SG509" s="0"/>
      <c r="SH509" s="0"/>
      <c r="SI509" s="0"/>
      <c r="SJ509" s="0"/>
      <c r="SK509" s="0"/>
      <c r="SL509" s="0"/>
      <c r="SM509" s="0"/>
      <c r="SN509" s="0"/>
      <c r="SO509" s="0"/>
      <c r="SP509" s="0"/>
      <c r="SQ509" s="0"/>
      <c r="SR509" s="0"/>
      <c r="SS509" s="0"/>
      <c r="ST509" s="0"/>
      <c r="SU509" s="0"/>
      <c r="SV509" s="0"/>
      <c r="SW509" s="0"/>
      <c r="SX509" s="0"/>
      <c r="SY509" s="0"/>
      <c r="SZ509" s="0"/>
      <c r="TA509" s="0"/>
      <c r="TB509" s="0"/>
      <c r="TC509" s="0"/>
      <c r="TD509" s="0"/>
      <c r="TE509" s="0"/>
      <c r="TF509" s="0"/>
      <c r="TG509" s="0"/>
      <c r="TH509" s="0"/>
      <c r="TI509" s="0"/>
      <c r="TJ509" s="0"/>
      <c r="TK509" s="0"/>
      <c r="TL509" s="0"/>
      <c r="TM509" s="0"/>
      <c r="TN509" s="0"/>
      <c r="TO509" s="0"/>
      <c r="TP509" s="0"/>
      <c r="TQ509" s="0"/>
      <c r="TR509" s="0"/>
      <c r="TS509" s="0"/>
      <c r="TT509" s="0"/>
      <c r="TU509" s="0"/>
      <c r="TV509" s="0"/>
      <c r="TW509" s="0"/>
      <c r="TX509" s="0"/>
      <c r="TY509" s="0"/>
      <c r="TZ509" s="0"/>
      <c r="UA509" s="0"/>
      <c r="UB509" s="0"/>
      <c r="UC509" s="0"/>
      <c r="UD509" s="0"/>
      <c r="UE509" s="0"/>
      <c r="UF509" s="0"/>
      <c r="UG509" s="0"/>
      <c r="UH509" s="0"/>
      <c r="UI509" s="0"/>
      <c r="UJ509" s="0"/>
      <c r="UK509" s="0"/>
      <c r="UL509" s="0"/>
      <c r="UM509" s="0"/>
      <c r="UN509" s="0"/>
      <c r="UO509" s="0"/>
      <c r="UP509" s="0"/>
      <c r="UQ509" s="0"/>
      <c r="UR509" s="0"/>
      <c r="US509" s="0"/>
      <c r="UT509" s="0"/>
      <c r="UU509" s="0"/>
      <c r="UV509" s="0"/>
      <c r="UW509" s="0"/>
      <c r="UX509" s="0"/>
      <c r="UY509" s="0"/>
      <c r="UZ509" s="0"/>
      <c r="VA509" s="0"/>
      <c r="VB509" s="0"/>
      <c r="VC509" s="0"/>
      <c r="VD509" s="0"/>
      <c r="VE509" s="0"/>
      <c r="VF509" s="0"/>
      <c r="VG509" s="0"/>
      <c r="VH509" s="0"/>
      <c r="VI509" s="0"/>
      <c r="VJ509" s="0"/>
      <c r="VK509" s="0"/>
      <c r="VL509" s="0"/>
      <c r="VM509" s="0"/>
      <c r="VN509" s="0"/>
      <c r="VO509" s="0"/>
      <c r="VP509" s="0"/>
      <c r="VQ509" s="0"/>
      <c r="VR509" s="0"/>
      <c r="VS509" s="0"/>
      <c r="VT509" s="0"/>
      <c r="VU509" s="0"/>
      <c r="VV509" s="0"/>
      <c r="VW509" s="0"/>
      <c r="VX509" s="0"/>
      <c r="VY509" s="0"/>
      <c r="VZ509" s="0"/>
      <c r="WA509" s="0"/>
      <c r="WB509" s="0"/>
      <c r="WC509" s="0"/>
      <c r="WD509" s="0"/>
      <c r="WE509" s="0"/>
      <c r="WF509" s="0"/>
      <c r="WG509" s="0"/>
      <c r="WH509" s="0"/>
      <c r="WI509" s="0"/>
      <c r="WJ509" s="0"/>
      <c r="WK509" s="0"/>
      <c r="WL509" s="0"/>
      <c r="WM509" s="0"/>
      <c r="WN509" s="0"/>
      <c r="WO509" s="0"/>
      <c r="WP509" s="0"/>
      <c r="WQ509" s="0"/>
      <c r="WR509" s="0"/>
      <c r="WS509" s="0"/>
      <c r="WT509" s="0"/>
      <c r="WU509" s="0"/>
      <c r="WV509" s="0"/>
      <c r="WW509" s="0"/>
      <c r="WX509" s="0"/>
      <c r="WY509" s="0"/>
      <c r="WZ509" s="0"/>
      <c r="XA509" s="0"/>
      <c r="XB509" s="0"/>
      <c r="XC509" s="0"/>
      <c r="XD509" s="0"/>
      <c r="XE509" s="0"/>
      <c r="XF509" s="0"/>
      <c r="XG509" s="0"/>
      <c r="XH509" s="0"/>
      <c r="XI509" s="0"/>
      <c r="XJ509" s="0"/>
      <c r="XK509" s="0"/>
      <c r="XL509" s="0"/>
      <c r="XM509" s="0"/>
      <c r="XN509" s="0"/>
      <c r="XO509" s="0"/>
      <c r="XP509" s="0"/>
      <c r="XQ509" s="0"/>
      <c r="XR509" s="0"/>
      <c r="XS509" s="0"/>
      <c r="XT509" s="0"/>
      <c r="XU509" s="0"/>
      <c r="XV509" s="0"/>
      <c r="XW509" s="0"/>
      <c r="XX509" s="0"/>
      <c r="XY509" s="0"/>
      <c r="XZ509" s="0"/>
      <c r="YA509" s="0"/>
      <c r="YB509" s="0"/>
      <c r="YC509" s="0"/>
      <c r="YD509" s="0"/>
      <c r="YE509" s="0"/>
      <c r="YF509" s="0"/>
      <c r="YG509" s="0"/>
      <c r="YH509" s="0"/>
      <c r="YI509" s="0"/>
      <c r="YJ509" s="0"/>
      <c r="YK509" s="0"/>
      <c r="YL509" s="0"/>
      <c r="YM509" s="0"/>
      <c r="YN509" s="0"/>
      <c r="YO509" s="0"/>
      <c r="YP509" s="0"/>
      <c r="YQ509" s="0"/>
      <c r="YR509" s="0"/>
      <c r="YS509" s="0"/>
      <c r="YT509" s="0"/>
      <c r="YU509" s="0"/>
      <c r="YV509" s="0"/>
      <c r="YW509" s="0"/>
      <c r="YX509" s="0"/>
      <c r="YY509" s="0"/>
      <c r="YZ509" s="0"/>
      <c r="ZA509" s="0"/>
      <c r="ZB509" s="0"/>
      <c r="ZC509" s="0"/>
      <c r="ZD509" s="0"/>
      <c r="ZE509" s="0"/>
      <c r="ZF509" s="0"/>
      <c r="ZG509" s="0"/>
      <c r="ZH509" s="0"/>
      <c r="ZI509" s="0"/>
      <c r="ZJ509" s="0"/>
      <c r="ZK509" s="0"/>
      <c r="ZL509" s="0"/>
      <c r="ZM509" s="0"/>
      <c r="ZN509" s="0"/>
      <c r="ZO509" s="0"/>
      <c r="ZP509" s="0"/>
      <c r="ZQ509" s="0"/>
      <c r="ZR509" s="0"/>
      <c r="ZS509" s="0"/>
      <c r="ZT509" s="0"/>
      <c r="ZU509" s="0"/>
      <c r="ZV509" s="0"/>
      <c r="ZW509" s="0"/>
      <c r="ZX509" s="0"/>
      <c r="ZY509" s="0"/>
      <c r="ZZ509" s="0"/>
      <c r="AAA509" s="0"/>
      <c r="AAB509" s="0"/>
      <c r="AAC509" s="0"/>
      <c r="AAD509" s="0"/>
      <c r="AAE509" s="0"/>
      <c r="AAF509" s="0"/>
      <c r="AAG509" s="0"/>
      <c r="AAH509" s="0"/>
      <c r="AAI509" s="0"/>
      <c r="AAJ509" s="0"/>
      <c r="AAK509" s="0"/>
      <c r="AAL509" s="0"/>
      <c r="AAM509" s="0"/>
      <c r="AAN509" s="0"/>
      <c r="AAO509" s="0"/>
      <c r="AAP509" s="0"/>
      <c r="AAQ509" s="0"/>
      <c r="AAR509" s="0"/>
      <c r="AAS509" s="0"/>
      <c r="AAT509" s="0"/>
      <c r="AAU509" s="0"/>
      <c r="AAV509" s="0"/>
      <c r="AAW509" s="0"/>
      <c r="AAX509" s="0"/>
      <c r="AAY509" s="0"/>
      <c r="AAZ509" s="0"/>
      <c r="ABA509" s="0"/>
      <c r="ABB509" s="0"/>
      <c r="ABC509" s="0"/>
      <c r="ABD509" s="0"/>
      <c r="ABE509" s="0"/>
      <c r="ABF509" s="0"/>
      <c r="ABG509" s="0"/>
      <c r="ABH509" s="0"/>
      <c r="ABI509" s="0"/>
      <c r="ABJ509" s="0"/>
      <c r="ABK509" s="0"/>
      <c r="ABL509" s="0"/>
      <c r="ABM509" s="0"/>
      <c r="ABN509" s="0"/>
      <c r="ABO509" s="0"/>
      <c r="ABP509" s="0"/>
      <c r="ABQ509" s="0"/>
      <c r="ABR509" s="0"/>
      <c r="ABS509" s="0"/>
      <c r="ABT509" s="0"/>
      <c r="ABU509" s="0"/>
      <c r="ABV509" s="0"/>
      <c r="ABW509" s="0"/>
      <c r="ABX509" s="0"/>
      <c r="ABY509" s="0"/>
      <c r="ABZ509" s="0"/>
      <c r="ACA509" s="0"/>
      <c r="ACB509" s="0"/>
      <c r="ACC509" s="0"/>
      <c r="ACD509" s="0"/>
      <c r="ACE509" s="0"/>
      <c r="ACF509" s="0"/>
      <c r="ACG509" s="0"/>
      <c r="ACH509" s="0"/>
      <c r="ACI509" s="0"/>
      <c r="ACJ509" s="0"/>
      <c r="ACK509" s="0"/>
      <c r="ACL509" s="0"/>
      <c r="ACM509" s="0"/>
      <c r="ACN509" s="0"/>
      <c r="ACO509" s="0"/>
      <c r="ACP509" s="0"/>
      <c r="ACQ509" s="0"/>
      <c r="ACR509" s="0"/>
      <c r="ACS509" s="0"/>
      <c r="ACT509" s="0"/>
      <c r="ACU509" s="0"/>
      <c r="ACV509" s="0"/>
      <c r="ACW509" s="0"/>
      <c r="ACX509" s="0"/>
      <c r="ACY509" s="0"/>
      <c r="ACZ509" s="0"/>
      <c r="ADA509" s="0"/>
      <c r="ADB509" s="0"/>
      <c r="ADC509" s="0"/>
      <c r="ADD509" s="0"/>
      <c r="ADE509" s="0"/>
      <c r="ADF509" s="0"/>
      <c r="ADG509" s="0"/>
      <c r="ADH509" s="0"/>
      <c r="ADI509" s="0"/>
      <c r="ADJ509" s="0"/>
      <c r="ADK509" s="0"/>
      <c r="ADL509" s="0"/>
      <c r="ADM509" s="0"/>
      <c r="ADN509" s="0"/>
      <c r="ADO509" s="0"/>
      <c r="ADP509" s="0"/>
      <c r="ADQ509" s="0"/>
      <c r="ADR509" s="0"/>
      <c r="ADS509" s="0"/>
      <c r="ADT509" s="0"/>
      <c r="ADU509" s="0"/>
      <c r="ADV509" s="0"/>
      <c r="ADW509" s="0"/>
      <c r="ADX509" s="0"/>
      <c r="ADY509" s="0"/>
      <c r="ADZ509" s="0"/>
      <c r="AEA509" s="0"/>
      <c r="AEB509" s="0"/>
      <c r="AEC509" s="0"/>
      <c r="AED509" s="0"/>
      <c r="AEE509" s="0"/>
      <c r="AEF509" s="0"/>
      <c r="AEG509" s="0"/>
      <c r="AEH509" s="0"/>
      <c r="AEI509" s="0"/>
      <c r="AEJ509" s="0"/>
      <c r="AEK509" s="0"/>
      <c r="AEL509" s="0"/>
      <c r="AEM509" s="0"/>
      <c r="AEN509" s="0"/>
      <c r="AEO509" s="0"/>
      <c r="AEP509" s="0"/>
      <c r="AEQ509" s="0"/>
      <c r="AER509" s="0"/>
      <c r="AES509" s="0"/>
      <c r="AET509" s="0"/>
      <c r="AEU509" s="0"/>
      <c r="AEV509" s="0"/>
      <c r="AEW509" s="0"/>
      <c r="AEX509" s="0"/>
      <c r="AEY509" s="0"/>
      <c r="AEZ509" s="0"/>
      <c r="AFA509" s="0"/>
      <c r="AFB509" s="0"/>
      <c r="AFC509" s="0"/>
      <c r="AFD509" s="0"/>
      <c r="AFE509" s="0"/>
      <c r="AFF509" s="0"/>
      <c r="AFG509" s="0"/>
      <c r="AFH509" s="0"/>
      <c r="AFI509" s="0"/>
      <c r="AFJ509" s="0"/>
      <c r="AFK509" s="0"/>
      <c r="AFL509" s="0"/>
      <c r="AFM509" s="0"/>
      <c r="AFN509" s="0"/>
      <c r="AFO509" s="0"/>
      <c r="AFP509" s="0"/>
      <c r="AFQ509" s="0"/>
      <c r="AFR509" s="0"/>
      <c r="AFS509" s="0"/>
      <c r="AFT509" s="0"/>
      <c r="AFU509" s="0"/>
      <c r="AFV509" s="0"/>
      <c r="AFW509" s="0"/>
      <c r="AFX509" s="0"/>
      <c r="AFY509" s="0"/>
      <c r="AFZ509" s="0"/>
      <c r="AGA509" s="0"/>
      <c r="AGB509" s="0"/>
      <c r="AGC509" s="0"/>
      <c r="AGD509" s="0"/>
      <c r="AGE509" s="0"/>
      <c r="AGF509" s="0"/>
      <c r="AGG509" s="0"/>
      <c r="AGH509" s="0"/>
      <c r="AGI509" s="0"/>
      <c r="AGJ509" s="0"/>
      <c r="AGK509" s="0"/>
      <c r="AGL509" s="0"/>
      <c r="AGM509" s="0"/>
      <c r="AGN509" s="0"/>
      <c r="AGO509" s="0"/>
      <c r="AGP509" s="0"/>
      <c r="AGQ509" s="0"/>
      <c r="AGR509" s="0"/>
      <c r="AGS509" s="0"/>
      <c r="AGT509" s="0"/>
      <c r="AGU509" s="0"/>
      <c r="AGV509" s="0"/>
      <c r="AGW509" s="0"/>
      <c r="AGX509" s="0"/>
      <c r="AGY509" s="0"/>
      <c r="AGZ509" s="0"/>
      <c r="AHA509" s="0"/>
      <c r="AHB509" s="0"/>
      <c r="AHC509" s="0"/>
      <c r="AHD509" s="0"/>
      <c r="AHE509" s="0"/>
      <c r="AHF509" s="0"/>
      <c r="AHG509" s="0"/>
      <c r="AHH509" s="0"/>
      <c r="AHI509" s="0"/>
      <c r="AHJ509" s="0"/>
      <c r="AHK509" s="0"/>
      <c r="AHL509" s="0"/>
      <c r="AHM509" s="0"/>
      <c r="AHN509" s="0"/>
      <c r="AHO509" s="0"/>
      <c r="AHP509" s="0"/>
      <c r="AHQ509" s="0"/>
      <c r="AHR509" s="0"/>
      <c r="AHS509" s="0"/>
      <c r="AHT509" s="0"/>
      <c r="AHU509" s="0"/>
      <c r="AHV509" s="0"/>
      <c r="AHW509" s="0"/>
      <c r="AHX509" s="0"/>
      <c r="AHY509" s="0"/>
      <c r="AHZ509" s="0"/>
      <c r="AIA509" s="0"/>
      <c r="AIB509" s="0"/>
      <c r="AIC509" s="0"/>
      <c r="AID509" s="0"/>
      <c r="AIE509" s="0"/>
      <c r="AIF509" s="0"/>
      <c r="AIG509" s="0"/>
      <c r="AIH509" s="0"/>
      <c r="AII509" s="0"/>
      <c r="AIJ509" s="0"/>
      <c r="AIK509" s="0"/>
      <c r="AIL509" s="0"/>
      <c r="AIM509" s="0"/>
      <c r="AIN509" s="0"/>
      <c r="AIO509" s="0"/>
      <c r="AIP509" s="0"/>
      <c r="AIQ509" s="0"/>
      <c r="AIR509" s="0"/>
      <c r="AIS509" s="0"/>
      <c r="AIT509" s="0"/>
      <c r="AIU509" s="0"/>
      <c r="AIV509" s="0"/>
      <c r="AIW509" s="0"/>
      <c r="AIX509" s="0"/>
      <c r="AIY509" s="0"/>
      <c r="AIZ509" s="0"/>
      <c r="AJA509" s="0"/>
      <c r="AJB509" s="0"/>
      <c r="AJC509" s="0"/>
      <c r="AJD509" s="0"/>
      <c r="AJE509" s="0"/>
      <c r="AJF509" s="0"/>
      <c r="AJG509" s="0"/>
      <c r="AJH509" s="0"/>
      <c r="AJI509" s="0"/>
      <c r="AJJ509" s="0"/>
      <c r="AJK509" s="0"/>
      <c r="AJL509" s="0"/>
      <c r="AJM509" s="0"/>
      <c r="AJN509" s="0"/>
      <c r="AJO509" s="0"/>
      <c r="AJP509" s="0"/>
      <c r="AJQ509" s="0"/>
      <c r="AJR509" s="0"/>
      <c r="AJS509" s="0"/>
      <c r="AJT509" s="0"/>
      <c r="AJU509" s="0"/>
      <c r="AJV509" s="0"/>
      <c r="AJW509" s="0"/>
      <c r="AJX509" s="0"/>
      <c r="AJY509" s="0"/>
      <c r="AJZ509" s="0"/>
      <c r="AKA509" s="0"/>
      <c r="AKB509" s="0"/>
      <c r="AKC509" s="0"/>
      <c r="AKD509" s="0"/>
      <c r="AKE509" s="0"/>
      <c r="AKF509" s="0"/>
      <c r="AKG509" s="0"/>
      <c r="AKH509" s="0"/>
      <c r="AKI509" s="0"/>
      <c r="AKJ509" s="0"/>
      <c r="AKK509" s="0"/>
      <c r="AKL509" s="0"/>
      <c r="AKM509" s="0"/>
      <c r="AKN509" s="0"/>
      <c r="AKO509" s="0"/>
      <c r="AKP509" s="0"/>
      <c r="AKQ509" s="0"/>
      <c r="AKR509" s="0"/>
      <c r="AKS509" s="0"/>
      <c r="AKT509" s="0"/>
      <c r="AKU509" s="0"/>
      <c r="AKV509" s="0"/>
      <c r="AKW509" s="0"/>
      <c r="AKX509" s="0"/>
      <c r="AKY509" s="0"/>
      <c r="AKZ509" s="0"/>
      <c r="ALA509" s="0"/>
      <c r="ALB509" s="0"/>
      <c r="ALC509" s="0"/>
      <c r="ALD509" s="0"/>
      <c r="ALE509" s="0"/>
      <c r="ALF509" s="0"/>
      <c r="ALG509" s="0"/>
      <c r="ALH509" s="0"/>
      <c r="ALI509" s="0"/>
      <c r="ALJ509" s="0"/>
      <c r="ALK509" s="0"/>
      <c r="ALL509" s="0"/>
      <c r="ALM509" s="0"/>
      <c r="ALN509" s="0"/>
      <c r="ALO509" s="0"/>
      <c r="ALP509" s="0"/>
      <c r="ALQ509" s="0"/>
      <c r="ALR509" s="0"/>
      <c r="ALS509" s="0"/>
      <c r="ALT509" s="0"/>
      <c r="ALU509" s="0"/>
      <c r="ALV509" s="0"/>
      <c r="ALW509" s="0"/>
      <c r="ALX509" s="0"/>
      <c r="ALY509" s="0"/>
      <c r="ALZ509" s="0"/>
      <c r="AMA509" s="0"/>
      <c r="AMB509" s="0"/>
      <c r="AMC509" s="0"/>
      <c r="AMD509" s="0"/>
      <c r="AME509" s="0"/>
      <c r="AMF509" s="0"/>
      <c r="AMG509" s="0"/>
      <c r="AMH509" s="0"/>
      <c r="AMI509" s="0"/>
      <c r="AMJ509" s="0"/>
    </row>
    <row r="510" s="57" customFormat="true" ht="14.25" hidden="false" customHeight="false" outlineLevel="0" collapsed="false">
      <c r="A510" s="36" t="s">
        <v>155</v>
      </c>
      <c r="B510" s="11" t="s">
        <v>29</v>
      </c>
      <c r="C510" s="11" t="str">
        <f aca="false">IF(I510="",(D510&amp;" "&amp;E510&amp;" "&amp;IF(F510="כן","חמישייה","לא חמישייה")&amp;" "&amp;IF(G510="כן","חוק מזון","לא חוק מזון")&amp;" "&amp;H510),H510&amp;" "&amp;I510)</f>
        <v>מאורגן חלב כסף (Silver)</v>
      </c>
      <c r="D510" s="14"/>
      <c r="E510" s="14"/>
      <c r="F510" s="14"/>
      <c r="G510" s="14"/>
      <c r="H510" s="11" t="s">
        <v>144</v>
      </c>
      <c r="I510" s="11" t="s">
        <v>208</v>
      </c>
      <c r="J510" s="14"/>
      <c r="K510" s="14"/>
      <c r="L510" s="13" t="s">
        <v>34</v>
      </c>
      <c r="M510" s="13" t="s">
        <v>35</v>
      </c>
      <c r="N510" s="13" t="s">
        <v>36</v>
      </c>
      <c r="O510" s="37" t="n">
        <v>7290102396665</v>
      </c>
      <c r="P510" s="14"/>
      <c r="Q510" s="14"/>
      <c r="R510" s="14"/>
      <c r="S510" s="14"/>
      <c r="T510" s="54" t="n">
        <v>0.0157894736842105</v>
      </c>
      <c r="U510" s="13" t="n">
        <v>1</v>
      </c>
      <c r="V510" s="14"/>
      <c r="W510" s="38"/>
    </row>
    <row r="511" customFormat="false" ht="14.25" hidden="false" customHeight="false" outlineLevel="0" collapsed="false">
      <c r="A511" s="36" t="s">
        <v>156</v>
      </c>
      <c r="B511" s="11" t="s">
        <v>29</v>
      </c>
      <c r="C511" s="11" t="str">
        <f aca="false">IF(I511="",(D511&amp;" "&amp;E511&amp;" "&amp;IF(F511="כן","חמישייה","לא חמישייה")&amp;" "&amp;IF(G511="כן","חוק מזון","לא חוק מזון")&amp;" "&amp;H511),H511&amp;" "&amp;I511)</f>
        <v>מאורגן חלב כסף (Silver)</v>
      </c>
      <c r="D511" s="14"/>
      <c r="E511" s="14"/>
      <c r="F511" s="14"/>
      <c r="G511" s="14"/>
      <c r="H511" s="11" t="s">
        <v>144</v>
      </c>
      <c r="I511" s="11" t="s">
        <v>208</v>
      </c>
      <c r="J511" s="14"/>
      <c r="K511" s="14"/>
      <c r="L511" s="13" t="s">
        <v>34</v>
      </c>
      <c r="M511" s="13" t="s">
        <v>35</v>
      </c>
      <c r="N511" s="13" t="s">
        <v>36</v>
      </c>
      <c r="O511" s="37" t="n">
        <v>7290102397204</v>
      </c>
      <c r="P511" s="14"/>
      <c r="Q511" s="14"/>
      <c r="R511" s="14"/>
      <c r="S511" s="14"/>
      <c r="T511" s="54" t="n">
        <v>0.0157894736842105</v>
      </c>
      <c r="U511" s="13" t="n">
        <v>1</v>
      </c>
      <c r="V511" s="14"/>
      <c r="W511" s="38"/>
      <c r="X511" s="0"/>
      <c r="Y511" s="0"/>
      <c r="Z511" s="0"/>
      <c r="AA511" s="0"/>
      <c r="AB511" s="0"/>
      <c r="AC511" s="0"/>
      <c r="AD511" s="0"/>
      <c r="AE511" s="0"/>
      <c r="AF511" s="0"/>
      <c r="AG511" s="0"/>
      <c r="AH511" s="0"/>
      <c r="AI511" s="0"/>
      <c r="AJ511" s="0"/>
      <c r="AK511" s="0"/>
      <c r="AL511" s="0"/>
      <c r="AM511" s="0"/>
      <c r="AN511" s="0"/>
      <c r="AO511" s="0"/>
      <c r="AP511" s="0"/>
      <c r="AQ511" s="0"/>
      <c r="AR511" s="0"/>
      <c r="AS511" s="0"/>
      <c r="AT511" s="0"/>
      <c r="AU511" s="0"/>
      <c r="AV511" s="0"/>
      <c r="AW511" s="0"/>
      <c r="AX511" s="0"/>
      <c r="AY511" s="0"/>
      <c r="AZ511" s="0"/>
      <c r="BA511" s="0"/>
      <c r="BB511" s="0"/>
      <c r="BC511" s="0"/>
      <c r="BD511" s="0"/>
      <c r="BE511" s="0"/>
      <c r="BF511" s="0"/>
      <c r="BG511" s="0"/>
      <c r="BH511" s="0"/>
      <c r="BI511" s="0"/>
      <c r="BJ511" s="0"/>
      <c r="BK511" s="0"/>
      <c r="BL511" s="0"/>
      <c r="BM511" s="0"/>
      <c r="BN511" s="0"/>
      <c r="BO511" s="0"/>
      <c r="BP511" s="0"/>
      <c r="BQ511" s="0"/>
      <c r="BR511" s="0"/>
      <c r="BS511" s="0"/>
      <c r="BT511" s="0"/>
      <c r="BU511" s="0"/>
      <c r="BV511" s="0"/>
      <c r="BW511" s="0"/>
      <c r="BX511" s="0"/>
      <c r="BY511" s="0"/>
      <c r="BZ511" s="0"/>
      <c r="CA511" s="0"/>
      <c r="CB511" s="0"/>
      <c r="CC511" s="0"/>
      <c r="CD511" s="0"/>
      <c r="CE511" s="0"/>
      <c r="CF511" s="0"/>
      <c r="CG511" s="0"/>
      <c r="CH511" s="0"/>
      <c r="CI511" s="0"/>
      <c r="CJ511" s="0"/>
      <c r="CK511" s="0"/>
      <c r="CL511" s="0"/>
      <c r="CM511" s="0"/>
      <c r="CN511" s="0"/>
      <c r="CO511" s="0"/>
      <c r="CP511" s="0"/>
      <c r="CQ511" s="0"/>
      <c r="CR511" s="0"/>
      <c r="CS511" s="0"/>
      <c r="CT511" s="0"/>
      <c r="CU511" s="0"/>
      <c r="CV511" s="0"/>
      <c r="CW511" s="0"/>
      <c r="CX511" s="0"/>
      <c r="CY511" s="0"/>
      <c r="CZ511" s="0"/>
      <c r="DA511" s="0"/>
      <c r="DB511" s="0"/>
      <c r="DC511" s="0"/>
      <c r="DD511" s="0"/>
      <c r="DE511" s="0"/>
      <c r="DF511" s="0"/>
      <c r="DG511" s="0"/>
      <c r="DH511" s="0"/>
      <c r="DI511" s="0"/>
      <c r="DJ511" s="0"/>
      <c r="DK511" s="0"/>
      <c r="DL511" s="0"/>
      <c r="DM511" s="0"/>
      <c r="DN511" s="0"/>
      <c r="DO511" s="0"/>
      <c r="DP511" s="0"/>
      <c r="DQ511" s="0"/>
      <c r="DR511" s="0"/>
      <c r="DS511" s="0"/>
      <c r="DT511" s="0"/>
      <c r="DU511" s="0"/>
      <c r="DV511" s="0"/>
      <c r="DW511" s="0"/>
      <c r="DX511" s="0"/>
      <c r="DY511" s="0"/>
      <c r="DZ511" s="0"/>
      <c r="EA511" s="0"/>
      <c r="EB511" s="0"/>
      <c r="EC511" s="0"/>
      <c r="ED511" s="0"/>
      <c r="EE511" s="0"/>
      <c r="EF511" s="0"/>
      <c r="EG511" s="0"/>
      <c r="EH511" s="0"/>
      <c r="EI511" s="0"/>
      <c r="EJ511" s="0"/>
      <c r="EK511" s="0"/>
      <c r="EL511" s="0"/>
      <c r="EM511" s="0"/>
      <c r="EN511" s="0"/>
      <c r="EO511" s="0"/>
      <c r="EP511" s="0"/>
      <c r="EQ511" s="0"/>
      <c r="ER511" s="0"/>
      <c r="ES511" s="0"/>
      <c r="ET511" s="0"/>
      <c r="EU511" s="0"/>
      <c r="EV511" s="0"/>
      <c r="EW511" s="0"/>
      <c r="EX511" s="0"/>
      <c r="EY511" s="0"/>
      <c r="EZ511" s="0"/>
      <c r="FA511" s="0"/>
      <c r="FB511" s="0"/>
      <c r="FC511" s="0"/>
      <c r="FD511" s="0"/>
      <c r="FE511" s="0"/>
      <c r="FF511" s="0"/>
      <c r="FG511" s="0"/>
      <c r="FH511" s="0"/>
      <c r="FI511" s="0"/>
      <c r="FJ511" s="0"/>
      <c r="FK511" s="0"/>
      <c r="FL511" s="0"/>
      <c r="FM511" s="0"/>
      <c r="FN511" s="0"/>
      <c r="FO511" s="0"/>
      <c r="FP511" s="0"/>
      <c r="FQ511" s="0"/>
      <c r="FR511" s="0"/>
      <c r="FS511" s="0"/>
      <c r="FT511" s="0"/>
      <c r="FU511" s="0"/>
      <c r="FV511" s="0"/>
      <c r="FW511" s="0"/>
      <c r="FX511" s="0"/>
      <c r="FY511" s="0"/>
      <c r="FZ511" s="0"/>
      <c r="GA511" s="0"/>
      <c r="GB511" s="0"/>
      <c r="GC511" s="0"/>
      <c r="GD511" s="0"/>
      <c r="GE511" s="0"/>
      <c r="GF511" s="0"/>
      <c r="GG511" s="0"/>
      <c r="GH511" s="0"/>
      <c r="GI511" s="0"/>
      <c r="GJ511" s="0"/>
      <c r="GK511" s="0"/>
      <c r="GL511" s="0"/>
      <c r="GM511" s="0"/>
      <c r="GN511" s="0"/>
      <c r="GO511" s="0"/>
      <c r="GP511" s="0"/>
      <c r="GQ511" s="0"/>
      <c r="GR511" s="0"/>
      <c r="GS511" s="0"/>
      <c r="GT511" s="0"/>
      <c r="GU511" s="0"/>
      <c r="GV511" s="0"/>
      <c r="GW511" s="0"/>
      <c r="GX511" s="0"/>
      <c r="GY511" s="0"/>
      <c r="GZ511" s="0"/>
      <c r="HA511" s="0"/>
      <c r="HB511" s="0"/>
      <c r="HC511" s="0"/>
      <c r="HD511" s="0"/>
      <c r="HE511" s="0"/>
      <c r="HF511" s="0"/>
      <c r="HG511" s="0"/>
      <c r="HH511" s="0"/>
      <c r="HI511" s="0"/>
      <c r="HJ511" s="0"/>
      <c r="HK511" s="0"/>
      <c r="HL511" s="0"/>
      <c r="HM511" s="0"/>
      <c r="HN511" s="0"/>
      <c r="HO511" s="0"/>
      <c r="HP511" s="0"/>
      <c r="HQ511" s="0"/>
      <c r="HR511" s="0"/>
      <c r="HS511" s="0"/>
      <c r="HT511" s="0"/>
      <c r="HU511" s="0"/>
      <c r="HV511" s="0"/>
      <c r="HW511" s="0"/>
      <c r="HX511" s="0"/>
      <c r="HY511" s="0"/>
      <c r="HZ511" s="0"/>
      <c r="IA511" s="0"/>
      <c r="IB511" s="0"/>
      <c r="IC511" s="0"/>
      <c r="ID511" s="0"/>
      <c r="IE511" s="0"/>
      <c r="IF511" s="0"/>
      <c r="IG511" s="0"/>
      <c r="IH511" s="0"/>
      <c r="II511" s="0"/>
      <c r="IJ511" s="0"/>
      <c r="IK511" s="0"/>
      <c r="IL511" s="0"/>
      <c r="IM511" s="0"/>
      <c r="IN511" s="0"/>
      <c r="IO511" s="0"/>
      <c r="IP511" s="0"/>
      <c r="IQ511" s="0"/>
      <c r="IR511" s="0"/>
      <c r="IS511" s="0"/>
      <c r="IT511" s="0"/>
      <c r="IU511" s="0"/>
      <c r="IV511" s="0"/>
      <c r="IW511" s="0"/>
      <c r="IX511" s="0"/>
      <c r="IY511" s="0"/>
      <c r="IZ511" s="0"/>
      <c r="JA511" s="0"/>
      <c r="JB511" s="0"/>
      <c r="JC511" s="0"/>
      <c r="JD511" s="0"/>
      <c r="JE511" s="0"/>
      <c r="JF511" s="0"/>
      <c r="JG511" s="0"/>
      <c r="JH511" s="0"/>
      <c r="JI511" s="0"/>
      <c r="JJ511" s="0"/>
      <c r="JK511" s="0"/>
      <c r="JL511" s="0"/>
      <c r="JM511" s="0"/>
      <c r="JN511" s="0"/>
      <c r="JO511" s="0"/>
      <c r="JP511" s="0"/>
      <c r="JQ511" s="0"/>
      <c r="JR511" s="0"/>
      <c r="JS511" s="0"/>
      <c r="JT511" s="0"/>
      <c r="JU511" s="0"/>
      <c r="JV511" s="0"/>
      <c r="JW511" s="0"/>
      <c r="JX511" s="0"/>
      <c r="JY511" s="0"/>
      <c r="JZ511" s="0"/>
      <c r="KA511" s="0"/>
      <c r="KB511" s="0"/>
      <c r="KC511" s="0"/>
      <c r="KD511" s="0"/>
      <c r="KE511" s="0"/>
      <c r="KF511" s="0"/>
      <c r="KG511" s="0"/>
      <c r="KH511" s="0"/>
      <c r="KI511" s="0"/>
      <c r="KJ511" s="0"/>
      <c r="KK511" s="0"/>
      <c r="KL511" s="0"/>
      <c r="KM511" s="0"/>
      <c r="KN511" s="0"/>
      <c r="KO511" s="0"/>
      <c r="KP511" s="0"/>
      <c r="KQ511" s="0"/>
      <c r="KR511" s="0"/>
      <c r="KS511" s="0"/>
      <c r="KT511" s="0"/>
      <c r="KU511" s="0"/>
      <c r="KV511" s="0"/>
      <c r="KW511" s="0"/>
      <c r="KX511" s="0"/>
      <c r="KY511" s="0"/>
      <c r="KZ511" s="0"/>
      <c r="LA511" s="0"/>
      <c r="LB511" s="0"/>
      <c r="LC511" s="0"/>
      <c r="LD511" s="0"/>
      <c r="LE511" s="0"/>
      <c r="LF511" s="0"/>
      <c r="LG511" s="0"/>
      <c r="LH511" s="0"/>
      <c r="LI511" s="0"/>
      <c r="LJ511" s="0"/>
      <c r="LK511" s="0"/>
      <c r="LL511" s="0"/>
      <c r="LM511" s="0"/>
      <c r="LN511" s="0"/>
      <c r="LO511" s="0"/>
      <c r="LP511" s="0"/>
      <c r="LQ511" s="0"/>
      <c r="LR511" s="0"/>
      <c r="LS511" s="0"/>
      <c r="LT511" s="0"/>
      <c r="LU511" s="0"/>
      <c r="LV511" s="0"/>
      <c r="LW511" s="0"/>
      <c r="LX511" s="0"/>
      <c r="LY511" s="0"/>
      <c r="LZ511" s="0"/>
      <c r="MA511" s="0"/>
      <c r="MB511" s="0"/>
      <c r="MC511" s="0"/>
      <c r="MD511" s="0"/>
      <c r="ME511" s="0"/>
      <c r="MF511" s="0"/>
      <c r="MG511" s="0"/>
      <c r="MH511" s="0"/>
      <c r="MI511" s="0"/>
      <c r="MJ511" s="0"/>
      <c r="MK511" s="0"/>
      <c r="ML511" s="0"/>
      <c r="MM511" s="0"/>
      <c r="MN511" s="0"/>
      <c r="MO511" s="0"/>
      <c r="MP511" s="0"/>
      <c r="MQ511" s="0"/>
      <c r="MR511" s="0"/>
      <c r="MS511" s="0"/>
      <c r="MT511" s="0"/>
      <c r="MU511" s="0"/>
      <c r="MV511" s="0"/>
      <c r="MW511" s="0"/>
      <c r="MX511" s="0"/>
      <c r="MY511" s="0"/>
      <c r="MZ511" s="0"/>
      <c r="NA511" s="0"/>
      <c r="NB511" s="0"/>
      <c r="NC511" s="0"/>
      <c r="ND511" s="0"/>
      <c r="NE511" s="0"/>
      <c r="NF511" s="0"/>
      <c r="NG511" s="0"/>
      <c r="NH511" s="0"/>
      <c r="NI511" s="0"/>
      <c r="NJ511" s="0"/>
      <c r="NK511" s="0"/>
      <c r="NL511" s="0"/>
      <c r="NM511" s="0"/>
      <c r="NN511" s="0"/>
      <c r="NO511" s="0"/>
      <c r="NP511" s="0"/>
      <c r="NQ511" s="0"/>
      <c r="NR511" s="0"/>
      <c r="NS511" s="0"/>
      <c r="NT511" s="0"/>
      <c r="NU511" s="0"/>
      <c r="NV511" s="0"/>
      <c r="NW511" s="0"/>
      <c r="NX511" s="0"/>
      <c r="NY511" s="0"/>
      <c r="NZ511" s="0"/>
      <c r="OA511" s="0"/>
      <c r="OB511" s="0"/>
      <c r="OC511" s="0"/>
      <c r="OD511" s="0"/>
      <c r="OE511" s="0"/>
      <c r="OF511" s="0"/>
      <c r="OG511" s="0"/>
      <c r="OH511" s="0"/>
      <c r="OI511" s="0"/>
      <c r="OJ511" s="0"/>
      <c r="OK511" s="0"/>
      <c r="OL511" s="0"/>
      <c r="OM511" s="0"/>
      <c r="ON511" s="0"/>
      <c r="OO511" s="0"/>
      <c r="OP511" s="0"/>
      <c r="OQ511" s="0"/>
      <c r="OR511" s="0"/>
      <c r="OS511" s="0"/>
      <c r="OT511" s="0"/>
      <c r="OU511" s="0"/>
      <c r="OV511" s="0"/>
      <c r="OW511" s="0"/>
      <c r="OX511" s="0"/>
      <c r="OY511" s="0"/>
      <c r="OZ511" s="0"/>
      <c r="PA511" s="0"/>
      <c r="PB511" s="0"/>
      <c r="PC511" s="0"/>
      <c r="PD511" s="0"/>
      <c r="PE511" s="0"/>
      <c r="PF511" s="0"/>
      <c r="PG511" s="0"/>
      <c r="PH511" s="0"/>
      <c r="PI511" s="0"/>
      <c r="PJ511" s="0"/>
      <c r="PK511" s="0"/>
      <c r="PL511" s="0"/>
      <c r="PM511" s="0"/>
      <c r="PN511" s="0"/>
      <c r="PO511" s="0"/>
      <c r="PP511" s="0"/>
      <c r="PQ511" s="0"/>
      <c r="PR511" s="0"/>
      <c r="PS511" s="0"/>
      <c r="PT511" s="0"/>
      <c r="PU511" s="0"/>
      <c r="PV511" s="0"/>
      <c r="PW511" s="0"/>
      <c r="PX511" s="0"/>
      <c r="PY511" s="0"/>
      <c r="PZ511" s="0"/>
      <c r="QA511" s="0"/>
      <c r="QB511" s="0"/>
      <c r="QC511" s="0"/>
      <c r="QD511" s="0"/>
      <c r="QE511" s="0"/>
      <c r="QF511" s="0"/>
      <c r="QG511" s="0"/>
      <c r="QH511" s="0"/>
      <c r="QI511" s="0"/>
      <c r="QJ511" s="0"/>
      <c r="QK511" s="0"/>
      <c r="QL511" s="0"/>
      <c r="QM511" s="0"/>
      <c r="QN511" s="0"/>
      <c r="QO511" s="0"/>
      <c r="QP511" s="0"/>
      <c r="QQ511" s="0"/>
      <c r="QR511" s="0"/>
      <c r="QS511" s="0"/>
      <c r="QT511" s="0"/>
      <c r="QU511" s="0"/>
      <c r="QV511" s="0"/>
      <c r="QW511" s="0"/>
      <c r="QX511" s="0"/>
      <c r="QY511" s="0"/>
      <c r="QZ511" s="0"/>
      <c r="RA511" s="0"/>
      <c r="RB511" s="0"/>
      <c r="RC511" s="0"/>
      <c r="RD511" s="0"/>
      <c r="RE511" s="0"/>
      <c r="RF511" s="0"/>
      <c r="RG511" s="0"/>
      <c r="RH511" s="0"/>
      <c r="RI511" s="0"/>
      <c r="RJ511" s="0"/>
      <c r="RK511" s="0"/>
      <c r="RL511" s="0"/>
      <c r="RM511" s="0"/>
      <c r="RN511" s="0"/>
      <c r="RO511" s="0"/>
      <c r="RP511" s="0"/>
      <c r="RQ511" s="0"/>
      <c r="RR511" s="0"/>
      <c r="RS511" s="0"/>
      <c r="RT511" s="0"/>
      <c r="RU511" s="0"/>
      <c r="RV511" s="0"/>
      <c r="RW511" s="0"/>
      <c r="RX511" s="0"/>
      <c r="RY511" s="0"/>
      <c r="RZ511" s="0"/>
      <c r="SA511" s="0"/>
      <c r="SB511" s="0"/>
      <c r="SC511" s="0"/>
      <c r="SD511" s="0"/>
      <c r="SE511" s="0"/>
      <c r="SF511" s="0"/>
      <c r="SG511" s="0"/>
      <c r="SH511" s="0"/>
      <c r="SI511" s="0"/>
      <c r="SJ511" s="0"/>
      <c r="SK511" s="0"/>
      <c r="SL511" s="0"/>
      <c r="SM511" s="0"/>
      <c r="SN511" s="0"/>
      <c r="SO511" s="0"/>
      <c r="SP511" s="0"/>
      <c r="SQ511" s="0"/>
      <c r="SR511" s="0"/>
      <c r="SS511" s="0"/>
      <c r="ST511" s="0"/>
      <c r="SU511" s="0"/>
      <c r="SV511" s="0"/>
      <c r="SW511" s="0"/>
      <c r="SX511" s="0"/>
      <c r="SY511" s="0"/>
      <c r="SZ511" s="0"/>
      <c r="TA511" s="0"/>
      <c r="TB511" s="0"/>
      <c r="TC511" s="0"/>
      <c r="TD511" s="0"/>
      <c r="TE511" s="0"/>
      <c r="TF511" s="0"/>
      <c r="TG511" s="0"/>
      <c r="TH511" s="0"/>
      <c r="TI511" s="0"/>
      <c r="TJ511" s="0"/>
      <c r="TK511" s="0"/>
      <c r="TL511" s="0"/>
      <c r="TM511" s="0"/>
      <c r="TN511" s="0"/>
      <c r="TO511" s="0"/>
      <c r="TP511" s="0"/>
      <c r="TQ511" s="0"/>
      <c r="TR511" s="0"/>
      <c r="TS511" s="0"/>
      <c r="TT511" s="0"/>
      <c r="TU511" s="0"/>
      <c r="TV511" s="0"/>
      <c r="TW511" s="0"/>
      <c r="TX511" s="0"/>
      <c r="TY511" s="0"/>
      <c r="TZ511" s="0"/>
      <c r="UA511" s="0"/>
      <c r="UB511" s="0"/>
      <c r="UC511" s="0"/>
      <c r="UD511" s="0"/>
      <c r="UE511" s="0"/>
      <c r="UF511" s="0"/>
      <c r="UG511" s="0"/>
      <c r="UH511" s="0"/>
      <c r="UI511" s="0"/>
      <c r="UJ511" s="0"/>
      <c r="UK511" s="0"/>
      <c r="UL511" s="0"/>
      <c r="UM511" s="0"/>
      <c r="UN511" s="0"/>
      <c r="UO511" s="0"/>
      <c r="UP511" s="0"/>
      <c r="UQ511" s="0"/>
      <c r="UR511" s="0"/>
      <c r="US511" s="0"/>
      <c r="UT511" s="0"/>
      <c r="UU511" s="0"/>
      <c r="UV511" s="0"/>
      <c r="UW511" s="0"/>
      <c r="UX511" s="0"/>
      <c r="UY511" s="0"/>
      <c r="UZ511" s="0"/>
      <c r="VA511" s="0"/>
      <c r="VB511" s="0"/>
      <c r="VC511" s="0"/>
      <c r="VD511" s="0"/>
      <c r="VE511" s="0"/>
      <c r="VF511" s="0"/>
      <c r="VG511" s="0"/>
      <c r="VH511" s="0"/>
      <c r="VI511" s="0"/>
      <c r="VJ511" s="0"/>
      <c r="VK511" s="0"/>
      <c r="VL511" s="0"/>
      <c r="VM511" s="0"/>
      <c r="VN511" s="0"/>
      <c r="VO511" s="0"/>
      <c r="VP511" s="0"/>
      <c r="VQ511" s="0"/>
      <c r="VR511" s="0"/>
      <c r="VS511" s="0"/>
      <c r="VT511" s="0"/>
      <c r="VU511" s="0"/>
      <c r="VV511" s="0"/>
      <c r="VW511" s="0"/>
      <c r="VX511" s="0"/>
      <c r="VY511" s="0"/>
      <c r="VZ511" s="0"/>
      <c r="WA511" s="0"/>
      <c r="WB511" s="0"/>
      <c r="WC511" s="0"/>
      <c r="WD511" s="0"/>
      <c r="WE511" s="0"/>
      <c r="WF511" s="0"/>
      <c r="WG511" s="0"/>
      <c r="WH511" s="0"/>
      <c r="WI511" s="0"/>
      <c r="WJ511" s="0"/>
      <c r="WK511" s="0"/>
      <c r="WL511" s="0"/>
      <c r="WM511" s="0"/>
      <c r="WN511" s="0"/>
      <c r="WO511" s="0"/>
      <c r="WP511" s="0"/>
      <c r="WQ511" s="0"/>
      <c r="WR511" s="0"/>
      <c r="WS511" s="0"/>
      <c r="WT511" s="0"/>
      <c r="WU511" s="0"/>
      <c r="WV511" s="0"/>
      <c r="WW511" s="0"/>
      <c r="WX511" s="0"/>
      <c r="WY511" s="0"/>
      <c r="WZ511" s="0"/>
      <c r="XA511" s="0"/>
      <c r="XB511" s="0"/>
      <c r="XC511" s="0"/>
      <c r="XD511" s="0"/>
      <c r="XE511" s="0"/>
      <c r="XF511" s="0"/>
      <c r="XG511" s="0"/>
      <c r="XH511" s="0"/>
      <c r="XI511" s="0"/>
      <c r="XJ511" s="0"/>
      <c r="XK511" s="0"/>
      <c r="XL511" s="0"/>
      <c r="XM511" s="0"/>
      <c r="XN511" s="0"/>
      <c r="XO511" s="0"/>
      <c r="XP511" s="0"/>
      <c r="XQ511" s="0"/>
      <c r="XR511" s="0"/>
      <c r="XS511" s="0"/>
      <c r="XT511" s="0"/>
      <c r="XU511" s="0"/>
      <c r="XV511" s="0"/>
      <c r="XW511" s="0"/>
      <c r="XX511" s="0"/>
      <c r="XY511" s="0"/>
      <c r="XZ511" s="0"/>
      <c r="YA511" s="0"/>
      <c r="YB511" s="0"/>
      <c r="YC511" s="0"/>
      <c r="YD511" s="0"/>
      <c r="YE511" s="0"/>
      <c r="YF511" s="0"/>
      <c r="YG511" s="0"/>
      <c r="YH511" s="0"/>
      <c r="YI511" s="0"/>
      <c r="YJ511" s="0"/>
      <c r="YK511" s="0"/>
      <c r="YL511" s="0"/>
      <c r="YM511" s="0"/>
      <c r="YN511" s="0"/>
      <c r="YO511" s="0"/>
      <c r="YP511" s="0"/>
      <c r="YQ511" s="0"/>
      <c r="YR511" s="0"/>
      <c r="YS511" s="0"/>
      <c r="YT511" s="0"/>
      <c r="YU511" s="0"/>
      <c r="YV511" s="0"/>
      <c r="YW511" s="0"/>
      <c r="YX511" s="0"/>
      <c r="YY511" s="0"/>
      <c r="YZ511" s="0"/>
      <c r="ZA511" s="0"/>
      <c r="ZB511" s="0"/>
      <c r="ZC511" s="0"/>
      <c r="ZD511" s="0"/>
      <c r="ZE511" s="0"/>
      <c r="ZF511" s="0"/>
      <c r="ZG511" s="0"/>
      <c r="ZH511" s="0"/>
      <c r="ZI511" s="0"/>
      <c r="ZJ511" s="0"/>
      <c r="ZK511" s="0"/>
      <c r="ZL511" s="0"/>
      <c r="ZM511" s="0"/>
      <c r="ZN511" s="0"/>
      <c r="ZO511" s="0"/>
      <c r="ZP511" s="0"/>
      <c r="ZQ511" s="0"/>
      <c r="ZR511" s="0"/>
      <c r="ZS511" s="0"/>
      <c r="ZT511" s="0"/>
      <c r="ZU511" s="0"/>
      <c r="ZV511" s="0"/>
      <c r="ZW511" s="0"/>
      <c r="ZX511" s="0"/>
      <c r="ZY511" s="0"/>
      <c r="ZZ511" s="0"/>
      <c r="AAA511" s="0"/>
      <c r="AAB511" s="0"/>
      <c r="AAC511" s="0"/>
      <c r="AAD511" s="0"/>
      <c r="AAE511" s="0"/>
      <c r="AAF511" s="0"/>
      <c r="AAG511" s="0"/>
      <c r="AAH511" s="0"/>
      <c r="AAI511" s="0"/>
      <c r="AAJ511" s="0"/>
      <c r="AAK511" s="0"/>
      <c r="AAL511" s="0"/>
      <c r="AAM511" s="0"/>
      <c r="AAN511" s="0"/>
      <c r="AAO511" s="0"/>
      <c r="AAP511" s="0"/>
      <c r="AAQ511" s="0"/>
      <c r="AAR511" s="0"/>
      <c r="AAS511" s="0"/>
      <c r="AAT511" s="0"/>
      <c r="AAU511" s="0"/>
      <c r="AAV511" s="0"/>
      <c r="AAW511" s="0"/>
      <c r="AAX511" s="0"/>
      <c r="AAY511" s="0"/>
      <c r="AAZ511" s="0"/>
      <c r="ABA511" s="0"/>
      <c r="ABB511" s="0"/>
      <c r="ABC511" s="0"/>
      <c r="ABD511" s="0"/>
      <c r="ABE511" s="0"/>
      <c r="ABF511" s="0"/>
      <c r="ABG511" s="0"/>
      <c r="ABH511" s="0"/>
      <c r="ABI511" s="0"/>
      <c r="ABJ511" s="0"/>
      <c r="ABK511" s="0"/>
      <c r="ABL511" s="0"/>
      <c r="ABM511" s="0"/>
      <c r="ABN511" s="0"/>
      <c r="ABO511" s="0"/>
      <c r="ABP511" s="0"/>
      <c r="ABQ511" s="0"/>
      <c r="ABR511" s="0"/>
      <c r="ABS511" s="0"/>
      <c r="ABT511" s="0"/>
      <c r="ABU511" s="0"/>
      <c r="ABV511" s="0"/>
      <c r="ABW511" s="0"/>
      <c r="ABX511" s="0"/>
      <c r="ABY511" s="0"/>
      <c r="ABZ511" s="0"/>
      <c r="ACA511" s="0"/>
      <c r="ACB511" s="0"/>
      <c r="ACC511" s="0"/>
      <c r="ACD511" s="0"/>
      <c r="ACE511" s="0"/>
      <c r="ACF511" s="0"/>
      <c r="ACG511" s="0"/>
      <c r="ACH511" s="0"/>
      <c r="ACI511" s="0"/>
      <c r="ACJ511" s="0"/>
      <c r="ACK511" s="0"/>
      <c r="ACL511" s="0"/>
      <c r="ACM511" s="0"/>
      <c r="ACN511" s="0"/>
      <c r="ACO511" s="0"/>
      <c r="ACP511" s="0"/>
      <c r="ACQ511" s="0"/>
      <c r="ACR511" s="0"/>
      <c r="ACS511" s="0"/>
      <c r="ACT511" s="0"/>
      <c r="ACU511" s="0"/>
      <c r="ACV511" s="0"/>
      <c r="ACW511" s="0"/>
      <c r="ACX511" s="0"/>
      <c r="ACY511" s="0"/>
      <c r="ACZ511" s="0"/>
      <c r="ADA511" s="0"/>
      <c r="ADB511" s="0"/>
      <c r="ADC511" s="0"/>
      <c r="ADD511" s="0"/>
      <c r="ADE511" s="0"/>
      <c r="ADF511" s="0"/>
      <c r="ADG511" s="0"/>
      <c r="ADH511" s="0"/>
      <c r="ADI511" s="0"/>
      <c r="ADJ511" s="0"/>
      <c r="ADK511" s="0"/>
      <c r="ADL511" s="0"/>
      <c r="ADM511" s="0"/>
      <c r="ADN511" s="0"/>
      <c r="ADO511" s="0"/>
      <c r="ADP511" s="0"/>
      <c r="ADQ511" s="0"/>
      <c r="ADR511" s="0"/>
      <c r="ADS511" s="0"/>
      <c r="ADT511" s="0"/>
      <c r="ADU511" s="0"/>
      <c r="ADV511" s="0"/>
      <c r="ADW511" s="0"/>
      <c r="ADX511" s="0"/>
      <c r="ADY511" s="0"/>
      <c r="ADZ511" s="0"/>
      <c r="AEA511" s="0"/>
      <c r="AEB511" s="0"/>
      <c r="AEC511" s="0"/>
      <c r="AED511" s="0"/>
      <c r="AEE511" s="0"/>
      <c r="AEF511" s="0"/>
      <c r="AEG511" s="0"/>
      <c r="AEH511" s="0"/>
      <c r="AEI511" s="0"/>
      <c r="AEJ511" s="0"/>
      <c r="AEK511" s="0"/>
      <c r="AEL511" s="0"/>
      <c r="AEM511" s="0"/>
      <c r="AEN511" s="0"/>
      <c r="AEO511" s="0"/>
      <c r="AEP511" s="0"/>
      <c r="AEQ511" s="0"/>
      <c r="AER511" s="0"/>
      <c r="AES511" s="0"/>
      <c r="AET511" s="0"/>
      <c r="AEU511" s="0"/>
      <c r="AEV511" s="0"/>
      <c r="AEW511" s="0"/>
      <c r="AEX511" s="0"/>
      <c r="AEY511" s="0"/>
      <c r="AEZ511" s="0"/>
      <c r="AFA511" s="0"/>
      <c r="AFB511" s="0"/>
      <c r="AFC511" s="0"/>
      <c r="AFD511" s="0"/>
      <c r="AFE511" s="0"/>
      <c r="AFF511" s="0"/>
      <c r="AFG511" s="0"/>
      <c r="AFH511" s="0"/>
      <c r="AFI511" s="0"/>
      <c r="AFJ511" s="0"/>
      <c r="AFK511" s="0"/>
      <c r="AFL511" s="0"/>
      <c r="AFM511" s="0"/>
      <c r="AFN511" s="0"/>
      <c r="AFO511" s="0"/>
      <c r="AFP511" s="0"/>
      <c r="AFQ511" s="0"/>
      <c r="AFR511" s="0"/>
      <c r="AFS511" s="0"/>
      <c r="AFT511" s="0"/>
      <c r="AFU511" s="0"/>
      <c r="AFV511" s="0"/>
      <c r="AFW511" s="0"/>
      <c r="AFX511" s="0"/>
      <c r="AFY511" s="0"/>
      <c r="AFZ511" s="0"/>
      <c r="AGA511" s="0"/>
      <c r="AGB511" s="0"/>
      <c r="AGC511" s="0"/>
      <c r="AGD511" s="0"/>
      <c r="AGE511" s="0"/>
      <c r="AGF511" s="0"/>
      <c r="AGG511" s="0"/>
      <c r="AGH511" s="0"/>
      <c r="AGI511" s="0"/>
      <c r="AGJ511" s="0"/>
      <c r="AGK511" s="0"/>
      <c r="AGL511" s="0"/>
      <c r="AGM511" s="0"/>
      <c r="AGN511" s="0"/>
      <c r="AGO511" s="0"/>
      <c r="AGP511" s="0"/>
      <c r="AGQ511" s="0"/>
      <c r="AGR511" s="0"/>
      <c r="AGS511" s="0"/>
      <c r="AGT511" s="0"/>
      <c r="AGU511" s="0"/>
      <c r="AGV511" s="0"/>
      <c r="AGW511" s="0"/>
      <c r="AGX511" s="0"/>
      <c r="AGY511" s="0"/>
      <c r="AGZ511" s="0"/>
      <c r="AHA511" s="0"/>
      <c r="AHB511" s="0"/>
      <c r="AHC511" s="0"/>
      <c r="AHD511" s="0"/>
      <c r="AHE511" s="0"/>
      <c r="AHF511" s="0"/>
      <c r="AHG511" s="0"/>
      <c r="AHH511" s="0"/>
      <c r="AHI511" s="0"/>
      <c r="AHJ511" s="0"/>
      <c r="AHK511" s="0"/>
      <c r="AHL511" s="0"/>
      <c r="AHM511" s="0"/>
      <c r="AHN511" s="0"/>
      <c r="AHO511" s="0"/>
      <c r="AHP511" s="0"/>
      <c r="AHQ511" s="0"/>
      <c r="AHR511" s="0"/>
      <c r="AHS511" s="0"/>
      <c r="AHT511" s="0"/>
      <c r="AHU511" s="0"/>
      <c r="AHV511" s="0"/>
      <c r="AHW511" s="0"/>
      <c r="AHX511" s="0"/>
      <c r="AHY511" s="0"/>
      <c r="AHZ511" s="0"/>
      <c r="AIA511" s="0"/>
      <c r="AIB511" s="0"/>
      <c r="AIC511" s="0"/>
      <c r="AID511" s="0"/>
      <c r="AIE511" s="0"/>
      <c r="AIF511" s="0"/>
      <c r="AIG511" s="0"/>
      <c r="AIH511" s="0"/>
      <c r="AII511" s="0"/>
      <c r="AIJ511" s="0"/>
      <c r="AIK511" s="0"/>
      <c r="AIL511" s="0"/>
      <c r="AIM511" s="0"/>
      <c r="AIN511" s="0"/>
      <c r="AIO511" s="0"/>
      <c r="AIP511" s="0"/>
      <c r="AIQ511" s="0"/>
      <c r="AIR511" s="0"/>
      <c r="AIS511" s="0"/>
      <c r="AIT511" s="0"/>
      <c r="AIU511" s="0"/>
      <c r="AIV511" s="0"/>
      <c r="AIW511" s="0"/>
      <c r="AIX511" s="0"/>
      <c r="AIY511" s="0"/>
      <c r="AIZ511" s="0"/>
      <c r="AJA511" s="0"/>
      <c r="AJB511" s="0"/>
      <c r="AJC511" s="0"/>
      <c r="AJD511" s="0"/>
      <c r="AJE511" s="0"/>
      <c r="AJF511" s="0"/>
      <c r="AJG511" s="0"/>
      <c r="AJH511" s="0"/>
      <c r="AJI511" s="0"/>
      <c r="AJJ511" s="0"/>
      <c r="AJK511" s="0"/>
      <c r="AJL511" s="0"/>
      <c r="AJM511" s="0"/>
      <c r="AJN511" s="0"/>
      <c r="AJO511" s="0"/>
      <c r="AJP511" s="0"/>
      <c r="AJQ511" s="0"/>
      <c r="AJR511" s="0"/>
      <c r="AJS511" s="0"/>
      <c r="AJT511" s="0"/>
      <c r="AJU511" s="0"/>
      <c r="AJV511" s="0"/>
      <c r="AJW511" s="0"/>
      <c r="AJX511" s="0"/>
      <c r="AJY511" s="0"/>
      <c r="AJZ511" s="0"/>
      <c r="AKA511" s="0"/>
      <c r="AKB511" s="0"/>
      <c r="AKC511" s="0"/>
      <c r="AKD511" s="0"/>
      <c r="AKE511" s="0"/>
      <c r="AKF511" s="0"/>
      <c r="AKG511" s="0"/>
      <c r="AKH511" s="0"/>
      <c r="AKI511" s="0"/>
      <c r="AKJ511" s="0"/>
      <c r="AKK511" s="0"/>
      <c r="AKL511" s="0"/>
      <c r="AKM511" s="0"/>
      <c r="AKN511" s="0"/>
      <c r="AKO511" s="0"/>
      <c r="AKP511" s="0"/>
      <c r="AKQ511" s="0"/>
      <c r="AKR511" s="0"/>
      <c r="AKS511" s="0"/>
      <c r="AKT511" s="0"/>
      <c r="AKU511" s="0"/>
      <c r="AKV511" s="0"/>
      <c r="AKW511" s="0"/>
      <c r="AKX511" s="0"/>
      <c r="AKY511" s="0"/>
      <c r="AKZ511" s="0"/>
      <c r="ALA511" s="0"/>
      <c r="ALB511" s="0"/>
      <c r="ALC511" s="0"/>
      <c r="ALD511" s="0"/>
      <c r="ALE511" s="0"/>
      <c r="ALF511" s="0"/>
      <c r="ALG511" s="0"/>
      <c r="ALH511" s="0"/>
      <c r="ALI511" s="0"/>
      <c r="ALJ511" s="0"/>
      <c r="ALK511" s="0"/>
      <c r="ALL511" s="0"/>
      <c r="ALM511" s="0"/>
      <c r="ALN511" s="0"/>
      <c r="ALO511" s="0"/>
      <c r="ALP511" s="0"/>
      <c r="ALQ511" s="0"/>
      <c r="ALR511" s="0"/>
      <c r="ALS511" s="0"/>
      <c r="ALT511" s="0"/>
      <c r="ALU511" s="0"/>
      <c r="ALV511" s="0"/>
      <c r="ALW511" s="0"/>
      <c r="ALX511" s="0"/>
      <c r="ALY511" s="0"/>
      <c r="ALZ511" s="0"/>
      <c r="AMA511" s="0"/>
      <c r="AMB511" s="0"/>
      <c r="AMC511" s="0"/>
      <c r="AMD511" s="0"/>
      <c r="AME511" s="0"/>
      <c r="AMF511" s="0"/>
      <c r="AMG511" s="0"/>
      <c r="AMH511" s="0"/>
      <c r="AMI511" s="0"/>
      <c r="AMJ511" s="0"/>
    </row>
    <row r="512" customFormat="false" ht="14.25" hidden="false" customHeight="false" outlineLevel="0" collapsed="false">
      <c r="A512" s="11" t="s">
        <v>118</v>
      </c>
      <c r="B512" s="11" t="s">
        <v>29</v>
      </c>
      <c r="C512" s="11" t="str">
        <f aca="false">IF(I512="",(D512&amp;" "&amp;E512&amp;" "&amp;IF(F512="כן","חמישייה","לא חמישייה")&amp;" "&amp;IF(G512="כן","חוק מזון","לא חוק מזון")&amp;" "&amp;H512),H512&amp;" "&amp;I512)</f>
        <v>מאורגן חלב כסף (Silver)</v>
      </c>
      <c r="D512" s="11"/>
      <c r="E512" s="11"/>
      <c r="F512" s="11"/>
      <c r="G512" s="11"/>
      <c r="H512" s="11" t="s">
        <v>144</v>
      </c>
      <c r="I512" s="11" t="s">
        <v>208</v>
      </c>
      <c r="J512" s="12"/>
      <c r="K512" s="12"/>
      <c r="L512" s="13" t="s">
        <v>34</v>
      </c>
      <c r="M512" s="13" t="s">
        <v>35</v>
      </c>
      <c r="N512" s="13" t="s">
        <v>36</v>
      </c>
      <c r="O512" s="14" t="s">
        <v>119</v>
      </c>
      <c r="P512" s="12"/>
      <c r="Q512" s="12"/>
      <c r="R512" s="12"/>
      <c r="S512" s="12"/>
      <c r="T512" s="54" t="n">
        <v>0.0157894736842105</v>
      </c>
      <c r="U512" s="13" t="n">
        <v>1</v>
      </c>
      <c r="V512" s="12"/>
      <c r="W512" s="38"/>
      <c r="X512" s="0"/>
      <c r="Y512" s="0"/>
      <c r="Z512" s="0"/>
      <c r="AA512" s="0"/>
      <c r="AB512" s="0"/>
      <c r="AC512" s="0"/>
      <c r="AD512" s="0"/>
      <c r="AE512" s="0"/>
      <c r="AF512" s="0"/>
      <c r="AG512" s="0"/>
      <c r="AH512" s="0"/>
      <c r="AI512" s="0"/>
      <c r="AJ512" s="0"/>
      <c r="AK512" s="0"/>
      <c r="AL512" s="0"/>
      <c r="AM512" s="0"/>
      <c r="AN512" s="0"/>
      <c r="AO512" s="0"/>
      <c r="AP512" s="0"/>
      <c r="AQ512" s="0"/>
      <c r="AR512" s="0"/>
      <c r="AS512" s="0"/>
      <c r="AT512" s="0"/>
      <c r="AU512" s="0"/>
      <c r="AV512" s="0"/>
      <c r="AW512" s="0"/>
      <c r="AX512" s="0"/>
      <c r="AY512" s="0"/>
      <c r="AZ512" s="0"/>
      <c r="BA512" s="0"/>
      <c r="BB512" s="0"/>
      <c r="BC512" s="0"/>
      <c r="BD512" s="0"/>
      <c r="BE512" s="0"/>
      <c r="BF512" s="0"/>
      <c r="BG512" s="0"/>
      <c r="BH512" s="0"/>
      <c r="BI512" s="0"/>
      <c r="BJ512" s="0"/>
      <c r="BK512" s="0"/>
      <c r="BL512" s="0"/>
      <c r="BM512" s="0"/>
      <c r="BN512" s="0"/>
      <c r="BO512" s="0"/>
      <c r="BP512" s="0"/>
      <c r="BQ512" s="0"/>
      <c r="BR512" s="0"/>
      <c r="BS512" s="0"/>
      <c r="BT512" s="0"/>
      <c r="BU512" s="0"/>
      <c r="BV512" s="0"/>
      <c r="BW512" s="0"/>
      <c r="BX512" s="0"/>
      <c r="BY512" s="0"/>
      <c r="BZ512" s="0"/>
      <c r="CA512" s="0"/>
      <c r="CB512" s="0"/>
      <c r="CC512" s="0"/>
      <c r="CD512" s="0"/>
      <c r="CE512" s="0"/>
      <c r="CF512" s="0"/>
      <c r="CG512" s="0"/>
      <c r="CH512" s="0"/>
      <c r="CI512" s="0"/>
      <c r="CJ512" s="0"/>
      <c r="CK512" s="0"/>
      <c r="CL512" s="0"/>
      <c r="CM512" s="0"/>
      <c r="CN512" s="0"/>
      <c r="CO512" s="0"/>
      <c r="CP512" s="0"/>
      <c r="CQ512" s="0"/>
      <c r="CR512" s="0"/>
      <c r="CS512" s="0"/>
      <c r="CT512" s="0"/>
      <c r="CU512" s="0"/>
      <c r="CV512" s="0"/>
      <c r="CW512" s="0"/>
      <c r="CX512" s="0"/>
      <c r="CY512" s="0"/>
      <c r="CZ512" s="0"/>
      <c r="DA512" s="0"/>
      <c r="DB512" s="0"/>
      <c r="DC512" s="0"/>
      <c r="DD512" s="0"/>
      <c r="DE512" s="0"/>
      <c r="DF512" s="0"/>
      <c r="DG512" s="0"/>
      <c r="DH512" s="0"/>
      <c r="DI512" s="0"/>
      <c r="DJ512" s="0"/>
      <c r="DK512" s="0"/>
      <c r="DL512" s="0"/>
      <c r="DM512" s="0"/>
      <c r="DN512" s="0"/>
      <c r="DO512" s="0"/>
      <c r="DP512" s="0"/>
      <c r="DQ512" s="0"/>
      <c r="DR512" s="0"/>
      <c r="DS512" s="0"/>
      <c r="DT512" s="0"/>
      <c r="DU512" s="0"/>
      <c r="DV512" s="0"/>
      <c r="DW512" s="0"/>
      <c r="DX512" s="0"/>
      <c r="DY512" s="0"/>
      <c r="DZ512" s="0"/>
      <c r="EA512" s="0"/>
      <c r="EB512" s="0"/>
      <c r="EC512" s="0"/>
      <c r="ED512" s="0"/>
      <c r="EE512" s="0"/>
      <c r="EF512" s="0"/>
      <c r="EG512" s="0"/>
      <c r="EH512" s="0"/>
      <c r="EI512" s="0"/>
      <c r="EJ512" s="0"/>
      <c r="EK512" s="0"/>
      <c r="EL512" s="0"/>
      <c r="EM512" s="0"/>
      <c r="EN512" s="0"/>
      <c r="EO512" s="0"/>
      <c r="EP512" s="0"/>
      <c r="EQ512" s="0"/>
      <c r="ER512" s="0"/>
      <c r="ES512" s="0"/>
      <c r="ET512" s="0"/>
      <c r="EU512" s="0"/>
      <c r="EV512" s="0"/>
      <c r="EW512" s="0"/>
      <c r="EX512" s="0"/>
      <c r="EY512" s="0"/>
      <c r="EZ512" s="0"/>
      <c r="FA512" s="0"/>
      <c r="FB512" s="0"/>
      <c r="FC512" s="0"/>
      <c r="FD512" s="0"/>
      <c r="FE512" s="0"/>
      <c r="FF512" s="0"/>
      <c r="FG512" s="0"/>
      <c r="FH512" s="0"/>
      <c r="FI512" s="0"/>
      <c r="FJ512" s="0"/>
      <c r="FK512" s="0"/>
      <c r="FL512" s="0"/>
      <c r="FM512" s="0"/>
      <c r="FN512" s="0"/>
      <c r="FO512" s="0"/>
      <c r="FP512" s="0"/>
      <c r="FQ512" s="0"/>
      <c r="FR512" s="0"/>
      <c r="FS512" s="0"/>
      <c r="FT512" s="0"/>
      <c r="FU512" s="0"/>
      <c r="FV512" s="0"/>
      <c r="FW512" s="0"/>
      <c r="FX512" s="0"/>
      <c r="FY512" s="0"/>
      <c r="FZ512" s="0"/>
      <c r="GA512" s="0"/>
      <c r="GB512" s="0"/>
      <c r="GC512" s="0"/>
      <c r="GD512" s="0"/>
      <c r="GE512" s="0"/>
      <c r="GF512" s="0"/>
      <c r="GG512" s="0"/>
      <c r="GH512" s="0"/>
      <c r="GI512" s="0"/>
      <c r="GJ512" s="0"/>
      <c r="GK512" s="0"/>
      <c r="GL512" s="0"/>
      <c r="GM512" s="0"/>
      <c r="GN512" s="0"/>
      <c r="GO512" s="0"/>
      <c r="GP512" s="0"/>
      <c r="GQ512" s="0"/>
      <c r="GR512" s="0"/>
      <c r="GS512" s="0"/>
      <c r="GT512" s="0"/>
      <c r="GU512" s="0"/>
      <c r="GV512" s="0"/>
      <c r="GW512" s="0"/>
      <c r="GX512" s="0"/>
      <c r="GY512" s="0"/>
      <c r="GZ512" s="0"/>
      <c r="HA512" s="0"/>
      <c r="HB512" s="0"/>
      <c r="HC512" s="0"/>
      <c r="HD512" s="0"/>
      <c r="HE512" s="0"/>
      <c r="HF512" s="0"/>
      <c r="HG512" s="0"/>
      <c r="HH512" s="0"/>
      <c r="HI512" s="0"/>
      <c r="HJ512" s="0"/>
      <c r="HK512" s="0"/>
      <c r="HL512" s="0"/>
      <c r="HM512" s="0"/>
      <c r="HN512" s="0"/>
      <c r="HO512" s="0"/>
      <c r="HP512" s="0"/>
      <c r="HQ512" s="0"/>
      <c r="HR512" s="0"/>
      <c r="HS512" s="0"/>
      <c r="HT512" s="0"/>
      <c r="HU512" s="0"/>
      <c r="HV512" s="0"/>
      <c r="HW512" s="0"/>
      <c r="HX512" s="0"/>
      <c r="HY512" s="0"/>
      <c r="HZ512" s="0"/>
      <c r="IA512" s="0"/>
      <c r="IB512" s="0"/>
      <c r="IC512" s="0"/>
      <c r="ID512" s="0"/>
      <c r="IE512" s="0"/>
      <c r="IF512" s="0"/>
      <c r="IG512" s="0"/>
      <c r="IH512" s="0"/>
      <c r="II512" s="0"/>
      <c r="IJ512" s="0"/>
      <c r="IK512" s="0"/>
      <c r="IL512" s="0"/>
      <c r="IM512" s="0"/>
      <c r="IN512" s="0"/>
      <c r="IO512" s="0"/>
      <c r="IP512" s="0"/>
      <c r="IQ512" s="0"/>
      <c r="IR512" s="0"/>
      <c r="IS512" s="0"/>
      <c r="IT512" s="0"/>
      <c r="IU512" s="0"/>
      <c r="IV512" s="0"/>
      <c r="IW512" s="0"/>
      <c r="IX512" s="0"/>
      <c r="IY512" s="0"/>
      <c r="IZ512" s="0"/>
      <c r="JA512" s="0"/>
      <c r="JB512" s="0"/>
      <c r="JC512" s="0"/>
      <c r="JD512" s="0"/>
      <c r="JE512" s="0"/>
      <c r="JF512" s="0"/>
      <c r="JG512" s="0"/>
      <c r="JH512" s="0"/>
      <c r="JI512" s="0"/>
      <c r="JJ512" s="0"/>
      <c r="JK512" s="0"/>
      <c r="JL512" s="0"/>
      <c r="JM512" s="0"/>
      <c r="JN512" s="0"/>
      <c r="JO512" s="0"/>
      <c r="JP512" s="0"/>
      <c r="JQ512" s="0"/>
      <c r="JR512" s="0"/>
      <c r="JS512" s="0"/>
      <c r="JT512" s="0"/>
      <c r="JU512" s="0"/>
      <c r="JV512" s="0"/>
      <c r="JW512" s="0"/>
      <c r="JX512" s="0"/>
      <c r="JY512" s="0"/>
      <c r="JZ512" s="0"/>
      <c r="KA512" s="0"/>
      <c r="KB512" s="0"/>
      <c r="KC512" s="0"/>
      <c r="KD512" s="0"/>
      <c r="KE512" s="0"/>
      <c r="KF512" s="0"/>
      <c r="KG512" s="0"/>
      <c r="KH512" s="0"/>
      <c r="KI512" s="0"/>
      <c r="KJ512" s="0"/>
      <c r="KK512" s="0"/>
      <c r="KL512" s="0"/>
      <c r="KM512" s="0"/>
      <c r="KN512" s="0"/>
      <c r="KO512" s="0"/>
      <c r="KP512" s="0"/>
      <c r="KQ512" s="0"/>
      <c r="KR512" s="0"/>
      <c r="KS512" s="0"/>
      <c r="KT512" s="0"/>
      <c r="KU512" s="0"/>
      <c r="KV512" s="0"/>
      <c r="KW512" s="0"/>
      <c r="KX512" s="0"/>
      <c r="KY512" s="0"/>
      <c r="KZ512" s="0"/>
      <c r="LA512" s="0"/>
      <c r="LB512" s="0"/>
      <c r="LC512" s="0"/>
      <c r="LD512" s="0"/>
      <c r="LE512" s="0"/>
      <c r="LF512" s="0"/>
      <c r="LG512" s="0"/>
      <c r="LH512" s="0"/>
      <c r="LI512" s="0"/>
      <c r="LJ512" s="0"/>
      <c r="LK512" s="0"/>
      <c r="LL512" s="0"/>
      <c r="LM512" s="0"/>
      <c r="LN512" s="0"/>
      <c r="LO512" s="0"/>
      <c r="LP512" s="0"/>
      <c r="LQ512" s="0"/>
      <c r="LR512" s="0"/>
      <c r="LS512" s="0"/>
      <c r="LT512" s="0"/>
      <c r="LU512" s="0"/>
      <c r="LV512" s="0"/>
      <c r="LW512" s="0"/>
      <c r="LX512" s="0"/>
      <c r="LY512" s="0"/>
      <c r="LZ512" s="0"/>
      <c r="MA512" s="0"/>
      <c r="MB512" s="0"/>
      <c r="MC512" s="0"/>
      <c r="MD512" s="0"/>
      <c r="ME512" s="0"/>
      <c r="MF512" s="0"/>
      <c r="MG512" s="0"/>
      <c r="MH512" s="0"/>
      <c r="MI512" s="0"/>
      <c r="MJ512" s="0"/>
      <c r="MK512" s="0"/>
      <c r="ML512" s="0"/>
      <c r="MM512" s="0"/>
      <c r="MN512" s="0"/>
      <c r="MO512" s="0"/>
      <c r="MP512" s="0"/>
      <c r="MQ512" s="0"/>
      <c r="MR512" s="0"/>
      <c r="MS512" s="0"/>
      <c r="MT512" s="0"/>
      <c r="MU512" s="0"/>
      <c r="MV512" s="0"/>
      <c r="MW512" s="0"/>
      <c r="MX512" s="0"/>
      <c r="MY512" s="0"/>
      <c r="MZ512" s="0"/>
      <c r="NA512" s="0"/>
      <c r="NB512" s="0"/>
      <c r="NC512" s="0"/>
      <c r="ND512" s="0"/>
      <c r="NE512" s="0"/>
      <c r="NF512" s="0"/>
      <c r="NG512" s="0"/>
      <c r="NH512" s="0"/>
      <c r="NI512" s="0"/>
      <c r="NJ512" s="0"/>
      <c r="NK512" s="0"/>
      <c r="NL512" s="0"/>
      <c r="NM512" s="0"/>
      <c r="NN512" s="0"/>
      <c r="NO512" s="0"/>
      <c r="NP512" s="0"/>
      <c r="NQ512" s="0"/>
      <c r="NR512" s="0"/>
      <c r="NS512" s="0"/>
      <c r="NT512" s="0"/>
      <c r="NU512" s="0"/>
      <c r="NV512" s="0"/>
      <c r="NW512" s="0"/>
      <c r="NX512" s="0"/>
      <c r="NY512" s="0"/>
      <c r="NZ512" s="0"/>
      <c r="OA512" s="0"/>
      <c r="OB512" s="0"/>
      <c r="OC512" s="0"/>
      <c r="OD512" s="0"/>
      <c r="OE512" s="0"/>
      <c r="OF512" s="0"/>
      <c r="OG512" s="0"/>
      <c r="OH512" s="0"/>
      <c r="OI512" s="0"/>
      <c r="OJ512" s="0"/>
      <c r="OK512" s="0"/>
      <c r="OL512" s="0"/>
      <c r="OM512" s="0"/>
      <c r="ON512" s="0"/>
      <c r="OO512" s="0"/>
      <c r="OP512" s="0"/>
      <c r="OQ512" s="0"/>
      <c r="OR512" s="0"/>
      <c r="OS512" s="0"/>
      <c r="OT512" s="0"/>
      <c r="OU512" s="0"/>
      <c r="OV512" s="0"/>
      <c r="OW512" s="0"/>
      <c r="OX512" s="0"/>
      <c r="OY512" s="0"/>
      <c r="OZ512" s="0"/>
      <c r="PA512" s="0"/>
      <c r="PB512" s="0"/>
      <c r="PC512" s="0"/>
      <c r="PD512" s="0"/>
      <c r="PE512" s="0"/>
      <c r="PF512" s="0"/>
      <c r="PG512" s="0"/>
      <c r="PH512" s="0"/>
      <c r="PI512" s="0"/>
      <c r="PJ512" s="0"/>
      <c r="PK512" s="0"/>
      <c r="PL512" s="0"/>
      <c r="PM512" s="0"/>
      <c r="PN512" s="0"/>
      <c r="PO512" s="0"/>
      <c r="PP512" s="0"/>
      <c r="PQ512" s="0"/>
      <c r="PR512" s="0"/>
      <c r="PS512" s="0"/>
      <c r="PT512" s="0"/>
      <c r="PU512" s="0"/>
      <c r="PV512" s="0"/>
      <c r="PW512" s="0"/>
      <c r="PX512" s="0"/>
      <c r="PY512" s="0"/>
      <c r="PZ512" s="0"/>
      <c r="QA512" s="0"/>
      <c r="QB512" s="0"/>
      <c r="QC512" s="0"/>
      <c r="QD512" s="0"/>
      <c r="QE512" s="0"/>
      <c r="QF512" s="0"/>
      <c r="QG512" s="0"/>
      <c r="QH512" s="0"/>
      <c r="QI512" s="0"/>
      <c r="QJ512" s="0"/>
      <c r="QK512" s="0"/>
      <c r="QL512" s="0"/>
      <c r="QM512" s="0"/>
      <c r="QN512" s="0"/>
      <c r="QO512" s="0"/>
      <c r="QP512" s="0"/>
      <c r="QQ512" s="0"/>
      <c r="QR512" s="0"/>
      <c r="QS512" s="0"/>
      <c r="QT512" s="0"/>
      <c r="QU512" s="0"/>
      <c r="QV512" s="0"/>
      <c r="QW512" s="0"/>
      <c r="QX512" s="0"/>
      <c r="QY512" s="0"/>
      <c r="QZ512" s="0"/>
      <c r="RA512" s="0"/>
      <c r="RB512" s="0"/>
      <c r="RC512" s="0"/>
      <c r="RD512" s="0"/>
      <c r="RE512" s="0"/>
      <c r="RF512" s="0"/>
      <c r="RG512" s="0"/>
      <c r="RH512" s="0"/>
      <c r="RI512" s="0"/>
      <c r="RJ512" s="0"/>
      <c r="RK512" s="0"/>
      <c r="RL512" s="0"/>
      <c r="RM512" s="0"/>
      <c r="RN512" s="0"/>
      <c r="RO512" s="0"/>
      <c r="RP512" s="0"/>
      <c r="RQ512" s="0"/>
      <c r="RR512" s="0"/>
      <c r="RS512" s="0"/>
      <c r="RT512" s="0"/>
      <c r="RU512" s="0"/>
      <c r="RV512" s="0"/>
      <c r="RW512" s="0"/>
      <c r="RX512" s="0"/>
      <c r="RY512" s="0"/>
      <c r="RZ512" s="0"/>
      <c r="SA512" s="0"/>
      <c r="SB512" s="0"/>
      <c r="SC512" s="0"/>
      <c r="SD512" s="0"/>
      <c r="SE512" s="0"/>
      <c r="SF512" s="0"/>
      <c r="SG512" s="0"/>
      <c r="SH512" s="0"/>
      <c r="SI512" s="0"/>
      <c r="SJ512" s="0"/>
      <c r="SK512" s="0"/>
      <c r="SL512" s="0"/>
      <c r="SM512" s="0"/>
      <c r="SN512" s="0"/>
      <c r="SO512" s="0"/>
      <c r="SP512" s="0"/>
      <c r="SQ512" s="0"/>
      <c r="SR512" s="0"/>
      <c r="SS512" s="0"/>
      <c r="ST512" s="0"/>
      <c r="SU512" s="0"/>
      <c r="SV512" s="0"/>
      <c r="SW512" s="0"/>
      <c r="SX512" s="0"/>
      <c r="SY512" s="0"/>
      <c r="SZ512" s="0"/>
      <c r="TA512" s="0"/>
      <c r="TB512" s="0"/>
      <c r="TC512" s="0"/>
      <c r="TD512" s="0"/>
      <c r="TE512" s="0"/>
      <c r="TF512" s="0"/>
      <c r="TG512" s="0"/>
      <c r="TH512" s="0"/>
      <c r="TI512" s="0"/>
      <c r="TJ512" s="0"/>
      <c r="TK512" s="0"/>
      <c r="TL512" s="0"/>
      <c r="TM512" s="0"/>
      <c r="TN512" s="0"/>
      <c r="TO512" s="0"/>
      <c r="TP512" s="0"/>
      <c r="TQ512" s="0"/>
      <c r="TR512" s="0"/>
      <c r="TS512" s="0"/>
      <c r="TT512" s="0"/>
      <c r="TU512" s="0"/>
      <c r="TV512" s="0"/>
      <c r="TW512" s="0"/>
      <c r="TX512" s="0"/>
      <c r="TY512" s="0"/>
      <c r="TZ512" s="0"/>
      <c r="UA512" s="0"/>
      <c r="UB512" s="0"/>
      <c r="UC512" s="0"/>
      <c r="UD512" s="0"/>
      <c r="UE512" s="0"/>
      <c r="UF512" s="0"/>
      <c r="UG512" s="0"/>
      <c r="UH512" s="0"/>
      <c r="UI512" s="0"/>
      <c r="UJ512" s="0"/>
      <c r="UK512" s="0"/>
      <c r="UL512" s="0"/>
      <c r="UM512" s="0"/>
      <c r="UN512" s="0"/>
      <c r="UO512" s="0"/>
      <c r="UP512" s="0"/>
      <c r="UQ512" s="0"/>
      <c r="UR512" s="0"/>
      <c r="US512" s="0"/>
      <c r="UT512" s="0"/>
      <c r="UU512" s="0"/>
      <c r="UV512" s="0"/>
      <c r="UW512" s="0"/>
      <c r="UX512" s="0"/>
      <c r="UY512" s="0"/>
      <c r="UZ512" s="0"/>
      <c r="VA512" s="0"/>
      <c r="VB512" s="0"/>
      <c r="VC512" s="0"/>
      <c r="VD512" s="0"/>
      <c r="VE512" s="0"/>
      <c r="VF512" s="0"/>
      <c r="VG512" s="0"/>
      <c r="VH512" s="0"/>
      <c r="VI512" s="0"/>
      <c r="VJ512" s="0"/>
      <c r="VK512" s="0"/>
      <c r="VL512" s="0"/>
      <c r="VM512" s="0"/>
      <c r="VN512" s="0"/>
      <c r="VO512" s="0"/>
      <c r="VP512" s="0"/>
      <c r="VQ512" s="0"/>
      <c r="VR512" s="0"/>
      <c r="VS512" s="0"/>
      <c r="VT512" s="0"/>
      <c r="VU512" s="0"/>
      <c r="VV512" s="0"/>
      <c r="VW512" s="0"/>
      <c r="VX512" s="0"/>
      <c r="VY512" s="0"/>
      <c r="VZ512" s="0"/>
      <c r="WA512" s="0"/>
      <c r="WB512" s="0"/>
      <c r="WC512" s="0"/>
      <c r="WD512" s="0"/>
      <c r="WE512" s="0"/>
      <c r="WF512" s="0"/>
      <c r="WG512" s="0"/>
      <c r="WH512" s="0"/>
      <c r="WI512" s="0"/>
      <c r="WJ512" s="0"/>
      <c r="WK512" s="0"/>
      <c r="WL512" s="0"/>
      <c r="WM512" s="0"/>
      <c r="WN512" s="0"/>
      <c r="WO512" s="0"/>
      <c r="WP512" s="0"/>
      <c r="WQ512" s="0"/>
      <c r="WR512" s="0"/>
      <c r="WS512" s="0"/>
      <c r="WT512" s="0"/>
      <c r="WU512" s="0"/>
      <c r="WV512" s="0"/>
      <c r="WW512" s="0"/>
      <c r="WX512" s="0"/>
      <c r="WY512" s="0"/>
      <c r="WZ512" s="0"/>
      <c r="XA512" s="0"/>
      <c r="XB512" s="0"/>
      <c r="XC512" s="0"/>
      <c r="XD512" s="0"/>
      <c r="XE512" s="0"/>
      <c r="XF512" s="0"/>
      <c r="XG512" s="0"/>
      <c r="XH512" s="0"/>
      <c r="XI512" s="0"/>
      <c r="XJ512" s="0"/>
      <c r="XK512" s="0"/>
      <c r="XL512" s="0"/>
      <c r="XM512" s="0"/>
      <c r="XN512" s="0"/>
      <c r="XO512" s="0"/>
      <c r="XP512" s="0"/>
      <c r="XQ512" s="0"/>
      <c r="XR512" s="0"/>
      <c r="XS512" s="0"/>
      <c r="XT512" s="0"/>
      <c r="XU512" s="0"/>
      <c r="XV512" s="0"/>
      <c r="XW512" s="0"/>
      <c r="XX512" s="0"/>
      <c r="XY512" s="0"/>
      <c r="XZ512" s="0"/>
      <c r="YA512" s="0"/>
      <c r="YB512" s="0"/>
      <c r="YC512" s="0"/>
      <c r="YD512" s="0"/>
      <c r="YE512" s="0"/>
      <c r="YF512" s="0"/>
      <c r="YG512" s="0"/>
      <c r="YH512" s="0"/>
      <c r="YI512" s="0"/>
      <c r="YJ512" s="0"/>
      <c r="YK512" s="0"/>
      <c r="YL512" s="0"/>
      <c r="YM512" s="0"/>
      <c r="YN512" s="0"/>
      <c r="YO512" s="0"/>
      <c r="YP512" s="0"/>
      <c r="YQ512" s="0"/>
      <c r="YR512" s="0"/>
      <c r="YS512" s="0"/>
      <c r="YT512" s="0"/>
      <c r="YU512" s="0"/>
      <c r="YV512" s="0"/>
      <c r="YW512" s="0"/>
      <c r="YX512" s="0"/>
      <c r="YY512" s="0"/>
      <c r="YZ512" s="0"/>
      <c r="ZA512" s="0"/>
      <c r="ZB512" s="0"/>
      <c r="ZC512" s="0"/>
      <c r="ZD512" s="0"/>
      <c r="ZE512" s="0"/>
      <c r="ZF512" s="0"/>
      <c r="ZG512" s="0"/>
      <c r="ZH512" s="0"/>
      <c r="ZI512" s="0"/>
      <c r="ZJ512" s="0"/>
      <c r="ZK512" s="0"/>
      <c r="ZL512" s="0"/>
      <c r="ZM512" s="0"/>
      <c r="ZN512" s="0"/>
      <c r="ZO512" s="0"/>
      <c r="ZP512" s="0"/>
      <c r="ZQ512" s="0"/>
      <c r="ZR512" s="0"/>
      <c r="ZS512" s="0"/>
      <c r="ZT512" s="0"/>
      <c r="ZU512" s="0"/>
      <c r="ZV512" s="0"/>
      <c r="ZW512" s="0"/>
      <c r="ZX512" s="0"/>
      <c r="ZY512" s="0"/>
      <c r="ZZ512" s="0"/>
      <c r="AAA512" s="0"/>
      <c r="AAB512" s="0"/>
      <c r="AAC512" s="0"/>
      <c r="AAD512" s="0"/>
      <c r="AAE512" s="0"/>
      <c r="AAF512" s="0"/>
      <c r="AAG512" s="0"/>
      <c r="AAH512" s="0"/>
      <c r="AAI512" s="0"/>
      <c r="AAJ512" s="0"/>
      <c r="AAK512" s="0"/>
      <c r="AAL512" s="0"/>
      <c r="AAM512" s="0"/>
      <c r="AAN512" s="0"/>
      <c r="AAO512" s="0"/>
      <c r="AAP512" s="0"/>
      <c r="AAQ512" s="0"/>
      <c r="AAR512" s="0"/>
      <c r="AAS512" s="0"/>
      <c r="AAT512" s="0"/>
      <c r="AAU512" s="0"/>
      <c r="AAV512" s="0"/>
      <c r="AAW512" s="0"/>
      <c r="AAX512" s="0"/>
      <c r="AAY512" s="0"/>
      <c r="AAZ512" s="0"/>
      <c r="ABA512" s="0"/>
      <c r="ABB512" s="0"/>
      <c r="ABC512" s="0"/>
      <c r="ABD512" s="0"/>
      <c r="ABE512" s="0"/>
      <c r="ABF512" s="0"/>
      <c r="ABG512" s="0"/>
      <c r="ABH512" s="0"/>
      <c r="ABI512" s="0"/>
      <c r="ABJ512" s="0"/>
      <c r="ABK512" s="0"/>
      <c r="ABL512" s="0"/>
      <c r="ABM512" s="0"/>
      <c r="ABN512" s="0"/>
      <c r="ABO512" s="0"/>
      <c r="ABP512" s="0"/>
      <c r="ABQ512" s="0"/>
      <c r="ABR512" s="0"/>
      <c r="ABS512" s="0"/>
      <c r="ABT512" s="0"/>
      <c r="ABU512" s="0"/>
      <c r="ABV512" s="0"/>
      <c r="ABW512" s="0"/>
      <c r="ABX512" s="0"/>
      <c r="ABY512" s="0"/>
      <c r="ABZ512" s="0"/>
      <c r="ACA512" s="0"/>
      <c r="ACB512" s="0"/>
      <c r="ACC512" s="0"/>
      <c r="ACD512" s="0"/>
      <c r="ACE512" s="0"/>
      <c r="ACF512" s="0"/>
      <c r="ACG512" s="0"/>
      <c r="ACH512" s="0"/>
      <c r="ACI512" s="0"/>
      <c r="ACJ512" s="0"/>
      <c r="ACK512" s="0"/>
      <c r="ACL512" s="0"/>
      <c r="ACM512" s="0"/>
      <c r="ACN512" s="0"/>
      <c r="ACO512" s="0"/>
      <c r="ACP512" s="0"/>
      <c r="ACQ512" s="0"/>
      <c r="ACR512" s="0"/>
      <c r="ACS512" s="0"/>
      <c r="ACT512" s="0"/>
      <c r="ACU512" s="0"/>
      <c r="ACV512" s="0"/>
      <c r="ACW512" s="0"/>
      <c r="ACX512" s="0"/>
      <c r="ACY512" s="0"/>
      <c r="ACZ512" s="0"/>
      <c r="ADA512" s="0"/>
      <c r="ADB512" s="0"/>
      <c r="ADC512" s="0"/>
      <c r="ADD512" s="0"/>
      <c r="ADE512" s="0"/>
      <c r="ADF512" s="0"/>
      <c r="ADG512" s="0"/>
      <c r="ADH512" s="0"/>
      <c r="ADI512" s="0"/>
      <c r="ADJ512" s="0"/>
      <c r="ADK512" s="0"/>
      <c r="ADL512" s="0"/>
      <c r="ADM512" s="0"/>
      <c r="ADN512" s="0"/>
      <c r="ADO512" s="0"/>
      <c r="ADP512" s="0"/>
      <c r="ADQ512" s="0"/>
      <c r="ADR512" s="0"/>
      <c r="ADS512" s="0"/>
      <c r="ADT512" s="0"/>
      <c r="ADU512" s="0"/>
      <c r="ADV512" s="0"/>
      <c r="ADW512" s="0"/>
      <c r="ADX512" s="0"/>
      <c r="ADY512" s="0"/>
      <c r="ADZ512" s="0"/>
      <c r="AEA512" s="0"/>
      <c r="AEB512" s="0"/>
      <c r="AEC512" s="0"/>
      <c r="AED512" s="0"/>
      <c r="AEE512" s="0"/>
      <c r="AEF512" s="0"/>
      <c r="AEG512" s="0"/>
      <c r="AEH512" s="0"/>
      <c r="AEI512" s="0"/>
      <c r="AEJ512" s="0"/>
      <c r="AEK512" s="0"/>
      <c r="AEL512" s="0"/>
      <c r="AEM512" s="0"/>
      <c r="AEN512" s="0"/>
      <c r="AEO512" s="0"/>
      <c r="AEP512" s="0"/>
      <c r="AEQ512" s="0"/>
      <c r="AER512" s="0"/>
      <c r="AES512" s="0"/>
      <c r="AET512" s="0"/>
      <c r="AEU512" s="0"/>
      <c r="AEV512" s="0"/>
      <c r="AEW512" s="0"/>
      <c r="AEX512" s="0"/>
      <c r="AEY512" s="0"/>
      <c r="AEZ512" s="0"/>
      <c r="AFA512" s="0"/>
      <c r="AFB512" s="0"/>
      <c r="AFC512" s="0"/>
      <c r="AFD512" s="0"/>
      <c r="AFE512" s="0"/>
      <c r="AFF512" s="0"/>
      <c r="AFG512" s="0"/>
      <c r="AFH512" s="0"/>
      <c r="AFI512" s="0"/>
      <c r="AFJ512" s="0"/>
      <c r="AFK512" s="0"/>
      <c r="AFL512" s="0"/>
      <c r="AFM512" s="0"/>
      <c r="AFN512" s="0"/>
      <c r="AFO512" s="0"/>
      <c r="AFP512" s="0"/>
      <c r="AFQ512" s="0"/>
      <c r="AFR512" s="0"/>
      <c r="AFS512" s="0"/>
      <c r="AFT512" s="0"/>
      <c r="AFU512" s="0"/>
      <c r="AFV512" s="0"/>
      <c r="AFW512" s="0"/>
      <c r="AFX512" s="0"/>
      <c r="AFY512" s="0"/>
      <c r="AFZ512" s="0"/>
      <c r="AGA512" s="0"/>
      <c r="AGB512" s="0"/>
      <c r="AGC512" s="0"/>
      <c r="AGD512" s="0"/>
      <c r="AGE512" s="0"/>
      <c r="AGF512" s="0"/>
      <c r="AGG512" s="0"/>
      <c r="AGH512" s="0"/>
      <c r="AGI512" s="0"/>
      <c r="AGJ512" s="0"/>
      <c r="AGK512" s="0"/>
      <c r="AGL512" s="0"/>
      <c r="AGM512" s="0"/>
      <c r="AGN512" s="0"/>
      <c r="AGO512" s="0"/>
      <c r="AGP512" s="0"/>
      <c r="AGQ512" s="0"/>
      <c r="AGR512" s="0"/>
      <c r="AGS512" s="0"/>
      <c r="AGT512" s="0"/>
      <c r="AGU512" s="0"/>
      <c r="AGV512" s="0"/>
      <c r="AGW512" s="0"/>
      <c r="AGX512" s="0"/>
      <c r="AGY512" s="0"/>
      <c r="AGZ512" s="0"/>
      <c r="AHA512" s="0"/>
      <c r="AHB512" s="0"/>
      <c r="AHC512" s="0"/>
      <c r="AHD512" s="0"/>
      <c r="AHE512" s="0"/>
      <c r="AHF512" s="0"/>
      <c r="AHG512" s="0"/>
      <c r="AHH512" s="0"/>
      <c r="AHI512" s="0"/>
      <c r="AHJ512" s="0"/>
      <c r="AHK512" s="0"/>
      <c r="AHL512" s="0"/>
      <c r="AHM512" s="0"/>
      <c r="AHN512" s="0"/>
      <c r="AHO512" s="0"/>
      <c r="AHP512" s="0"/>
      <c r="AHQ512" s="0"/>
      <c r="AHR512" s="0"/>
      <c r="AHS512" s="0"/>
      <c r="AHT512" s="0"/>
      <c r="AHU512" s="0"/>
      <c r="AHV512" s="0"/>
      <c r="AHW512" s="0"/>
      <c r="AHX512" s="0"/>
      <c r="AHY512" s="0"/>
      <c r="AHZ512" s="0"/>
      <c r="AIA512" s="0"/>
      <c r="AIB512" s="0"/>
      <c r="AIC512" s="0"/>
      <c r="AID512" s="0"/>
      <c r="AIE512" s="0"/>
      <c r="AIF512" s="0"/>
      <c r="AIG512" s="0"/>
      <c r="AIH512" s="0"/>
      <c r="AII512" s="0"/>
      <c r="AIJ512" s="0"/>
      <c r="AIK512" s="0"/>
      <c r="AIL512" s="0"/>
      <c r="AIM512" s="0"/>
      <c r="AIN512" s="0"/>
      <c r="AIO512" s="0"/>
      <c r="AIP512" s="0"/>
      <c r="AIQ512" s="0"/>
      <c r="AIR512" s="0"/>
      <c r="AIS512" s="0"/>
      <c r="AIT512" s="0"/>
      <c r="AIU512" s="0"/>
      <c r="AIV512" s="0"/>
      <c r="AIW512" s="0"/>
      <c r="AIX512" s="0"/>
      <c r="AIY512" s="0"/>
      <c r="AIZ512" s="0"/>
      <c r="AJA512" s="0"/>
      <c r="AJB512" s="0"/>
      <c r="AJC512" s="0"/>
      <c r="AJD512" s="0"/>
      <c r="AJE512" s="0"/>
      <c r="AJF512" s="0"/>
      <c r="AJG512" s="0"/>
      <c r="AJH512" s="0"/>
      <c r="AJI512" s="0"/>
      <c r="AJJ512" s="0"/>
      <c r="AJK512" s="0"/>
      <c r="AJL512" s="0"/>
      <c r="AJM512" s="0"/>
      <c r="AJN512" s="0"/>
      <c r="AJO512" s="0"/>
      <c r="AJP512" s="0"/>
      <c r="AJQ512" s="0"/>
      <c r="AJR512" s="0"/>
      <c r="AJS512" s="0"/>
      <c r="AJT512" s="0"/>
      <c r="AJU512" s="0"/>
      <c r="AJV512" s="0"/>
      <c r="AJW512" s="0"/>
      <c r="AJX512" s="0"/>
      <c r="AJY512" s="0"/>
      <c r="AJZ512" s="0"/>
      <c r="AKA512" s="0"/>
      <c r="AKB512" s="0"/>
      <c r="AKC512" s="0"/>
      <c r="AKD512" s="0"/>
      <c r="AKE512" s="0"/>
      <c r="AKF512" s="0"/>
      <c r="AKG512" s="0"/>
      <c r="AKH512" s="0"/>
      <c r="AKI512" s="0"/>
      <c r="AKJ512" s="0"/>
      <c r="AKK512" s="0"/>
      <c r="AKL512" s="0"/>
      <c r="AKM512" s="0"/>
      <c r="AKN512" s="0"/>
      <c r="AKO512" s="0"/>
      <c r="AKP512" s="0"/>
      <c r="AKQ512" s="0"/>
      <c r="AKR512" s="0"/>
      <c r="AKS512" s="0"/>
      <c r="AKT512" s="0"/>
      <c r="AKU512" s="0"/>
      <c r="AKV512" s="0"/>
      <c r="AKW512" s="0"/>
      <c r="AKX512" s="0"/>
      <c r="AKY512" s="0"/>
      <c r="AKZ512" s="0"/>
      <c r="ALA512" s="0"/>
      <c r="ALB512" s="0"/>
      <c r="ALC512" s="0"/>
      <c r="ALD512" s="0"/>
      <c r="ALE512" s="0"/>
      <c r="ALF512" s="0"/>
      <c r="ALG512" s="0"/>
      <c r="ALH512" s="0"/>
      <c r="ALI512" s="0"/>
      <c r="ALJ512" s="0"/>
      <c r="ALK512" s="0"/>
      <c r="ALL512" s="0"/>
      <c r="ALM512" s="0"/>
      <c r="ALN512" s="0"/>
      <c r="ALO512" s="0"/>
      <c r="ALP512" s="0"/>
      <c r="ALQ512" s="0"/>
      <c r="ALR512" s="0"/>
      <c r="ALS512" s="0"/>
      <c r="ALT512" s="0"/>
      <c r="ALU512" s="0"/>
      <c r="ALV512" s="0"/>
      <c r="ALW512" s="0"/>
      <c r="ALX512" s="0"/>
      <c r="ALY512" s="0"/>
      <c r="ALZ512" s="0"/>
      <c r="AMA512" s="0"/>
      <c r="AMB512" s="0"/>
      <c r="AMC512" s="0"/>
      <c r="AMD512" s="0"/>
      <c r="AME512" s="0"/>
      <c r="AMF512" s="0"/>
      <c r="AMG512" s="0"/>
      <c r="AMH512" s="0"/>
      <c r="AMI512" s="0"/>
      <c r="AMJ512" s="0"/>
    </row>
    <row r="513" customFormat="false" ht="14.25" hidden="false" customHeight="false" outlineLevel="0" collapsed="false">
      <c r="A513" s="36" t="s">
        <v>179</v>
      </c>
      <c r="B513" s="11" t="s">
        <v>29</v>
      </c>
      <c r="C513" s="11" t="str">
        <f aca="false">IF(I513="",(D513&amp;" "&amp;E513&amp;" "&amp;IF(F513="כן","חמישייה","לא חמישייה")&amp;" "&amp;IF(G513="כן","חוק מזון","לא חוק מזון")&amp;" "&amp;H513),H513&amp;" "&amp;I513)</f>
        <v>מאורגן חלב כסף (Silver)</v>
      </c>
      <c r="D513" s="14"/>
      <c r="E513" s="14"/>
      <c r="F513" s="14"/>
      <c r="G513" s="14"/>
      <c r="H513" s="11" t="s">
        <v>144</v>
      </c>
      <c r="I513" s="11" t="s">
        <v>208</v>
      </c>
      <c r="J513" s="14"/>
      <c r="K513" s="14"/>
      <c r="L513" s="13" t="s">
        <v>34</v>
      </c>
      <c r="M513" s="13" t="s">
        <v>35</v>
      </c>
      <c r="N513" s="13" t="s">
        <v>36</v>
      </c>
      <c r="O513" s="37" t="n">
        <v>7290102395378</v>
      </c>
      <c r="P513" s="14"/>
      <c r="Q513" s="14"/>
      <c r="R513" s="14"/>
      <c r="S513" s="14"/>
      <c r="T513" s="54" t="n">
        <v>0.0157894736842105</v>
      </c>
      <c r="U513" s="13" t="n">
        <v>1</v>
      </c>
      <c r="V513" s="14"/>
      <c r="W513" s="38"/>
      <c r="X513" s="0"/>
      <c r="Y513" s="0"/>
      <c r="Z513" s="0"/>
      <c r="AA513" s="0"/>
      <c r="AB513" s="0"/>
      <c r="AC513" s="0"/>
      <c r="AD513" s="0"/>
      <c r="AE513" s="0"/>
      <c r="AF513" s="0"/>
      <c r="AG513" s="0"/>
      <c r="AH513" s="0"/>
      <c r="AI513" s="0"/>
      <c r="AJ513" s="0"/>
      <c r="AK513" s="0"/>
      <c r="AL513" s="0"/>
      <c r="AM513" s="0"/>
      <c r="AN513" s="0"/>
      <c r="AO513" s="0"/>
      <c r="AP513" s="0"/>
      <c r="AQ513" s="0"/>
      <c r="AR513" s="0"/>
      <c r="AS513" s="0"/>
      <c r="AT513" s="0"/>
      <c r="AU513" s="0"/>
      <c r="AV513" s="0"/>
      <c r="AW513" s="0"/>
      <c r="AX513" s="0"/>
      <c r="AY513" s="0"/>
      <c r="AZ513" s="0"/>
      <c r="BA513" s="0"/>
      <c r="BB513" s="0"/>
      <c r="BC513" s="0"/>
      <c r="BD513" s="0"/>
      <c r="BE513" s="0"/>
      <c r="BF513" s="0"/>
      <c r="BG513" s="0"/>
      <c r="BH513" s="0"/>
      <c r="BI513" s="0"/>
      <c r="BJ513" s="0"/>
      <c r="BK513" s="0"/>
      <c r="BL513" s="0"/>
      <c r="BM513" s="0"/>
      <c r="BN513" s="0"/>
      <c r="BO513" s="0"/>
      <c r="BP513" s="0"/>
      <c r="BQ513" s="0"/>
      <c r="BR513" s="0"/>
      <c r="BS513" s="0"/>
      <c r="BT513" s="0"/>
      <c r="BU513" s="0"/>
      <c r="BV513" s="0"/>
      <c r="BW513" s="0"/>
      <c r="BX513" s="0"/>
      <c r="BY513" s="0"/>
      <c r="BZ513" s="0"/>
      <c r="CA513" s="0"/>
      <c r="CB513" s="0"/>
      <c r="CC513" s="0"/>
      <c r="CD513" s="0"/>
      <c r="CE513" s="0"/>
      <c r="CF513" s="0"/>
      <c r="CG513" s="0"/>
      <c r="CH513" s="0"/>
      <c r="CI513" s="0"/>
      <c r="CJ513" s="0"/>
      <c r="CK513" s="0"/>
      <c r="CL513" s="0"/>
      <c r="CM513" s="0"/>
      <c r="CN513" s="0"/>
      <c r="CO513" s="0"/>
      <c r="CP513" s="0"/>
      <c r="CQ513" s="0"/>
      <c r="CR513" s="0"/>
      <c r="CS513" s="0"/>
      <c r="CT513" s="0"/>
      <c r="CU513" s="0"/>
      <c r="CV513" s="0"/>
      <c r="CW513" s="0"/>
      <c r="CX513" s="0"/>
      <c r="CY513" s="0"/>
      <c r="CZ513" s="0"/>
      <c r="DA513" s="0"/>
      <c r="DB513" s="0"/>
      <c r="DC513" s="0"/>
      <c r="DD513" s="0"/>
      <c r="DE513" s="0"/>
      <c r="DF513" s="0"/>
      <c r="DG513" s="0"/>
      <c r="DH513" s="0"/>
      <c r="DI513" s="0"/>
      <c r="DJ513" s="0"/>
      <c r="DK513" s="0"/>
      <c r="DL513" s="0"/>
      <c r="DM513" s="0"/>
      <c r="DN513" s="0"/>
      <c r="DO513" s="0"/>
      <c r="DP513" s="0"/>
      <c r="DQ513" s="0"/>
      <c r="DR513" s="0"/>
      <c r="DS513" s="0"/>
      <c r="DT513" s="0"/>
      <c r="DU513" s="0"/>
      <c r="DV513" s="0"/>
      <c r="DW513" s="0"/>
      <c r="DX513" s="0"/>
      <c r="DY513" s="0"/>
      <c r="DZ513" s="0"/>
      <c r="EA513" s="0"/>
      <c r="EB513" s="0"/>
      <c r="EC513" s="0"/>
      <c r="ED513" s="0"/>
      <c r="EE513" s="0"/>
      <c r="EF513" s="0"/>
      <c r="EG513" s="0"/>
      <c r="EH513" s="0"/>
      <c r="EI513" s="0"/>
      <c r="EJ513" s="0"/>
      <c r="EK513" s="0"/>
      <c r="EL513" s="0"/>
      <c r="EM513" s="0"/>
      <c r="EN513" s="0"/>
      <c r="EO513" s="0"/>
      <c r="EP513" s="0"/>
      <c r="EQ513" s="0"/>
      <c r="ER513" s="0"/>
      <c r="ES513" s="0"/>
      <c r="ET513" s="0"/>
      <c r="EU513" s="0"/>
      <c r="EV513" s="0"/>
      <c r="EW513" s="0"/>
      <c r="EX513" s="0"/>
      <c r="EY513" s="0"/>
      <c r="EZ513" s="0"/>
      <c r="FA513" s="0"/>
      <c r="FB513" s="0"/>
      <c r="FC513" s="0"/>
      <c r="FD513" s="0"/>
      <c r="FE513" s="0"/>
      <c r="FF513" s="0"/>
      <c r="FG513" s="0"/>
      <c r="FH513" s="0"/>
      <c r="FI513" s="0"/>
      <c r="FJ513" s="0"/>
      <c r="FK513" s="0"/>
      <c r="FL513" s="0"/>
      <c r="FM513" s="0"/>
      <c r="FN513" s="0"/>
      <c r="FO513" s="0"/>
      <c r="FP513" s="0"/>
      <c r="FQ513" s="0"/>
      <c r="FR513" s="0"/>
      <c r="FS513" s="0"/>
      <c r="FT513" s="0"/>
      <c r="FU513" s="0"/>
      <c r="FV513" s="0"/>
      <c r="FW513" s="0"/>
      <c r="FX513" s="0"/>
      <c r="FY513" s="0"/>
      <c r="FZ513" s="0"/>
      <c r="GA513" s="0"/>
      <c r="GB513" s="0"/>
      <c r="GC513" s="0"/>
      <c r="GD513" s="0"/>
      <c r="GE513" s="0"/>
      <c r="GF513" s="0"/>
      <c r="GG513" s="0"/>
      <c r="GH513" s="0"/>
      <c r="GI513" s="0"/>
      <c r="GJ513" s="0"/>
      <c r="GK513" s="0"/>
      <c r="GL513" s="0"/>
      <c r="GM513" s="0"/>
      <c r="GN513" s="0"/>
      <c r="GO513" s="0"/>
      <c r="GP513" s="0"/>
      <c r="GQ513" s="0"/>
      <c r="GR513" s="0"/>
      <c r="GS513" s="0"/>
      <c r="GT513" s="0"/>
      <c r="GU513" s="0"/>
      <c r="GV513" s="0"/>
      <c r="GW513" s="0"/>
      <c r="GX513" s="0"/>
      <c r="GY513" s="0"/>
      <c r="GZ513" s="0"/>
      <c r="HA513" s="0"/>
      <c r="HB513" s="0"/>
      <c r="HC513" s="0"/>
      <c r="HD513" s="0"/>
      <c r="HE513" s="0"/>
      <c r="HF513" s="0"/>
      <c r="HG513" s="0"/>
      <c r="HH513" s="0"/>
      <c r="HI513" s="0"/>
      <c r="HJ513" s="0"/>
      <c r="HK513" s="0"/>
      <c r="HL513" s="0"/>
      <c r="HM513" s="0"/>
      <c r="HN513" s="0"/>
      <c r="HO513" s="0"/>
      <c r="HP513" s="0"/>
      <c r="HQ513" s="0"/>
      <c r="HR513" s="0"/>
      <c r="HS513" s="0"/>
      <c r="HT513" s="0"/>
      <c r="HU513" s="0"/>
      <c r="HV513" s="0"/>
      <c r="HW513" s="0"/>
      <c r="HX513" s="0"/>
      <c r="HY513" s="0"/>
      <c r="HZ513" s="0"/>
      <c r="IA513" s="0"/>
      <c r="IB513" s="0"/>
      <c r="IC513" s="0"/>
      <c r="ID513" s="0"/>
      <c r="IE513" s="0"/>
      <c r="IF513" s="0"/>
      <c r="IG513" s="0"/>
      <c r="IH513" s="0"/>
      <c r="II513" s="0"/>
      <c r="IJ513" s="0"/>
      <c r="IK513" s="0"/>
      <c r="IL513" s="0"/>
      <c r="IM513" s="0"/>
      <c r="IN513" s="0"/>
      <c r="IO513" s="0"/>
      <c r="IP513" s="0"/>
      <c r="IQ513" s="0"/>
      <c r="IR513" s="0"/>
      <c r="IS513" s="0"/>
      <c r="IT513" s="0"/>
      <c r="IU513" s="0"/>
      <c r="IV513" s="0"/>
      <c r="IW513" s="0"/>
      <c r="IX513" s="0"/>
      <c r="IY513" s="0"/>
      <c r="IZ513" s="0"/>
      <c r="JA513" s="0"/>
      <c r="JB513" s="0"/>
      <c r="JC513" s="0"/>
      <c r="JD513" s="0"/>
      <c r="JE513" s="0"/>
      <c r="JF513" s="0"/>
      <c r="JG513" s="0"/>
      <c r="JH513" s="0"/>
      <c r="JI513" s="0"/>
      <c r="JJ513" s="0"/>
      <c r="JK513" s="0"/>
      <c r="JL513" s="0"/>
      <c r="JM513" s="0"/>
      <c r="JN513" s="0"/>
      <c r="JO513" s="0"/>
      <c r="JP513" s="0"/>
      <c r="JQ513" s="0"/>
      <c r="JR513" s="0"/>
      <c r="JS513" s="0"/>
      <c r="JT513" s="0"/>
      <c r="JU513" s="0"/>
      <c r="JV513" s="0"/>
      <c r="JW513" s="0"/>
      <c r="JX513" s="0"/>
      <c r="JY513" s="0"/>
      <c r="JZ513" s="0"/>
      <c r="KA513" s="0"/>
      <c r="KB513" s="0"/>
      <c r="KC513" s="0"/>
      <c r="KD513" s="0"/>
      <c r="KE513" s="0"/>
      <c r="KF513" s="0"/>
      <c r="KG513" s="0"/>
      <c r="KH513" s="0"/>
      <c r="KI513" s="0"/>
      <c r="KJ513" s="0"/>
      <c r="KK513" s="0"/>
      <c r="KL513" s="0"/>
      <c r="KM513" s="0"/>
      <c r="KN513" s="0"/>
      <c r="KO513" s="0"/>
      <c r="KP513" s="0"/>
      <c r="KQ513" s="0"/>
      <c r="KR513" s="0"/>
      <c r="KS513" s="0"/>
      <c r="KT513" s="0"/>
      <c r="KU513" s="0"/>
      <c r="KV513" s="0"/>
      <c r="KW513" s="0"/>
      <c r="KX513" s="0"/>
      <c r="KY513" s="0"/>
      <c r="KZ513" s="0"/>
      <c r="LA513" s="0"/>
      <c r="LB513" s="0"/>
      <c r="LC513" s="0"/>
      <c r="LD513" s="0"/>
      <c r="LE513" s="0"/>
      <c r="LF513" s="0"/>
      <c r="LG513" s="0"/>
      <c r="LH513" s="0"/>
      <c r="LI513" s="0"/>
      <c r="LJ513" s="0"/>
      <c r="LK513" s="0"/>
      <c r="LL513" s="0"/>
      <c r="LM513" s="0"/>
      <c r="LN513" s="0"/>
      <c r="LO513" s="0"/>
      <c r="LP513" s="0"/>
      <c r="LQ513" s="0"/>
      <c r="LR513" s="0"/>
      <c r="LS513" s="0"/>
      <c r="LT513" s="0"/>
      <c r="LU513" s="0"/>
      <c r="LV513" s="0"/>
      <c r="LW513" s="0"/>
      <c r="LX513" s="0"/>
      <c r="LY513" s="0"/>
      <c r="LZ513" s="0"/>
      <c r="MA513" s="0"/>
      <c r="MB513" s="0"/>
      <c r="MC513" s="0"/>
      <c r="MD513" s="0"/>
      <c r="ME513" s="0"/>
      <c r="MF513" s="0"/>
      <c r="MG513" s="0"/>
      <c r="MH513" s="0"/>
      <c r="MI513" s="0"/>
      <c r="MJ513" s="0"/>
      <c r="MK513" s="0"/>
      <c r="ML513" s="0"/>
      <c r="MM513" s="0"/>
      <c r="MN513" s="0"/>
      <c r="MO513" s="0"/>
      <c r="MP513" s="0"/>
      <c r="MQ513" s="0"/>
      <c r="MR513" s="0"/>
      <c r="MS513" s="0"/>
      <c r="MT513" s="0"/>
      <c r="MU513" s="0"/>
      <c r="MV513" s="0"/>
      <c r="MW513" s="0"/>
      <c r="MX513" s="0"/>
      <c r="MY513" s="0"/>
      <c r="MZ513" s="0"/>
      <c r="NA513" s="0"/>
      <c r="NB513" s="0"/>
      <c r="NC513" s="0"/>
      <c r="ND513" s="0"/>
      <c r="NE513" s="0"/>
      <c r="NF513" s="0"/>
      <c r="NG513" s="0"/>
      <c r="NH513" s="0"/>
      <c r="NI513" s="0"/>
      <c r="NJ513" s="0"/>
      <c r="NK513" s="0"/>
      <c r="NL513" s="0"/>
      <c r="NM513" s="0"/>
      <c r="NN513" s="0"/>
      <c r="NO513" s="0"/>
      <c r="NP513" s="0"/>
      <c r="NQ513" s="0"/>
      <c r="NR513" s="0"/>
      <c r="NS513" s="0"/>
      <c r="NT513" s="0"/>
      <c r="NU513" s="0"/>
      <c r="NV513" s="0"/>
      <c r="NW513" s="0"/>
      <c r="NX513" s="0"/>
      <c r="NY513" s="0"/>
      <c r="NZ513" s="0"/>
      <c r="OA513" s="0"/>
      <c r="OB513" s="0"/>
      <c r="OC513" s="0"/>
      <c r="OD513" s="0"/>
      <c r="OE513" s="0"/>
      <c r="OF513" s="0"/>
      <c r="OG513" s="0"/>
      <c r="OH513" s="0"/>
      <c r="OI513" s="0"/>
      <c r="OJ513" s="0"/>
      <c r="OK513" s="0"/>
      <c r="OL513" s="0"/>
      <c r="OM513" s="0"/>
      <c r="ON513" s="0"/>
      <c r="OO513" s="0"/>
      <c r="OP513" s="0"/>
      <c r="OQ513" s="0"/>
      <c r="OR513" s="0"/>
      <c r="OS513" s="0"/>
      <c r="OT513" s="0"/>
      <c r="OU513" s="0"/>
      <c r="OV513" s="0"/>
      <c r="OW513" s="0"/>
      <c r="OX513" s="0"/>
      <c r="OY513" s="0"/>
      <c r="OZ513" s="0"/>
      <c r="PA513" s="0"/>
      <c r="PB513" s="0"/>
      <c r="PC513" s="0"/>
      <c r="PD513" s="0"/>
      <c r="PE513" s="0"/>
      <c r="PF513" s="0"/>
      <c r="PG513" s="0"/>
      <c r="PH513" s="0"/>
      <c r="PI513" s="0"/>
      <c r="PJ513" s="0"/>
      <c r="PK513" s="0"/>
      <c r="PL513" s="0"/>
      <c r="PM513" s="0"/>
      <c r="PN513" s="0"/>
      <c r="PO513" s="0"/>
      <c r="PP513" s="0"/>
      <c r="PQ513" s="0"/>
      <c r="PR513" s="0"/>
      <c r="PS513" s="0"/>
      <c r="PT513" s="0"/>
      <c r="PU513" s="0"/>
      <c r="PV513" s="0"/>
      <c r="PW513" s="0"/>
      <c r="PX513" s="0"/>
      <c r="PY513" s="0"/>
      <c r="PZ513" s="0"/>
      <c r="QA513" s="0"/>
      <c r="QB513" s="0"/>
      <c r="QC513" s="0"/>
      <c r="QD513" s="0"/>
      <c r="QE513" s="0"/>
      <c r="QF513" s="0"/>
      <c r="QG513" s="0"/>
      <c r="QH513" s="0"/>
      <c r="QI513" s="0"/>
      <c r="QJ513" s="0"/>
      <c r="QK513" s="0"/>
      <c r="QL513" s="0"/>
      <c r="QM513" s="0"/>
      <c r="QN513" s="0"/>
      <c r="QO513" s="0"/>
      <c r="QP513" s="0"/>
      <c r="QQ513" s="0"/>
      <c r="QR513" s="0"/>
      <c r="QS513" s="0"/>
      <c r="QT513" s="0"/>
      <c r="QU513" s="0"/>
      <c r="QV513" s="0"/>
      <c r="QW513" s="0"/>
      <c r="QX513" s="0"/>
      <c r="QY513" s="0"/>
      <c r="QZ513" s="0"/>
      <c r="RA513" s="0"/>
      <c r="RB513" s="0"/>
      <c r="RC513" s="0"/>
      <c r="RD513" s="0"/>
      <c r="RE513" s="0"/>
      <c r="RF513" s="0"/>
      <c r="RG513" s="0"/>
      <c r="RH513" s="0"/>
      <c r="RI513" s="0"/>
      <c r="RJ513" s="0"/>
      <c r="RK513" s="0"/>
      <c r="RL513" s="0"/>
      <c r="RM513" s="0"/>
      <c r="RN513" s="0"/>
      <c r="RO513" s="0"/>
      <c r="RP513" s="0"/>
      <c r="RQ513" s="0"/>
      <c r="RR513" s="0"/>
      <c r="RS513" s="0"/>
      <c r="RT513" s="0"/>
      <c r="RU513" s="0"/>
      <c r="RV513" s="0"/>
      <c r="RW513" s="0"/>
      <c r="RX513" s="0"/>
      <c r="RY513" s="0"/>
      <c r="RZ513" s="0"/>
      <c r="SA513" s="0"/>
      <c r="SB513" s="0"/>
      <c r="SC513" s="0"/>
      <c r="SD513" s="0"/>
      <c r="SE513" s="0"/>
      <c r="SF513" s="0"/>
      <c r="SG513" s="0"/>
      <c r="SH513" s="0"/>
      <c r="SI513" s="0"/>
      <c r="SJ513" s="0"/>
      <c r="SK513" s="0"/>
      <c r="SL513" s="0"/>
      <c r="SM513" s="0"/>
      <c r="SN513" s="0"/>
      <c r="SO513" s="0"/>
      <c r="SP513" s="0"/>
      <c r="SQ513" s="0"/>
      <c r="SR513" s="0"/>
      <c r="SS513" s="0"/>
      <c r="ST513" s="0"/>
      <c r="SU513" s="0"/>
      <c r="SV513" s="0"/>
      <c r="SW513" s="0"/>
      <c r="SX513" s="0"/>
      <c r="SY513" s="0"/>
      <c r="SZ513" s="0"/>
      <c r="TA513" s="0"/>
      <c r="TB513" s="0"/>
      <c r="TC513" s="0"/>
      <c r="TD513" s="0"/>
      <c r="TE513" s="0"/>
      <c r="TF513" s="0"/>
      <c r="TG513" s="0"/>
      <c r="TH513" s="0"/>
      <c r="TI513" s="0"/>
      <c r="TJ513" s="0"/>
      <c r="TK513" s="0"/>
      <c r="TL513" s="0"/>
      <c r="TM513" s="0"/>
      <c r="TN513" s="0"/>
      <c r="TO513" s="0"/>
      <c r="TP513" s="0"/>
      <c r="TQ513" s="0"/>
      <c r="TR513" s="0"/>
      <c r="TS513" s="0"/>
      <c r="TT513" s="0"/>
      <c r="TU513" s="0"/>
      <c r="TV513" s="0"/>
      <c r="TW513" s="0"/>
      <c r="TX513" s="0"/>
      <c r="TY513" s="0"/>
      <c r="TZ513" s="0"/>
      <c r="UA513" s="0"/>
      <c r="UB513" s="0"/>
      <c r="UC513" s="0"/>
      <c r="UD513" s="0"/>
      <c r="UE513" s="0"/>
      <c r="UF513" s="0"/>
      <c r="UG513" s="0"/>
      <c r="UH513" s="0"/>
      <c r="UI513" s="0"/>
      <c r="UJ513" s="0"/>
      <c r="UK513" s="0"/>
      <c r="UL513" s="0"/>
      <c r="UM513" s="0"/>
      <c r="UN513" s="0"/>
      <c r="UO513" s="0"/>
      <c r="UP513" s="0"/>
      <c r="UQ513" s="0"/>
      <c r="UR513" s="0"/>
      <c r="US513" s="0"/>
      <c r="UT513" s="0"/>
      <c r="UU513" s="0"/>
      <c r="UV513" s="0"/>
      <c r="UW513" s="0"/>
      <c r="UX513" s="0"/>
      <c r="UY513" s="0"/>
      <c r="UZ513" s="0"/>
      <c r="VA513" s="0"/>
      <c r="VB513" s="0"/>
      <c r="VC513" s="0"/>
      <c r="VD513" s="0"/>
      <c r="VE513" s="0"/>
      <c r="VF513" s="0"/>
      <c r="VG513" s="0"/>
      <c r="VH513" s="0"/>
      <c r="VI513" s="0"/>
      <c r="VJ513" s="0"/>
      <c r="VK513" s="0"/>
      <c r="VL513" s="0"/>
      <c r="VM513" s="0"/>
      <c r="VN513" s="0"/>
      <c r="VO513" s="0"/>
      <c r="VP513" s="0"/>
      <c r="VQ513" s="0"/>
      <c r="VR513" s="0"/>
      <c r="VS513" s="0"/>
      <c r="VT513" s="0"/>
      <c r="VU513" s="0"/>
      <c r="VV513" s="0"/>
      <c r="VW513" s="0"/>
      <c r="VX513" s="0"/>
      <c r="VY513" s="0"/>
      <c r="VZ513" s="0"/>
      <c r="WA513" s="0"/>
      <c r="WB513" s="0"/>
      <c r="WC513" s="0"/>
      <c r="WD513" s="0"/>
      <c r="WE513" s="0"/>
      <c r="WF513" s="0"/>
      <c r="WG513" s="0"/>
      <c r="WH513" s="0"/>
      <c r="WI513" s="0"/>
      <c r="WJ513" s="0"/>
      <c r="WK513" s="0"/>
      <c r="WL513" s="0"/>
      <c r="WM513" s="0"/>
      <c r="WN513" s="0"/>
      <c r="WO513" s="0"/>
      <c r="WP513" s="0"/>
      <c r="WQ513" s="0"/>
      <c r="WR513" s="0"/>
      <c r="WS513" s="0"/>
      <c r="WT513" s="0"/>
      <c r="WU513" s="0"/>
      <c r="WV513" s="0"/>
      <c r="WW513" s="0"/>
      <c r="WX513" s="0"/>
      <c r="WY513" s="0"/>
      <c r="WZ513" s="0"/>
      <c r="XA513" s="0"/>
      <c r="XB513" s="0"/>
      <c r="XC513" s="0"/>
      <c r="XD513" s="0"/>
      <c r="XE513" s="0"/>
      <c r="XF513" s="0"/>
      <c r="XG513" s="0"/>
      <c r="XH513" s="0"/>
      <c r="XI513" s="0"/>
      <c r="XJ513" s="0"/>
      <c r="XK513" s="0"/>
      <c r="XL513" s="0"/>
      <c r="XM513" s="0"/>
      <c r="XN513" s="0"/>
      <c r="XO513" s="0"/>
      <c r="XP513" s="0"/>
      <c r="XQ513" s="0"/>
      <c r="XR513" s="0"/>
      <c r="XS513" s="0"/>
      <c r="XT513" s="0"/>
      <c r="XU513" s="0"/>
      <c r="XV513" s="0"/>
      <c r="XW513" s="0"/>
      <c r="XX513" s="0"/>
      <c r="XY513" s="0"/>
      <c r="XZ513" s="0"/>
      <c r="YA513" s="0"/>
      <c r="YB513" s="0"/>
      <c r="YC513" s="0"/>
      <c r="YD513" s="0"/>
      <c r="YE513" s="0"/>
      <c r="YF513" s="0"/>
      <c r="YG513" s="0"/>
      <c r="YH513" s="0"/>
      <c r="YI513" s="0"/>
      <c r="YJ513" s="0"/>
      <c r="YK513" s="0"/>
      <c r="YL513" s="0"/>
      <c r="YM513" s="0"/>
      <c r="YN513" s="0"/>
      <c r="YO513" s="0"/>
      <c r="YP513" s="0"/>
      <c r="YQ513" s="0"/>
      <c r="YR513" s="0"/>
      <c r="YS513" s="0"/>
      <c r="YT513" s="0"/>
      <c r="YU513" s="0"/>
      <c r="YV513" s="0"/>
      <c r="YW513" s="0"/>
      <c r="YX513" s="0"/>
      <c r="YY513" s="0"/>
      <c r="YZ513" s="0"/>
      <c r="ZA513" s="0"/>
      <c r="ZB513" s="0"/>
      <c r="ZC513" s="0"/>
      <c r="ZD513" s="0"/>
      <c r="ZE513" s="0"/>
      <c r="ZF513" s="0"/>
      <c r="ZG513" s="0"/>
      <c r="ZH513" s="0"/>
      <c r="ZI513" s="0"/>
      <c r="ZJ513" s="0"/>
      <c r="ZK513" s="0"/>
      <c r="ZL513" s="0"/>
      <c r="ZM513" s="0"/>
      <c r="ZN513" s="0"/>
      <c r="ZO513" s="0"/>
      <c r="ZP513" s="0"/>
      <c r="ZQ513" s="0"/>
      <c r="ZR513" s="0"/>
      <c r="ZS513" s="0"/>
      <c r="ZT513" s="0"/>
      <c r="ZU513" s="0"/>
      <c r="ZV513" s="0"/>
      <c r="ZW513" s="0"/>
      <c r="ZX513" s="0"/>
      <c r="ZY513" s="0"/>
      <c r="ZZ513" s="0"/>
      <c r="AAA513" s="0"/>
      <c r="AAB513" s="0"/>
      <c r="AAC513" s="0"/>
      <c r="AAD513" s="0"/>
      <c r="AAE513" s="0"/>
      <c r="AAF513" s="0"/>
      <c r="AAG513" s="0"/>
      <c r="AAH513" s="0"/>
      <c r="AAI513" s="0"/>
      <c r="AAJ513" s="0"/>
      <c r="AAK513" s="0"/>
      <c r="AAL513" s="0"/>
      <c r="AAM513" s="0"/>
      <c r="AAN513" s="0"/>
      <c r="AAO513" s="0"/>
      <c r="AAP513" s="0"/>
      <c r="AAQ513" s="0"/>
      <c r="AAR513" s="0"/>
      <c r="AAS513" s="0"/>
      <c r="AAT513" s="0"/>
      <c r="AAU513" s="0"/>
      <c r="AAV513" s="0"/>
      <c r="AAW513" s="0"/>
      <c r="AAX513" s="0"/>
      <c r="AAY513" s="0"/>
      <c r="AAZ513" s="0"/>
      <c r="ABA513" s="0"/>
      <c r="ABB513" s="0"/>
      <c r="ABC513" s="0"/>
      <c r="ABD513" s="0"/>
      <c r="ABE513" s="0"/>
      <c r="ABF513" s="0"/>
      <c r="ABG513" s="0"/>
      <c r="ABH513" s="0"/>
      <c r="ABI513" s="0"/>
      <c r="ABJ513" s="0"/>
      <c r="ABK513" s="0"/>
      <c r="ABL513" s="0"/>
      <c r="ABM513" s="0"/>
      <c r="ABN513" s="0"/>
      <c r="ABO513" s="0"/>
      <c r="ABP513" s="0"/>
      <c r="ABQ513" s="0"/>
      <c r="ABR513" s="0"/>
      <c r="ABS513" s="0"/>
      <c r="ABT513" s="0"/>
      <c r="ABU513" s="0"/>
      <c r="ABV513" s="0"/>
      <c r="ABW513" s="0"/>
      <c r="ABX513" s="0"/>
      <c r="ABY513" s="0"/>
      <c r="ABZ513" s="0"/>
      <c r="ACA513" s="0"/>
      <c r="ACB513" s="0"/>
      <c r="ACC513" s="0"/>
      <c r="ACD513" s="0"/>
      <c r="ACE513" s="0"/>
      <c r="ACF513" s="0"/>
      <c r="ACG513" s="0"/>
      <c r="ACH513" s="0"/>
      <c r="ACI513" s="0"/>
      <c r="ACJ513" s="0"/>
      <c r="ACK513" s="0"/>
      <c r="ACL513" s="0"/>
      <c r="ACM513" s="0"/>
      <c r="ACN513" s="0"/>
      <c r="ACO513" s="0"/>
      <c r="ACP513" s="0"/>
      <c r="ACQ513" s="0"/>
      <c r="ACR513" s="0"/>
      <c r="ACS513" s="0"/>
      <c r="ACT513" s="0"/>
      <c r="ACU513" s="0"/>
      <c r="ACV513" s="0"/>
      <c r="ACW513" s="0"/>
      <c r="ACX513" s="0"/>
      <c r="ACY513" s="0"/>
      <c r="ACZ513" s="0"/>
      <c r="ADA513" s="0"/>
      <c r="ADB513" s="0"/>
      <c r="ADC513" s="0"/>
      <c r="ADD513" s="0"/>
      <c r="ADE513" s="0"/>
      <c r="ADF513" s="0"/>
      <c r="ADG513" s="0"/>
      <c r="ADH513" s="0"/>
      <c r="ADI513" s="0"/>
      <c r="ADJ513" s="0"/>
      <c r="ADK513" s="0"/>
      <c r="ADL513" s="0"/>
      <c r="ADM513" s="0"/>
      <c r="ADN513" s="0"/>
      <c r="ADO513" s="0"/>
      <c r="ADP513" s="0"/>
      <c r="ADQ513" s="0"/>
      <c r="ADR513" s="0"/>
      <c r="ADS513" s="0"/>
      <c r="ADT513" s="0"/>
      <c r="ADU513" s="0"/>
      <c r="ADV513" s="0"/>
      <c r="ADW513" s="0"/>
      <c r="ADX513" s="0"/>
      <c r="ADY513" s="0"/>
      <c r="ADZ513" s="0"/>
      <c r="AEA513" s="0"/>
      <c r="AEB513" s="0"/>
      <c r="AEC513" s="0"/>
      <c r="AED513" s="0"/>
      <c r="AEE513" s="0"/>
      <c r="AEF513" s="0"/>
      <c r="AEG513" s="0"/>
      <c r="AEH513" s="0"/>
      <c r="AEI513" s="0"/>
      <c r="AEJ513" s="0"/>
      <c r="AEK513" s="0"/>
      <c r="AEL513" s="0"/>
      <c r="AEM513" s="0"/>
      <c r="AEN513" s="0"/>
      <c r="AEO513" s="0"/>
      <c r="AEP513" s="0"/>
      <c r="AEQ513" s="0"/>
      <c r="AER513" s="0"/>
      <c r="AES513" s="0"/>
      <c r="AET513" s="0"/>
      <c r="AEU513" s="0"/>
      <c r="AEV513" s="0"/>
      <c r="AEW513" s="0"/>
      <c r="AEX513" s="0"/>
      <c r="AEY513" s="0"/>
      <c r="AEZ513" s="0"/>
      <c r="AFA513" s="0"/>
      <c r="AFB513" s="0"/>
      <c r="AFC513" s="0"/>
      <c r="AFD513" s="0"/>
      <c r="AFE513" s="0"/>
      <c r="AFF513" s="0"/>
      <c r="AFG513" s="0"/>
      <c r="AFH513" s="0"/>
      <c r="AFI513" s="0"/>
      <c r="AFJ513" s="0"/>
      <c r="AFK513" s="0"/>
      <c r="AFL513" s="0"/>
      <c r="AFM513" s="0"/>
      <c r="AFN513" s="0"/>
      <c r="AFO513" s="0"/>
      <c r="AFP513" s="0"/>
      <c r="AFQ513" s="0"/>
      <c r="AFR513" s="0"/>
      <c r="AFS513" s="0"/>
      <c r="AFT513" s="0"/>
      <c r="AFU513" s="0"/>
      <c r="AFV513" s="0"/>
      <c r="AFW513" s="0"/>
      <c r="AFX513" s="0"/>
      <c r="AFY513" s="0"/>
      <c r="AFZ513" s="0"/>
      <c r="AGA513" s="0"/>
      <c r="AGB513" s="0"/>
      <c r="AGC513" s="0"/>
      <c r="AGD513" s="0"/>
      <c r="AGE513" s="0"/>
      <c r="AGF513" s="0"/>
      <c r="AGG513" s="0"/>
      <c r="AGH513" s="0"/>
      <c r="AGI513" s="0"/>
      <c r="AGJ513" s="0"/>
      <c r="AGK513" s="0"/>
      <c r="AGL513" s="0"/>
      <c r="AGM513" s="0"/>
      <c r="AGN513" s="0"/>
      <c r="AGO513" s="0"/>
      <c r="AGP513" s="0"/>
      <c r="AGQ513" s="0"/>
      <c r="AGR513" s="0"/>
      <c r="AGS513" s="0"/>
      <c r="AGT513" s="0"/>
      <c r="AGU513" s="0"/>
      <c r="AGV513" s="0"/>
      <c r="AGW513" s="0"/>
      <c r="AGX513" s="0"/>
      <c r="AGY513" s="0"/>
      <c r="AGZ513" s="0"/>
      <c r="AHA513" s="0"/>
      <c r="AHB513" s="0"/>
      <c r="AHC513" s="0"/>
      <c r="AHD513" s="0"/>
      <c r="AHE513" s="0"/>
      <c r="AHF513" s="0"/>
      <c r="AHG513" s="0"/>
      <c r="AHH513" s="0"/>
      <c r="AHI513" s="0"/>
      <c r="AHJ513" s="0"/>
      <c r="AHK513" s="0"/>
      <c r="AHL513" s="0"/>
      <c r="AHM513" s="0"/>
      <c r="AHN513" s="0"/>
      <c r="AHO513" s="0"/>
      <c r="AHP513" s="0"/>
      <c r="AHQ513" s="0"/>
      <c r="AHR513" s="0"/>
      <c r="AHS513" s="0"/>
      <c r="AHT513" s="0"/>
      <c r="AHU513" s="0"/>
      <c r="AHV513" s="0"/>
      <c r="AHW513" s="0"/>
      <c r="AHX513" s="0"/>
      <c r="AHY513" s="0"/>
      <c r="AHZ513" s="0"/>
      <c r="AIA513" s="0"/>
      <c r="AIB513" s="0"/>
      <c r="AIC513" s="0"/>
      <c r="AID513" s="0"/>
      <c r="AIE513" s="0"/>
      <c r="AIF513" s="0"/>
      <c r="AIG513" s="0"/>
      <c r="AIH513" s="0"/>
      <c r="AII513" s="0"/>
      <c r="AIJ513" s="0"/>
      <c r="AIK513" s="0"/>
      <c r="AIL513" s="0"/>
      <c r="AIM513" s="0"/>
      <c r="AIN513" s="0"/>
      <c r="AIO513" s="0"/>
      <c r="AIP513" s="0"/>
      <c r="AIQ513" s="0"/>
      <c r="AIR513" s="0"/>
      <c r="AIS513" s="0"/>
      <c r="AIT513" s="0"/>
      <c r="AIU513" s="0"/>
      <c r="AIV513" s="0"/>
      <c r="AIW513" s="0"/>
      <c r="AIX513" s="0"/>
      <c r="AIY513" s="0"/>
      <c r="AIZ513" s="0"/>
      <c r="AJA513" s="0"/>
      <c r="AJB513" s="0"/>
      <c r="AJC513" s="0"/>
      <c r="AJD513" s="0"/>
      <c r="AJE513" s="0"/>
      <c r="AJF513" s="0"/>
      <c r="AJG513" s="0"/>
      <c r="AJH513" s="0"/>
      <c r="AJI513" s="0"/>
      <c r="AJJ513" s="0"/>
      <c r="AJK513" s="0"/>
      <c r="AJL513" s="0"/>
      <c r="AJM513" s="0"/>
      <c r="AJN513" s="0"/>
      <c r="AJO513" s="0"/>
      <c r="AJP513" s="0"/>
      <c r="AJQ513" s="0"/>
      <c r="AJR513" s="0"/>
      <c r="AJS513" s="0"/>
      <c r="AJT513" s="0"/>
      <c r="AJU513" s="0"/>
      <c r="AJV513" s="0"/>
      <c r="AJW513" s="0"/>
      <c r="AJX513" s="0"/>
      <c r="AJY513" s="0"/>
      <c r="AJZ513" s="0"/>
      <c r="AKA513" s="0"/>
      <c r="AKB513" s="0"/>
      <c r="AKC513" s="0"/>
      <c r="AKD513" s="0"/>
      <c r="AKE513" s="0"/>
      <c r="AKF513" s="0"/>
      <c r="AKG513" s="0"/>
      <c r="AKH513" s="0"/>
      <c r="AKI513" s="0"/>
      <c r="AKJ513" s="0"/>
      <c r="AKK513" s="0"/>
      <c r="AKL513" s="0"/>
      <c r="AKM513" s="0"/>
      <c r="AKN513" s="0"/>
      <c r="AKO513" s="0"/>
      <c r="AKP513" s="0"/>
      <c r="AKQ513" s="0"/>
      <c r="AKR513" s="0"/>
      <c r="AKS513" s="0"/>
      <c r="AKT513" s="0"/>
      <c r="AKU513" s="0"/>
      <c r="AKV513" s="0"/>
      <c r="AKW513" s="0"/>
      <c r="AKX513" s="0"/>
      <c r="AKY513" s="0"/>
      <c r="AKZ513" s="0"/>
      <c r="ALA513" s="0"/>
      <c r="ALB513" s="0"/>
      <c r="ALC513" s="0"/>
      <c r="ALD513" s="0"/>
      <c r="ALE513" s="0"/>
      <c r="ALF513" s="0"/>
      <c r="ALG513" s="0"/>
      <c r="ALH513" s="0"/>
      <c r="ALI513" s="0"/>
      <c r="ALJ513" s="0"/>
      <c r="ALK513" s="0"/>
      <c r="ALL513" s="0"/>
      <c r="ALM513" s="0"/>
      <c r="ALN513" s="0"/>
      <c r="ALO513" s="0"/>
      <c r="ALP513" s="0"/>
      <c r="ALQ513" s="0"/>
      <c r="ALR513" s="0"/>
      <c r="ALS513" s="0"/>
      <c r="ALT513" s="0"/>
      <c r="ALU513" s="0"/>
      <c r="ALV513" s="0"/>
      <c r="ALW513" s="0"/>
      <c r="ALX513" s="0"/>
      <c r="ALY513" s="0"/>
      <c r="ALZ513" s="0"/>
      <c r="AMA513" s="0"/>
      <c r="AMB513" s="0"/>
      <c r="AMC513" s="0"/>
      <c r="AMD513" s="0"/>
      <c r="AME513" s="0"/>
      <c r="AMF513" s="0"/>
      <c r="AMG513" s="0"/>
      <c r="AMH513" s="0"/>
      <c r="AMI513" s="0"/>
      <c r="AMJ513" s="0"/>
    </row>
    <row r="514" customFormat="false" ht="14.25" hidden="false" customHeight="false" outlineLevel="0" collapsed="false">
      <c r="A514" s="36" t="s">
        <v>157</v>
      </c>
      <c r="B514" s="11" t="s">
        <v>29</v>
      </c>
      <c r="C514" s="11" t="str">
        <f aca="false">IF(I514="",(D514&amp;" "&amp;E514&amp;" "&amp;IF(F514="כן","חמישייה","לא חמישייה")&amp;" "&amp;IF(G514="כן","חוק מזון","לא חוק מזון")&amp;" "&amp;H514),H514&amp;" "&amp;I514)</f>
        <v>מאורגן חלב כסף (Silver)</v>
      </c>
      <c r="D514" s="14"/>
      <c r="E514" s="14"/>
      <c r="F514" s="14"/>
      <c r="G514" s="14"/>
      <c r="H514" s="11" t="s">
        <v>144</v>
      </c>
      <c r="I514" s="11" t="s">
        <v>208</v>
      </c>
      <c r="J514" s="14"/>
      <c r="K514" s="14"/>
      <c r="L514" s="13" t="s">
        <v>34</v>
      </c>
      <c r="M514" s="13" t="s">
        <v>35</v>
      </c>
      <c r="N514" s="13" t="s">
        <v>36</v>
      </c>
      <c r="O514" s="37" t="n">
        <v>7290102394463</v>
      </c>
      <c r="P514" s="14"/>
      <c r="Q514" s="14"/>
      <c r="R514" s="14"/>
      <c r="S514" s="14"/>
      <c r="T514" s="54" t="n">
        <v>0.02</v>
      </c>
      <c r="U514" s="13" t="n">
        <v>1</v>
      </c>
      <c r="V514" s="14"/>
      <c r="W514" s="38"/>
      <c r="X514" s="0"/>
      <c r="Y514" s="0"/>
      <c r="Z514" s="0"/>
      <c r="AA514" s="0"/>
      <c r="AB514" s="0"/>
      <c r="AC514" s="0"/>
      <c r="AD514" s="0"/>
      <c r="AE514" s="0"/>
      <c r="AF514" s="0"/>
      <c r="AG514" s="0"/>
      <c r="AH514" s="0"/>
      <c r="AI514" s="0"/>
      <c r="AJ514" s="0"/>
      <c r="AK514" s="0"/>
      <c r="AL514" s="0"/>
      <c r="AM514" s="0"/>
      <c r="AN514" s="0"/>
      <c r="AO514" s="0"/>
      <c r="AP514" s="0"/>
      <c r="AQ514" s="0"/>
      <c r="AR514" s="0"/>
      <c r="AS514" s="0"/>
      <c r="AT514" s="0"/>
      <c r="AU514" s="0"/>
      <c r="AV514" s="0"/>
      <c r="AW514" s="0"/>
      <c r="AX514" s="0"/>
      <c r="AY514" s="0"/>
      <c r="AZ514" s="0"/>
      <c r="BA514" s="0"/>
      <c r="BB514" s="0"/>
      <c r="BC514" s="0"/>
      <c r="BD514" s="0"/>
      <c r="BE514" s="0"/>
      <c r="BF514" s="0"/>
      <c r="BG514" s="0"/>
      <c r="BH514" s="0"/>
      <c r="BI514" s="0"/>
      <c r="BJ514" s="0"/>
      <c r="BK514" s="0"/>
      <c r="BL514" s="0"/>
      <c r="BM514" s="0"/>
      <c r="BN514" s="0"/>
      <c r="BO514" s="0"/>
      <c r="BP514" s="0"/>
      <c r="BQ514" s="0"/>
      <c r="BR514" s="0"/>
      <c r="BS514" s="0"/>
      <c r="BT514" s="0"/>
      <c r="BU514" s="0"/>
      <c r="BV514" s="0"/>
      <c r="BW514" s="0"/>
      <c r="BX514" s="0"/>
      <c r="BY514" s="0"/>
      <c r="BZ514" s="0"/>
      <c r="CA514" s="0"/>
      <c r="CB514" s="0"/>
      <c r="CC514" s="0"/>
      <c r="CD514" s="0"/>
      <c r="CE514" s="0"/>
      <c r="CF514" s="0"/>
      <c r="CG514" s="0"/>
      <c r="CH514" s="0"/>
      <c r="CI514" s="0"/>
      <c r="CJ514" s="0"/>
      <c r="CK514" s="0"/>
      <c r="CL514" s="0"/>
      <c r="CM514" s="0"/>
      <c r="CN514" s="0"/>
      <c r="CO514" s="0"/>
      <c r="CP514" s="0"/>
      <c r="CQ514" s="0"/>
      <c r="CR514" s="0"/>
      <c r="CS514" s="0"/>
      <c r="CT514" s="0"/>
      <c r="CU514" s="0"/>
      <c r="CV514" s="0"/>
      <c r="CW514" s="0"/>
      <c r="CX514" s="0"/>
      <c r="CY514" s="0"/>
      <c r="CZ514" s="0"/>
      <c r="DA514" s="0"/>
      <c r="DB514" s="0"/>
      <c r="DC514" s="0"/>
      <c r="DD514" s="0"/>
      <c r="DE514" s="0"/>
      <c r="DF514" s="0"/>
      <c r="DG514" s="0"/>
      <c r="DH514" s="0"/>
      <c r="DI514" s="0"/>
      <c r="DJ514" s="0"/>
      <c r="DK514" s="0"/>
      <c r="DL514" s="0"/>
      <c r="DM514" s="0"/>
      <c r="DN514" s="0"/>
      <c r="DO514" s="0"/>
      <c r="DP514" s="0"/>
      <c r="DQ514" s="0"/>
      <c r="DR514" s="0"/>
      <c r="DS514" s="0"/>
      <c r="DT514" s="0"/>
      <c r="DU514" s="0"/>
      <c r="DV514" s="0"/>
      <c r="DW514" s="0"/>
      <c r="DX514" s="0"/>
      <c r="DY514" s="0"/>
      <c r="DZ514" s="0"/>
      <c r="EA514" s="0"/>
      <c r="EB514" s="0"/>
      <c r="EC514" s="0"/>
      <c r="ED514" s="0"/>
      <c r="EE514" s="0"/>
      <c r="EF514" s="0"/>
      <c r="EG514" s="0"/>
      <c r="EH514" s="0"/>
      <c r="EI514" s="0"/>
      <c r="EJ514" s="0"/>
      <c r="EK514" s="0"/>
      <c r="EL514" s="0"/>
      <c r="EM514" s="0"/>
      <c r="EN514" s="0"/>
      <c r="EO514" s="0"/>
      <c r="EP514" s="0"/>
      <c r="EQ514" s="0"/>
      <c r="ER514" s="0"/>
      <c r="ES514" s="0"/>
      <c r="ET514" s="0"/>
      <c r="EU514" s="0"/>
      <c r="EV514" s="0"/>
      <c r="EW514" s="0"/>
      <c r="EX514" s="0"/>
      <c r="EY514" s="0"/>
      <c r="EZ514" s="0"/>
      <c r="FA514" s="0"/>
      <c r="FB514" s="0"/>
      <c r="FC514" s="0"/>
      <c r="FD514" s="0"/>
      <c r="FE514" s="0"/>
      <c r="FF514" s="0"/>
      <c r="FG514" s="0"/>
      <c r="FH514" s="0"/>
      <c r="FI514" s="0"/>
      <c r="FJ514" s="0"/>
      <c r="FK514" s="0"/>
      <c r="FL514" s="0"/>
      <c r="FM514" s="0"/>
      <c r="FN514" s="0"/>
      <c r="FO514" s="0"/>
      <c r="FP514" s="0"/>
      <c r="FQ514" s="0"/>
      <c r="FR514" s="0"/>
      <c r="FS514" s="0"/>
      <c r="FT514" s="0"/>
      <c r="FU514" s="0"/>
      <c r="FV514" s="0"/>
      <c r="FW514" s="0"/>
      <c r="FX514" s="0"/>
      <c r="FY514" s="0"/>
      <c r="FZ514" s="0"/>
      <c r="GA514" s="0"/>
      <c r="GB514" s="0"/>
      <c r="GC514" s="0"/>
      <c r="GD514" s="0"/>
      <c r="GE514" s="0"/>
      <c r="GF514" s="0"/>
      <c r="GG514" s="0"/>
      <c r="GH514" s="0"/>
      <c r="GI514" s="0"/>
      <c r="GJ514" s="0"/>
      <c r="GK514" s="0"/>
      <c r="GL514" s="0"/>
      <c r="GM514" s="0"/>
      <c r="GN514" s="0"/>
      <c r="GO514" s="0"/>
      <c r="GP514" s="0"/>
      <c r="GQ514" s="0"/>
      <c r="GR514" s="0"/>
      <c r="GS514" s="0"/>
      <c r="GT514" s="0"/>
      <c r="GU514" s="0"/>
      <c r="GV514" s="0"/>
      <c r="GW514" s="0"/>
      <c r="GX514" s="0"/>
      <c r="GY514" s="0"/>
      <c r="GZ514" s="0"/>
      <c r="HA514" s="0"/>
      <c r="HB514" s="0"/>
      <c r="HC514" s="0"/>
      <c r="HD514" s="0"/>
      <c r="HE514" s="0"/>
      <c r="HF514" s="0"/>
      <c r="HG514" s="0"/>
      <c r="HH514" s="0"/>
      <c r="HI514" s="0"/>
      <c r="HJ514" s="0"/>
      <c r="HK514" s="0"/>
      <c r="HL514" s="0"/>
      <c r="HM514" s="0"/>
      <c r="HN514" s="0"/>
      <c r="HO514" s="0"/>
      <c r="HP514" s="0"/>
      <c r="HQ514" s="0"/>
      <c r="HR514" s="0"/>
      <c r="HS514" s="0"/>
      <c r="HT514" s="0"/>
      <c r="HU514" s="0"/>
      <c r="HV514" s="0"/>
      <c r="HW514" s="0"/>
      <c r="HX514" s="0"/>
      <c r="HY514" s="0"/>
      <c r="HZ514" s="0"/>
      <c r="IA514" s="0"/>
      <c r="IB514" s="0"/>
      <c r="IC514" s="0"/>
      <c r="ID514" s="0"/>
      <c r="IE514" s="0"/>
      <c r="IF514" s="0"/>
      <c r="IG514" s="0"/>
      <c r="IH514" s="0"/>
      <c r="II514" s="0"/>
      <c r="IJ514" s="0"/>
      <c r="IK514" s="0"/>
      <c r="IL514" s="0"/>
      <c r="IM514" s="0"/>
      <c r="IN514" s="0"/>
      <c r="IO514" s="0"/>
      <c r="IP514" s="0"/>
      <c r="IQ514" s="0"/>
      <c r="IR514" s="0"/>
      <c r="IS514" s="0"/>
      <c r="IT514" s="0"/>
      <c r="IU514" s="0"/>
      <c r="IV514" s="0"/>
      <c r="IW514" s="0"/>
      <c r="IX514" s="0"/>
      <c r="IY514" s="0"/>
      <c r="IZ514" s="0"/>
      <c r="JA514" s="0"/>
      <c r="JB514" s="0"/>
      <c r="JC514" s="0"/>
      <c r="JD514" s="0"/>
      <c r="JE514" s="0"/>
      <c r="JF514" s="0"/>
      <c r="JG514" s="0"/>
      <c r="JH514" s="0"/>
      <c r="JI514" s="0"/>
      <c r="JJ514" s="0"/>
      <c r="JK514" s="0"/>
      <c r="JL514" s="0"/>
      <c r="JM514" s="0"/>
      <c r="JN514" s="0"/>
      <c r="JO514" s="0"/>
      <c r="JP514" s="0"/>
      <c r="JQ514" s="0"/>
      <c r="JR514" s="0"/>
      <c r="JS514" s="0"/>
      <c r="JT514" s="0"/>
      <c r="JU514" s="0"/>
      <c r="JV514" s="0"/>
      <c r="JW514" s="0"/>
      <c r="JX514" s="0"/>
      <c r="JY514" s="0"/>
      <c r="JZ514" s="0"/>
      <c r="KA514" s="0"/>
      <c r="KB514" s="0"/>
      <c r="KC514" s="0"/>
      <c r="KD514" s="0"/>
      <c r="KE514" s="0"/>
      <c r="KF514" s="0"/>
      <c r="KG514" s="0"/>
      <c r="KH514" s="0"/>
      <c r="KI514" s="0"/>
      <c r="KJ514" s="0"/>
      <c r="KK514" s="0"/>
      <c r="KL514" s="0"/>
      <c r="KM514" s="0"/>
      <c r="KN514" s="0"/>
      <c r="KO514" s="0"/>
      <c r="KP514" s="0"/>
      <c r="KQ514" s="0"/>
      <c r="KR514" s="0"/>
      <c r="KS514" s="0"/>
      <c r="KT514" s="0"/>
      <c r="KU514" s="0"/>
      <c r="KV514" s="0"/>
      <c r="KW514" s="0"/>
      <c r="KX514" s="0"/>
      <c r="KY514" s="0"/>
      <c r="KZ514" s="0"/>
      <c r="LA514" s="0"/>
      <c r="LB514" s="0"/>
      <c r="LC514" s="0"/>
      <c r="LD514" s="0"/>
      <c r="LE514" s="0"/>
      <c r="LF514" s="0"/>
      <c r="LG514" s="0"/>
      <c r="LH514" s="0"/>
      <c r="LI514" s="0"/>
      <c r="LJ514" s="0"/>
      <c r="LK514" s="0"/>
      <c r="LL514" s="0"/>
      <c r="LM514" s="0"/>
      <c r="LN514" s="0"/>
      <c r="LO514" s="0"/>
      <c r="LP514" s="0"/>
      <c r="LQ514" s="0"/>
      <c r="LR514" s="0"/>
      <c r="LS514" s="0"/>
      <c r="LT514" s="0"/>
      <c r="LU514" s="0"/>
      <c r="LV514" s="0"/>
      <c r="LW514" s="0"/>
      <c r="LX514" s="0"/>
      <c r="LY514" s="0"/>
      <c r="LZ514" s="0"/>
      <c r="MA514" s="0"/>
      <c r="MB514" s="0"/>
      <c r="MC514" s="0"/>
      <c r="MD514" s="0"/>
      <c r="ME514" s="0"/>
      <c r="MF514" s="0"/>
      <c r="MG514" s="0"/>
      <c r="MH514" s="0"/>
      <c r="MI514" s="0"/>
      <c r="MJ514" s="0"/>
      <c r="MK514" s="0"/>
      <c r="ML514" s="0"/>
      <c r="MM514" s="0"/>
      <c r="MN514" s="0"/>
      <c r="MO514" s="0"/>
      <c r="MP514" s="0"/>
      <c r="MQ514" s="0"/>
      <c r="MR514" s="0"/>
      <c r="MS514" s="0"/>
      <c r="MT514" s="0"/>
      <c r="MU514" s="0"/>
      <c r="MV514" s="0"/>
      <c r="MW514" s="0"/>
      <c r="MX514" s="0"/>
      <c r="MY514" s="0"/>
      <c r="MZ514" s="0"/>
      <c r="NA514" s="0"/>
      <c r="NB514" s="0"/>
      <c r="NC514" s="0"/>
      <c r="ND514" s="0"/>
      <c r="NE514" s="0"/>
      <c r="NF514" s="0"/>
      <c r="NG514" s="0"/>
      <c r="NH514" s="0"/>
      <c r="NI514" s="0"/>
      <c r="NJ514" s="0"/>
      <c r="NK514" s="0"/>
      <c r="NL514" s="0"/>
      <c r="NM514" s="0"/>
      <c r="NN514" s="0"/>
      <c r="NO514" s="0"/>
      <c r="NP514" s="0"/>
      <c r="NQ514" s="0"/>
      <c r="NR514" s="0"/>
      <c r="NS514" s="0"/>
      <c r="NT514" s="0"/>
      <c r="NU514" s="0"/>
      <c r="NV514" s="0"/>
      <c r="NW514" s="0"/>
      <c r="NX514" s="0"/>
      <c r="NY514" s="0"/>
      <c r="NZ514" s="0"/>
      <c r="OA514" s="0"/>
      <c r="OB514" s="0"/>
      <c r="OC514" s="0"/>
      <c r="OD514" s="0"/>
      <c r="OE514" s="0"/>
      <c r="OF514" s="0"/>
      <c r="OG514" s="0"/>
      <c r="OH514" s="0"/>
      <c r="OI514" s="0"/>
      <c r="OJ514" s="0"/>
      <c r="OK514" s="0"/>
      <c r="OL514" s="0"/>
      <c r="OM514" s="0"/>
      <c r="ON514" s="0"/>
      <c r="OO514" s="0"/>
      <c r="OP514" s="0"/>
      <c r="OQ514" s="0"/>
      <c r="OR514" s="0"/>
      <c r="OS514" s="0"/>
      <c r="OT514" s="0"/>
      <c r="OU514" s="0"/>
      <c r="OV514" s="0"/>
      <c r="OW514" s="0"/>
      <c r="OX514" s="0"/>
      <c r="OY514" s="0"/>
      <c r="OZ514" s="0"/>
      <c r="PA514" s="0"/>
      <c r="PB514" s="0"/>
      <c r="PC514" s="0"/>
      <c r="PD514" s="0"/>
      <c r="PE514" s="0"/>
      <c r="PF514" s="0"/>
      <c r="PG514" s="0"/>
      <c r="PH514" s="0"/>
      <c r="PI514" s="0"/>
      <c r="PJ514" s="0"/>
      <c r="PK514" s="0"/>
      <c r="PL514" s="0"/>
      <c r="PM514" s="0"/>
      <c r="PN514" s="0"/>
      <c r="PO514" s="0"/>
      <c r="PP514" s="0"/>
      <c r="PQ514" s="0"/>
      <c r="PR514" s="0"/>
      <c r="PS514" s="0"/>
      <c r="PT514" s="0"/>
      <c r="PU514" s="0"/>
      <c r="PV514" s="0"/>
      <c r="PW514" s="0"/>
      <c r="PX514" s="0"/>
      <c r="PY514" s="0"/>
      <c r="PZ514" s="0"/>
      <c r="QA514" s="0"/>
      <c r="QB514" s="0"/>
      <c r="QC514" s="0"/>
      <c r="QD514" s="0"/>
      <c r="QE514" s="0"/>
      <c r="QF514" s="0"/>
      <c r="QG514" s="0"/>
      <c r="QH514" s="0"/>
      <c r="QI514" s="0"/>
      <c r="QJ514" s="0"/>
      <c r="QK514" s="0"/>
      <c r="QL514" s="0"/>
      <c r="QM514" s="0"/>
      <c r="QN514" s="0"/>
      <c r="QO514" s="0"/>
      <c r="QP514" s="0"/>
      <c r="QQ514" s="0"/>
      <c r="QR514" s="0"/>
      <c r="QS514" s="0"/>
      <c r="QT514" s="0"/>
      <c r="QU514" s="0"/>
      <c r="QV514" s="0"/>
      <c r="QW514" s="0"/>
      <c r="QX514" s="0"/>
      <c r="QY514" s="0"/>
      <c r="QZ514" s="0"/>
      <c r="RA514" s="0"/>
      <c r="RB514" s="0"/>
      <c r="RC514" s="0"/>
      <c r="RD514" s="0"/>
      <c r="RE514" s="0"/>
      <c r="RF514" s="0"/>
      <c r="RG514" s="0"/>
      <c r="RH514" s="0"/>
      <c r="RI514" s="0"/>
      <c r="RJ514" s="0"/>
      <c r="RK514" s="0"/>
      <c r="RL514" s="0"/>
      <c r="RM514" s="0"/>
      <c r="RN514" s="0"/>
      <c r="RO514" s="0"/>
      <c r="RP514" s="0"/>
      <c r="RQ514" s="0"/>
      <c r="RR514" s="0"/>
      <c r="RS514" s="0"/>
      <c r="RT514" s="0"/>
      <c r="RU514" s="0"/>
      <c r="RV514" s="0"/>
      <c r="RW514" s="0"/>
      <c r="RX514" s="0"/>
      <c r="RY514" s="0"/>
      <c r="RZ514" s="0"/>
      <c r="SA514" s="0"/>
      <c r="SB514" s="0"/>
      <c r="SC514" s="0"/>
      <c r="SD514" s="0"/>
      <c r="SE514" s="0"/>
      <c r="SF514" s="0"/>
      <c r="SG514" s="0"/>
      <c r="SH514" s="0"/>
      <c r="SI514" s="0"/>
      <c r="SJ514" s="0"/>
      <c r="SK514" s="0"/>
      <c r="SL514" s="0"/>
      <c r="SM514" s="0"/>
      <c r="SN514" s="0"/>
      <c r="SO514" s="0"/>
      <c r="SP514" s="0"/>
      <c r="SQ514" s="0"/>
      <c r="SR514" s="0"/>
      <c r="SS514" s="0"/>
      <c r="ST514" s="0"/>
      <c r="SU514" s="0"/>
      <c r="SV514" s="0"/>
      <c r="SW514" s="0"/>
      <c r="SX514" s="0"/>
      <c r="SY514" s="0"/>
      <c r="SZ514" s="0"/>
      <c r="TA514" s="0"/>
      <c r="TB514" s="0"/>
      <c r="TC514" s="0"/>
      <c r="TD514" s="0"/>
      <c r="TE514" s="0"/>
      <c r="TF514" s="0"/>
      <c r="TG514" s="0"/>
      <c r="TH514" s="0"/>
      <c r="TI514" s="0"/>
      <c r="TJ514" s="0"/>
      <c r="TK514" s="0"/>
      <c r="TL514" s="0"/>
      <c r="TM514" s="0"/>
      <c r="TN514" s="0"/>
      <c r="TO514" s="0"/>
      <c r="TP514" s="0"/>
      <c r="TQ514" s="0"/>
      <c r="TR514" s="0"/>
      <c r="TS514" s="0"/>
      <c r="TT514" s="0"/>
      <c r="TU514" s="0"/>
      <c r="TV514" s="0"/>
      <c r="TW514" s="0"/>
      <c r="TX514" s="0"/>
      <c r="TY514" s="0"/>
      <c r="TZ514" s="0"/>
      <c r="UA514" s="0"/>
      <c r="UB514" s="0"/>
      <c r="UC514" s="0"/>
      <c r="UD514" s="0"/>
      <c r="UE514" s="0"/>
      <c r="UF514" s="0"/>
      <c r="UG514" s="0"/>
      <c r="UH514" s="0"/>
      <c r="UI514" s="0"/>
      <c r="UJ514" s="0"/>
      <c r="UK514" s="0"/>
      <c r="UL514" s="0"/>
      <c r="UM514" s="0"/>
      <c r="UN514" s="0"/>
      <c r="UO514" s="0"/>
      <c r="UP514" s="0"/>
      <c r="UQ514" s="0"/>
      <c r="UR514" s="0"/>
      <c r="US514" s="0"/>
      <c r="UT514" s="0"/>
      <c r="UU514" s="0"/>
      <c r="UV514" s="0"/>
      <c r="UW514" s="0"/>
      <c r="UX514" s="0"/>
      <c r="UY514" s="0"/>
      <c r="UZ514" s="0"/>
      <c r="VA514" s="0"/>
      <c r="VB514" s="0"/>
      <c r="VC514" s="0"/>
      <c r="VD514" s="0"/>
      <c r="VE514" s="0"/>
      <c r="VF514" s="0"/>
      <c r="VG514" s="0"/>
      <c r="VH514" s="0"/>
      <c r="VI514" s="0"/>
      <c r="VJ514" s="0"/>
      <c r="VK514" s="0"/>
      <c r="VL514" s="0"/>
      <c r="VM514" s="0"/>
      <c r="VN514" s="0"/>
      <c r="VO514" s="0"/>
      <c r="VP514" s="0"/>
      <c r="VQ514" s="0"/>
      <c r="VR514" s="0"/>
      <c r="VS514" s="0"/>
      <c r="VT514" s="0"/>
      <c r="VU514" s="0"/>
      <c r="VV514" s="0"/>
      <c r="VW514" s="0"/>
      <c r="VX514" s="0"/>
      <c r="VY514" s="0"/>
      <c r="VZ514" s="0"/>
      <c r="WA514" s="0"/>
      <c r="WB514" s="0"/>
      <c r="WC514" s="0"/>
      <c r="WD514" s="0"/>
      <c r="WE514" s="0"/>
      <c r="WF514" s="0"/>
      <c r="WG514" s="0"/>
      <c r="WH514" s="0"/>
      <c r="WI514" s="0"/>
      <c r="WJ514" s="0"/>
      <c r="WK514" s="0"/>
      <c r="WL514" s="0"/>
      <c r="WM514" s="0"/>
      <c r="WN514" s="0"/>
      <c r="WO514" s="0"/>
      <c r="WP514" s="0"/>
      <c r="WQ514" s="0"/>
      <c r="WR514" s="0"/>
      <c r="WS514" s="0"/>
      <c r="WT514" s="0"/>
      <c r="WU514" s="0"/>
      <c r="WV514" s="0"/>
      <c r="WW514" s="0"/>
      <c r="WX514" s="0"/>
      <c r="WY514" s="0"/>
      <c r="WZ514" s="0"/>
      <c r="XA514" s="0"/>
      <c r="XB514" s="0"/>
      <c r="XC514" s="0"/>
      <c r="XD514" s="0"/>
      <c r="XE514" s="0"/>
      <c r="XF514" s="0"/>
      <c r="XG514" s="0"/>
      <c r="XH514" s="0"/>
      <c r="XI514" s="0"/>
      <c r="XJ514" s="0"/>
      <c r="XK514" s="0"/>
      <c r="XL514" s="0"/>
      <c r="XM514" s="0"/>
      <c r="XN514" s="0"/>
      <c r="XO514" s="0"/>
      <c r="XP514" s="0"/>
      <c r="XQ514" s="0"/>
      <c r="XR514" s="0"/>
      <c r="XS514" s="0"/>
      <c r="XT514" s="0"/>
      <c r="XU514" s="0"/>
      <c r="XV514" s="0"/>
      <c r="XW514" s="0"/>
      <c r="XX514" s="0"/>
      <c r="XY514" s="0"/>
      <c r="XZ514" s="0"/>
      <c r="YA514" s="0"/>
      <c r="YB514" s="0"/>
      <c r="YC514" s="0"/>
      <c r="YD514" s="0"/>
      <c r="YE514" s="0"/>
      <c r="YF514" s="0"/>
      <c r="YG514" s="0"/>
      <c r="YH514" s="0"/>
      <c r="YI514" s="0"/>
      <c r="YJ514" s="0"/>
      <c r="YK514" s="0"/>
      <c r="YL514" s="0"/>
      <c r="YM514" s="0"/>
      <c r="YN514" s="0"/>
      <c r="YO514" s="0"/>
      <c r="YP514" s="0"/>
      <c r="YQ514" s="0"/>
      <c r="YR514" s="0"/>
      <c r="YS514" s="0"/>
      <c r="YT514" s="0"/>
      <c r="YU514" s="0"/>
      <c r="YV514" s="0"/>
      <c r="YW514" s="0"/>
      <c r="YX514" s="0"/>
      <c r="YY514" s="0"/>
      <c r="YZ514" s="0"/>
      <c r="ZA514" s="0"/>
      <c r="ZB514" s="0"/>
      <c r="ZC514" s="0"/>
      <c r="ZD514" s="0"/>
      <c r="ZE514" s="0"/>
      <c r="ZF514" s="0"/>
      <c r="ZG514" s="0"/>
      <c r="ZH514" s="0"/>
      <c r="ZI514" s="0"/>
      <c r="ZJ514" s="0"/>
      <c r="ZK514" s="0"/>
      <c r="ZL514" s="0"/>
      <c r="ZM514" s="0"/>
      <c r="ZN514" s="0"/>
      <c r="ZO514" s="0"/>
      <c r="ZP514" s="0"/>
      <c r="ZQ514" s="0"/>
      <c r="ZR514" s="0"/>
      <c r="ZS514" s="0"/>
      <c r="ZT514" s="0"/>
      <c r="ZU514" s="0"/>
      <c r="ZV514" s="0"/>
      <c r="ZW514" s="0"/>
      <c r="ZX514" s="0"/>
      <c r="ZY514" s="0"/>
      <c r="ZZ514" s="0"/>
      <c r="AAA514" s="0"/>
      <c r="AAB514" s="0"/>
      <c r="AAC514" s="0"/>
      <c r="AAD514" s="0"/>
      <c r="AAE514" s="0"/>
      <c r="AAF514" s="0"/>
      <c r="AAG514" s="0"/>
      <c r="AAH514" s="0"/>
      <c r="AAI514" s="0"/>
      <c r="AAJ514" s="0"/>
      <c r="AAK514" s="0"/>
      <c r="AAL514" s="0"/>
      <c r="AAM514" s="0"/>
      <c r="AAN514" s="0"/>
      <c r="AAO514" s="0"/>
      <c r="AAP514" s="0"/>
      <c r="AAQ514" s="0"/>
      <c r="AAR514" s="0"/>
      <c r="AAS514" s="0"/>
      <c r="AAT514" s="0"/>
      <c r="AAU514" s="0"/>
      <c r="AAV514" s="0"/>
      <c r="AAW514" s="0"/>
      <c r="AAX514" s="0"/>
      <c r="AAY514" s="0"/>
      <c r="AAZ514" s="0"/>
      <c r="ABA514" s="0"/>
      <c r="ABB514" s="0"/>
      <c r="ABC514" s="0"/>
      <c r="ABD514" s="0"/>
      <c r="ABE514" s="0"/>
      <c r="ABF514" s="0"/>
      <c r="ABG514" s="0"/>
      <c r="ABH514" s="0"/>
      <c r="ABI514" s="0"/>
      <c r="ABJ514" s="0"/>
      <c r="ABK514" s="0"/>
      <c r="ABL514" s="0"/>
      <c r="ABM514" s="0"/>
      <c r="ABN514" s="0"/>
      <c r="ABO514" s="0"/>
      <c r="ABP514" s="0"/>
      <c r="ABQ514" s="0"/>
      <c r="ABR514" s="0"/>
      <c r="ABS514" s="0"/>
      <c r="ABT514" s="0"/>
      <c r="ABU514" s="0"/>
      <c r="ABV514" s="0"/>
      <c r="ABW514" s="0"/>
      <c r="ABX514" s="0"/>
      <c r="ABY514" s="0"/>
      <c r="ABZ514" s="0"/>
      <c r="ACA514" s="0"/>
      <c r="ACB514" s="0"/>
      <c r="ACC514" s="0"/>
      <c r="ACD514" s="0"/>
      <c r="ACE514" s="0"/>
      <c r="ACF514" s="0"/>
      <c r="ACG514" s="0"/>
      <c r="ACH514" s="0"/>
      <c r="ACI514" s="0"/>
      <c r="ACJ514" s="0"/>
      <c r="ACK514" s="0"/>
      <c r="ACL514" s="0"/>
      <c r="ACM514" s="0"/>
      <c r="ACN514" s="0"/>
      <c r="ACO514" s="0"/>
      <c r="ACP514" s="0"/>
      <c r="ACQ514" s="0"/>
      <c r="ACR514" s="0"/>
      <c r="ACS514" s="0"/>
      <c r="ACT514" s="0"/>
      <c r="ACU514" s="0"/>
      <c r="ACV514" s="0"/>
      <c r="ACW514" s="0"/>
      <c r="ACX514" s="0"/>
      <c r="ACY514" s="0"/>
      <c r="ACZ514" s="0"/>
      <c r="ADA514" s="0"/>
      <c r="ADB514" s="0"/>
      <c r="ADC514" s="0"/>
      <c r="ADD514" s="0"/>
      <c r="ADE514" s="0"/>
      <c r="ADF514" s="0"/>
      <c r="ADG514" s="0"/>
      <c r="ADH514" s="0"/>
      <c r="ADI514" s="0"/>
      <c r="ADJ514" s="0"/>
      <c r="ADK514" s="0"/>
      <c r="ADL514" s="0"/>
      <c r="ADM514" s="0"/>
      <c r="ADN514" s="0"/>
      <c r="ADO514" s="0"/>
      <c r="ADP514" s="0"/>
      <c r="ADQ514" s="0"/>
      <c r="ADR514" s="0"/>
      <c r="ADS514" s="0"/>
      <c r="ADT514" s="0"/>
      <c r="ADU514" s="0"/>
      <c r="ADV514" s="0"/>
      <c r="ADW514" s="0"/>
      <c r="ADX514" s="0"/>
      <c r="ADY514" s="0"/>
      <c r="ADZ514" s="0"/>
      <c r="AEA514" s="0"/>
      <c r="AEB514" s="0"/>
      <c r="AEC514" s="0"/>
      <c r="AED514" s="0"/>
      <c r="AEE514" s="0"/>
      <c r="AEF514" s="0"/>
      <c r="AEG514" s="0"/>
      <c r="AEH514" s="0"/>
      <c r="AEI514" s="0"/>
      <c r="AEJ514" s="0"/>
      <c r="AEK514" s="0"/>
      <c r="AEL514" s="0"/>
      <c r="AEM514" s="0"/>
      <c r="AEN514" s="0"/>
      <c r="AEO514" s="0"/>
      <c r="AEP514" s="0"/>
      <c r="AEQ514" s="0"/>
      <c r="AER514" s="0"/>
      <c r="AES514" s="0"/>
      <c r="AET514" s="0"/>
      <c r="AEU514" s="0"/>
      <c r="AEV514" s="0"/>
      <c r="AEW514" s="0"/>
      <c r="AEX514" s="0"/>
      <c r="AEY514" s="0"/>
      <c r="AEZ514" s="0"/>
      <c r="AFA514" s="0"/>
      <c r="AFB514" s="0"/>
      <c r="AFC514" s="0"/>
      <c r="AFD514" s="0"/>
      <c r="AFE514" s="0"/>
      <c r="AFF514" s="0"/>
      <c r="AFG514" s="0"/>
      <c r="AFH514" s="0"/>
      <c r="AFI514" s="0"/>
      <c r="AFJ514" s="0"/>
      <c r="AFK514" s="0"/>
      <c r="AFL514" s="0"/>
      <c r="AFM514" s="0"/>
      <c r="AFN514" s="0"/>
      <c r="AFO514" s="0"/>
      <c r="AFP514" s="0"/>
      <c r="AFQ514" s="0"/>
      <c r="AFR514" s="0"/>
      <c r="AFS514" s="0"/>
      <c r="AFT514" s="0"/>
      <c r="AFU514" s="0"/>
      <c r="AFV514" s="0"/>
      <c r="AFW514" s="0"/>
      <c r="AFX514" s="0"/>
      <c r="AFY514" s="0"/>
      <c r="AFZ514" s="0"/>
      <c r="AGA514" s="0"/>
      <c r="AGB514" s="0"/>
      <c r="AGC514" s="0"/>
      <c r="AGD514" s="0"/>
      <c r="AGE514" s="0"/>
      <c r="AGF514" s="0"/>
      <c r="AGG514" s="0"/>
      <c r="AGH514" s="0"/>
      <c r="AGI514" s="0"/>
      <c r="AGJ514" s="0"/>
      <c r="AGK514" s="0"/>
      <c r="AGL514" s="0"/>
      <c r="AGM514" s="0"/>
      <c r="AGN514" s="0"/>
      <c r="AGO514" s="0"/>
      <c r="AGP514" s="0"/>
      <c r="AGQ514" s="0"/>
      <c r="AGR514" s="0"/>
      <c r="AGS514" s="0"/>
      <c r="AGT514" s="0"/>
      <c r="AGU514" s="0"/>
      <c r="AGV514" s="0"/>
      <c r="AGW514" s="0"/>
      <c r="AGX514" s="0"/>
      <c r="AGY514" s="0"/>
      <c r="AGZ514" s="0"/>
      <c r="AHA514" s="0"/>
      <c r="AHB514" s="0"/>
      <c r="AHC514" s="0"/>
      <c r="AHD514" s="0"/>
      <c r="AHE514" s="0"/>
      <c r="AHF514" s="0"/>
      <c r="AHG514" s="0"/>
      <c r="AHH514" s="0"/>
      <c r="AHI514" s="0"/>
      <c r="AHJ514" s="0"/>
      <c r="AHK514" s="0"/>
      <c r="AHL514" s="0"/>
      <c r="AHM514" s="0"/>
      <c r="AHN514" s="0"/>
      <c r="AHO514" s="0"/>
      <c r="AHP514" s="0"/>
      <c r="AHQ514" s="0"/>
      <c r="AHR514" s="0"/>
      <c r="AHS514" s="0"/>
      <c r="AHT514" s="0"/>
      <c r="AHU514" s="0"/>
      <c r="AHV514" s="0"/>
      <c r="AHW514" s="0"/>
      <c r="AHX514" s="0"/>
      <c r="AHY514" s="0"/>
      <c r="AHZ514" s="0"/>
      <c r="AIA514" s="0"/>
      <c r="AIB514" s="0"/>
      <c r="AIC514" s="0"/>
      <c r="AID514" s="0"/>
      <c r="AIE514" s="0"/>
      <c r="AIF514" s="0"/>
      <c r="AIG514" s="0"/>
      <c r="AIH514" s="0"/>
      <c r="AII514" s="0"/>
      <c r="AIJ514" s="0"/>
      <c r="AIK514" s="0"/>
      <c r="AIL514" s="0"/>
      <c r="AIM514" s="0"/>
      <c r="AIN514" s="0"/>
      <c r="AIO514" s="0"/>
      <c r="AIP514" s="0"/>
      <c r="AIQ514" s="0"/>
      <c r="AIR514" s="0"/>
      <c r="AIS514" s="0"/>
      <c r="AIT514" s="0"/>
      <c r="AIU514" s="0"/>
      <c r="AIV514" s="0"/>
      <c r="AIW514" s="0"/>
      <c r="AIX514" s="0"/>
      <c r="AIY514" s="0"/>
      <c r="AIZ514" s="0"/>
      <c r="AJA514" s="0"/>
      <c r="AJB514" s="0"/>
      <c r="AJC514" s="0"/>
      <c r="AJD514" s="0"/>
      <c r="AJE514" s="0"/>
      <c r="AJF514" s="0"/>
      <c r="AJG514" s="0"/>
      <c r="AJH514" s="0"/>
      <c r="AJI514" s="0"/>
      <c r="AJJ514" s="0"/>
      <c r="AJK514" s="0"/>
      <c r="AJL514" s="0"/>
      <c r="AJM514" s="0"/>
      <c r="AJN514" s="0"/>
      <c r="AJO514" s="0"/>
      <c r="AJP514" s="0"/>
      <c r="AJQ514" s="0"/>
      <c r="AJR514" s="0"/>
      <c r="AJS514" s="0"/>
      <c r="AJT514" s="0"/>
      <c r="AJU514" s="0"/>
      <c r="AJV514" s="0"/>
      <c r="AJW514" s="0"/>
      <c r="AJX514" s="0"/>
      <c r="AJY514" s="0"/>
      <c r="AJZ514" s="0"/>
      <c r="AKA514" s="0"/>
      <c r="AKB514" s="0"/>
      <c r="AKC514" s="0"/>
      <c r="AKD514" s="0"/>
      <c r="AKE514" s="0"/>
      <c r="AKF514" s="0"/>
      <c r="AKG514" s="0"/>
      <c r="AKH514" s="0"/>
      <c r="AKI514" s="0"/>
      <c r="AKJ514" s="0"/>
      <c r="AKK514" s="0"/>
      <c r="AKL514" s="0"/>
      <c r="AKM514" s="0"/>
      <c r="AKN514" s="0"/>
      <c r="AKO514" s="0"/>
      <c r="AKP514" s="0"/>
      <c r="AKQ514" s="0"/>
      <c r="AKR514" s="0"/>
      <c r="AKS514" s="0"/>
      <c r="AKT514" s="0"/>
      <c r="AKU514" s="0"/>
      <c r="AKV514" s="0"/>
      <c r="AKW514" s="0"/>
      <c r="AKX514" s="0"/>
      <c r="AKY514" s="0"/>
      <c r="AKZ514" s="0"/>
      <c r="ALA514" s="0"/>
      <c r="ALB514" s="0"/>
      <c r="ALC514" s="0"/>
      <c r="ALD514" s="0"/>
      <c r="ALE514" s="0"/>
      <c r="ALF514" s="0"/>
      <c r="ALG514" s="0"/>
      <c r="ALH514" s="0"/>
      <c r="ALI514" s="0"/>
      <c r="ALJ514" s="0"/>
      <c r="ALK514" s="0"/>
      <c r="ALL514" s="0"/>
      <c r="ALM514" s="0"/>
      <c r="ALN514" s="0"/>
      <c r="ALO514" s="0"/>
      <c r="ALP514" s="0"/>
      <c r="ALQ514" s="0"/>
      <c r="ALR514" s="0"/>
      <c r="ALS514" s="0"/>
      <c r="ALT514" s="0"/>
      <c r="ALU514" s="0"/>
      <c r="ALV514" s="0"/>
      <c r="ALW514" s="0"/>
      <c r="ALX514" s="0"/>
      <c r="ALY514" s="0"/>
      <c r="ALZ514" s="0"/>
      <c r="AMA514" s="0"/>
      <c r="AMB514" s="0"/>
      <c r="AMC514" s="0"/>
      <c r="AMD514" s="0"/>
      <c r="AME514" s="0"/>
      <c r="AMF514" s="0"/>
      <c r="AMG514" s="0"/>
      <c r="AMH514" s="0"/>
      <c r="AMI514" s="0"/>
      <c r="AMJ514" s="0"/>
    </row>
    <row r="515" customFormat="false" ht="14.25" hidden="false" customHeight="false" outlineLevel="0" collapsed="false">
      <c r="A515" s="11" t="s">
        <v>48</v>
      </c>
      <c r="B515" s="11" t="s">
        <v>29</v>
      </c>
      <c r="C515" s="11" t="str">
        <f aca="false">IF(I515="",(D515&amp;" "&amp;E515&amp;" "&amp;IF(F515="כן","חמישייה","לא חמישייה")&amp;" "&amp;IF(G515="כן","חוק מזון","לא חוק מזון")&amp;" "&amp;H515),H515&amp;" "&amp;I515)</f>
        <v>מאורגן חלב כסף (Silver)</v>
      </c>
      <c r="D515" s="11"/>
      <c r="E515" s="11"/>
      <c r="F515" s="11"/>
      <c r="G515" s="11"/>
      <c r="H515" s="11" t="s">
        <v>144</v>
      </c>
      <c r="I515" s="11" t="s">
        <v>208</v>
      </c>
      <c r="J515" s="12"/>
      <c r="K515" s="12"/>
      <c r="L515" s="13" t="s">
        <v>34</v>
      </c>
      <c r="M515" s="13" t="s">
        <v>35</v>
      </c>
      <c r="N515" s="13" t="s">
        <v>36</v>
      </c>
      <c r="O515" s="14" t="s">
        <v>49</v>
      </c>
      <c r="P515" s="12"/>
      <c r="Q515" s="12"/>
      <c r="R515" s="12"/>
      <c r="S515" s="12"/>
      <c r="T515" s="54" t="n">
        <v>0.02</v>
      </c>
      <c r="U515" s="13" t="n">
        <v>1</v>
      </c>
      <c r="V515" s="12"/>
      <c r="W515" s="38"/>
      <c r="X515" s="0"/>
      <c r="Y515" s="0"/>
      <c r="Z515" s="0"/>
      <c r="AA515" s="0"/>
      <c r="AB515" s="0"/>
      <c r="AC515" s="0"/>
      <c r="AD515" s="0"/>
      <c r="AE515" s="0"/>
      <c r="AF515" s="0"/>
      <c r="AG515" s="0"/>
      <c r="AH515" s="0"/>
      <c r="AI515" s="0"/>
      <c r="AJ515" s="0"/>
      <c r="AK515" s="0"/>
      <c r="AL515" s="0"/>
      <c r="AM515" s="0"/>
      <c r="AN515" s="0"/>
      <c r="AO515" s="0"/>
      <c r="AP515" s="0"/>
      <c r="AQ515" s="0"/>
      <c r="AR515" s="0"/>
      <c r="AS515" s="0"/>
      <c r="AT515" s="0"/>
      <c r="AU515" s="0"/>
      <c r="AV515" s="0"/>
      <c r="AW515" s="0"/>
      <c r="AX515" s="0"/>
      <c r="AY515" s="0"/>
      <c r="AZ515" s="0"/>
      <c r="BA515" s="0"/>
      <c r="BB515" s="0"/>
      <c r="BC515" s="0"/>
      <c r="BD515" s="0"/>
      <c r="BE515" s="0"/>
      <c r="BF515" s="0"/>
      <c r="BG515" s="0"/>
      <c r="BH515" s="0"/>
      <c r="BI515" s="0"/>
      <c r="BJ515" s="0"/>
      <c r="BK515" s="0"/>
      <c r="BL515" s="0"/>
      <c r="BM515" s="0"/>
      <c r="BN515" s="0"/>
      <c r="BO515" s="0"/>
      <c r="BP515" s="0"/>
      <c r="BQ515" s="0"/>
      <c r="BR515" s="0"/>
      <c r="BS515" s="0"/>
      <c r="BT515" s="0"/>
      <c r="BU515" s="0"/>
      <c r="BV515" s="0"/>
      <c r="BW515" s="0"/>
      <c r="BX515" s="0"/>
      <c r="BY515" s="0"/>
      <c r="BZ515" s="0"/>
      <c r="CA515" s="0"/>
      <c r="CB515" s="0"/>
      <c r="CC515" s="0"/>
      <c r="CD515" s="0"/>
      <c r="CE515" s="0"/>
      <c r="CF515" s="0"/>
      <c r="CG515" s="0"/>
      <c r="CH515" s="0"/>
      <c r="CI515" s="0"/>
      <c r="CJ515" s="0"/>
      <c r="CK515" s="0"/>
      <c r="CL515" s="0"/>
      <c r="CM515" s="0"/>
      <c r="CN515" s="0"/>
      <c r="CO515" s="0"/>
      <c r="CP515" s="0"/>
      <c r="CQ515" s="0"/>
      <c r="CR515" s="0"/>
      <c r="CS515" s="0"/>
      <c r="CT515" s="0"/>
      <c r="CU515" s="0"/>
      <c r="CV515" s="0"/>
      <c r="CW515" s="0"/>
      <c r="CX515" s="0"/>
      <c r="CY515" s="0"/>
      <c r="CZ515" s="0"/>
      <c r="DA515" s="0"/>
      <c r="DB515" s="0"/>
      <c r="DC515" s="0"/>
      <c r="DD515" s="0"/>
      <c r="DE515" s="0"/>
      <c r="DF515" s="0"/>
      <c r="DG515" s="0"/>
      <c r="DH515" s="0"/>
      <c r="DI515" s="0"/>
      <c r="DJ515" s="0"/>
      <c r="DK515" s="0"/>
      <c r="DL515" s="0"/>
      <c r="DM515" s="0"/>
      <c r="DN515" s="0"/>
      <c r="DO515" s="0"/>
      <c r="DP515" s="0"/>
      <c r="DQ515" s="0"/>
      <c r="DR515" s="0"/>
      <c r="DS515" s="0"/>
      <c r="DT515" s="0"/>
      <c r="DU515" s="0"/>
      <c r="DV515" s="0"/>
      <c r="DW515" s="0"/>
      <c r="DX515" s="0"/>
      <c r="DY515" s="0"/>
      <c r="DZ515" s="0"/>
      <c r="EA515" s="0"/>
      <c r="EB515" s="0"/>
      <c r="EC515" s="0"/>
      <c r="ED515" s="0"/>
      <c r="EE515" s="0"/>
      <c r="EF515" s="0"/>
      <c r="EG515" s="0"/>
      <c r="EH515" s="0"/>
      <c r="EI515" s="0"/>
      <c r="EJ515" s="0"/>
      <c r="EK515" s="0"/>
      <c r="EL515" s="0"/>
      <c r="EM515" s="0"/>
      <c r="EN515" s="0"/>
      <c r="EO515" s="0"/>
      <c r="EP515" s="0"/>
      <c r="EQ515" s="0"/>
      <c r="ER515" s="0"/>
      <c r="ES515" s="0"/>
      <c r="ET515" s="0"/>
      <c r="EU515" s="0"/>
      <c r="EV515" s="0"/>
      <c r="EW515" s="0"/>
      <c r="EX515" s="0"/>
      <c r="EY515" s="0"/>
      <c r="EZ515" s="0"/>
      <c r="FA515" s="0"/>
      <c r="FB515" s="0"/>
      <c r="FC515" s="0"/>
      <c r="FD515" s="0"/>
      <c r="FE515" s="0"/>
      <c r="FF515" s="0"/>
      <c r="FG515" s="0"/>
      <c r="FH515" s="0"/>
      <c r="FI515" s="0"/>
      <c r="FJ515" s="0"/>
      <c r="FK515" s="0"/>
      <c r="FL515" s="0"/>
      <c r="FM515" s="0"/>
      <c r="FN515" s="0"/>
      <c r="FO515" s="0"/>
      <c r="FP515" s="0"/>
      <c r="FQ515" s="0"/>
      <c r="FR515" s="0"/>
      <c r="FS515" s="0"/>
      <c r="FT515" s="0"/>
      <c r="FU515" s="0"/>
      <c r="FV515" s="0"/>
      <c r="FW515" s="0"/>
      <c r="FX515" s="0"/>
      <c r="FY515" s="0"/>
      <c r="FZ515" s="0"/>
      <c r="GA515" s="0"/>
      <c r="GB515" s="0"/>
      <c r="GC515" s="0"/>
      <c r="GD515" s="0"/>
      <c r="GE515" s="0"/>
      <c r="GF515" s="0"/>
      <c r="GG515" s="0"/>
      <c r="GH515" s="0"/>
      <c r="GI515" s="0"/>
      <c r="GJ515" s="0"/>
      <c r="GK515" s="0"/>
      <c r="GL515" s="0"/>
      <c r="GM515" s="0"/>
      <c r="GN515" s="0"/>
      <c r="GO515" s="0"/>
      <c r="GP515" s="0"/>
      <c r="GQ515" s="0"/>
      <c r="GR515" s="0"/>
      <c r="GS515" s="0"/>
      <c r="GT515" s="0"/>
      <c r="GU515" s="0"/>
      <c r="GV515" s="0"/>
      <c r="GW515" s="0"/>
      <c r="GX515" s="0"/>
      <c r="GY515" s="0"/>
      <c r="GZ515" s="0"/>
      <c r="HA515" s="0"/>
      <c r="HB515" s="0"/>
      <c r="HC515" s="0"/>
      <c r="HD515" s="0"/>
      <c r="HE515" s="0"/>
      <c r="HF515" s="0"/>
      <c r="HG515" s="0"/>
      <c r="HH515" s="0"/>
      <c r="HI515" s="0"/>
      <c r="HJ515" s="0"/>
      <c r="HK515" s="0"/>
      <c r="HL515" s="0"/>
      <c r="HM515" s="0"/>
      <c r="HN515" s="0"/>
      <c r="HO515" s="0"/>
      <c r="HP515" s="0"/>
      <c r="HQ515" s="0"/>
      <c r="HR515" s="0"/>
      <c r="HS515" s="0"/>
      <c r="HT515" s="0"/>
      <c r="HU515" s="0"/>
      <c r="HV515" s="0"/>
      <c r="HW515" s="0"/>
      <c r="HX515" s="0"/>
      <c r="HY515" s="0"/>
      <c r="HZ515" s="0"/>
      <c r="IA515" s="0"/>
      <c r="IB515" s="0"/>
      <c r="IC515" s="0"/>
      <c r="ID515" s="0"/>
      <c r="IE515" s="0"/>
      <c r="IF515" s="0"/>
      <c r="IG515" s="0"/>
      <c r="IH515" s="0"/>
      <c r="II515" s="0"/>
      <c r="IJ515" s="0"/>
      <c r="IK515" s="0"/>
      <c r="IL515" s="0"/>
      <c r="IM515" s="0"/>
      <c r="IN515" s="0"/>
      <c r="IO515" s="0"/>
      <c r="IP515" s="0"/>
      <c r="IQ515" s="0"/>
      <c r="IR515" s="0"/>
      <c r="IS515" s="0"/>
      <c r="IT515" s="0"/>
      <c r="IU515" s="0"/>
      <c r="IV515" s="0"/>
      <c r="IW515" s="0"/>
      <c r="IX515" s="0"/>
      <c r="IY515" s="0"/>
      <c r="IZ515" s="0"/>
      <c r="JA515" s="0"/>
      <c r="JB515" s="0"/>
      <c r="JC515" s="0"/>
      <c r="JD515" s="0"/>
      <c r="JE515" s="0"/>
      <c r="JF515" s="0"/>
      <c r="JG515" s="0"/>
      <c r="JH515" s="0"/>
      <c r="JI515" s="0"/>
      <c r="JJ515" s="0"/>
      <c r="JK515" s="0"/>
      <c r="JL515" s="0"/>
      <c r="JM515" s="0"/>
      <c r="JN515" s="0"/>
      <c r="JO515" s="0"/>
      <c r="JP515" s="0"/>
      <c r="JQ515" s="0"/>
      <c r="JR515" s="0"/>
      <c r="JS515" s="0"/>
      <c r="JT515" s="0"/>
      <c r="JU515" s="0"/>
      <c r="JV515" s="0"/>
      <c r="JW515" s="0"/>
      <c r="JX515" s="0"/>
      <c r="JY515" s="0"/>
      <c r="JZ515" s="0"/>
      <c r="KA515" s="0"/>
      <c r="KB515" s="0"/>
      <c r="KC515" s="0"/>
      <c r="KD515" s="0"/>
      <c r="KE515" s="0"/>
      <c r="KF515" s="0"/>
      <c r="KG515" s="0"/>
      <c r="KH515" s="0"/>
      <c r="KI515" s="0"/>
      <c r="KJ515" s="0"/>
      <c r="KK515" s="0"/>
      <c r="KL515" s="0"/>
      <c r="KM515" s="0"/>
      <c r="KN515" s="0"/>
      <c r="KO515" s="0"/>
      <c r="KP515" s="0"/>
      <c r="KQ515" s="0"/>
      <c r="KR515" s="0"/>
      <c r="KS515" s="0"/>
      <c r="KT515" s="0"/>
      <c r="KU515" s="0"/>
      <c r="KV515" s="0"/>
      <c r="KW515" s="0"/>
      <c r="KX515" s="0"/>
      <c r="KY515" s="0"/>
      <c r="KZ515" s="0"/>
      <c r="LA515" s="0"/>
      <c r="LB515" s="0"/>
      <c r="LC515" s="0"/>
      <c r="LD515" s="0"/>
      <c r="LE515" s="0"/>
      <c r="LF515" s="0"/>
      <c r="LG515" s="0"/>
      <c r="LH515" s="0"/>
      <c r="LI515" s="0"/>
      <c r="LJ515" s="0"/>
      <c r="LK515" s="0"/>
      <c r="LL515" s="0"/>
      <c r="LM515" s="0"/>
      <c r="LN515" s="0"/>
      <c r="LO515" s="0"/>
      <c r="LP515" s="0"/>
      <c r="LQ515" s="0"/>
      <c r="LR515" s="0"/>
      <c r="LS515" s="0"/>
      <c r="LT515" s="0"/>
      <c r="LU515" s="0"/>
      <c r="LV515" s="0"/>
      <c r="LW515" s="0"/>
      <c r="LX515" s="0"/>
      <c r="LY515" s="0"/>
      <c r="LZ515" s="0"/>
      <c r="MA515" s="0"/>
      <c r="MB515" s="0"/>
      <c r="MC515" s="0"/>
      <c r="MD515" s="0"/>
      <c r="ME515" s="0"/>
      <c r="MF515" s="0"/>
      <c r="MG515" s="0"/>
      <c r="MH515" s="0"/>
      <c r="MI515" s="0"/>
      <c r="MJ515" s="0"/>
      <c r="MK515" s="0"/>
      <c r="ML515" s="0"/>
      <c r="MM515" s="0"/>
      <c r="MN515" s="0"/>
      <c r="MO515" s="0"/>
      <c r="MP515" s="0"/>
      <c r="MQ515" s="0"/>
      <c r="MR515" s="0"/>
      <c r="MS515" s="0"/>
      <c r="MT515" s="0"/>
      <c r="MU515" s="0"/>
      <c r="MV515" s="0"/>
      <c r="MW515" s="0"/>
      <c r="MX515" s="0"/>
      <c r="MY515" s="0"/>
      <c r="MZ515" s="0"/>
      <c r="NA515" s="0"/>
      <c r="NB515" s="0"/>
      <c r="NC515" s="0"/>
      <c r="ND515" s="0"/>
      <c r="NE515" s="0"/>
      <c r="NF515" s="0"/>
      <c r="NG515" s="0"/>
      <c r="NH515" s="0"/>
      <c r="NI515" s="0"/>
      <c r="NJ515" s="0"/>
      <c r="NK515" s="0"/>
      <c r="NL515" s="0"/>
      <c r="NM515" s="0"/>
      <c r="NN515" s="0"/>
      <c r="NO515" s="0"/>
      <c r="NP515" s="0"/>
      <c r="NQ515" s="0"/>
      <c r="NR515" s="0"/>
      <c r="NS515" s="0"/>
      <c r="NT515" s="0"/>
      <c r="NU515" s="0"/>
      <c r="NV515" s="0"/>
      <c r="NW515" s="0"/>
      <c r="NX515" s="0"/>
      <c r="NY515" s="0"/>
      <c r="NZ515" s="0"/>
      <c r="OA515" s="0"/>
      <c r="OB515" s="0"/>
      <c r="OC515" s="0"/>
      <c r="OD515" s="0"/>
      <c r="OE515" s="0"/>
      <c r="OF515" s="0"/>
      <c r="OG515" s="0"/>
      <c r="OH515" s="0"/>
      <c r="OI515" s="0"/>
      <c r="OJ515" s="0"/>
      <c r="OK515" s="0"/>
      <c r="OL515" s="0"/>
      <c r="OM515" s="0"/>
      <c r="ON515" s="0"/>
      <c r="OO515" s="0"/>
      <c r="OP515" s="0"/>
      <c r="OQ515" s="0"/>
      <c r="OR515" s="0"/>
      <c r="OS515" s="0"/>
      <c r="OT515" s="0"/>
      <c r="OU515" s="0"/>
      <c r="OV515" s="0"/>
      <c r="OW515" s="0"/>
      <c r="OX515" s="0"/>
      <c r="OY515" s="0"/>
      <c r="OZ515" s="0"/>
      <c r="PA515" s="0"/>
      <c r="PB515" s="0"/>
      <c r="PC515" s="0"/>
      <c r="PD515" s="0"/>
      <c r="PE515" s="0"/>
      <c r="PF515" s="0"/>
      <c r="PG515" s="0"/>
      <c r="PH515" s="0"/>
      <c r="PI515" s="0"/>
      <c r="PJ515" s="0"/>
      <c r="PK515" s="0"/>
      <c r="PL515" s="0"/>
      <c r="PM515" s="0"/>
      <c r="PN515" s="0"/>
      <c r="PO515" s="0"/>
      <c r="PP515" s="0"/>
      <c r="PQ515" s="0"/>
      <c r="PR515" s="0"/>
      <c r="PS515" s="0"/>
      <c r="PT515" s="0"/>
      <c r="PU515" s="0"/>
      <c r="PV515" s="0"/>
      <c r="PW515" s="0"/>
      <c r="PX515" s="0"/>
      <c r="PY515" s="0"/>
      <c r="PZ515" s="0"/>
      <c r="QA515" s="0"/>
      <c r="QB515" s="0"/>
      <c r="QC515" s="0"/>
      <c r="QD515" s="0"/>
      <c r="QE515" s="0"/>
      <c r="QF515" s="0"/>
      <c r="QG515" s="0"/>
      <c r="QH515" s="0"/>
      <c r="QI515" s="0"/>
      <c r="QJ515" s="0"/>
      <c r="QK515" s="0"/>
      <c r="QL515" s="0"/>
      <c r="QM515" s="0"/>
      <c r="QN515" s="0"/>
      <c r="QO515" s="0"/>
      <c r="QP515" s="0"/>
      <c r="QQ515" s="0"/>
      <c r="QR515" s="0"/>
      <c r="QS515" s="0"/>
      <c r="QT515" s="0"/>
      <c r="QU515" s="0"/>
      <c r="QV515" s="0"/>
      <c r="QW515" s="0"/>
      <c r="QX515" s="0"/>
      <c r="QY515" s="0"/>
      <c r="QZ515" s="0"/>
      <c r="RA515" s="0"/>
      <c r="RB515" s="0"/>
      <c r="RC515" s="0"/>
      <c r="RD515" s="0"/>
      <c r="RE515" s="0"/>
      <c r="RF515" s="0"/>
      <c r="RG515" s="0"/>
      <c r="RH515" s="0"/>
      <c r="RI515" s="0"/>
      <c r="RJ515" s="0"/>
      <c r="RK515" s="0"/>
      <c r="RL515" s="0"/>
      <c r="RM515" s="0"/>
      <c r="RN515" s="0"/>
      <c r="RO515" s="0"/>
      <c r="RP515" s="0"/>
      <c r="RQ515" s="0"/>
      <c r="RR515" s="0"/>
      <c r="RS515" s="0"/>
      <c r="RT515" s="0"/>
      <c r="RU515" s="0"/>
      <c r="RV515" s="0"/>
      <c r="RW515" s="0"/>
      <c r="RX515" s="0"/>
      <c r="RY515" s="0"/>
      <c r="RZ515" s="0"/>
      <c r="SA515" s="0"/>
      <c r="SB515" s="0"/>
      <c r="SC515" s="0"/>
      <c r="SD515" s="0"/>
      <c r="SE515" s="0"/>
      <c r="SF515" s="0"/>
      <c r="SG515" s="0"/>
      <c r="SH515" s="0"/>
      <c r="SI515" s="0"/>
      <c r="SJ515" s="0"/>
      <c r="SK515" s="0"/>
      <c r="SL515" s="0"/>
      <c r="SM515" s="0"/>
      <c r="SN515" s="0"/>
      <c r="SO515" s="0"/>
      <c r="SP515" s="0"/>
      <c r="SQ515" s="0"/>
      <c r="SR515" s="0"/>
      <c r="SS515" s="0"/>
      <c r="ST515" s="0"/>
      <c r="SU515" s="0"/>
      <c r="SV515" s="0"/>
      <c r="SW515" s="0"/>
      <c r="SX515" s="0"/>
      <c r="SY515" s="0"/>
      <c r="SZ515" s="0"/>
      <c r="TA515" s="0"/>
      <c r="TB515" s="0"/>
      <c r="TC515" s="0"/>
      <c r="TD515" s="0"/>
      <c r="TE515" s="0"/>
      <c r="TF515" s="0"/>
      <c r="TG515" s="0"/>
      <c r="TH515" s="0"/>
      <c r="TI515" s="0"/>
      <c r="TJ515" s="0"/>
      <c r="TK515" s="0"/>
      <c r="TL515" s="0"/>
      <c r="TM515" s="0"/>
      <c r="TN515" s="0"/>
      <c r="TO515" s="0"/>
      <c r="TP515" s="0"/>
      <c r="TQ515" s="0"/>
      <c r="TR515" s="0"/>
      <c r="TS515" s="0"/>
      <c r="TT515" s="0"/>
      <c r="TU515" s="0"/>
      <c r="TV515" s="0"/>
      <c r="TW515" s="0"/>
      <c r="TX515" s="0"/>
      <c r="TY515" s="0"/>
      <c r="TZ515" s="0"/>
      <c r="UA515" s="0"/>
      <c r="UB515" s="0"/>
      <c r="UC515" s="0"/>
      <c r="UD515" s="0"/>
      <c r="UE515" s="0"/>
      <c r="UF515" s="0"/>
      <c r="UG515" s="0"/>
      <c r="UH515" s="0"/>
      <c r="UI515" s="0"/>
      <c r="UJ515" s="0"/>
      <c r="UK515" s="0"/>
      <c r="UL515" s="0"/>
      <c r="UM515" s="0"/>
      <c r="UN515" s="0"/>
      <c r="UO515" s="0"/>
      <c r="UP515" s="0"/>
      <c r="UQ515" s="0"/>
      <c r="UR515" s="0"/>
      <c r="US515" s="0"/>
      <c r="UT515" s="0"/>
      <c r="UU515" s="0"/>
      <c r="UV515" s="0"/>
      <c r="UW515" s="0"/>
      <c r="UX515" s="0"/>
      <c r="UY515" s="0"/>
      <c r="UZ515" s="0"/>
      <c r="VA515" s="0"/>
      <c r="VB515" s="0"/>
      <c r="VC515" s="0"/>
      <c r="VD515" s="0"/>
      <c r="VE515" s="0"/>
      <c r="VF515" s="0"/>
      <c r="VG515" s="0"/>
      <c r="VH515" s="0"/>
      <c r="VI515" s="0"/>
      <c r="VJ515" s="0"/>
      <c r="VK515" s="0"/>
      <c r="VL515" s="0"/>
      <c r="VM515" s="0"/>
      <c r="VN515" s="0"/>
      <c r="VO515" s="0"/>
      <c r="VP515" s="0"/>
      <c r="VQ515" s="0"/>
      <c r="VR515" s="0"/>
      <c r="VS515" s="0"/>
      <c r="VT515" s="0"/>
      <c r="VU515" s="0"/>
      <c r="VV515" s="0"/>
      <c r="VW515" s="0"/>
      <c r="VX515" s="0"/>
      <c r="VY515" s="0"/>
      <c r="VZ515" s="0"/>
      <c r="WA515" s="0"/>
      <c r="WB515" s="0"/>
      <c r="WC515" s="0"/>
      <c r="WD515" s="0"/>
      <c r="WE515" s="0"/>
      <c r="WF515" s="0"/>
      <c r="WG515" s="0"/>
      <c r="WH515" s="0"/>
      <c r="WI515" s="0"/>
      <c r="WJ515" s="0"/>
      <c r="WK515" s="0"/>
      <c r="WL515" s="0"/>
      <c r="WM515" s="0"/>
      <c r="WN515" s="0"/>
      <c r="WO515" s="0"/>
      <c r="WP515" s="0"/>
      <c r="WQ515" s="0"/>
      <c r="WR515" s="0"/>
      <c r="WS515" s="0"/>
      <c r="WT515" s="0"/>
      <c r="WU515" s="0"/>
      <c r="WV515" s="0"/>
      <c r="WW515" s="0"/>
      <c r="WX515" s="0"/>
      <c r="WY515" s="0"/>
      <c r="WZ515" s="0"/>
      <c r="XA515" s="0"/>
      <c r="XB515" s="0"/>
      <c r="XC515" s="0"/>
      <c r="XD515" s="0"/>
      <c r="XE515" s="0"/>
      <c r="XF515" s="0"/>
      <c r="XG515" s="0"/>
      <c r="XH515" s="0"/>
      <c r="XI515" s="0"/>
      <c r="XJ515" s="0"/>
      <c r="XK515" s="0"/>
      <c r="XL515" s="0"/>
      <c r="XM515" s="0"/>
      <c r="XN515" s="0"/>
      <c r="XO515" s="0"/>
      <c r="XP515" s="0"/>
      <c r="XQ515" s="0"/>
      <c r="XR515" s="0"/>
      <c r="XS515" s="0"/>
      <c r="XT515" s="0"/>
      <c r="XU515" s="0"/>
      <c r="XV515" s="0"/>
      <c r="XW515" s="0"/>
      <c r="XX515" s="0"/>
      <c r="XY515" s="0"/>
      <c r="XZ515" s="0"/>
      <c r="YA515" s="0"/>
      <c r="YB515" s="0"/>
      <c r="YC515" s="0"/>
      <c r="YD515" s="0"/>
      <c r="YE515" s="0"/>
      <c r="YF515" s="0"/>
      <c r="YG515" s="0"/>
      <c r="YH515" s="0"/>
      <c r="YI515" s="0"/>
      <c r="YJ515" s="0"/>
      <c r="YK515" s="0"/>
      <c r="YL515" s="0"/>
      <c r="YM515" s="0"/>
      <c r="YN515" s="0"/>
      <c r="YO515" s="0"/>
      <c r="YP515" s="0"/>
      <c r="YQ515" s="0"/>
      <c r="YR515" s="0"/>
      <c r="YS515" s="0"/>
      <c r="YT515" s="0"/>
      <c r="YU515" s="0"/>
      <c r="YV515" s="0"/>
      <c r="YW515" s="0"/>
      <c r="YX515" s="0"/>
      <c r="YY515" s="0"/>
      <c r="YZ515" s="0"/>
      <c r="ZA515" s="0"/>
      <c r="ZB515" s="0"/>
      <c r="ZC515" s="0"/>
      <c r="ZD515" s="0"/>
      <c r="ZE515" s="0"/>
      <c r="ZF515" s="0"/>
      <c r="ZG515" s="0"/>
      <c r="ZH515" s="0"/>
      <c r="ZI515" s="0"/>
      <c r="ZJ515" s="0"/>
      <c r="ZK515" s="0"/>
      <c r="ZL515" s="0"/>
      <c r="ZM515" s="0"/>
      <c r="ZN515" s="0"/>
      <c r="ZO515" s="0"/>
      <c r="ZP515" s="0"/>
      <c r="ZQ515" s="0"/>
      <c r="ZR515" s="0"/>
      <c r="ZS515" s="0"/>
      <c r="ZT515" s="0"/>
      <c r="ZU515" s="0"/>
      <c r="ZV515" s="0"/>
      <c r="ZW515" s="0"/>
      <c r="ZX515" s="0"/>
      <c r="ZY515" s="0"/>
      <c r="ZZ515" s="0"/>
      <c r="AAA515" s="0"/>
      <c r="AAB515" s="0"/>
      <c r="AAC515" s="0"/>
      <c r="AAD515" s="0"/>
      <c r="AAE515" s="0"/>
      <c r="AAF515" s="0"/>
      <c r="AAG515" s="0"/>
      <c r="AAH515" s="0"/>
      <c r="AAI515" s="0"/>
      <c r="AAJ515" s="0"/>
      <c r="AAK515" s="0"/>
      <c r="AAL515" s="0"/>
      <c r="AAM515" s="0"/>
      <c r="AAN515" s="0"/>
      <c r="AAO515" s="0"/>
      <c r="AAP515" s="0"/>
      <c r="AAQ515" s="0"/>
      <c r="AAR515" s="0"/>
      <c r="AAS515" s="0"/>
      <c r="AAT515" s="0"/>
      <c r="AAU515" s="0"/>
      <c r="AAV515" s="0"/>
      <c r="AAW515" s="0"/>
      <c r="AAX515" s="0"/>
      <c r="AAY515" s="0"/>
      <c r="AAZ515" s="0"/>
      <c r="ABA515" s="0"/>
      <c r="ABB515" s="0"/>
      <c r="ABC515" s="0"/>
      <c r="ABD515" s="0"/>
      <c r="ABE515" s="0"/>
      <c r="ABF515" s="0"/>
      <c r="ABG515" s="0"/>
      <c r="ABH515" s="0"/>
      <c r="ABI515" s="0"/>
      <c r="ABJ515" s="0"/>
      <c r="ABK515" s="0"/>
      <c r="ABL515" s="0"/>
      <c r="ABM515" s="0"/>
      <c r="ABN515" s="0"/>
      <c r="ABO515" s="0"/>
      <c r="ABP515" s="0"/>
      <c r="ABQ515" s="0"/>
      <c r="ABR515" s="0"/>
      <c r="ABS515" s="0"/>
      <c r="ABT515" s="0"/>
      <c r="ABU515" s="0"/>
      <c r="ABV515" s="0"/>
      <c r="ABW515" s="0"/>
      <c r="ABX515" s="0"/>
      <c r="ABY515" s="0"/>
      <c r="ABZ515" s="0"/>
      <c r="ACA515" s="0"/>
      <c r="ACB515" s="0"/>
      <c r="ACC515" s="0"/>
      <c r="ACD515" s="0"/>
      <c r="ACE515" s="0"/>
      <c r="ACF515" s="0"/>
      <c r="ACG515" s="0"/>
      <c r="ACH515" s="0"/>
      <c r="ACI515" s="0"/>
      <c r="ACJ515" s="0"/>
      <c r="ACK515" s="0"/>
      <c r="ACL515" s="0"/>
      <c r="ACM515" s="0"/>
      <c r="ACN515" s="0"/>
      <c r="ACO515" s="0"/>
      <c r="ACP515" s="0"/>
      <c r="ACQ515" s="0"/>
      <c r="ACR515" s="0"/>
      <c r="ACS515" s="0"/>
      <c r="ACT515" s="0"/>
      <c r="ACU515" s="0"/>
      <c r="ACV515" s="0"/>
      <c r="ACW515" s="0"/>
      <c r="ACX515" s="0"/>
      <c r="ACY515" s="0"/>
      <c r="ACZ515" s="0"/>
      <c r="ADA515" s="0"/>
      <c r="ADB515" s="0"/>
      <c r="ADC515" s="0"/>
      <c r="ADD515" s="0"/>
      <c r="ADE515" s="0"/>
      <c r="ADF515" s="0"/>
      <c r="ADG515" s="0"/>
      <c r="ADH515" s="0"/>
      <c r="ADI515" s="0"/>
      <c r="ADJ515" s="0"/>
      <c r="ADK515" s="0"/>
      <c r="ADL515" s="0"/>
      <c r="ADM515" s="0"/>
      <c r="ADN515" s="0"/>
      <c r="ADO515" s="0"/>
      <c r="ADP515" s="0"/>
      <c r="ADQ515" s="0"/>
      <c r="ADR515" s="0"/>
      <c r="ADS515" s="0"/>
      <c r="ADT515" s="0"/>
      <c r="ADU515" s="0"/>
      <c r="ADV515" s="0"/>
      <c r="ADW515" s="0"/>
      <c r="ADX515" s="0"/>
      <c r="ADY515" s="0"/>
      <c r="ADZ515" s="0"/>
      <c r="AEA515" s="0"/>
      <c r="AEB515" s="0"/>
      <c r="AEC515" s="0"/>
      <c r="AED515" s="0"/>
      <c r="AEE515" s="0"/>
      <c r="AEF515" s="0"/>
      <c r="AEG515" s="0"/>
      <c r="AEH515" s="0"/>
      <c r="AEI515" s="0"/>
      <c r="AEJ515" s="0"/>
      <c r="AEK515" s="0"/>
      <c r="AEL515" s="0"/>
      <c r="AEM515" s="0"/>
      <c r="AEN515" s="0"/>
      <c r="AEO515" s="0"/>
      <c r="AEP515" s="0"/>
      <c r="AEQ515" s="0"/>
      <c r="AER515" s="0"/>
      <c r="AES515" s="0"/>
      <c r="AET515" s="0"/>
      <c r="AEU515" s="0"/>
      <c r="AEV515" s="0"/>
      <c r="AEW515" s="0"/>
      <c r="AEX515" s="0"/>
      <c r="AEY515" s="0"/>
      <c r="AEZ515" s="0"/>
      <c r="AFA515" s="0"/>
      <c r="AFB515" s="0"/>
      <c r="AFC515" s="0"/>
      <c r="AFD515" s="0"/>
      <c r="AFE515" s="0"/>
      <c r="AFF515" s="0"/>
      <c r="AFG515" s="0"/>
      <c r="AFH515" s="0"/>
      <c r="AFI515" s="0"/>
      <c r="AFJ515" s="0"/>
      <c r="AFK515" s="0"/>
      <c r="AFL515" s="0"/>
      <c r="AFM515" s="0"/>
      <c r="AFN515" s="0"/>
      <c r="AFO515" s="0"/>
      <c r="AFP515" s="0"/>
      <c r="AFQ515" s="0"/>
      <c r="AFR515" s="0"/>
      <c r="AFS515" s="0"/>
      <c r="AFT515" s="0"/>
      <c r="AFU515" s="0"/>
      <c r="AFV515" s="0"/>
      <c r="AFW515" s="0"/>
      <c r="AFX515" s="0"/>
      <c r="AFY515" s="0"/>
      <c r="AFZ515" s="0"/>
      <c r="AGA515" s="0"/>
      <c r="AGB515" s="0"/>
      <c r="AGC515" s="0"/>
      <c r="AGD515" s="0"/>
      <c r="AGE515" s="0"/>
      <c r="AGF515" s="0"/>
      <c r="AGG515" s="0"/>
      <c r="AGH515" s="0"/>
      <c r="AGI515" s="0"/>
      <c r="AGJ515" s="0"/>
      <c r="AGK515" s="0"/>
      <c r="AGL515" s="0"/>
      <c r="AGM515" s="0"/>
      <c r="AGN515" s="0"/>
      <c r="AGO515" s="0"/>
      <c r="AGP515" s="0"/>
      <c r="AGQ515" s="0"/>
      <c r="AGR515" s="0"/>
      <c r="AGS515" s="0"/>
      <c r="AGT515" s="0"/>
      <c r="AGU515" s="0"/>
      <c r="AGV515" s="0"/>
      <c r="AGW515" s="0"/>
      <c r="AGX515" s="0"/>
      <c r="AGY515" s="0"/>
      <c r="AGZ515" s="0"/>
      <c r="AHA515" s="0"/>
      <c r="AHB515" s="0"/>
      <c r="AHC515" s="0"/>
      <c r="AHD515" s="0"/>
      <c r="AHE515" s="0"/>
      <c r="AHF515" s="0"/>
      <c r="AHG515" s="0"/>
      <c r="AHH515" s="0"/>
      <c r="AHI515" s="0"/>
      <c r="AHJ515" s="0"/>
      <c r="AHK515" s="0"/>
      <c r="AHL515" s="0"/>
      <c r="AHM515" s="0"/>
      <c r="AHN515" s="0"/>
      <c r="AHO515" s="0"/>
      <c r="AHP515" s="0"/>
      <c r="AHQ515" s="0"/>
      <c r="AHR515" s="0"/>
      <c r="AHS515" s="0"/>
      <c r="AHT515" s="0"/>
      <c r="AHU515" s="0"/>
      <c r="AHV515" s="0"/>
      <c r="AHW515" s="0"/>
      <c r="AHX515" s="0"/>
      <c r="AHY515" s="0"/>
      <c r="AHZ515" s="0"/>
      <c r="AIA515" s="0"/>
      <c r="AIB515" s="0"/>
      <c r="AIC515" s="0"/>
      <c r="AID515" s="0"/>
      <c r="AIE515" s="0"/>
      <c r="AIF515" s="0"/>
      <c r="AIG515" s="0"/>
      <c r="AIH515" s="0"/>
      <c r="AII515" s="0"/>
      <c r="AIJ515" s="0"/>
      <c r="AIK515" s="0"/>
      <c r="AIL515" s="0"/>
      <c r="AIM515" s="0"/>
      <c r="AIN515" s="0"/>
      <c r="AIO515" s="0"/>
      <c r="AIP515" s="0"/>
      <c r="AIQ515" s="0"/>
      <c r="AIR515" s="0"/>
      <c r="AIS515" s="0"/>
      <c r="AIT515" s="0"/>
      <c r="AIU515" s="0"/>
      <c r="AIV515" s="0"/>
      <c r="AIW515" s="0"/>
      <c r="AIX515" s="0"/>
      <c r="AIY515" s="0"/>
      <c r="AIZ515" s="0"/>
      <c r="AJA515" s="0"/>
      <c r="AJB515" s="0"/>
      <c r="AJC515" s="0"/>
      <c r="AJD515" s="0"/>
      <c r="AJE515" s="0"/>
      <c r="AJF515" s="0"/>
      <c r="AJG515" s="0"/>
      <c r="AJH515" s="0"/>
      <c r="AJI515" s="0"/>
      <c r="AJJ515" s="0"/>
      <c r="AJK515" s="0"/>
      <c r="AJL515" s="0"/>
      <c r="AJM515" s="0"/>
      <c r="AJN515" s="0"/>
      <c r="AJO515" s="0"/>
      <c r="AJP515" s="0"/>
      <c r="AJQ515" s="0"/>
      <c r="AJR515" s="0"/>
      <c r="AJS515" s="0"/>
      <c r="AJT515" s="0"/>
      <c r="AJU515" s="0"/>
      <c r="AJV515" s="0"/>
      <c r="AJW515" s="0"/>
      <c r="AJX515" s="0"/>
      <c r="AJY515" s="0"/>
      <c r="AJZ515" s="0"/>
      <c r="AKA515" s="0"/>
      <c r="AKB515" s="0"/>
      <c r="AKC515" s="0"/>
      <c r="AKD515" s="0"/>
      <c r="AKE515" s="0"/>
      <c r="AKF515" s="0"/>
      <c r="AKG515" s="0"/>
      <c r="AKH515" s="0"/>
      <c r="AKI515" s="0"/>
      <c r="AKJ515" s="0"/>
      <c r="AKK515" s="0"/>
      <c r="AKL515" s="0"/>
      <c r="AKM515" s="0"/>
      <c r="AKN515" s="0"/>
      <c r="AKO515" s="0"/>
      <c r="AKP515" s="0"/>
      <c r="AKQ515" s="0"/>
      <c r="AKR515" s="0"/>
      <c r="AKS515" s="0"/>
      <c r="AKT515" s="0"/>
      <c r="AKU515" s="0"/>
      <c r="AKV515" s="0"/>
      <c r="AKW515" s="0"/>
      <c r="AKX515" s="0"/>
      <c r="AKY515" s="0"/>
      <c r="AKZ515" s="0"/>
      <c r="ALA515" s="0"/>
      <c r="ALB515" s="0"/>
      <c r="ALC515" s="0"/>
      <c r="ALD515" s="0"/>
      <c r="ALE515" s="0"/>
      <c r="ALF515" s="0"/>
      <c r="ALG515" s="0"/>
      <c r="ALH515" s="0"/>
      <c r="ALI515" s="0"/>
      <c r="ALJ515" s="0"/>
      <c r="ALK515" s="0"/>
      <c r="ALL515" s="0"/>
      <c r="ALM515" s="0"/>
      <c r="ALN515" s="0"/>
      <c r="ALO515" s="0"/>
      <c r="ALP515" s="0"/>
      <c r="ALQ515" s="0"/>
      <c r="ALR515" s="0"/>
      <c r="ALS515" s="0"/>
      <c r="ALT515" s="0"/>
      <c r="ALU515" s="0"/>
      <c r="ALV515" s="0"/>
      <c r="ALW515" s="0"/>
      <c r="ALX515" s="0"/>
      <c r="ALY515" s="0"/>
      <c r="ALZ515" s="0"/>
      <c r="AMA515" s="0"/>
      <c r="AMB515" s="0"/>
      <c r="AMC515" s="0"/>
      <c r="AMD515" s="0"/>
      <c r="AME515" s="0"/>
      <c r="AMF515" s="0"/>
      <c r="AMG515" s="0"/>
      <c r="AMH515" s="0"/>
      <c r="AMI515" s="0"/>
      <c r="AMJ515" s="0"/>
    </row>
    <row r="516" customFormat="false" ht="14.25" hidden="false" customHeight="false" outlineLevel="0" collapsed="false">
      <c r="A516" s="36" t="s">
        <v>180</v>
      </c>
      <c r="B516" s="11" t="s">
        <v>29</v>
      </c>
      <c r="C516" s="11" t="str">
        <f aca="false">IF(I516="",(D516&amp;" "&amp;E516&amp;" "&amp;IF(F516="כן","חמישייה","לא חמישייה")&amp;" "&amp;IF(G516="כן","חוק מזון","לא חוק מזון")&amp;" "&amp;H516),H516&amp;" "&amp;I516)</f>
        <v>מאורגן חלב כסף (Silver)</v>
      </c>
      <c r="D516" s="14"/>
      <c r="E516" s="14"/>
      <c r="F516" s="14"/>
      <c r="G516" s="14"/>
      <c r="H516" s="11" t="s">
        <v>144</v>
      </c>
      <c r="I516" s="11" t="s">
        <v>208</v>
      </c>
      <c r="J516" s="14"/>
      <c r="K516" s="14"/>
      <c r="L516" s="13" t="s">
        <v>34</v>
      </c>
      <c r="M516" s="13" t="s">
        <v>35</v>
      </c>
      <c r="N516" s="13" t="s">
        <v>36</v>
      </c>
      <c r="O516" s="37" t="n">
        <v>7290102396672</v>
      </c>
      <c r="P516" s="14"/>
      <c r="Q516" s="14"/>
      <c r="R516" s="14"/>
      <c r="S516" s="14"/>
      <c r="T516" s="54" t="n">
        <v>0.02</v>
      </c>
      <c r="U516" s="13" t="n">
        <v>1</v>
      </c>
      <c r="V516" s="14"/>
      <c r="W516" s="38"/>
      <c r="X516" s="0"/>
      <c r="Y516" s="0"/>
      <c r="Z516" s="0"/>
      <c r="AA516" s="0"/>
      <c r="AB516" s="0"/>
      <c r="AC516" s="0"/>
      <c r="AD516" s="0"/>
      <c r="AE516" s="0"/>
      <c r="AF516" s="0"/>
      <c r="AG516" s="0"/>
      <c r="AH516" s="0"/>
      <c r="AI516" s="0"/>
      <c r="AJ516" s="0"/>
      <c r="AK516" s="0"/>
      <c r="AL516" s="0"/>
      <c r="AM516" s="0"/>
      <c r="AN516" s="0"/>
      <c r="AO516" s="0"/>
      <c r="AP516" s="0"/>
      <c r="AQ516" s="0"/>
      <c r="AR516" s="0"/>
      <c r="AS516" s="0"/>
      <c r="AT516" s="0"/>
      <c r="AU516" s="0"/>
      <c r="AV516" s="0"/>
      <c r="AW516" s="0"/>
      <c r="AX516" s="0"/>
      <c r="AY516" s="0"/>
      <c r="AZ516" s="0"/>
      <c r="BA516" s="0"/>
      <c r="BB516" s="0"/>
      <c r="BC516" s="0"/>
      <c r="BD516" s="0"/>
      <c r="BE516" s="0"/>
      <c r="BF516" s="0"/>
      <c r="BG516" s="0"/>
      <c r="BH516" s="0"/>
      <c r="BI516" s="0"/>
      <c r="BJ516" s="0"/>
      <c r="BK516" s="0"/>
      <c r="BL516" s="0"/>
      <c r="BM516" s="0"/>
      <c r="BN516" s="0"/>
      <c r="BO516" s="0"/>
      <c r="BP516" s="0"/>
      <c r="BQ516" s="0"/>
      <c r="BR516" s="0"/>
      <c r="BS516" s="0"/>
      <c r="BT516" s="0"/>
      <c r="BU516" s="0"/>
      <c r="BV516" s="0"/>
      <c r="BW516" s="0"/>
      <c r="BX516" s="0"/>
      <c r="BY516" s="0"/>
      <c r="BZ516" s="0"/>
      <c r="CA516" s="0"/>
      <c r="CB516" s="0"/>
      <c r="CC516" s="0"/>
      <c r="CD516" s="0"/>
      <c r="CE516" s="0"/>
      <c r="CF516" s="0"/>
      <c r="CG516" s="0"/>
      <c r="CH516" s="0"/>
      <c r="CI516" s="0"/>
      <c r="CJ516" s="0"/>
      <c r="CK516" s="0"/>
      <c r="CL516" s="0"/>
      <c r="CM516" s="0"/>
      <c r="CN516" s="0"/>
      <c r="CO516" s="0"/>
      <c r="CP516" s="0"/>
      <c r="CQ516" s="0"/>
      <c r="CR516" s="0"/>
      <c r="CS516" s="0"/>
      <c r="CT516" s="0"/>
      <c r="CU516" s="0"/>
      <c r="CV516" s="0"/>
      <c r="CW516" s="0"/>
      <c r="CX516" s="0"/>
      <c r="CY516" s="0"/>
      <c r="CZ516" s="0"/>
      <c r="DA516" s="0"/>
      <c r="DB516" s="0"/>
      <c r="DC516" s="0"/>
      <c r="DD516" s="0"/>
      <c r="DE516" s="0"/>
      <c r="DF516" s="0"/>
      <c r="DG516" s="0"/>
      <c r="DH516" s="0"/>
      <c r="DI516" s="0"/>
      <c r="DJ516" s="0"/>
      <c r="DK516" s="0"/>
      <c r="DL516" s="0"/>
      <c r="DM516" s="0"/>
      <c r="DN516" s="0"/>
      <c r="DO516" s="0"/>
      <c r="DP516" s="0"/>
      <c r="DQ516" s="0"/>
      <c r="DR516" s="0"/>
      <c r="DS516" s="0"/>
      <c r="DT516" s="0"/>
      <c r="DU516" s="0"/>
      <c r="DV516" s="0"/>
      <c r="DW516" s="0"/>
      <c r="DX516" s="0"/>
      <c r="DY516" s="0"/>
      <c r="DZ516" s="0"/>
      <c r="EA516" s="0"/>
      <c r="EB516" s="0"/>
      <c r="EC516" s="0"/>
      <c r="ED516" s="0"/>
      <c r="EE516" s="0"/>
      <c r="EF516" s="0"/>
      <c r="EG516" s="0"/>
      <c r="EH516" s="0"/>
      <c r="EI516" s="0"/>
      <c r="EJ516" s="0"/>
      <c r="EK516" s="0"/>
      <c r="EL516" s="0"/>
      <c r="EM516" s="0"/>
      <c r="EN516" s="0"/>
      <c r="EO516" s="0"/>
      <c r="EP516" s="0"/>
      <c r="EQ516" s="0"/>
      <c r="ER516" s="0"/>
      <c r="ES516" s="0"/>
      <c r="ET516" s="0"/>
      <c r="EU516" s="0"/>
      <c r="EV516" s="0"/>
      <c r="EW516" s="0"/>
      <c r="EX516" s="0"/>
      <c r="EY516" s="0"/>
      <c r="EZ516" s="0"/>
      <c r="FA516" s="0"/>
      <c r="FB516" s="0"/>
      <c r="FC516" s="0"/>
      <c r="FD516" s="0"/>
      <c r="FE516" s="0"/>
      <c r="FF516" s="0"/>
      <c r="FG516" s="0"/>
      <c r="FH516" s="0"/>
      <c r="FI516" s="0"/>
      <c r="FJ516" s="0"/>
      <c r="FK516" s="0"/>
      <c r="FL516" s="0"/>
      <c r="FM516" s="0"/>
      <c r="FN516" s="0"/>
      <c r="FO516" s="0"/>
      <c r="FP516" s="0"/>
      <c r="FQ516" s="0"/>
      <c r="FR516" s="0"/>
      <c r="FS516" s="0"/>
      <c r="FT516" s="0"/>
      <c r="FU516" s="0"/>
      <c r="FV516" s="0"/>
      <c r="FW516" s="0"/>
      <c r="FX516" s="0"/>
      <c r="FY516" s="0"/>
      <c r="FZ516" s="0"/>
      <c r="GA516" s="0"/>
      <c r="GB516" s="0"/>
      <c r="GC516" s="0"/>
      <c r="GD516" s="0"/>
      <c r="GE516" s="0"/>
      <c r="GF516" s="0"/>
      <c r="GG516" s="0"/>
      <c r="GH516" s="0"/>
      <c r="GI516" s="0"/>
      <c r="GJ516" s="0"/>
      <c r="GK516" s="0"/>
      <c r="GL516" s="0"/>
      <c r="GM516" s="0"/>
      <c r="GN516" s="0"/>
      <c r="GO516" s="0"/>
      <c r="GP516" s="0"/>
      <c r="GQ516" s="0"/>
      <c r="GR516" s="0"/>
      <c r="GS516" s="0"/>
      <c r="GT516" s="0"/>
      <c r="GU516" s="0"/>
      <c r="GV516" s="0"/>
      <c r="GW516" s="0"/>
      <c r="GX516" s="0"/>
      <c r="GY516" s="0"/>
      <c r="GZ516" s="0"/>
      <c r="HA516" s="0"/>
      <c r="HB516" s="0"/>
      <c r="HC516" s="0"/>
      <c r="HD516" s="0"/>
      <c r="HE516" s="0"/>
      <c r="HF516" s="0"/>
      <c r="HG516" s="0"/>
      <c r="HH516" s="0"/>
      <c r="HI516" s="0"/>
      <c r="HJ516" s="0"/>
      <c r="HK516" s="0"/>
      <c r="HL516" s="0"/>
      <c r="HM516" s="0"/>
      <c r="HN516" s="0"/>
      <c r="HO516" s="0"/>
      <c r="HP516" s="0"/>
      <c r="HQ516" s="0"/>
      <c r="HR516" s="0"/>
      <c r="HS516" s="0"/>
      <c r="HT516" s="0"/>
      <c r="HU516" s="0"/>
      <c r="HV516" s="0"/>
      <c r="HW516" s="0"/>
      <c r="HX516" s="0"/>
      <c r="HY516" s="0"/>
      <c r="HZ516" s="0"/>
      <c r="IA516" s="0"/>
      <c r="IB516" s="0"/>
      <c r="IC516" s="0"/>
      <c r="ID516" s="0"/>
      <c r="IE516" s="0"/>
      <c r="IF516" s="0"/>
      <c r="IG516" s="0"/>
      <c r="IH516" s="0"/>
      <c r="II516" s="0"/>
      <c r="IJ516" s="0"/>
      <c r="IK516" s="0"/>
      <c r="IL516" s="0"/>
      <c r="IM516" s="0"/>
      <c r="IN516" s="0"/>
      <c r="IO516" s="0"/>
      <c r="IP516" s="0"/>
      <c r="IQ516" s="0"/>
      <c r="IR516" s="0"/>
      <c r="IS516" s="0"/>
      <c r="IT516" s="0"/>
      <c r="IU516" s="0"/>
      <c r="IV516" s="0"/>
      <c r="IW516" s="0"/>
      <c r="IX516" s="0"/>
      <c r="IY516" s="0"/>
      <c r="IZ516" s="0"/>
      <c r="JA516" s="0"/>
      <c r="JB516" s="0"/>
      <c r="JC516" s="0"/>
      <c r="JD516" s="0"/>
      <c r="JE516" s="0"/>
      <c r="JF516" s="0"/>
      <c r="JG516" s="0"/>
      <c r="JH516" s="0"/>
      <c r="JI516" s="0"/>
      <c r="JJ516" s="0"/>
      <c r="JK516" s="0"/>
      <c r="JL516" s="0"/>
      <c r="JM516" s="0"/>
      <c r="JN516" s="0"/>
      <c r="JO516" s="0"/>
      <c r="JP516" s="0"/>
      <c r="JQ516" s="0"/>
      <c r="JR516" s="0"/>
      <c r="JS516" s="0"/>
      <c r="JT516" s="0"/>
      <c r="JU516" s="0"/>
      <c r="JV516" s="0"/>
      <c r="JW516" s="0"/>
      <c r="JX516" s="0"/>
      <c r="JY516" s="0"/>
      <c r="JZ516" s="0"/>
      <c r="KA516" s="0"/>
      <c r="KB516" s="0"/>
      <c r="KC516" s="0"/>
      <c r="KD516" s="0"/>
      <c r="KE516" s="0"/>
      <c r="KF516" s="0"/>
      <c r="KG516" s="0"/>
      <c r="KH516" s="0"/>
      <c r="KI516" s="0"/>
      <c r="KJ516" s="0"/>
      <c r="KK516" s="0"/>
      <c r="KL516" s="0"/>
      <c r="KM516" s="0"/>
      <c r="KN516" s="0"/>
      <c r="KO516" s="0"/>
      <c r="KP516" s="0"/>
      <c r="KQ516" s="0"/>
      <c r="KR516" s="0"/>
      <c r="KS516" s="0"/>
      <c r="KT516" s="0"/>
      <c r="KU516" s="0"/>
      <c r="KV516" s="0"/>
      <c r="KW516" s="0"/>
      <c r="KX516" s="0"/>
      <c r="KY516" s="0"/>
      <c r="KZ516" s="0"/>
      <c r="LA516" s="0"/>
      <c r="LB516" s="0"/>
      <c r="LC516" s="0"/>
      <c r="LD516" s="0"/>
      <c r="LE516" s="0"/>
      <c r="LF516" s="0"/>
      <c r="LG516" s="0"/>
      <c r="LH516" s="0"/>
      <c r="LI516" s="0"/>
      <c r="LJ516" s="0"/>
      <c r="LK516" s="0"/>
      <c r="LL516" s="0"/>
      <c r="LM516" s="0"/>
      <c r="LN516" s="0"/>
      <c r="LO516" s="0"/>
      <c r="LP516" s="0"/>
      <c r="LQ516" s="0"/>
      <c r="LR516" s="0"/>
      <c r="LS516" s="0"/>
      <c r="LT516" s="0"/>
      <c r="LU516" s="0"/>
      <c r="LV516" s="0"/>
      <c r="LW516" s="0"/>
      <c r="LX516" s="0"/>
      <c r="LY516" s="0"/>
      <c r="LZ516" s="0"/>
      <c r="MA516" s="0"/>
      <c r="MB516" s="0"/>
      <c r="MC516" s="0"/>
      <c r="MD516" s="0"/>
      <c r="ME516" s="0"/>
      <c r="MF516" s="0"/>
      <c r="MG516" s="0"/>
      <c r="MH516" s="0"/>
      <c r="MI516" s="0"/>
      <c r="MJ516" s="0"/>
      <c r="MK516" s="0"/>
      <c r="ML516" s="0"/>
      <c r="MM516" s="0"/>
      <c r="MN516" s="0"/>
      <c r="MO516" s="0"/>
      <c r="MP516" s="0"/>
      <c r="MQ516" s="0"/>
      <c r="MR516" s="0"/>
      <c r="MS516" s="0"/>
      <c r="MT516" s="0"/>
      <c r="MU516" s="0"/>
      <c r="MV516" s="0"/>
      <c r="MW516" s="0"/>
      <c r="MX516" s="0"/>
      <c r="MY516" s="0"/>
      <c r="MZ516" s="0"/>
      <c r="NA516" s="0"/>
      <c r="NB516" s="0"/>
      <c r="NC516" s="0"/>
      <c r="ND516" s="0"/>
      <c r="NE516" s="0"/>
      <c r="NF516" s="0"/>
      <c r="NG516" s="0"/>
      <c r="NH516" s="0"/>
      <c r="NI516" s="0"/>
      <c r="NJ516" s="0"/>
      <c r="NK516" s="0"/>
      <c r="NL516" s="0"/>
      <c r="NM516" s="0"/>
      <c r="NN516" s="0"/>
      <c r="NO516" s="0"/>
      <c r="NP516" s="0"/>
      <c r="NQ516" s="0"/>
      <c r="NR516" s="0"/>
      <c r="NS516" s="0"/>
      <c r="NT516" s="0"/>
      <c r="NU516" s="0"/>
      <c r="NV516" s="0"/>
      <c r="NW516" s="0"/>
      <c r="NX516" s="0"/>
      <c r="NY516" s="0"/>
      <c r="NZ516" s="0"/>
      <c r="OA516" s="0"/>
      <c r="OB516" s="0"/>
      <c r="OC516" s="0"/>
      <c r="OD516" s="0"/>
      <c r="OE516" s="0"/>
      <c r="OF516" s="0"/>
      <c r="OG516" s="0"/>
      <c r="OH516" s="0"/>
      <c r="OI516" s="0"/>
      <c r="OJ516" s="0"/>
      <c r="OK516" s="0"/>
      <c r="OL516" s="0"/>
      <c r="OM516" s="0"/>
      <c r="ON516" s="0"/>
      <c r="OO516" s="0"/>
      <c r="OP516" s="0"/>
      <c r="OQ516" s="0"/>
      <c r="OR516" s="0"/>
      <c r="OS516" s="0"/>
      <c r="OT516" s="0"/>
      <c r="OU516" s="0"/>
      <c r="OV516" s="0"/>
      <c r="OW516" s="0"/>
      <c r="OX516" s="0"/>
      <c r="OY516" s="0"/>
      <c r="OZ516" s="0"/>
      <c r="PA516" s="0"/>
      <c r="PB516" s="0"/>
      <c r="PC516" s="0"/>
      <c r="PD516" s="0"/>
      <c r="PE516" s="0"/>
      <c r="PF516" s="0"/>
      <c r="PG516" s="0"/>
      <c r="PH516" s="0"/>
      <c r="PI516" s="0"/>
      <c r="PJ516" s="0"/>
      <c r="PK516" s="0"/>
      <c r="PL516" s="0"/>
      <c r="PM516" s="0"/>
      <c r="PN516" s="0"/>
      <c r="PO516" s="0"/>
      <c r="PP516" s="0"/>
      <c r="PQ516" s="0"/>
      <c r="PR516" s="0"/>
      <c r="PS516" s="0"/>
      <c r="PT516" s="0"/>
      <c r="PU516" s="0"/>
      <c r="PV516" s="0"/>
      <c r="PW516" s="0"/>
      <c r="PX516" s="0"/>
      <c r="PY516" s="0"/>
      <c r="PZ516" s="0"/>
      <c r="QA516" s="0"/>
      <c r="QB516" s="0"/>
      <c r="QC516" s="0"/>
      <c r="QD516" s="0"/>
      <c r="QE516" s="0"/>
      <c r="QF516" s="0"/>
      <c r="QG516" s="0"/>
      <c r="QH516" s="0"/>
      <c r="QI516" s="0"/>
      <c r="QJ516" s="0"/>
      <c r="QK516" s="0"/>
      <c r="QL516" s="0"/>
      <c r="QM516" s="0"/>
      <c r="QN516" s="0"/>
      <c r="QO516" s="0"/>
      <c r="QP516" s="0"/>
      <c r="QQ516" s="0"/>
      <c r="QR516" s="0"/>
      <c r="QS516" s="0"/>
      <c r="QT516" s="0"/>
      <c r="QU516" s="0"/>
      <c r="QV516" s="0"/>
      <c r="QW516" s="0"/>
      <c r="QX516" s="0"/>
      <c r="QY516" s="0"/>
      <c r="QZ516" s="0"/>
      <c r="RA516" s="0"/>
      <c r="RB516" s="0"/>
      <c r="RC516" s="0"/>
      <c r="RD516" s="0"/>
      <c r="RE516" s="0"/>
      <c r="RF516" s="0"/>
      <c r="RG516" s="0"/>
      <c r="RH516" s="0"/>
      <c r="RI516" s="0"/>
      <c r="RJ516" s="0"/>
      <c r="RK516" s="0"/>
      <c r="RL516" s="0"/>
      <c r="RM516" s="0"/>
      <c r="RN516" s="0"/>
      <c r="RO516" s="0"/>
      <c r="RP516" s="0"/>
      <c r="RQ516" s="0"/>
      <c r="RR516" s="0"/>
      <c r="RS516" s="0"/>
      <c r="RT516" s="0"/>
      <c r="RU516" s="0"/>
      <c r="RV516" s="0"/>
      <c r="RW516" s="0"/>
      <c r="RX516" s="0"/>
      <c r="RY516" s="0"/>
      <c r="RZ516" s="0"/>
      <c r="SA516" s="0"/>
      <c r="SB516" s="0"/>
      <c r="SC516" s="0"/>
      <c r="SD516" s="0"/>
      <c r="SE516" s="0"/>
      <c r="SF516" s="0"/>
      <c r="SG516" s="0"/>
      <c r="SH516" s="0"/>
      <c r="SI516" s="0"/>
      <c r="SJ516" s="0"/>
      <c r="SK516" s="0"/>
      <c r="SL516" s="0"/>
      <c r="SM516" s="0"/>
      <c r="SN516" s="0"/>
      <c r="SO516" s="0"/>
      <c r="SP516" s="0"/>
      <c r="SQ516" s="0"/>
      <c r="SR516" s="0"/>
      <c r="SS516" s="0"/>
      <c r="ST516" s="0"/>
      <c r="SU516" s="0"/>
      <c r="SV516" s="0"/>
      <c r="SW516" s="0"/>
      <c r="SX516" s="0"/>
      <c r="SY516" s="0"/>
      <c r="SZ516" s="0"/>
      <c r="TA516" s="0"/>
      <c r="TB516" s="0"/>
      <c r="TC516" s="0"/>
      <c r="TD516" s="0"/>
      <c r="TE516" s="0"/>
      <c r="TF516" s="0"/>
      <c r="TG516" s="0"/>
      <c r="TH516" s="0"/>
      <c r="TI516" s="0"/>
      <c r="TJ516" s="0"/>
      <c r="TK516" s="0"/>
      <c r="TL516" s="0"/>
      <c r="TM516" s="0"/>
      <c r="TN516" s="0"/>
      <c r="TO516" s="0"/>
      <c r="TP516" s="0"/>
      <c r="TQ516" s="0"/>
      <c r="TR516" s="0"/>
      <c r="TS516" s="0"/>
      <c r="TT516" s="0"/>
      <c r="TU516" s="0"/>
      <c r="TV516" s="0"/>
      <c r="TW516" s="0"/>
      <c r="TX516" s="0"/>
      <c r="TY516" s="0"/>
      <c r="TZ516" s="0"/>
      <c r="UA516" s="0"/>
      <c r="UB516" s="0"/>
      <c r="UC516" s="0"/>
      <c r="UD516" s="0"/>
      <c r="UE516" s="0"/>
      <c r="UF516" s="0"/>
      <c r="UG516" s="0"/>
      <c r="UH516" s="0"/>
      <c r="UI516" s="0"/>
      <c r="UJ516" s="0"/>
      <c r="UK516" s="0"/>
      <c r="UL516" s="0"/>
      <c r="UM516" s="0"/>
      <c r="UN516" s="0"/>
      <c r="UO516" s="0"/>
      <c r="UP516" s="0"/>
      <c r="UQ516" s="0"/>
      <c r="UR516" s="0"/>
      <c r="US516" s="0"/>
      <c r="UT516" s="0"/>
      <c r="UU516" s="0"/>
      <c r="UV516" s="0"/>
      <c r="UW516" s="0"/>
      <c r="UX516" s="0"/>
      <c r="UY516" s="0"/>
      <c r="UZ516" s="0"/>
      <c r="VA516" s="0"/>
      <c r="VB516" s="0"/>
      <c r="VC516" s="0"/>
      <c r="VD516" s="0"/>
      <c r="VE516" s="0"/>
      <c r="VF516" s="0"/>
      <c r="VG516" s="0"/>
      <c r="VH516" s="0"/>
      <c r="VI516" s="0"/>
      <c r="VJ516" s="0"/>
      <c r="VK516" s="0"/>
      <c r="VL516" s="0"/>
      <c r="VM516" s="0"/>
      <c r="VN516" s="0"/>
      <c r="VO516" s="0"/>
      <c r="VP516" s="0"/>
      <c r="VQ516" s="0"/>
      <c r="VR516" s="0"/>
      <c r="VS516" s="0"/>
      <c r="VT516" s="0"/>
      <c r="VU516" s="0"/>
      <c r="VV516" s="0"/>
      <c r="VW516" s="0"/>
      <c r="VX516" s="0"/>
      <c r="VY516" s="0"/>
      <c r="VZ516" s="0"/>
      <c r="WA516" s="0"/>
      <c r="WB516" s="0"/>
      <c r="WC516" s="0"/>
      <c r="WD516" s="0"/>
      <c r="WE516" s="0"/>
      <c r="WF516" s="0"/>
      <c r="WG516" s="0"/>
      <c r="WH516" s="0"/>
      <c r="WI516" s="0"/>
      <c r="WJ516" s="0"/>
      <c r="WK516" s="0"/>
      <c r="WL516" s="0"/>
      <c r="WM516" s="0"/>
      <c r="WN516" s="0"/>
      <c r="WO516" s="0"/>
      <c r="WP516" s="0"/>
      <c r="WQ516" s="0"/>
      <c r="WR516" s="0"/>
      <c r="WS516" s="0"/>
      <c r="WT516" s="0"/>
      <c r="WU516" s="0"/>
      <c r="WV516" s="0"/>
      <c r="WW516" s="0"/>
      <c r="WX516" s="0"/>
      <c r="WY516" s="0"/>
      <c r="WZ516" s="0"/>
      <c r="XA516" s="0"/>
      <c r="XB516" s="0"/>
      <c r="XC516" s="0"/>
      <c r="XD516" s="0"/>
      <c r="XE516" s="0"/>
      <c r="XF516" s="0"/>
      <c r="XG516" s="0"/>
      <c r="XH516" s="0"/>
      <c r="XI516" s="0"/>
      <c r="XJ516" s="0"/>
      <c r="XK516" s="0"/>
      <c r="XL516" s="0"/>
      <c r="XM516" s="0"/>
      <c r="XN516" s="0"/>
      <c r="XO516" s="0"/>
      <c r="XP516" s="0"/>
      <c r="XQ516" s="0"/>
      <c r="XR516" s="0"/>
      <c r="XS516" s="0"/>
      <c r="XT516" s="0"/>
      <c r="XU516" s="0"/>
      <c r="XV516" s="0"/>
      <c r="XW516" s="0"/>
      <c r="XX516" s="0"/>
      <c r="XY516" s="0"/>
      <c r="XZ516" s="0"/>
      <c r="YA516" s="0"/>
      <c r="YB516" s="0"/>
      <c r="YC516" s="0"/>
      <c r="YD516" s="0"/>
      <c r="YE516" s="0"/>
      <c r="YF516" s="0"/>
      <c r="YG516" s="0"/>
      <c r="YH516" s="0"/>
      <c r="YI516" s="0"/>
      <c r="YJ516" s="0"/>
      <c r="YK516" s="0"/>
      <c r="YL516" s="0"/>
      <c r="YM516" s="0"/>
      <c r="YN516" s="0"/>
      <c r="YO516" s="0"/>
      <c r="YP516" s="0"/>
      <c r="YQ516" s="0"/>
      <c r="YR516" s="0"/>
      <c r="YS516" s="0"/>
      <c r="YT516" s="0"/>
      <c r="YU516" s="0"/>
      <c r="YV516" s="0"/>
      <c r="YW516" s="0"/>
      <c r="YX516" s="0"/>
      <c r="YY516" s="0"/>
      <c r="YZ516" s="0"/>
      <c r="ZA516" s="0"/>
      <c r="ZB516" s="0"/>
      <c r="ZC516" s="0"/>
      <c r="ZD516" s="0"/>
      <c r="ZE516" s="0"/>
      <c r="ZF516" s="0"/>
      <c r="ZG516" s="0"/>
      <c r="ZH516" s="0"/>
      <c r="ZI516" s="0"/>
      <c r="ZJ516" s="0"/>
      <c r="ZK516" s="0"/>
      <c r="ZL516" s="0"/>
      <c r="ZM516" s="0"/>
      <c r="ZN516" s="0"/>
      <c r="ZO516" s="0"/>
      <c r="ZP516" s="0"/>
      <c r="ZQ516" s="0"/>
      <c r="ZR516" s="0"/>
      <c r="ZS516" s="0"/>
      <c r="ZT516" s="0"/>
      <c r="ZU516" s="0"/>
      <c r="ZV516" s="0"/>
      <c r="ZW516" s="0"/>
      <c r="ZX516" s="0"/>
      <c r="ZY516" s="0"/>
      <c r="ZZ516" s="0"/>
      <c r="AAA516" s="0"/>
      <c r="AAB516" s="0"/>
      <c r="AAC516" s="0"/>
      <c r="AAD516" s="0"/>
      <c r="AAE516" s="0"/>
      <c r="AAF516" s="0"/>
      <c r="AAG516" s="0"/>
      <c r="AAH516" s="0"/>
      <c r="AAI516" s="0"/>
      <c r="AAJ516" s="0"/>
      <c r="AAK516" s="0"/>
      <c r="AAL516" s="0"/>
      <c r="AAM516" s="0"/>
      <c r="AAN516" s="0"/>
      <c r="AAO516" s="0"/>
      <c r="AAP516" s="0"/>
      <c r="AAQ516" s="0"/>
      <c r="AAR516" s="0"/>
      <c r="AAS516" s="0"/>
      <c r="AAT516" s="0"/>
      <c r="AAU516" s="0"/>
      <c r="AAV516" s="0"/>
      <c r="AAW516" s="0"/>
      <c r="AAX516" s="0"/>
      <c r="AAY516" s="0"/>
      <c r="AAZ516" s="0"/>
      <c r="ABA516" s="0"/>
      <c r="ABB516" s="0"/>
      <c r="ABC516" s="0"/>
      <c r="ABD516" s="0"/>
      <c r="ABE516" s="0"/>
      <c r="ABF516" s="0"/>
      <c r="ABG516" s="0"/>
      <c r="ABH516" s="0"/>
      <c r="ABI516" s="0"/>
      <c r="ABJ516" s="0"/>
      <c r="ABK516" s="0"/>
      <c r="ABL516" s="0"/>
      <c r="ABM516" s="0"/>
      <c r="ABN516" s="0"/>
      <c r="ABO516" s="0"/>
      <c r="ABP516" s="0"/>
      <c r="ABQ516" s="0"/>
      <c r="ABR516" s="0"/>
      <c r="ABS516" s="0"/>
      <c r="ABT516" s="0"/>
      <c r="ABU516" s="0"/>
      <c r="ABV516" s="0"/>
      <c r="ABW516" s="0"/>
      <c r="ABX516" s="0"/>
      <c r="ABY516" s="0"/>
      <c r="ABZ516" s="0"/>
      <c r="ACA516" s="0"/>
      <c r="ACB516" s="0"/>
      <c r="ACC516" s="0"/>
      <c r="ACD516" s="0"/>
      <c r="ACE516" s="0"/>
      <c r="ACF516" s="0"/>
      <c r="ACG516" s="0"/>
      <c r="ACH516" s="0"/>
      <c r="ACI516" s="0"/>
      <c r="ACJ516" s="0"/>
      <c r="ACK516" s="0"/>
      <c r="ACL516" s="0"/>
      <c r="ACM516" s="0"/>
      <c r="ACN516" s="0"/>
      <c r="ACO516" s="0"/>
      <c r="ACP516" s="0"/>
      <c r="ACQ516" s="0"/>
      <c r="ACR516" s="0"/>
      <c r="ACS516" s="0"/>
      <c r="ACT516" s="0"/>
      <c r="ACU516" s="0"/>
      <c r="ACV516" s="0"/>
      <c r="ACW516" s="0"/>
      <c r="ACX516" s="0"/>
      <c r="ACY516" s="0"/>
      <c r="ACZ516" s="0"/>
      <c r="ADA516" s="0"/>
      <c r="ADB516" s="0"/>
      <c r="ADC516" s="0"/>
      <c r="ADD516" s="0"/>
      <c r="ADE516" s="0"/>
      <c r="ADF516" s="0"/>
      <c r="ADG516" s="0"/>
      <c r="ADH516" s="0"/>
      <c r="ADI516" s="0"/>
      <c r="ADJ516" s="0"/>
      <c r="ADK516" s="0"/>
      <c r="ADL516" s="0"/>
      <c r="ADM516" s="0"/>
      <c r="ADN516" s="0"/>
      <c r="ADO516" s="0"/>
      <c r="ADP516" s="0"/>
      <c r="ADQ516" s="0"/>
      <c r="ADR516" s="0"/>
      <c r="ADS516" s="0"/>
      <c r="ADT516" s="0"/>
      <c r="ADU516" s="0"/>
      <c r="ADV516" s="0"/>
      <c r="ADW516" s="0"/>
      <c r="ADX516" s="0"/>
      <c r="ADY516" s="0"/>
      <c r="ADZ516" s="0"/>
      <c r="AEA516" s="0"/>
      <c r="AEB516" s="0"/>
      <c r="AEC516" s="0"/>
      <c r="AED516" s="0"/>
      <c r="AEE516" s="0"/>
      <c r="AEF516" s="0"/>
      <c r="AEG516" s="0"/>
      <c r="AEH516" s="0"/>
      <c r="AEI516" s="0"/>
      <c r="AEJ516" s="0"/>
      <c r="AEK516" s="0"/>
      <c r="AEL516" s="0"/>
      <c r="AEM516" s="0"/>
      <c r="AEN516" s="0"/>
      <c r="AEO516" s="0"/>
      <c r="AEP516" s="0"/>
      <c r="AEQ516" s="0"/>
      <c r="AER516" s="0"/>
      <c r="AES516" s="0"/>
      <c r="AET516" s="0"/>
      <c r="AEU516" s="0"/>
      <c r="AEV516" s="0"/>
      <c r="AEW516" s="0"/>
      <c r="AEX516" s="0"/>
      <c r="AEY516" s="0"/>
      <c r="AEZ516" s="0"/>
      <c r="AFA516" s="0"/>
      <c r="AFB516" s="0"/>
      <c r="AFC516" s="0"/>
      <c r="AFD516" s="0"/>
      <c r="AFE516" s="0"/>
      <c r="AFF516" s="0"/>
      <c r="AFG516" s="0"/>
      <c r="AFH516" s="0"/>
      <c r="AFI516" s="0"/>
      <c r="AFJ516" s="0"/>
      <c r="AFK516" s="0"/>
      <c r="AFL516" s="0"/>
      <c r="AFM516" s="0"/>
      <c r="AFN516" s="0"/>
      <c r="AFO516" s="0"/>
      <c r="AFP516" s="0"/>
      <c r="AFQ516" s="0"/>
      <c r="AFR516" s="0"/>
      <c r="AFS516" s="0"/>
      <c r="AFT516" s="0"/>
      <c r="AFU516" s="0"/>
      <c r="AFV516" s="0"/>
      <c r="AFW516" s="0"/>
      <c r="AFX516" s="0"/>
      <c r="AFY516" s="0"/>
      <c r="AFZ516" s="0"/>
      <c r="AGA516" s="0"/>
      <c r="AGB516" s="0"/>
      <c r="AGC516" s="0"/>
      <c r="AGD516" s="0"/>
      <c r="AGE516" s="0"/>
      <c r="AGF516" s="0"/>
      <c r="AGG516" s="0"/>
      <c r="AGH516" s="0"/>
      <c r="AGI516" s="0"/>
      <c r="AGJ516" s="0"/>
      <c r="AGK516" s="0"/>
      <c r="AGL516" s="0"/>
      <c r="AGM516" s="0"/>
      <c r="AGN516" s="0"/>
      <c r="AGO516" s="0"/>
      <c r="AGP516" s="0"/>
      <c r="AGQ516" s="0"/>
      <c r="AGR516" s="0"/>
      <c r="AGS516" s="0"/>
      <c r="AGT516" s="0"/>
      <c r="AGU516" s="0"/>
      <c r="AGV516" s="0"/>
      <c r="AGW516" s="0"/>
      <c r="AGX516" s="0"/>
      <c r="AGY516" s="0"/>
      <c r="AGZ516" s="0"/>
      <c r="AHA516" s="0"/>
      <c r="AHB516" s="0"/>
      <c r="AHC516" s="0"/>
      <c r="AHD516" s="0"/>
      <c r="AHE516" s="0"/>
      <c r="AHF516" s="0"/>
      <c r="AHG516" s="0"/>
      <c r="AHH516" s="0"/>
      <c r="AHI516" s="0"/>
      <c r="AHJ516" s="0"/>
      <c r="AHK516" s="0"/>
      <c r="AHL516" s="0"/>
      <c r="AHM516" s="0"/>
      <c r="AHN516" s="0"/>
      <c r="AHO516" s="0"/>
      <c r="AHP516" s="0"/>
      <c r="AHQ516" s="0"/>
      <c r="AHR516" s="0"/>
      <c r="AHS516" s="0"/>
      <c r="AHT516" s="0"/>
      <c r="AHU516" s="0"/>
      <c r="AHV516" s="0"/>
      <c r="AHW516" s="0"/>
      <c r="AHX516" s="0"/>
      <c r="AHY516" s="0"/>
      <c r="AHZ516" s="0"/>
      <c r="AIA516" s="0"/>
      <c r="AIB516" s="0"/>
      <c r="AIC516" s="0"/>
      <c r="AID516" s="0"/>
      <c r="AIE516" s="0"/>
      <c r="AIF516" s="0"/>
      <c r="AIG516" s="0"/>
      <c r="AIH516" s="0"/>
      <c r="AII516" s="0"/>
      <c r="AIJ516" s="0"/>
      <c r="AIK516" s="0"/>
      <c r="AIL516" s="0"/>
      <c r="AIM516" s="0"/>
      <c r="AIN516" s="0"/>
      <c r="AIO516" s="0"/>
      <c r="AIP516" s="0"/>
      <c r="AIQ516" s="0"/>
      <c r="AIR516" s="0"/>
      <c r="AIS516" s="0"/>
      <c r="AIT516" s="0"/>
      <c r="AIU516" s="0"/>
      <c r="AIV516" s="0"/>
      <c r="AIW516" s="0"/>
      <c r="AIX516" s="0"/>
      <c r="AIY516" s="0"/>
      <c r="AIZ516" s="0"/>
      <c r="AJA516" s="0"/>
      <c r="AJB516" s="0"/>
      <c r="AJC516" s="0"/>
      <c r="AJD516" s="0"/>
      <c r="AJE516" s="0"/>
      <c r="AJF516" s="0"/>
      <c r="AJG516" s="0"/>
      <c r="AJH516" s="0"/>
      <c r="AJI516" s="0"/>
      <c r="AJJ516" s="0"/>
      <c r="AJK516" s="0"/>
      <c r="AJL516" s="0"/>
      <c r="AJM516" s="0"/>
      <c r="AJN516" s="0"/>
      <c r="AJO516" s="0"/>
      <c r="AJP516" s="0"/>
      <c r="AJQ516" s="0"/>
      <c r="AJR516" s="0"/>
      <c r="AJS516" s="0"/>
      <c r="AJT516" s="0"/>
      <c r="AJU516" s="0"/>
      <c r="AJV516" s="0"/>
      <c r="AJW516" s="0"/>
      <c r="AJX516" s="0"/>
      <c r="AJY516" s="0"/>
      <c r="AJZ516" s="0"/>
      <c r="AKA516" s="0"/>
      <c r="AKB516" s="0"/>
      <c r="AKC516" s="0"/>
      <c r="AKD516" s="0"/>
      <c r="AKE516" s="0"/>
      <c r="AKF516" s="0"/>
      <c r="AKG516" s="0"/>
      <c r="AKH516" s="0"/>
      <c r="AKI516" s="0"/>
      <c r="AKJ516" s="0"/>
      <c r="AKK516" s="0"/>
      <c r="AKL516" s="0"/>
      <c r="AKM516" s="0"/>
      <c r="AKN516" s="0"/>
      <c r="AKO516" s="0"/>
      <c r="AKP516" s="0"/>
      <c r="AKQ516" s="0"/>
      <c r="AKR516" s="0"/>
      <c r="AKS516" s="0"/>
      <c r="AKT516" s="0"/>
      <c r="AKU516" s="0"/>
      <c r="AKV516" s="0"/>
      <c r="AKW516" s="0"/>
      <c r="AKX516" s="0"/>
      <c r="AKY516" s="0"/>
      <c r="AKZ516" s="0"/>
      <c r="ALA516" s="0"/>
      <c r="ALB516" s="0"/>
      <c r="ALC516" s="0"/>
      <c r="ALD516" s="0"/>
      <c r="ALE516" s="0"/>
      <c r="ALF516" s="0"/>
      <c r="ALG516" s="0"/>
      <c r="ALH516" s="0"/>
      <c r="ALI516" s="0"/>
      <c r="ALJ516" s="0"/>
      <c r="ALK516" s="0"/>
      <c r="ALL516" s="0"/>
      <c r="ALM516" s="0"/>
      <c r="ALN516" s="0"/>
      <c r="ALO516" s="0"/>
      <c r="ALP516" s="0"/>
      <c r="ALQ516" s="0"/>
      <c r="ALR516" s="0"/>
      <c r="ALS516" s="0"/>
      <c r="ALT516" s="0"/>
      <c r="ALU516" s="0"/>
      <c r="ALV516" s="0"/>
      <c r="ALW516" s="0"/>
      <c r="ALX516" s="0"/>
      <c r="ALY516" s="0"/>
      <c r="ALZ516" s="0"/>
      <c r="AMA516" s="0"/>
      <c r="AMB516" s="0"/>
      <c r="AMC516" s="0"/>
      <c r="AMD516" s="0"/>
      <c r="AME516" s="0"/>
      <c r="AMF516" s="0"/>
      <c r="AMG516" s="0"/>
      <c r="AMH516" s="0"/>
      <c r="AMI516" s="0"/>
      <c r="AMJ516" s="0"/>
    </row>
    <row r="517" s="58" customFormat="true" ht="14.25" hidden="false" customHeight="false" outlineLevel="0" collapsed="false">
      <c r="A517" s="40" t="s">
        <v>182</v>
      </c>
      <c r="B517" s="41" t="s">
        <v>29</v>
      </c>
      <c r="C517" s="41" t="str">
        <f aca="false">IF(I517="",(D517&amp;" "&amp;E517&amp;" "&amp;IF(F517="כן","חמישייה","לא חמישייה")&amp;" "&amp;IF(G517="כן","חוק מזון","לא חוק מזון")&amp;" "&amp;H517),H517&amp;" "&amp;I517)</f>
        <v>מאורגן חלב כסף (Silver)</v>
      </c>
      <c r="D517" s="42"/>
      <c r="E517" s="42"/>
      <c r="F517" s="42"/>
      <c r="G517" s="42"/>
      <c r="H517" s="41" t="s">
        <v>144</v>
      </c>
      <c r="I517" s="41" t="s">
        <v>208</v>
      </c>
      <c r="J517" s="42"/>
      <c r="K517" s="42"/>
      <c r="L517" s="43" t="s">
        <v>34</v>
      </c>
      <c r="M517" s="43" t="s">
        <v>35</v>
      </c>
      <c r="N517" s="43" t="s">
        <v>36</v>
      </c>
      <c r="O517" s="44" t="s">
        <v>121</v>
      </c>
      <c r="P517" s="42"/>
      <c r="Q517" s="42"/>
      <c r="R517" s="42"/>
      <c r="S517" s="42"/>
      <c r="T517" s="45" t="n">
        <v>0.0157894736842105</v>
      </c>
      <c r="U517" s="43" t="n">
        <v>1</v>
      </c>
      <c r="V517" s="42"/>
      <c r="W517" s="46"/>
    </row>
    <row r="518" customFormat="false" ht="14.25" hidden="false" customHeight="false" outlineLevel="0" collapsed="false">
      <c r="A518" s="36" t="s">
        <v>158</v>
      </c>
      <c r="B518" s="11" t="s">
        <v>29</v>
      </c>
      <c r="C518" s="11" t="str">
        <f aca="false">IF(I518="",(D518&amp;" "&amp;E518&amp;" "&amp;IF(F518="כן","חמישייה","לא חמישייה")&amp;" "&amp;IF(G518="כן","חוק מזון","לא חוק מזון")&amp;" "&amp;H518),H518&amp;" "&amp;I518)</f>
        <v>מאורגן חלב כסף (Silver)</v>
      </c>
      <c r="D518" s="14"/>
      <c r="E518" s="14"/>
      <c r="F518" s="14"/>
      <c r="G518" s="14"/>
      <c r="H518" s="11" t="s">
        <v>144</v>
      </c>
      <c r="I518" s="11" t="s">
        <v>208</v>
      </c>
      <c r="J518" s="14"/>
      <c r="K518" s="14"/>
      <c r="L518" s="13" t="s">
        <v>34</v>
      </c>
      <c r="M518" s="13" t="s">
        <v>35</v>
      </c>
      <c r="N518" s="13" t="s">
        <v>36</v>
      </c>
      <c r="O518" s="37" t="n">
        <v>7290000474090</v>
      </c>
      <c r="P518" s="14"/>
      <c r="Q518" s="14"/>
      <c r="R518" s="14"/>
      <c r="S518" s="14"/>
      <c r="T518" s="54" t="n">
        <v>0.0157894736842105</v>
      </c>
      <c r="U518" s="13" t="n">
        <v>1</v>
      </c>
      <c r="V518" s="14"/>
      <c r="W518" s="38"/>
      <c r="X518" s="0"/>
      <c r="Y518" s="0"/>
      <c r="Z518" s="0"/>
      <c r="AA518" s="0"/>
      <c r="AB518" s="0"/>
      <c r="AC518" s="0"/>
      <c r="AD518" s="0"/>
      <c r="AE518" s="0"/>
      <c r="AF518" s="0"/>
      <c r="AG518" s="0"/>
      <c r="AH518" s="0"/>
    </row>
    <row r="519" customFormat="false" ht="14.25" hidden="false" customHeight="false" outlineLevel="0" collapsed="false">
      <c r="A519" s="11" t="s">
        <v>58</v>
      </c>
      <c r="B519" s="11" t="s">
        <v>29</v>
      </c>
      <c r="C519" s="11" t="str">
        <f aca="false">IF(I519="",(D519&amp;" "&amp;E519&amp;" "&amp;IF(F519="כן","חמישייה","לא חמישייה")&amp;" "&amp;IF(G519="כן","חוק מזון","לא חוק מזון")&amp;" "&amp;H519),H519&amp;" "&amp;I519)</f>
        <v>מאורגן חלב כסף (Silver)</v>
      </c>
      <c r="D519" s="11"/>
      <c r="E519" s="11"/>
      <c r="F519" s="11"/>
      <c r="G519" s="11"/>
      <c r="H519" s="11" t="s">
        <v>144</v>
      </c>
      <c r="I519" s="11" t="s">
        <v>208</v>
      </c>
      <c r="J519" s="13"/>
      <c r="K519" s="12"/>
      <c r="L519" s="13" t="s">
        <v>34</v>
      </c>
      <c r="M519" s="13" t="s">
        <v>35</v>
      </c>
      <c r="N519" s="13" t="s">
        <v>36</v>
      </c>
      <c r="O519" s="14" t="s">
        <v>59</v>
      </c>
      <c r="P519" s="12"/>
      <c r="Q519" s="12"/>
      <c r="R519" s="12"/>
      <c r="S519" s="12"/>
      <c r="T519" s="54" t="n">
        <v>0.02</v>
      </c>
      <c r="U519" s="13" t="n">
        <v>1</v>
      </c>
      <c r="V519" s="12"/>
      <c r="W519" s="38"/>
      <c r="X519" s="0"/>
      <c r="Y519" s="0"/>
      <c r="Z519" s="0"/>
      <c r="AA519" s="0"/>
      <c r="AB519" s="0"/>
      <c r="AC519" s="0"/>
      <c r="AD519" s="0"/>
      <c r="AE519" s="0"/>
      <c r="AF519" s="0"/>
      <c r="AG519" s="0"/>
      <c r="AH519" s="0"/>
    </row>
    <row r="520" customFormat="false" ht="14.25" hidden="false" customHeight="false" outlineLevel="0" collapsed="false">
      <c r="A520" s="36" t="s">
        <v>184</v>
      </c>
      <c r="B520" s="11" t="s">
        <v>29</v>
      </c>
      <c r="C520" s="11" t="str">
        <f aca="false">IF(I520="",(D520&amp;" "&amp;E520&amp;" "&amp;IF(F520="כן","חמישייה","לא חמישייה")&amp;" "&amp;IF(G520="כן","חוק מזון","לא חוק מזון")&amp;" "&amp;H520),H520&amp;" "&amp;I520)</f>
        <v>מאורגן חלב כסף (Silver)</v>
      </c>
      <c r="D520" s="14"/>
      <c r="E520" s="14"/>
      <c r="F520" s="14"/>
      <c r="G520" s="14"/>
      <c r="H520" s="11" t="s">
        <v>144</v>
      </c>
      <c r="I520" s="11" t="s">
        <v>208</v>
      </c>
      <c r="J520" s="14"/>
      <c r="K520" s="14"/>
      <c r="L520" s="13" t="s">
        <v>34</v>
      </c>
      <c r="M520" s="13" t="s">
        <v>35</v>
      </c>
      <c r="N520" s="13" t="s">
        <v>36</v>
      </c>
      <c r="O520" s="37" t="n">
        <v>7290102392254</v>
      </c>
      <c r="P520" s="14"/>
      <c r="Q520" s="14"/>
      <c r="R520" s="14"/>
      <c r="S520" s="14"/>
      <c r="T520" s="54" t="n">
        <v>0.0157894736842105</v>
      </c>
      <c r="U520" s="13" t="n">
        <v>1</v>
      </c>
      <c r="V520" s="14"/>
      <c r="W520" s="38"/>
      <c r="X520" s="0"/>
      <c r="Y520" s="0"/>
      <c r="Z520" s="0"/>
      <c r="AA520" s="0"/>
      <c r="AB520" s="0"/>
      <c r="AC520" s="0"/>
      <c r="AD520" s="0"/>
      <c r="AE520" s="0"/>
      <c r="AF520" s="0"/>
      <c r="AG520" s="0"/>
      <c r="AH520" s="0"/>
    </row>
    <row r="521" customFormat="false" ht="14.25" hidden="false" customHeight="false" outlineLevel="0" collapsed="false">
      <c r="A521" s="36" t="s">
        <v>185</v>
      </c>
      <c r="B521" s="11" t="s">
        <v>29</v>
      </c>
      <c r="C521" s="11" t="str">
        <f aca="false">IF(I521="",(D521&amp;" "&amp;E521&amp;" "&amp;IF(F521="כן","חמישייה","לא חמישייה")&amp;" "&amp;IF(G521="כן","חוק מזון","לא חוק מזון")&amp;" "&amp;H521),H521&amp;" "&amp;I521)</f>
        <v>מאורגן חלב כסף (Silver)</v>
      </c>
      <c r="D521" s="14"/>
      <c r="E521" s="14"/>
      <c r="F521" s="14"/>
      <c r="G521" s="14"/>
      <c r="H521" s="11" t="s">
        <v>144</v>
      </c>
      <c r="I521" s="11" t="s">
        <v>208</v>
      </c>
      <c r="J521" s="14"/>
      <c r="K521" s="14"/>
      <c r="L521" s="13" t="s">
        <v>34</v>
      </c>
      <c r="M521" s="13" t="s">
        <v>35</v>
      </c>
      <c r="N521" s="13" t="s">
        <v>36</v>
      </c>
      <c r="O521" s="37" t="s">
        <v>135</v>
      </c>
      <c r="P521" s="14"/>
      <c r="Q521" s="14"/>
      <c r="R521" s="14"/>
      <c r="S521" s="14"/>
      <c r="T521" s="54" t="n">
        <v>0.02</v>
      </c>
      <c r="U521" s="13" t="n">
        <v>1</v>
      </c>
      <c r="V521" s="14"/>
      <c r="W521" s="38"/>
      <c r="X521" s="0"/>
      <c r="Y521" s="0"/>
      <c r="Z521" s="0"/>
      <c r="AA521" s="0"/>
      <c r="AB521" s="0"/>
      <c r="AC521" s="0"/>
      <c r="AD521" s="0"/>
      <c r="AE521" s="0"/>
      <c r="AF521" s="0"/>
      <c r="AG521" s="0"/>
      <c r="AH521" s="0"/>
    </row>
    <row r="522" customFormat="false" ht="14.25" hidden="false" customHeight="false" outlineLevel="0" collapsed="false">
      <c r="A522" s="36" t="s">
        <v>160</v>
      </c>
      <c r="B522" s="11" t="s">
        <v>29</v>
      </c>
      <c r="C522" s="11" t="str">
        <f aca="false">IF(I522="",(D522&amp;" "&amp;E522&amp;" "&amp;IF(F522="כן","חמישייה","לא חמישייה")&amp;" "&amp;IF(G522="כן","חוק מזון","לא חוק מזון")&amp;" "&amp;H522),H522&amp;" "&amp;I522)</f>
        <v>מאורגן חלב כסף (Silver)</v>
      </c>
      <c r="D522" s="14"/>
      <c r="E522" s="14"/>
      <c r="F522" s="14"/>
      <c r="G522" s="14"/>
      <c r="H522" s="11" t="s">
        <v>144</v>
      </c>
      <c r="I522" s="11" t="s">
        <v>208</v>
      </c>
      <c r="J522" s="14"/>
      <c r="K522" s="14"/>
      <c r="L522" s="13" t="s">
        <v>34</v>
      </c>
      <c r="M522" s="13" t="s">
        <v>35</v>
      </c>
      <c r="N522" s="13" t="s">
        <v>36</v>
      </c>
      <c r="O522" s="37" t="s">
        <v>161</v>
      </c>
      <c r="P522" s="14"/>
      <c r="Q522" s="14"/>
      <c r="R522" s="14"/>
      <c r="S522" s="14"/>
      <c r="T522" s="54" t="n">
        <v>0.0157894736842105</v>
      </c>
      <c r="U522" s="13" t="n">
        <v>1</v>
      </c>
      <c r="V522" s="14"/>
      <c r="W522" s="38"/>
      <c r="X522" s="0"/>
      <c r="Y522" s="0"/>
      <c r="Z522" s="0"/>
      <c r="AA522" s="0"/>
      <c r="AB522" s="0"/>
      <c r="AC522" s="0"/>
      <c r="AD522" s="0"/>
      <c r="AE522" s="0"/>
      <c r="AF522" s="0"/>
      <c r="AG522" s="0"/>
      <c r="AH522" s="0"/>
    </row>
    <row r="523" customFormat="false" ht="14.25" hidden="false" customHeight="false" outlineLevel="0" collapsed="false">
      <c r="A523" s="11" t="s">
        <v>122</v>
      </c>
      <c r="B523" s="11" t="s">
        <v>29</v>
      </c>
      <c r="C523" s="11" t="str">
        <f aca="false">IF(I523="",(D523&amp;" "&amp;E523&amp;" "&amp;IF(F523="כן","חמישייה","לא חמישייה")&amp;" "&amp;IF(G523="כן","חוק מזון","לא חוק מזון")&amp;" "&amp;H523),H523&amp;" "&amp;I523)</f>
        <v>מאורגן חלב כסף (Silver)</v>
      </c>
      <c r="D523" s="11"/>
      <c r="E523" s="11"/>
      <c r="F523" s="11"/>
      <c r="G523" s="11"/>
      <c r="H523" s="11" t="s">
        <v>144</v>
      </c>
      <c r="I523" s="11" t="s">
        <v>208</v>
      </c>
      <c r="J523" s="12"/>
      <c r="K523" s="12"/>
      <c r="L523" s="13" t="s">
        <v>34</v>
      </c>
      <c r="M523" s="13" t="s">
        <v>35</v>
      </c>
      <c r="N523" s="13" t="s">
        <v>36</v>
      </c>
      <c r="O523" s="14" t="s">
        <v>123</v>
      </c>
      <c r="P523" s="12"/>
      <c r="Q523" s="12"/>
      <c r="R523" s="12"/>
      <c r="S523" s="12"/>
      <c r="T523" s="54" t="n">
        <v>0.0157894736842105</v>
      </c>
      <c r="U523" s="13" t="n">
        <v>1</v>
      </c>
      <c r="V523" s="12"/>
      <c r="W523" s="38"/>
      <c r="X523" s="0"/>
      <c r="Y523" s="0"/>
      <c r="Z523" s="0"/>
      <c r="AA523" s="0"/>
      <c r="AB523" s="0"/>
      <c r="AC523" s="0"/>
      <c r="AD523" s="0"/>
      <c r="AE523" s="0"/>
      <c r="AF523" s="0"/>
      <c r="AG523" s="0"/>
      <c r="AH523" s="0"/>
    </row>
    <row r="524" customFormat="false" ht="14.25" hidden="false" customHeight="false" outlineLevel="0" collapsed="false">
      <c r="A524" s="36" t="s">
        <v>162</v>
      </c>
      <c r="B524" s="11" t="s">
        <v>29</v>
      </c>
      <c r="C524" s="11" t="str">
        <f aca="false">IF(I524="",(D524&amp;" "&amp;E524&amp;" "&amp;IF(F524="כן","חמישייה","לא חמישייה")&amp;" "&amp;IF(G524="כן","חוק מזון","לא חוק מזון")&amp;" "&amp;H524),H524&amp;" "&amp;I524)</f>
        <v>מאורגן חלב כסף (Silver)</v>
      </c>
      <c r="D524" s="14"/>
      <c r="E524" s="14"/>
      <c r="F524" s="14"/>
      <c r="G524" s="14"/>
      <c r="H524" s="11" t="s">
        <v>144</v>
      </c>
      <c r="I524" s="11" t="s">
        <v>208</v>
      </c>
      <c r="J524" s="14"/>
      <c r="K524" s="14"/>
      <c r="L524" s="13" t="s">
        <v>34</v>
      </c>
      <c r="M524" s="13" t="s">
        <v>35</v>
      </c>
      <c r="N524" s="13" t="s">
        <v>36</v>
      </c>
      <c r="O524" s="37" t="n">
        <v>7290000474540</v>
      </c>
      <c r="P524" s="14"/>
      <c r="Q524" s="14"/>
      <c r="R524" s="14"/>
      <c r="S524" s="14"/>
      <c r="T524" s="54" t="n">
        <v>0.0157894736842105</v>
      </c>
      <c r="U524" s="13" t="n">
        <v>1</v>
      </c>
      <c r="V524" s="14"/>
      <c r="W524" s="38"/>
      <c r="X524" s="0"/>
      <c r="Y524" s="0"/>
      <c r="Z524" s="0"/>
      <c r="AA524" s="0"/>
      <c r="AB524" s="0"/>
      <c r="AC524" s="0"/>
      <c r="AD524" s="0"/>
      <c r="AE524" s="0"/>
      <c r="AF524" s="0"/>
      <c r="AG524" s="0"/>
      <c r="AH524" s="0"/>
    </row>
    <row r="525" customFormat="false" ht="14.25" hidden="false" customHeight="false" outlineLevel="0" collapsed="false">
      <c r="A525" s="11" t="s">
        <v>124</v>
      </c>
      <c r="B525" s="11" t="s">
        <v>29</v>
      </c>
      <c r="C525" s="11" t="str">
        <f aca="false">IF(I525="",(D525&amp;" "&amp;E525&amp;" "&amp;IF(F525="כן","חמישייה","לא חמישייה")&amp;" "&amp;IF(G525="כן","חוק מזון","לא חוק מזון")&amp;" "&amp;H525),H525&amp;" "&amp;I525)</f>
        <v>מאורגן חלב כסף (Silver)</v>
      </c>
      <c r="D525" s="11"/>
      <c r="E525" s="11"/>
      <c r="F525" s="11"/>
      <c r="G525" s="11"/>
      <c r="H525" s="11" t="s">
        <v>144</v>
      </c>
      <c r="I525" s="11" t="s">
        <v>208</v>
      </c>
      <c r="J525" s="12"/>
      <c r="K525" s="12"/>
      <c r="L525" s="13" t="s">
        <v>34</v>
      </c>
      <c r="M525" s="13" t="s">
        <v>35</v>
      </c>
      <c r="N525" s="13" t="s">
        <v>36</v>
      </c>
      <c r="O525" s="14" t="s">
        <v>125</v>
      </c>
      <c r="P525" s="12"/>
      <c r="Q525" s="12"/>
      <c r="R525" s="12"/>
      <c r="S525" s="12"/>
      <c r="T525" s="54" t="n">
        <v>0.0157894736842105</v>
      </c>
      <c r="U525" s="13" t="n">
        <v>1</v>
      </c>
      <c r="V525" s="12"/>
      <c r="W525" s="38"/>
      <c r="X525" s="0"/>
      <c r="Y525" s="0"/>
      <c r="Z525" s="0"/>
      <c r="AA525" s="0"/>
      <c r="AB525" s="0"/>
      <c r="AC525" s="0"/>
      <c r="AD525" s="0"/>
      <c r="AE525" s="0"/>
      <c r="AF525" s="0"/>
      <c r="AG525" s="0"/>
      <c r="AH525" s="0"/>
    </row>
    <row r="526" customFormat="false" ht="14.25" hidden="false" customHeight="false" outlineLevel="0" collapsed="false">
      <c r="A526" s="36" t="s">
        <v>187</v>
      </c>
      <c r="B526" s="11" t="s">
        <v>29</v>
      </c>
      <c r="C526" s="11" t="str">
        <f aca="false">IF(I526="",(D526&amp;" "&amp;E526&amp;" "&amp;IF(F526="כן","חמישייה","לא חמישייה")&amp;" "&amp;IF(G526="כן","חוק מזון","לא חוק מזון")&amp;" "&amp;H526),H526&amp;" "&amp;I526)</f>
        <v>מאורגן חלב כסף (Silver)</v>
      </c>
      <c r="D526" s="14"/>
      <c r="E526" s="14"/>
      <c r="F526" s="14"/>
      <c r="G526" s="14"/>
      <c r="H526" s="11" t="s">
        <v>144</v>
      </c>
      <c r="I526" s="11" t="s">
        <v>208</v>
      </c>
      <c r="J526" s="14"/>
      <c r="K526" s="14"/>
      <c r="L526" s="13" t="s">
        <v>34</v>
      </c>
      <c r="M526" s="13" t="s">
        <v>35</v>
      </c>
      <c r="N526" s="13" t="s">
        <v>36</v>
      </c>
      <c r="O526" s="37" t="n">
        <v>7290102395224</v>
      </c>
      <c r="P526" s="14"/>
      <c r="Q526" s="14"/>
      <c r="R526" s="14"/>
      <c r="S526" s="14"/>
      <c r="T526" s="54" t="n">
        <v>0.0157894736842105</v>
      </c>
      <c r="U526" s="13" t="n">
        <v>1</v>
      </c>
      <c r="V526" s="14"/>
      <c r="W526" s="38"/>
      <c r="X526" s="0"/>
      <c r="Y526" s="0"/>
      <c r="Z526" s="0"/>
      <c r="AA526" s="0"/>
      <c r="AB526" s="0"/>
      <c r="AC526" s="0"/>
      <c r="AD526" s="0"/>
      <c r="AE526" s="0"/>
      <c r="AF526" s="0"/>
      <c r="AG526" s="0"/>
      <c r="AH526" s="0"/>
    </row>
    <row r="527" customFormat="false" ht="14.25" hidden="false" customHeight="false" outlineLevel="0" collapsed="false">
      <c r="A527" s="36" t="s">
        <v>188</v>
      </c>
      <c r="B527" s="11" t="s">
        <v>29</v>
      </c>
      <c r="C527" s="11" t="str">
        <f aca="false">IF(I527="",(D527&amp;" "&amp;E527&amp;" "&amp;IF(F527="כן","חמישייה","לא חמישייה")&amp;" "&amp;IF(G527="כן","חוק מזון","לא חוק מזון")&amp;" "&amp;H527),H527&amp;" "&amp;I527)</f>
        <v>מאורגן חלב כסף (Silver)</v>
      </c>
      <c r="D527" s="14"/>
      <c r="E527" s="14"/>
      <c r="F527" s="14"/>
      <c r="G527" s="14"/>
      <c r="H527" s="11" t="s">
        <v>144</v>
      </c>
      <c r="I527" s="11" t="s">
        <v>208</v>
      </c>
      <c r="J527" s="14"/>
      <c r="K527" s="14"/>
      <c r="L527" s="13" t="s">
        <v>34</v>
      </c>
      <c r="M527" s="13" t="s">
        <v>35</v>
      </c>
      <c r="N527" s="13" t="s">
        <v>36</v>
      </c>
      <c r="O527" s="37" t="n">
        <v>7290102395217</v>
      </c>
      <c r="P527" s="14"/>
      <c r="Q527" s="14"/>
      <c r="R527" s="14"/>
      <c r="S527" s="14"/>
      <c r="T527" s="54" t="n">
        <v>0.0157894736842105</v>
      </c>
      <c r="U527" s="13" t="n">
        <v>1</v>
      </c>
      <c r="V527" s="14"/>
      <c r="W527" s="38"/>
      <c r="X527" s="0"/>
      <c r="Y527" s="0"/>
      <c r="Z527" s="0"/>
      <c r="AA527" s="0"/>
      <c r="AB527" s="0"/>
      <c r="AC527" s="0"/>
      <c r="AD527" s="0"/>
      <c r="AE527" s="0"/>
      <c r="AF527" s="0"/>
      <c r="AG527" s="0"/>
      <c r="AH527" s="0"/>
    </row>
    <row r="528" customFormat="false" ht="14.25" hidden="false" customHeight="false" outlineLevel="0" collapsed="false">
      <c r="A528" s="36" t="s">
        <v>189</v>
      </c>
      <c r="B528" s="11" t="s">
        <v>29</v>
      </c>
      <c r="C528" s="11" t="str">
        <f aca="false">IF(I528="",(D528&amp;" "&amp;E528&amp;" "&amp;IF(F528="כן","חמישייה","לא חמישייה")&amp;" "&amp;IF(G528="כן","חוק מזון","לא חוק מזון")&amp;" "&amp;H528),H528&amp;" "&amp;I528)</f>
        <v>מאורגן חלב כסף (Silver)</v>
      </c>
      <c r="D528" s="14"/>
      <c r="E528" s="14"/>
      <c r="F528" s="14"/>
      <c r="G528" s="14"/>
      <c r="H528" s="11" t="s">
        <v>144</v>
      </c>
      <c r="I528" s="11" t="s">
        <v>208</v>
      </c>
      <c r="J528" s="14"/>
      <c r="K528" s="14"/>
      <c r="L528" s="13" t="s">
        <v>34</v>
      </c>
      <c r="M528" s="13" t="s">
        <v>35</v>
      </c>
      <c r="N528" s="13" t="s">
        <v>36</v>
      </c>
      <c r="O528" s="37" t="n">
        <v>7290102396405</v>
      </c>
      <c r="P528" s="14"/>
      <c r="Q528" s="14"/>
      <c r="R528" s="14"/>
      <c r="S528" s="14"/>
      <c r="T528" s="54" t="n">
        <v>0.0157894736842105</v>
      </c>
      <c r="U528" s="13" t="n">
        <v>1</v>
      </c>
      <c r="V528" s="14"/>
      <c r="W528" s="38"/>
      <c r="X528" s="0"/>
      <c r="Y528" s="0"/>
      <c r="Z528" s="0"/>
      <c r="AA528" s="0"/>
      <c r="AB528" s="0"/>
      <c r="AC528" s="0"/>
      <c r="AD528" s="0"/>
      <c r="AE528" s="0"/>
      <c r="AF528" s="0"/>
      <c r="AG528" s="0"/>
      <c r="AH528" s="0"/>
    </row>
    <row r="529" customFormat="false" ht="14.25" hidden="false" customHeight="false" outlineLevel="0" collapsed="false">
      <c r="A529" s="36" t="s">
        <v>163</v>
      </c>
      <c r="B529" s="11" t="s">
        <v>29</v>
      </c>
      <c r="C529" s="11" t="str">
        <f aca="false">IF(I529="",(D529&amp;" "&amp;E529&amp;" "&amp;IF(F529="כן","חמישייה","לא חמישייה")&amp;" "&amp;IF(G529="כן","חוק מזון","לא חוק מזון")&amp;" "&amp;H529),H529&amp;" "&amp;I529)</f>
        <v>מאורגן חלב כסף (Silver)</v>
      </c>
      <c r="D529" s="14"/>
      <c r="E529" s="14"/>
      <c r="F529" s="14"/>
      <c r="G529" s="14"/>
      <c r="H529" s="11" t="s">
        <v>144</v>
      </c>
      <c r="I529" s="11" t="s">
        <v>208</v>
      </c>
      <c r="J529" s="14"/>
      <c r="K529" s="14"/>
      <c r="L529" s="13" t="s">
        <v>34</v>
      </c>
      <c r="M529" s="13" t="s">
        <v>35</v>
      </c>
      <c r="N529" s="13" t="s">
        <v>36</v>
      </c>
      <c r="O529" s="37" t="n">
        <v>7290102396399</v>
      </c>
      <c r="P529" s="14"/>
      <c r="Q529" s="14"/>
      <c r="R529" s="14"/>
      <c r="S529" s="14"/>
      <c r="T529" s="54" t="n">
        <v>0.02</v>
      </c>
      <c r="U529" s="13" t="n">
        <v>1</v>
      </c>
      <c r="V529" s="14"/>
      <c r="W529" s="38"/>
      <c r="X529" s="0"/>
      <c r="Y529" s="0"/>
      <c r="Z529" s="0"/>
      <c r="AA529" s="0"/>
      <c r="AB529" s="0"/>
      <c r="AC529" s="0"/>
      <c r="AD529" s="0"/>
      <c r="AE529" s="0"/>
      <c r="AF529" s="0"/>
      <c r="AG529" s="0"/>
      <c r="AH529" s="0"/>
    </row>
    <row r="530" customFormat="false" ht="14.25" hidden="false" customHeight="false" outlineLevel="0" collapsed="false">
      <c r="A530" s="36" t="s">
        <v>164</v>
      </c>
      <c r="B530" s="11" t="s">
        <v>29</v>
      </c>
      <c r="C530" s="11" t="str">
        <f aca="false">IF(I530="",(D530&amp;" "&amp;E530&amp;" "&amp;IF(F530="כן","חמישייה","לא חמישייה")&amp;" "&amp;IF(G530="כן","חוק מזון","לא חוק מזון")&amp;" "&amp;H530),H530&amp;" "&amp;I530)</f>
        <v>מאורגן חלב כסף (Silver)</v>
      </c>
      <c r="D530" s="14"/>
      <c r="E530" s="14"/>
      <c r="F530" s="14"/>
      <c r="G530" s="14"/>
      <c r="H530" s="11" t="s">
        <v>144</v>
      </c>
      <c r="I530" s="11" t="s">
        <v>208</v>
      </c>
      <c r="J530" s="14"/>
      <c r="K530" s="14"/>
      <c r="L530" s="13" t="s">
        <v>34</v>
      </c>
      <c r="M530" s="13" t="s">
        <v>35</v>
      </c>
      <c r="N530" s="13" t="s">
        <v>36</v>
      </c>
      <c r="O530" s="37" t="n">
        <v>7290102392728</v>
      </c>
      <c r="P530" s="14"/>
      <c r="Q530" s="14"/>
      <c r="R530" s="14"/>
      <c r="S530" s="14"/>
      <c r="T530" s="54" t="n">
        <v>0.02</v>
      </c>
      <c r="U530" s="13" t="n">
        <v>1</v>
      </c>
      <c r="V530" s="14"/>
      <c r="W530" s="38"/>
      <c r="X530" s="0"/>
      <c r="Y530" s="0"/>
      <c r="Z530" s="0"/>
      <c r="AA530" s="0"/>
      <c r="AB530" s="0"/>
      <c r="AC530" s="0"/>
      <c r="AD530" s="0"/>
      <c r="AE530" s="0"/>
      <c r="AF530" s="0"/>
      <c r="AG530" s="0"/>
      <c r="AH530" s="0"/>
    </row>
    <row r="531" customFormat="false" ht="14.25" hidden="false" customHeight="false" outlineLevel="0" collapsed="false">
      <c r="A531" s="36" t="s">
        <v>190</v>
      </c>
      <c r="B531" s="11" t="s">
        <v>29</v>
      </c>
      <c r="C531" s="11" t="str">
        <f aca="false">IF(I531="",(D531&amp;" "&amp;E531&amp;" "&amp;IF(F531="כן","חמישייה","לא חמישייה")&amp;" "&amp;IF(G531="כן","חוק מזון","לא חוק מזון")&amp;" "&amp;H531),H531&amp;" "&amp;I531)</f>
        <v>מאורגן חלב כסף (Silver)</v>
      </c>
      <c r="D531" s="14"/>
      <c r="E531" s="14"/>
      <c r="F531" s="14"/>
      <c r="G531" s="14"/>
      <c r="H531" s="11" t="s">
        <v>144</v>
      </c>
      <c r="I531" s="11" t="s">
        <v>208</v>
      </c>
      <c r="J531" s="14"/>
      <c r="K531" s="14"/>
      <c r="L531" s="13" t="s">
        <v>34</v>
      </c>
      <c r="M531" s="13" t="s">
        <v>35</v>
      </c>
      <c r="N531" s="13" t="s">
        <v>36</v>
      </c>
      <c r="O531" s="37" t="n">
        <v>7290102396740</v>
      </c>
      <c r="P531" s="14"/>
      <c r="Q531" s="14"/>
      <c r="R531" s="14"/>
      <c r="S531" s="14"/>
      <c r="T531" s="54" t="n">
        <v>0.0157894736842105</v>
      </c>
      <c r="U531" s="13" t="n">
        <v>1</v>
      </c>
      <c r="V531" s="14"/>
      <c r="W531" s="38"/>
      <c r="X531" s="0"/>
      <c r="Y531" s="0"/>
      <c r="Z531" s="0"/>
      <c r="AA531" s="0"/>
      <c r="AB531" s="0"/>
      <c r="AC531" s="0"/>
      <c r="AD531" s="0"/>
      <c r="AE531" s="0"/>
      <c r="AF531" s="0"/>
      <c r="AG531" s="0"/>
      <c r="AH531" s="0"/>
    </row>
    <row r="532" customFormat="false" ht="14.25" hidden="false" customHeight="false" outlineLevel="0" collapsed="false">
      <c r="A532" s="36" t="s">
        <v>192</v>
      </c>
      <c r="B532" s="11" t="s">
        <v>29</v>
      </c>
      <c r="C532" s="11" t="str">
        <f aca="false">IF(I532="",(D532&amp;" "&amp;E532&amp;" "&amp;IF(F532="כן","חמישייה","לא חמישייה")&amp;" "&amp;IF(G532="כן","חוק מזון","לא חוק מזון")&amp;" "&amp;H532),H532&amp;" "&amp;I532)</f>
        <v>מאורגן חלב כסף (Silver)</v>
      </c>
      <c r="D532" s="14"/>
      <c r="E532" s="14"/>
      <c r="F532" s="14"/>
      <c r="G532" s="14"/>
      <c r="H532" s="11" t="s">
        <v>144</v>
      </c>
      <c r="I532" s="11" t="s">
        <v>208</v>
      </c>
      <c r="J532" s="14"/>
      <c r="K532" s="14"/>
      <c r="L532" s="13" t="s">
        <v>34</v>
      </c>
      <c r="M532" s="13" t="s">
        <v>35</v>
      </c>
      <c r="N532" s="13" t="s">
        <v>36</v>
      </c>
      <c r="O532" s="37" t="n">
        <v>7290102395262</v>
      </c>
      <c r="P532" s="14"/>
      <c r="Q532" s="14"/>
      <c r="R532" s="14"/>
      <c r="S532" s="14"/>
      <c r="T532" s="54" t="n">
        <v>0.02</v>
      </c>
      <c r="U532" s="13" t="n">
        <v>1</v>
      </c>
      <c r="V532" s="14"/>
      <c r="W532" s="38"/>
      <c r="X532" s="0"/>
      <c r="Y532" s="0"/>
      <c r="Z532" s="0"/>
      <c r="AA532" s="0"/>
      <c r="AB532" s="0"/>
      <c r="AC532" s="0"/>
      <c r="AD532" s="0"/>
      <c r="AE532" s="0"/>
      <c r="AF532" s="0"/>
      <c r="AG532" s="0"/>
      <c r="AH532" s="0"/>
    </row>
    <row r="533" customFormat="false" ht="14.25" hidden="false" customHeight="false" outlineLevel="0" collapsed="false">
      <c r="A533" s="36" t="s">
        <v>193</v>
      </c>
      <c r="B533" s="11" t="s">
        <v>29</v>
      </c>
      <c r="C533" s="11" t="str">
        <f aca="false">IF(I533="",(D533&amp;" "&amp;E533&amp;" "&amp;IF(F533="כן","חמישייה","לא חמישייה")&amp;" "&amp;IF(G533="כן","חוק מזון","לא חוק מזון")&amp;" "&amp;H533),H533&amp;" "&amp;I533)</f>
        <v>מאורגן חלב כסף (Silver)</v>
      </c>
      <c r="D533" s="14"/>
      <c r="E533" s="14"/>
      <c r="F533" s="14"/>
      <c r="G533" s="14"/>
      <c r="H533" s="11" t="s">
        <v>144</v>
      </c>
      <c r="I533" s="11" t="s">
        <v>208</v>
      </c>
      <c r="J533" s="14"/>
      <c r="K533" s="14"/>
      <c r="L533" s="13" t="s">
        <v>34</v>
      </c>
      <c r="M533" s="13" t="s">
        <v>35</v>
      </c>
      <c r="N533" s="13" t="s">
        <v>36</v>
      </c>
      <c r="O533" s="37" t="n">
        <v>7290102395439</v>
      </c>
      <c r="P533" s="14"/>
      <c r="Q533" s="14"/>
      <c r="R533" s="14"/>
      <c r="S533" s="14"/>
      <c r="T533" s="54" t="n">
        <v>0.0157894736842105</v>
      </c>
      <c r="U533" s="13" t="n">
        <v>1</v>
      </c>
      <c r="V533" s="14"/>
      <c r="W533" s="38"/>
      <c r="X533" s="0"/>
      <c r="Y533" s="0"/>
      <c r="Z533" s="0"/>
      <c r="AA533" s="0"/>
      <c r="AB533" s="0"/>
      <c r="AC533" s="0"/>
      <c r="AD533" s="0"/>
      <c r="AE533" s="0"/>
      <c r="AF533" s="0"/>
      <c r="AG533" s="0"/>
      <c r="AH533" s="0"/>
    </row>
    <row r="534" customFormat="false" ht="14.25" hidden="false" customHeight="false" outlineLevel="0" collapsed="false">
      <c r="A534" s="36" t="s">
        <v>194</v>
      </c>
      <c r="B534" s="11" t="s">
        <v>29</v>
      </c>
      <c r="C534" s="11" t="str">
        <f aca="false">IF(I534="",(D534&amp;" "&amp;E534&amp;" "&amp;IF(F534="כן","חמישייה","לא חמישייה")&amp;" "&amp;IF(G534="כן","חוק מזון","לא חוק מזון")&amp;" "&amp;H534),H534&amp;" "&amp;I534)</f>
        <v>מאורגן חלב כסף (Silver)</v>
      </c>
      <c r="D534" s="14"/>
      <c r="E534" s="14"/>
      <c r="F534" s="14"/>
      <c r="G534" s="14"/>
      <c r="H534" s="11" t="s">
        <v>144</v>
      </c>
      <c r="I534" s="11" t="s">
        <v>208</v>
      </c>
      <c r="J534" s="14"/>
      <c r="K534" s="14"/>
      <c r="L534" s="13" t="s">
        <v>34</v>
      </c>
      <c r="M534" s="13" t="s">
        <v>35</v>
      </c>
      <c r="N534" s="13" t="s">
        <v>36</v>
      </c>
      <c r="O534" s="37" t="n">
        <v>7290002107385</v>
      </c>
      <c r="P534" s="14"/>
      <c r="Q534" s="14"/>
      <c r="R534" s="14"/>
      <c r="S534" s="14"/>
      <c r="T534" s="54" t="n">
        <v>0.0157894736842105</v>
      </c>
      <c r="U534" s="13" t="n">
        <v>1</v>
      </c>
      <c r="V534" s="14"/>
      <c r="W534" s="38"/>
      <c r="X534" s="0"/>
      <c r="Y534" s="0"/>
      <c r="Z534" s="0"/>
      <c r="AA534" s="0"/>
      <c r="AB534" s="0"/>
      <c r="AC534" s="0"/>
      <c r="AD534" s="0"/>
      <c r="AE534" s="0"/>
      <c r="AF534" s="0"/>
      <c r="AG534" s="0"/>
      <c r="AH534" s="0"/>
    </row>
    <row r="535" customFormat="false" ht="14.25" hidden="false" customHeight="false" outlineLevel="0" collapsed="false">
      <c r="A535" s="36" t="s">
        <v>165</v>
      </c>
      <c r="B535" s="11" t="s">
        <v>29</v>
      </c>
      <c r="C535" s="11" t="str">
        <f aca="false">IF(I535="",(D535&amp;" "&amp;E535&amp;" "&amp;IF(F535="כן","חמישייה","לא חמישייה")&amp;" "&amp;IF(G535="כן","חוק מזון","לא חוק מזון")&amp;" "&amp;H535),H535&amp;" "&amp;I535)</f>
        <v>מאורגן חלב כסף (Silver)</v>
      </c>
      <c r="D535" s="14"/>
      <c r="E535" s="14"/>
      <c r="F535" s="14"/>
      <c r="G535" s="14"/>
      <c r="H535" s="11" t="s">
        <v>144</v>
      </c>
      <c r="I535" s="11" t="s">
        <v>208</v>
      </c>
      <c r="J535" s="14"/>
      <c r="K535" s="14"/>
      <c r="L535" s="13" t="s">
        <v>34</v>
      </c>
      <c r="M535" s="13" t="s">
        <v>35</v>
      </c>
      <c r="N535" s="13" t="s">
        <v>36</v>
      </c>
      <c r="O535" s="37" t="n">
        <v>7290102397747</v>
      </c>
      <c r="P535" s="14"/>
      <c r="Q535" s="14"/>
      <c r="R535" s="14"/>
      <c r="S535" s="14"/>
      <c r="T535" s="54" t="n">
        <v>0.0157894736842105</v>
      </c>
      <c r="U535" s="13" t="n">
        <v>1</v>
      </c>
      <c r="V535" s="14"/>
      <c r="W535" s="38"/>
      <c r="X535" s="0"/>
      <c r="Y535" s="0"/>
      <c r="Z535" s="0"/>
      <c r="AA535" s="0"/>
      <c r="AB535" s="0"/>
      <c r="AC535" s="0"/>
      <c r="AD535" s="0"/>
      <c r="AE535" s="0"/>
      <c r="AF535" s="0"/>
      <c r="AG535" s="0"/>
      <c r="AH535" s="0"/>
    </row>
    <row r="536" customFormat="false" ht="14.25" hidden="false" customHeight="false" outlineLevel="0" collapsed="false">
      <c r="A536" s="36" t="s">
        <v>197</v>
      </c>
      <c r="B536" s="11" t="s">
        <v>29</v>
      </c>
      <c r="C536" s="11" t="str">
        <f aca="false">IF(I536="",(D536&amp;" "&amp;E536&amp;" "&amp;IF(F536="כן","חמישייה","לא חמישייה")&amp;" "&amp;IF(G536="כן","חוק מזון","לא חוק מזון")&amp;" "&amp;H536),H536&amp;" "&amp;I536)</f>
        <v>מאורגן חלב כסף (Silver)</v>
      </c>
      <c r="D536" s="14"/>
      <c r="E536" s="14"/>
      <c r="F536" s="14"/>
      <c r="G536" s="14"/>
      <c r="H536" s="11" t="s">
        <v>144</v>
      </c>
      <c r="I536" s="11" t="s">
        <v>208</v>
      </c>
      <c r="J536" s="14"/>
      <c r="K536" s="14"/>
      <c r="L536" s="13" t="s">
        <v>34</v>
      </c>
      <c r="M536" s="13" t="s">
        <v>35</v>
      </c>
      <c r="N536" s="13" t="s">
        <v>36</v>
      </c>
      <c r="O536" s="37" t="n">
        <v>7290003009640</v>
      </c>
      <c r="P536" s="14"/>
      <c r="Q536" s="14"/>
      <c r="R536" s="14"/>
      <c r="S536" s="14"/>
      <c r="T536" s="54" t="n">
        <v>0.0157894736842105</v>
      </c>
      <c r="U536" s="13" t="n">
        <v>1</v>
      </c>
      <c r="V536" s="14"/>
      <c r="W536" s="38"/>
      <c r="X536" s="0"/>
      <c r="Y536" s="0"/>
      <c r="Z536" s="0"/>
      <c r="AA536" s="0"/>
      <c r="AB536" s="0"/>
      <c r="AC536" s="0"/>
      <c r="AD536" s="0"/>
      <c r="AE536" s="0"/>
      <c r="AF536" s="0"/>
      <c r="AG536" s="0"/>
      <c r="AH536" s="0"/>
    </row>
    <row r="537" customFormat="false" ht="14.25" hidden="false" customHeight="false" outlineLevel="0" collapsed="false">
      <c r="A537" s="36" t="s">
        <v>166</v>
      </c>
      <c r="B537" s="11" t="s">
        <v>29</v>
      </c>
      <c r="C537" s="11" t="str">
        <f aca="false">IF(I537="",(D537&amp;" "&amp;E537&amp;" "&amp;IF(F537="כן","חמישייה","לא חמישייה")&amp;" "&amp;IF(G537="כן","חוק מזון","לא חוק מזון")&amp;" "&amp;H537),H537&amp;" "&amp;I537)</f>
        <v>מאורגן חלב כסף (Silver)</v>
      </c>
      <c r="D537" s="14"/>
      <c r="E537" s="14"/>
      <c r="F537" s="14"/>
      <c r="G537" s="14"/>
      <c r="H537" s="11" t="s">
        <v>144</v>
      </c>
      <c r="I537" s="11" t="s">
        <v>208</v>
      </c>
      <c r="J537" s="14"/>
      <c r="K537" s="14"/>
      <c r="L537" s="13" t="s">
        <v>34</v>
      </c>
      <c r="M537" s="13" t="s">
        <v>35</v>
      </c>
      <c r="N537" s="13" t="s">
        <v>36</v>
      </c>
      <c r="O537" s="37" t="n">
        <v>7290000148298</v>
      </c>
      <c r="P537" s="14"/>
      <c r="Q537" s="14"/>
      <c r="R537" s="14"/>
      <c r="S537" s="14"/>
      <c r="T537" s="54" t="n">
        <v>0.02</v>
      </c>
      <c r="U537" s="13" t="n">
        <v>1</v>
      </c>
      <c r="V537" s="14"/>
      <c r="W537" s="38"/>
      <c r="X537" s="0"/>
      <c r="Y537" s="0"/>
      <c r="Z537" s="0"/>
      <c r="AA537" s="0"/>
      <c r="AB537" s="0"/>
      <c r="AC537" s="0"/>
      <c r="AD537" s="0"/>
      <c r="AE537" s="0"/>
      <c r="AF537" s="0"/>
      <c r="AG537" s="0"/>
      <c r="AH537" s="0"/>
    </row>
    <row r="538" customFormat="false" ht="14.25" hidden="false" customHeight="false" outlineLevel="0" collapsed="false">
      <c r="A538" s="36" t="s">
        <v>167</v>
      </c>
      <c r="B538" s="11" t="s">
        <v>29</v>
      </c>
      <c r="C538" s="11" t="str">
        <f aca="false">IF(I538="",(D538&amp;" "&amp;E538&amp;" "&amp;IF(F538="כן","חמישייה","לא חמישייה")&amp;" "&amp;IF(G538="כן","חוק מזון","לא חוק מזון")&amp;" "&amp;H538),H538&amp;" "&amp;I538)</f>
        <v>מאורגן חלב כסף (Silver)</v>
      </c>
      <c r="D538" s="14"/>
      <c r="E538" s="14"/>
      <c r="F538" s="14"/>
      <c r="G538" s="14"/>
      <c r="H538" s="11" t="s">
        <v>144</v>
      </c>
      <c r="I538" s="11" t="s">
        <v>208</v>
      </c>
      <c r="J538" s="14"/>
      <c r="K538" s="14"/>
      <c r="L538" s="13" t="s">
        <v>34</v>
      </c>
      <c r="M538" s="13" t="s">
        <v>35</v>
      </c>
      <c r="N538" s="13" t="s">
        <v>36</v>
      </c>
      <c r="O538" s="37" t="n">
        <v>7290102393190</v>
      </c>
      <c r="P538" s="14"/>
      <c r="Q538" s="14"/>
      <c r="R538" s="14"/>
      <c r="S538" s="14"/>
      <c r="T538" s="54" t="n">
        <v>0.0157894736842105</v>
      </c>
      <c r="U538" s="13" t="n">
        <v>1</v>
      </c>
      <c r="V538" s="14"/>
      <c r="W538" s="38"/>
      <c r="X538" s="0"/>
      <c r="Y538" s="0"/>
      <c r="Z538" s="0"/>
      <c r="AA538" s="0"/>
      <c r="AB538" s="0"/>
      <c r="AC538" s="0"/>
      <c r="AD538" s="0"/>
      <c r="AE538" s="0"/>
      <c r="AF538" s="0"/>
      <c r="AG538" s="0"/>
      <c r="AH538" s="0"/>
    </row>
    <row r="539" customFormat="false" ht="14.25" hidden="false" customHeight="false" outlineLevel="0" collapsed="false">
      <c r="A539" s="11" t="s">
        <v>73</v>
      </c>
      <c r="B539" s="11" t="s">
        <v>29</v>
      </c>
      <c r="C539" s="11" t="str">
        <f aca="false">IF(I539="",(D539&amp;" "&amp;E539&amp;" "&amp;IF(F539="כן","חמישייה","לא חמישייה")&amp;" "&amp;IF(G539="כן","חוק מזון","לא חוק מזון")&amp;" "&amp;H539),H539&amp;" "&amp;I539)</f>
        <v>מאורגן חלב כסף (Silver)</v>
      </c>
      <c r="D539" s="11"/>
      <c r="E539" s="11"/>
      <c r="F539" s="11"/>
      <c r="G539" s="11"/>
      <c r="H539" s="11" t="s">
        <v>144</v>
      </c>
      <c r="I539" s="11" t="s">
        <v>208</v>
      </c>
      <c r="J539" s="12"/>
      <c r="K539" s="12"/>
      <c r="L539" s="13" t="s">
        <v>34</v>
      </c>
      <c r="M539" s="13" t="s">
        <v>35</v>
      </c>
      <c r="N539" s="13" t="s">
        <v>36</v>
      </c>
      <c r="O539" s="14" t="s">
        <v>74</v>
      </c>
      <c r="P539" s="12"/>
      <c r="Q539" s="12"/>
      <c r="R539" s="12"/>
      <c r="S539" s="12"/>
      <c r="T539" s="54" t="n">
        <v>0.02</v>
      </c>
      <c r="U539" s="13" t="n">
        <v>1</v>
      </c>
      <c r="V539" s="12"/>
      <c r="W539" s="38"/>
      <c r="X539" s="0"/>
      <c r="Y539" s="0"/>
      <c r="Z539" s="0"/>
      <c r="AA539" s="0"/>
      <c r="AB539" s="0"/>
      <c r="AC539" s="0"/>
      <c r="AD539" s="0"/>
      <c r="AE539" s="0"/>
      <c r="AF539" s="0"/>
      <c r="AG539" s="0"/>
      <c r="AH539" s="0"/>
    </row>
    <row r="540" customFormat="false" ht="14.25" hidden="false" customHeight="false" outlineLevel="0" collapsed="false">
      <c r="A540" s="36" t="s">
        <v>198</v>
      </c>
      <c r="B540" s="11" t="s">
        <v>29</v>
      </c>
      <c r="C540" s="11" t="str">
        <f aca="false">IF(I540="",(D540&amp;" "&amp;E540&amp;" "&amp;IF(F540="כן","חמישייה","לא חמישייה")&amp;" "&amp;IF(G540="כן","חוק מזון","לא חוק מזון")&amp;" "&amp;H540),H540&amp;" "&amp;I540)</f>
        <v>מאורגן חלב כסף (Silver)</v>
      </c>
      <c r="D540" s="14"/>
      <c r="E540" s="14"/>
      <c r="F540" s="14"/>
      <c r="G540" s="14"/>
      <c r="H540" s="11" t="s">
        <v>144</v>
      </c>
      <c r="I540" s="11" t="s">
        <v>208</v>
      </c>
      <c r="J540" s="14"/>
      <c r="K540" s="14"/>
      <c r="L540" s="13" t="s">
        <v>34</v>
      </c>
      <c r="M540" s="13" t="s">
        <v>35</v>
      </c>
      <c r="N540" s="13" t="s">
        <v>36</v>
      </c>
      <c r="O540" s="37" t="n">
        <v>7290010945146</v>
      </c>
      <c r="P540" s="14"/>
      <c r="Q540" s="14"/>
      <c r="R540" s="14"/>
      <c r="S540" s="14"/>
      <c r="T540" s="54" t="n">
        <v>0.0157894736842105</v>
      </c>
      <c r="U540" s="13" t="n">
        <v>1</v>
      </c>
      <c r="V540" s="14"/>
      <c r="W540" s="38"/>
      <c r="X540" s="0"/>
      <c r="Y540" s="0"/>
      <c r="Z540" s="0"/>
      <c r="AA540" s="0"/>
      <c r="AB540" s="0"/>
      <c r="AC540" s="0"/>
      <c r="AD540" s="0"/>
      <c r="AE540" s="0"/>
      <c r="AF540" s="0"/>
      <c r="AG540" s="0"/>
      <c r="AH540" s="0"/>
    </row>
    <row r="541" customFormat="false" ht="14.25" hidden="false" customHeight="false" outlineLevel="0" collapsed="false">
      <c r="A541" s="11" t="s">
        <v>75</v>
      </c>
      <c r="B541" s="11" t="s">
        <v>29</v>
      </c>
      <c r="C541" s="11" t="str">
        <f aca="false">IF(I541="",(D541&amp;" "&amp;E541&amp;" "&amp;IF(F541="כן","חמישייה","לא חמישייה")&amp;" "&amp;IF(G541="כן","חוק מזון","לא חוק מזון")&amp;" "&amp;H541),H541&amp;" "&amp;I541)</f>
        <v>מאורגן חלב כסף (Silver)</v>
      </c>
      <c r="D541" s="11"/>
      <c r="E541" s="11"/>
      <c r="F541" s="11"/>
      <c r="G541" s="11"/>
      <c r="H541" s="11" t="s">
        <v>144</v>
      </c>
      <c r="I541" s="11" t="s">
        <v>208</v>
      </c>
      <c r="J541" s="12"/>
      <c r="K541" s="12"/>
      <c r="L541" s="13" t="s">
        <v>34</v>
      </c>
      <c r="M541" s="13" t="s">
        <v>35</v>
      </c>
      <c r="N541" s="13" t="s">
        <v>36</v>
      </c>
      <c r="O541" s="14" t="s">
        <v>76</v>
      </c>
      <c r="P541" s="12"/>
      <c r="Q541" s="12"/>
      <c r="R541" s="12"/>
      <c r="S541" s="12"/>
      <c r="T541" s="54" t="n">
        <v>0.02</v>
      </c>
      <c r="U541" s="13" t="n">
        <v>1</v>
      </c>
      <c r="V541" s="12"/>
      <c r="W541" s="38"/>
      <c r="X541" s="0"/>
      <c r="Y541" s="0"/>
      <c r="Z541" s="0"/>
      <c r="AA541" s="0"/>
      <c r="AB541" s="0"/>
      <c r="AC541" s="0"/>
      <c r="AD541" s="0"/>
      <c r="AE541" s="0"/>
      <c r="AF541" s="0"/>
      <c r="AG541" s="0"/>
      <c r="AH541" s="0"/>
    </row>
    <row r="542" customFormat="false" ht="14.25" hidden="false" customHeight="false" outlineLevel="0" collapsed="false">
      <c r="A542" s="36" t="s">
        <v>199</v>
      </c>
      <c r="B542" s="11" t="s">
        <v>29</v>
      </c>
      <c r="C542" s="11" t="str">
        <f aca="false">IF(I542="",(D542&amp;" "&amp;E542&amp;" "&amp;IF(F542="כן","חמישייה","לא חמישייה")&amp;" "&amp;IF(G542="כן","חוק מזון","לא חוק מזון")&amp;" "&amp;H542),H542&amp;" "&amp;I542)</f>
        <v>מאורגן חלב כסף (Silver)</v>
      </c>
      <c r="D542" s="14"/>
      <c r="E542" s="14"/>
      <c r="F542" s="14"/>
      <c r="G542" s="14"/>
      <c r="H542" s="11" t="s">
        <v>144</v>
      </c>
      <c r="I542" s="11" t="s">
        <v>208</v>
      </c>
      <c r="J542" s="14"/>
      <c r="K542" s="14"/>
      <c r="L542" s="13" t="s">
        <v>34</v>
      </c>
      <c r="M542" s="13" t="s">
        <v>35</v>
      </c>
      <c r="N542" s="13" t="s">
        <v>36</v>
      </c>
      <c r="O542" s="37" t="n">
        <v>7290102397679</v>
      </c>
      <c r="P542" s="14"/>
      <c r="Q542" s="14"/>
      <c r="R542" s="14"/>
      <c r="S542" s="14"/>
      <c r="T542" s="54" t="n">
        <v>0.0157894736842105</v>
      </c>
      <c r="U542" s="13" t="n">
        <v>1</v>
      </c>
      <c r="V542" s="14"/>
      <c r="W542" s="38"/>
      <c r="X542" s="0"/>
      <c r="Y542" s="0"/>
      <c r="Z542" s="0"/>
      <c r="AA542" s="0"/>
      <c r="AB542" s="0"/>
      <c r="AC542" s="0"/>
      <c r="AD542" s="0"/>
      <c r="AE542" s="0"/>
      <c r="AF542" s="0"/>
      <c r="AG542" s="0"/>
      <c r="AH542" s="0"/>
    </row>
    <row r="543" customFormat="false" ht="14.25" hidden="false" customHeight="false" outlineLevel="0" collapsed="false">
      <c r="A543" s="36" t="s">
        <v>168</v>
      </c>
      <c r="B543" s="11" t="s">
        <v>29</v>
      </c>
      <c r="C543" s="11" t="str">
        <f aca="false">IF(I543="",(D543&amp;" "&amp;E543&amp;" "&amp;IF(F543="כן","חמישייה","לא חמישייה")&amp;" "&amp;IF(G543="כן","חוק מזון","לא חוק מזון")&amp;" "&amp;H543),H543&amp;" "&amp;I543)</f>
        <v>מאורגן חלב כסף (Silver)</v>
      </c>
      <c r="D543" s="14"/>
      <c r="E543" s="14"/>
      <c r="F543" s="14"/>
      <c r="G543" s="14"/>
      <c r="H543" s="11" t="s">
        <v>144</v>
      </c>
      <c r="I543" s="11" t="s">
        <v>208</v>
      </c>
      <c r="J543" s="14"/>
      <c r="K543" s="14"/>
      <c r="L543" s="13" t="s">
        <v>34</v>
      </c>
      <c r="M543" s="13" t="s">
        <v>35</v>
      </c>
      <c r="N543" s="13" t="s">
        <v>36</v>
      </c>
      <c r="O543" s="37" t="n">
        <v>7290102393947</v>
      </c>
      <c r="P543" s="14"/>
      <c r="Q543" s="14"/>
      <c r="R543" s="14"/>
      <c r="S543" s="14"/>
      <c r="T543" s="54" t="n">
        <v>0.0157894736842105</v>
      </c>
      <c r="U543" s="13" t="n">
        <v>1</v>
      </c>
      <c r="V543" s="14"/>
      <c r="W543" s="38"/>
      <c r="X543" s="0"/>
      <c r="Y543" s="0"/>
      <c r="Z543" s="0"/>
      <c r="AA543" s="0"/>
      <c r="AB543" s="0"/>
      <c r="AC543" s="0"/>
      <c r="AD543" s="0"/>
      <c r="AE543" s="0"/>
      <c r="AF543" s="0"/>
      <c r="AG543" s="0"/>
      <c r="AH543" s="0"/>
    </row>
    <row r="544" customFormat="false" ht="14.25" hidden="false" customHeight="false" outlineLevel="0" collapsed="false">
      <c r="A544" s="11" t="s">
        <v>77</v>
      </c>
      <c r="B544" s="11" t="s">
        <v>29</v>
      </c>
      <c r="C544" s="11" t="str">
        <f aca="false">IF(I544="",(D544&amp;" "&amp;E544&amp;" "&amp;IF(F544="כן","חמישייה","לא חמישייה")&amp;" "&amp;IF(G544="כן","חוק מזון","לא חוק מזון")&amp;" "&amp;H544),H544&amp;" "&amp;I544)</f>
        <v>מאורגן חלב כסף (Silver)</v>
      </c>
      <c r="D544" s="11"/>
      <c r="E544" s="11"/>
      <c r="F544" s="11"/>
      <c r="G544" s="11"/>
      <c r="H544" s="11" t="s">
        <v>144</v>
      </c>
      <c r="I544" s="11" t="s">
        <v>208</v>
      </c>
      <c r="J544" s="12"/>
      <c r="K544" s="12"/>
      <c r="L544" s="13" t="s">
        <v>34</v>
      </c>
      <c r="M544" s="13" t="s">
        <v>35</v>
      </c>
      <c r="N544" s="13" t="s">
        <v>36</v>
      </c>
      <c r="O544" s="14" t="s">
        <v>78</v>
      </c>
      <c r="P544" s="12"/>
      <c r="Q544" s="12"/>
      <c r="R544" s="12"/>
      <c r="S544" s="12"/>
      <c r="T544" s="54" t="n">
        <v>0.02</v>
      </c>
      <c r="U544" s="13" t="n">
        <v>1</v>
      </c>
      <c r="V544" s="12"/>
      <c r="W544" s="38"/>
      <c r="X544" s="0"/>
      <c r="Y544" s="0"/>
      <c r="Z544" s="0"/>
      <c r="AA544" s="0"/>
      <c r="AB544" s="0"/>
      <c r="AC544" s="0"/>
      <c r="AD544" s="0"/>
      <c r="AE544" s="0"/>
      <c r="AF544" s="0"/>
      <c r="AG544" s="0"/>
      <c r="AH544" s="0"/>
    </row>
    <row r="545" customFormat="false" ht="14.25" hidden="false" customHeight="false" outlineLevel="0" collapsed="false">
      <c r="A545" s="36" t="s">
        <v>169</v>
      </c>
      <c r="B545" s="11" t="s">
        <v>29</v>
      </c>
      <c r="C545" s="11" t="str">
        <f aca="false">IF(I545="",(D545&amp;" "&amp;E545&amp;" "&amp;IF(F545="כן","חמישייה","לא חמישייה")&amp;" "&amp;IF(G545="כן","חוק מזון","לא חוק מזון")&amp;" "&amp;H545),H545&amp;" "&amp;I545)</f>
        <v>מאורגן חלב כסף (Silver)</v>
      </c>
      <c r="D545" s="14"/>
      <c r="E545" s="14"/>
      <c r="F545" s="14"/>
      <c r="G545" s="14"/>
      <c r="H545" s="11" t="s">
        <v>144</v>
      </c>
      <c r="I545" s="11" t="s">
        <v>208</v>
      </c>
      <c r="J545" s="14"/>
      <c r="K545" s="14"/>
      <c r="L545" s="13" t="s">
        <v>34</v>
      </c>
      <c r="M545" s="13" t="s">
        <v>35</v>
      </c>
      <c r="N545" s="13" t="s">
        <v>36</v>
      </c>
      <c r="O545" s="37" t="n">
        <v>7290102398577</v>
      </c>
      <c r="P545" s="14"/>
      <c r="Q545" s="14"/>
      <c r="R545" s="14"/>
      <c r="S545" s="14"/>
      <c r="T545" s="54" t="n">
        <v>0.0157894736842105</v>
      </c>
      <c r="U545" s="13" t="n">
        <v>1</v>
      </c>
      <c r="V545" s="14"/>
      <c r="W545" s="38"/>
      <c r="X545" s="0"/>
      <c r="Y545" s="0"/>
      <c r="Z545" s="0"/>
      <c r="AA545" s="0"/>
      <c r="AB545" s="0"/>
      <c r="AC545" s="0"/>
      <c r="AD545" s="0"/>
      <c r="AE545" s="0"/>
      <c r="AF545" s="0"/>
      <c r="AG545" s="0"/>
      <c r="AH545" s="0"/>
    </row>
    <row r="546" customFormat="false" ht="14.25" hidden="false" customHeight="false" outlineLevel="0" collapsed="false">
      <c r="A546" s="36" t="s">
        <v>170</v>
      </c>
      <c r="B546" s="11" t="s">
        <v>29</v>
      </c>
      <c r="C546" s="11" t="str">
        <f aca="false">IF(I546="",(D546&amp;" "&amp;E546&amp;" "&amp;IF(F546="כן","חמישייה","לא חמישייה")&amp;" "&amp;IF(G546="כן","חוק מזון","לא חוק מזון")&amp;" "&amp;H546),H546&amp;" "&amp;I546)</f>
        <v>מאורגן חלב כסף (Silver)</v>
      </c>
      <c r="D546" s="14"/>
      <c r="E546" s="14"/>
      <c r="F546" s="14"/>
      <c r="G546" s="14"/>
      <c r="H546" s="11" t="s">
        <v>144</v>
      </c>
      <c r="I546" s="11" t="s">
        <v>208</v>
      </c>
      <c r="J546" s="14"/>
      <c r="K546" s="14"/>
      <c r="L546" s="13" t="s">
        <v>34</v>
      </c>
      <c r="M546" s="13" t="s">
        <v>35</v>
      </c>
      <c r="N546" s="13" t="s">
        <v>36</v>
      </c>
      <c r="O546" s="37" t="s">
        <v>171</v>
      </c>
      <c r="P546" s="14"/>
      <c r="Q546" s="14"/>
      <c r="R546" s="14"/>
      <c r="S546" s="14"/>
      <c r="T546" s="54" t="n">
        <v>0.02</v>
      </c>
      <c r="U546" s="13" t="n">
        <v>1</v>
      </c>
      <c r="V546" s="14"/>
      <c r="W546" s="38"/>
      <c r="X546" s="0"/>
      <c r="Y546" s="0"/>
      <c r="Z546" s="0"/>
      <c r="AA546" s="0"/>
      <c r="AB546" s="0"/>
      <c r="AC546" s="0"/>
      <c r="AD546" s="0"/>
      <c r="AE546" s="0"/>
      <c r="AF546" s="0"/>
      <c r="AG546" s="0"/>
      <c r="AH546" s="0"/>
    </row>
    <row r="547" customFormat="false" ht="14.25" hidden="false" customHeight="false" outlineLevel="0" collapsed="false">
      <c r="A547" s="36" t="s">
        <v>205</v>
      </c>
      <c r="B547" s="11" t="s">
        <v>29</v>
      </c>
      <c r="C547" s="11" t="str">
        <f aca="false">IF(I547="",(D547&amp;" "&amp;E547&amp;" "&amp;IF(F547="כן","חמישייה","לא חמישייה")&amp;" "&amp;IF(G547="כן","חוק מזון","לא חוק מזון")&amp;" "&amp;H547),H547&amp;" "&amp;I547)</f>
        <v>מאורגן חלב כסף (Silver)</v>
      </c>
      <c r="D547" s="14"/>
      <c r="E547" s="14"/>
      <c r="F547" s="14"/>
      <c r="G547" s="14"/>
      <c r="H547" s="11" t="s">
        <v>144</v>
      </c>
      <c r="I547" s="11" t="s">
        <v>208</v>
      </c>
      <c r="J547" s="14"/>
      <c r="K547" s="14"/>
      <c r="L547" s="13" t="s">
        <v>34</v>
      </c>
      <c r="M547" s="13" t="s">
        <v>35</v>
      </c>
      <c r="N547" s="13" t="s">
        <v>36</v>
      </c>
      <c r="O547" s="37" t="n">
        <v>7290102393169</v>
      </c>
      <c r="P547" s="14"/>
      <c r="Q547" s="14"/>
      <c r="R547" s="14"/>
      <c r="S547" s="14"/>
      <c r="T547" s="54" t="n">
        <v>0.0157894736842105</v>
      </c>
      <c r="U547" s="13" t="n">
        <v>1</v>
      </c>
      <c r="V547" s="14"/>
      <c r="W547" s="38"/>
      <c r="X547" s="0"/>
      <c r="Y547" s="0"/>
      <c r="Z547" s="0"/>
      <c r="AA547" s="0"/>
      <c r="AB547" s="0"/>
      <c r="AC547" s="0"/>
      <c r="AD547" s="0"/>
      <c r="AE547" s="0"/>
      <c r="AF547" s="0"/>
      <c r="AG547" s="0"/>
      <c r="AH547" s="0"/>
    </row>
    <row r="548" customFormat="false" ht="14.25" hidden="false" customHeight="false" outlineLevel="0" collapsed="false">
      <c r="A548" s="36" t="s">
        <v>206</v>
      </c>
      <c r="B548" s="11" t="s">
        <v>29</v>
      </c>
      <c r="C548" s="11" t="str">
        <f aca="false">IF(I548="",(D548&amp;" "&amp;E548&amp;" "&amp;IF(F548="כן","חמישייה","לא חמישייה")&amp;" "&amp;IF(G548="כן","חוק מזון","לא חוק מזון")&amp;" "&amp;H548),H548&amp;" "&amp;I548)</f>
        <v>מאורגן חלב כסף (Silver)</v>
      </c>
      <c r="D548" s="14"/>
      <c r="E548" s="14"/>
      <c r="F548" s="14"/>
      <c r="G548" s="14"/>
      <c r="H548" s="11" t="s">
        <v>144</v>
      </c>
      <c r="I548" s="11" t="s">
        <v>208</v>
      </c>
      <c r="J548" s="14"/>
      <c r="K548" s="14"/>
      <c r="L548" s="13" t="s">
        <v>34</v>
      </c>
      <c r="M548" s="13" t="s">
        <v>35</v>
      </c>
      <c r="N548" s="13" t="s">
        <v>36</v>
      </c>
      <c r="O548" s="37" t="n">
        <v>7290013153555</v>
      </c>
      <c r="P548" s="14"/>
      <c r="Q548" s="14"/>
      <c r="R548" s="14"/>
      <c r="S548" s="14"/>
      <c r="T548" s="54" t="n">
        <v>0.0157894736842105</v>
      </c>
      <c r="U548" s="13" t="n">
        <v>1</v>
      </c>
      <c r="V548" s="14"/>
      <c r="W548" s="38"/>
      <c r="X548" s="0"/>
      <c r="Y548" s="0"/>
      <c r="Z548" s="0"/>
      <c r="AA548" s="0"/>
      <c r="AB548" s="0"/>
      <c r="AC548" s="0"/>
      <c r="AD548" s="0"/>
      <c r="AE548" s="0"/>
      <c r="AF548" s="0"/>
      <c r="AG548" s="0"/>
      <c r="AH548" s="0"/>
    </row>
    <row r="549" customFormat="false" ht="14.25" hidden="false" customHeight="false" outlineLevel="0" collapsed="false">
      <c r="A549" s="36" t="s">
        <v>207</v>
      </c>
      <c r="B549" s="11" t="s">
        <v>29</v>
      </c>
      <c r="C549" s="11" t="str">
        <f aca="false">IF(I549="",(D549&amp;" "&amp;E549&amp;" "&amp;IF(F549="כן","חמישייה","לא חמישייה")&amp;" "&amp;IF(G549="כן","חוק מזון","לא חוק מזון")&amp;" "&amp;H549),H549&amp;" "&amp;I549)</f>
        <v>מאורגן חלב כסף (Silver)</v>
      </c>
      <c r="D549" s="14"/>
      <c r="E549" s="14"/>
      <c r="F549" s="14"/>
      <c r="G549" s="14"/>
      <c r="H549" s="11" t="s">
        <v>144</v>
      </c>
      <c r="I549" s="11" t="s">
        <v>208</v>
      </c>
      <c r="J549" s="14"/>
      <c r="K549" s="14"/>
      <c r="L549" s="13" t="s">
        <v>34</v>
      </c>
      <c r="M549" s="13" t="s">
        <v>35</v>
      </c>
      <c r="N549" s="13" t="s">
        <v>36</v>
      </c>
      <c r="O549" s="37" t="n">
        <v>7290013153593</v>
      </c>
      <c r="P549" s="14"/>
      <c r="Q549" s="14"/>
      <c r="R549" s="14"/>
      <c r="S549" s="14"/>
      <c r="T549" s="54" t="n">
        <v>0.0157894736842105</v>
      </c>
      <c r="U549" s="13" t="n">
        <v>1</v>
      </c>
      <c r="V549" s="14"/>
      <c r="W549" s="38"/>
      <c r="X549" s="0"/>
      <c r="Y549" s="0"/>
      <c r="Z549" s="0"/>
      <c r="AA549" s="0"/>
      <c r="AB549" s="0"/>
      <c r="AC549" s="0"/>
      <c r="AD549" s="0"/>
      <c r="AE549" s="0"/>
      <c r="AF549" s="0"/>
      <c r="AG549" s="0"/>
      <c r="AH549" s="0"/>
    </row>
    <row r="550" customFormat="false" ht="14.25" hidden="false" customHeight="false" outlineLevel="0" collapsed="false">
      <c r="A550" s="36" t="s">
        <v>172</v>
      </c>
      <c r="B550" s="11" t="s">
        <v>29</v>
      </c>
      <c r="C550" s="11" t="str">
        <f aca="false">IF(I550="",(D550&amp;" "&amp;E550&amp;" "&amp;IF(F550="כן","חמישייה","לא חמישייה")&amp;" "&amp;IF(G550="כן","חוק מזון","לא חוק מזון")&amp;" "&amp;H550),H550&amp;" "&amp;I550)</f>
        <v>מאורגן חלב כסף (Silver)</v>
      </c>
      <c r="D550" s="14"/>
      <c r="E550" s="14"/>
      <c r="F550" s="14"/>
      <c r="G550" s="14"/>
      <c r="H550" s="11" t="s">
        <v>144</v>
      </c>
      <c r="I550" s="11" t="s">
        <v>208</v>
      </c>
      <c r="J550" s="14"/>
      <c r="K550" s="14"/>
      <c r="L550" s="13" t="s">
        <v>34</v>
      </c>
      <c r="M550" s="13" t="s">
        <v>35</v>
      </c>
      <c r="N550" s="13" t="s">
        <v>36</v>
      </c>
      <c r="O550" s="37" t="n">
        <v>7290013153548</v>
      </c>
      <c r="P550" s="14"/>
      <c r="Q550" s="14"/>
      <c r="R550" s="14"/>
      <c r="S550" s="14"/>
      <c r="T550" s="54" t="n">
        <v>0.0157894736842105</v>
      </c>
      <c r="U550" s="13" t="n">
        <v>1</v>
      </c>
      <c r="V550" s="14"/>
      <c r="W550" s="38"/>
      <c r="X550" s="0"/>
      <c r="Y550" s="0"/>
      <c r="Z550" s="0"/>
      <c r="AA550" s="0"/>
      <c r="AB550" s="0"/>
      <c r="AC550" s="0"/>
      <c r="AD550" s="0"/>
      <c r="AE550" s="0"/>
      <c r="AF550" s="0"/>
      <c r="AG550" s="0"/>
      <c r="AH550" s="0"/>
    </row>
    <row r="551" customFormat="false" ht="14.25" hidden="false" customHeight="false" outlineLevel="0" collapsed="false">
      <c r="A551" s="11" t="s">
        <v>28</v>
      </c>
      <c r="B551" s="20" t="s">
        <v>29</v>
      </c>
      <c r="C551" s="11" t="str">
        <f aca="false">IF(I551="",(D551&amp;" "&amp;E551&amp;" "&amp;IF(F551="כן","חמישייה","לא חמישייה")&amp;" "&amp;IF(G551="כן","חוק מזון","לא חוק מזון")&amp;" "&amp;H551),H551&amp;" "&amp;I551)</f>
        <v>מינימרקט חרדי חמישייה חוק מזון פרטי חלב</v>
      </c>
      <c r="D551" s="11" t="s">
        <v>209</v>
      </c>
      <c r="E551" s="20" t="s">
        <v>31</v>
      </c>
      <c r="F551" s="11" t="s">
        <v>32</v>
      </c>
      <c r="G551" s="20" t="s">
        <v>32</v>
      </c>
      <c r="H551" s="11" t="s">
        <v>33</v>
      </c>
      <c r="I551" s="20"/>
      <c r="J551" s="13"/>
      <c r="K551" s="11"/>
      <c r="L551" s="13" t="s">
        <v>34</v>
      </c>
      <c r="M551" s="13" t="s">
        <v>35</v>
      </c>
      <c r="N551" s="13" t="s">
        <v>36</v>
      </c>
      <c r="O551" s="14" t="s">
        <v>37</v>
      </c>
      <c r="P551" s="13"/>
      <c r="Q551" s="13"/>
      <c r="R551" s="13"/>
      <c r="S551" s="13"/>
      <c r="T551" s="15" t="n">
        <v>0.04</v>
      </c>
      <c r="U551" s="13" t="n">
        <v>1</v>
      </c>
      <c r="V551" s="13"/>
      <c r="W551" s="12"/>
      <c r="X551" s="0"/>
      <c r="Y551" s="0"/>
      <c r="Z551" s="0"/>
      <c r="AA551" s="0"/>
      <c r="AB551" s="0"/>
      <c r="AC551" s="0"/>
      <c r="AD551" s="0"/>
      <c r="AE551" s="0"/>
      <c r="AF551" s="0"/>
      <c r="AG551" s="0"/>
      <c r="AH551" s="0"/>
    </row>
    <row r="552" customFormat="false" ht="14.25" hidden="false" customHeight="false" outlineLevel="0" collapsed="false">
      <c r="A552" s="11" t="s">
        <v>210</v>
      </c>
      <c r="B552" s="20" t="s">
        <v>29</v>
      </c>
      <c r="C552" s="11" t="str">
        <f aca="false">IF(I552="",(D552&amp;" "&amp;E552&amp;" "&amp;IF(F552="כן","חמישייה","לא חמישייה")&amp;" "&amp;IF(G552="כן","חוק מזון","לא חוק מזון")&amp;" "&amp;H552),H552&amp;" "&amp;I552)</f>
        <v>מינימרקט חרדי חמישייה חוק מזון פרטי חלב</v>
      </c>
      <c r="D552" s="11" t="s">
        <v>209</v>
      </c>
      <c r="E552" s="20" t="s">
        <v>31</v>
      </c>
      <c r="F552" s="11" t="s">
        <v>32</v>
      </c>
      <c r="G552" s="20" t="s">
        <v>32</v>
      </c>
      <c r="H552" s="11" t="s">
        <v>33</v>
      </c>
      <c r="I552" s="20"/>
      <c r="J552" s="13"/>
      <c r="K552" s="11"/>
      <c r="L552" s="13" t="s">
        <v>34</v>
      </c>
      <c r="M552" s="13" t="s">
        <v>35</v>
      </c>
      <c r="N552" s="13" t="s">
        <v>36</v>
      </c>
      <c r="O552" s="14" t="s">
        <v>211</v>
      </c>
      <c r="P552" s="13"/>
      <c r="Q552" s="13"/>
      <c r="R552" s="13"/>
      <c r="S552" s="13"/>
      <c r="T552" s="15" t="n">
        <v>0.04</v>
      </c>
      <c r="U552" s="13" t="n">
        <v>1</v>
      </c>
      <c r="V552" s="13"/>
      <c r="W552" s="12"/>
      <c r="X552" s="0"/>
      <c r="Y552" s="0"/>
      <c r="Z552" s="0"/>
      <c r="AA552" s="0"/>
      <c r="AB552" s="0"/>
      <c r="AC552" s="0"/>
      <c r="AD552" s="0"/>
      <c r="AE552" s="0"/>
      <c r="AF552" s="0"/>
      <c r="AG552" s="0"/>
      <c r="AH552" s="0"/>
    </row>
    <row r="553" customFormat="false" ht="14.25" hidden="false" customHeight="false" outlineLevel="0" collapsed="false">
      <c r="A553" s="11" t="s">
        <v>212</v>
      </c>
      <c r="B553" s="20" t="s">
        <v>29</v>
      </c>
      <c r="C553" s="11" t="str">
        <f aca="false">IF(I553="",(D553&amp;" "&amp;E553&amp;" "&amp;IF(F553="כן","חמישייה","לא חמישייה")&amp;" "&amp;IF(G553="כן","חוק מזון","לא חוק מזון")&amp;" "&amp;H553),H553&amp;" "&amp;I553)</f>
        <v>מינימרקט חרדי חמישייה חוק מזון פרטי חלב</v>
      </c>
      <c r="D553" s="11" t="s">
        <v>209</v>
      </c>
      <c r="E553" s="20" t="s">
        <v>31</v>
      </c>
      <c r="F553" s="11" t="s">
        <v>32</v>
      </c>
      <c r="G553" s="20" t="s">
        <v>32</v>
      </c>
      <c r="H553" s="11" t="s">
        <v>33</v>
      </c>
      <c r="I553" s="20"/>
      <c r="J553" s="13"/>
      <c r="K553" s="11"/>
      <c r="L553" s="13" t="s">
        <v>34</v>
      </c>
      <c r="M553" s="13" t="s">
        <v>35</v>
      </c>
      <c r="N553" s="13" t="s">
        <v>36</v>
      </c>
      <c r="O553" s="14" t="s">
        <v>41</v>
      </c>
      <c r="P553" s="13"/>
      <c r="Q553" s="13"/>
      <c r="R553" s="13"/>
      <c r="S553" s="13"/>
      <c r="T553" s="15" t="n">
        <v>0.04</v>
      </c>
      <c r="U553" s="13" t="n">
        <v>1</v>
      </c>
      <c r="V553" s="13"/>
      <c r="W553" s="12"/>
      <c r="X553" s="0"/>
      <c r="Y553" s="0"/>
      <c r="Z553" s="0"/>
      <c r="AA553" s="0"/>
      <c r="AB553" s="0"/>
      <c r="AC553" s="0"/>
      <c r="AD553" s="0"/>
      <c r="AE553" s="0"/>
      <c r="AF553" s="0"/>
      <c r="AG553" s="0"/>
      <c r="AH553" s="0"/>
    </row>
    <row r="554" customFormat="false" ht="14.25" hidden="false" customHeight="false" outlineLevel="0" collapsed="false">
      <c r="A554" s="11" t="s">
        <v>213</v>
      </c>
      <c r="B554" s="20" t="s">
        <v>29</v>
      </c>
      <c r="C554" s="11" t="str">
        <f aca="false">IF(I554="",(D554&amp;" "&amp;E554&amp;" "&amp;IF(F554="כן","חמישייה","לא חמישייה")&amp;" "&amp;IF(G554="כן","חוק מזון","לא חוק מזון")&amp;" "&amp;H554),H554&amp;" "&amp;I554)</f>
        <v>מינימרקט חרדי חמישייה חוק מזון פרטי חלב</v>
      </c>
      <c r="D554" s="11" t="s">
        <v>209</v>
      </c>
      <c r="E554" s="20" t="s">
        <v>31</v>
      </c>
      <c r="F554" s="11" t="s">
        <v>32</v>
      </c>
      <c r="G554" s="20" t="s">
        <v>32</v>
      </c>
      <c r="H554" s="11" t="s">
        <v>33</v>
      </c>
      <c r="I554" s="20"/>
      <c r="J554" s="11"/>
      <c r="K554" s="11"/>
      <c r="L554" s="13" t="s">
        <v>34</v>
      </c>
      <c r="M554" s="13" t="s">
        <v>35</v>
      </c>
      <c r="N554" s="13" t="s">
        <v>36</v>
      </c>
      <c r="O554" s="14" t="s">
        <v>43</v>
      </c>
      <c r="P554" s="13"/>
      <c r="Q554" s="13"/>
      <c r="R554" s="13"/>
      <c r="S554" s="13"/>
      <c r="T554" s="15" t="n">
        <v>0.04</v>
      </c>
      <c r="U554" s="13" t="n">
        <v>1</v>
      </c>
      <c r="V554" s="13"/>
      <c r="W554" s="12"/>
      <c r="X554" s="0"/>
      <c r="Y554" s="0"/>
      <c r="Z554" s="0"/>
      <c r="AA554" s="0"/>
      <c r="AB554" s="0"/>
      <c r="AC554" s="0"/>
      <c r="AD554" s="0"/>
      <c r="AE554" s="0"/>
      <c r="AF554" s="0"/>
      <c r="AG554" s="0"/>
      <c r="AH554" s="0"/>
    </row>
    <row r="555" customFormat="false" ht="14.25" hidden="false" customHeight="false" outlineLevel="0" collapsed="false">
      <c r="A555" s="11" t="s">
        <v>177</v>
      </c>
      <c r="B555" s="20" t="s">
        <v>29</v>
      </c>
      <c r="C555" s="11" t="str">
        <f aca="false">IF(I555="",(D555&amp;" "&amp;E555&amp;" "&amp;IF(F555="כן","חמישייה","לא חמישייה")&amp;" "&amp;IF(G555="כן","חוק מזון","לא חוק מזון")&amp;" "&amp;H555),H555&amp;" "&amp;I555)</f>
        <v>מינימרקט חרדי חמישייה חוק מזון פרטי חלב</v>
      </c>
      <c r="D555" s="11" t="s">
        <v>209</v>
      </c>
      <c r="E555" s="20" t="s">
        <v>31</v>
      </c>
      <c r="F555" s="11" t="s">
        <v>32</v>
      </c>
      <c r="G555" s="20" t="s">
        <v>32</v>
      </c>
      <c r="H555" s="11" t="s">
        <v>33</v>
      </c>
      <c r="I555" s="20"/>
      <c r="J555" s="11"/>
      <c r="K555" s="11"/>
      <c r="L555" s="13" t="s">
        <v>34</v>
      </c>
      <c r="M555" s="13" t="s">
        <v>35</v>
      </c>
      <c r="N555" s="13" t="s">
        <v>36</v>
      </c>
      <c r="O555" s="14" t="s">
        <v>45</v>
      </c>
      <c r="P555" s="13"/>
      <c r="Q555" s="13"/>
      <c r="R555" s="13"/>
      <c r="S555" s="13"/>
      <c r="T555" s="15" t="n">
        <v>0.04</v>
      </c>
      <c r="U555" s="13" t="n">
        <v>1</v>
      </c>
      <c r="V555" s="13"/>
      <c r="W555" s="12"/>
      <c r="X555" s="0"/>
      <c r="Y555" s="0"/>
      <c r="Z555" s="0"/>
      <c r="AA555" s="0"/>
      <c r="AB555" s="0"/>
      <c r="AC555" s="0"/>
      <c r="AD555" s="0"/>
      <c r="AE555" s="0"/>
      <c r="AF555" s="0"/>
      <c r="AG555" s="0"/>
      <c r="AH555" s="0"/>
    </row>
    <row r="556" customFormat="false" ht="14.25" hidden="false" customHeight="false" outlineLevel="0" collapsed="false">
      <c r="A556" s="11" t="s">
        <v>157</v>
      </c>
      <c r="B556" s="20" t="s">
        <v>29</v>
      </c>
      <c r="C556" s="11" t="str">
        <f aca="false">IF(I556="",(D556&amp;" "&amp;E556&amp;" "&amp;IF(F556="כן","חמישייה","לא חמישייה")&amp;" "&amp;IF(G556="כן","חוק מזון","לא חוק מזון")&amp;" "&amp;H556),H556&amp;" "&amp;I556)</f>
        <v>מינימרקט חרדי חמישייה חוק מזון פרטי חלב</v>
      </c>
      <c r="D556" s="11" t="s">
        <v>209</v>
      </c>
      <c r="E556" s="20" t="s">
        <v>31</v>
      </c>
      <c r="F556" s="11" t="s">
        <v>32</v>
      </c>
      <c r="G556" s="20" t="s">
        <v>32</v>
      </c>
      <c r="H556" s="11" t="s">
        <v>33</v>
      </c>
      <c r="I556" s="20"/>
      <c r="J556" s="11"/>
      <c r="K556" s="11"/>
      <c r="L556" s="13" t="s">
        <v>34</v>
      </c>
      <c r="M556" s="13" t="s">
        <v>35</v>
      </c>
      <c r="N556" s="13" t="s">
        <v>36</v>
      </c>
      <c r="O556" s="14" t="s">
        <v>47</v>
      </c>
      <c r="P556" s="13"/>
      <c r="Q556" s="13"/>
      <c r="R556" s="13"/>
      <c r="S556" s="13"/>
      <c r="T556" s="15" t="n">
        <v>0.04</v>
      </c>
      <c r="U556" s="13" t="n">
        <v>1</v>
      </c>
      <c r="V556" s="13"/>
      <c r="W556" s="12"/>
      <c r="X556" s="0"/>
      <c r="Y556" s="0"/>
      <c r="Z556" s="0"/>
      <c r="AA556" s="0"/>
      <c r="AB556" s="0"/>
      <c r="AC556" s="0"/>
      <c r="AD556" s="0"/>
      <c r="AE556" s="0"/>
      <c r="AF556" s="0"/>
      <c r="AG556" s="0"/>
      <c r="AH556" s="0"/>
    </row>
    <row r="557" customFormat="false" ht="14.25" hidden="false" customHeight="false" outlineLevel="0" collapsed="false">
      <c r="A557" s="11" t="s">
        <v>214</v>
      </c>
      <c r="B557" s="20" t="s">
        <v>29</v>
      </c>
      <c r="C557" s="11" t="str">
        <f aca="false">IF(I557="",(D557&amp;" "&amp;E557&amp;" "&amp;IF(F557="כן","חמישייה","לא חמישייה")&amp;" "&amp;IF(G557="כן","חוק מזון","לא חוק מזון")&amp;" "&amp;H557),H557&amp;" "&amp;I557)</f>
        <v>מינימרקט חרדי חמישייה חוק מזון פרטי חלב</v>
      </c>
      <c r="D557" s="11" t="s">
        <v>209</v>
      </c>
      <c r="E557" s="20" t="s">
        <v>31</v>
      </c>
      <c r="F557" s="11" t="s">
        <v>32</v>
      </c>
      <c r="G557" s="20" t="s">
        <v>32</v>
      </c>
      <c r="H557" s="11" t="s">
        <v>33</v>
      </c>
      <c r="I557" s="20"/>
      <c r="J557" s="13"/>
      <c r="K557" s="11"/>
      <c r="L557" s="13" t="s">
        <v>34</v>
      </c>
      <c r="M557" s="13" t="s">
        <v>35</v>
      </c>
      <c r="N557" s="13" t="s">
        <v>36</v>
      </c>
      <c r="O557" s="14" t="s">
        <v>49</v>
      </c>
      <c r="P557" s="13"/>
      <c r="Q557" s="13"/>
      <c r="R557" s="13"/>
      <c r="S557" s="13"/>
      <c r="T557" s="15" t="n">
        <v>0.04</v>
      </c>
      <c r="U557" s="13" t="n">
        <v>1</v>
      </c>
      <c r="V557" s="13"/>
      <c r="W557" s="12"/>
      <c r="X557" s="0"/>
      <c r="Y557" s="0"/>
      <c r="Z557" s="0"/>
      <c r="AA557" s="0"/>
      <c r="AB557" s="0"/>
      <c r="AC557" s="0"/>
      <c r="AD557" s="0"/>
      <c r="AE557" s="0"/>
      <c r="AF557" s="0"/>
      <c r="AG557" s="0"/>
      <c r="AH557" s="0"/>
    </row>
    <row r="558" customFormat="false" ht="14.25" hidden="false" customHeight="false" outlineLevel="0" collapsed="false">
      <c r="A558" s="20" t="s">
        <v>50</v>
      </c>
      <c r="B558" s="20" t="s">
        <v>51</v>
      </c>
      <c r="C558" s="11" t="str">
        <f aca="false">IF(I558="",(D558&amp;" "&amp;E558&amp;" "&amp;IF(F558="כן","חמישייה","לא חמישייה")&amp;" "&amp;IF(G558="כן","חוק מזון","לא חוק מזון")&amp;" "&amp;H558),H558&amp;" "&amp;I558)</f>
        <v>מינימרקט חרדי חמישייה חוק מזון פרטי חלב</v>
      </c>
      <c r="D558" s="11" t="s">
        <v>209</v>
      </c>
      <c r="E558" s="20" t="s">
        <v>31</v>
      </c>
      <c r="F558" s="11" t="s">
        <v>32</v>
      </c>
      <c r="G558" s="20" t="s">
        <v>32</v>
      </c>
      <c r="H558" s="11" t="s">
        <v>33</v>
      </c>
      <c r="I558" s="20"/>
      <c r="J558" s="13"/>
      <c r="K558" s="11"/>
      <c r="L558" s="16" t="s">
        <v>52</v>
      </c>
      <c r="M558" s="13" t="s">
        <v>35</v>
      </c>
      <c r="N558" s="16" t="s">
        <v>53</v>
      </c>
      <c r="O558" s="17"/>
      <c r="P558" s="13" t="s">
        <v>54</v>
      </c>
      <c r="Q558" s="13" t="n">
        <v>1</v>
      </c>
      <c r="R558" s="13"/>
      <c r="S558" s="13"/>
      <c r="T558" s="15" t="n">
        <v>0.1</v>
      </c>
      <c r="U558" s="11" t="s">
        <v>32</v>
      </c>
      <c r="V558" s="16"/>
      <c r="W558" s="12"/>
      <c r="X558" s="0"/>
      <c r="Y558" s="0"/>
      <c r="Z558" s="0"/>
      <c r="AA558" s="0"/>
      <c r="AB558" s="0"/>
      <c r="AC558" s="0"/>
      <c r="AD558" s="0"/>
      <c r="AE558" s="0"/>
      <c r="AF558" s="0"/>
      <c r="AG558" s="0"/>
      <c r="AH558" s="0"/>
    </row>
    <row r="559" customFormat="false" ht="14.25" hidden="false" customHeight="false" outlineLevel="0" collapsed="false">
      <c r="A559" s="11" t="s">
        <v>56</v>
      </c>
      <c r="B559" s="20" t="s">
        <v>51</v>
      </c>
      <c r="C559" s="11" t="str">
        <f aca="false">IF(I559="",(D559&amp;" "&amp;E559&amp;" "&amp;IF(F559="כן","חמישייה","לא חמישייה")&amp;" "&amp;IF(G559="כן","חוק מזון","לא חוק מזון")&amp;" "&amp;H559),H559&amp;" "&amp;I559)</f>
        <v>מינימרקט חרדי חמישייה חוק מזון פרטי חלב</v>
      </c>
      <c r="D559" s="11" t="s">
        <v>209</v>
      </c>
      <c r="E559" s="20" t="s">
        <v>31</v>
      </c>
      <c r="F559" s="11" t="s">
        <v>32</v>
      </c>
      <c r="G559" s="20" t="s">
        <v>32</v>
      </c>
      <c r="H559" s="11" t="s">
        <v>33</v>
      </c>
      <c r="I559" s="20"/>
      <c r="J559" s="20"/>
      <c r="K559" s="20"/>
      <c r="L559" s="16" t="s">
        <v>52</v>
      </c>
      <c r="M559" s="13" t="s">
        <v>35</v>
      </c>
      <c r="N559" s="16" t="s">
        <v>53</v>
      </c>
      <c r="O559" s="17"/>
      <c r="P559" s="13" t="s">
        <v>54</v>
      </c>
      <c r="Q559" s="13" t="n">
        <v>15</v>
      </c>
      <c r="R559" s="13"/>
      <c r="S559" s="13"/>
      <c r="T559" s="15" t="n">
        <v>0.1</v>
      </c>
      <c r="U559" s="11" t="s">
        <v>32</v>
      </c>
      <c r="V559" s="12"/>
      <c r="W559" s="12"/>
      <c r="X559" s="0"/>
      <c r="Y559" s="0"/>
      <c r="Z559" s="0"/>
      <c r="AA559" s="0"/>
      <c r="AB559" s="0"/>
      <c r="AC559" s="0"/>
      <c r="AD559" s="0"/>
      <c r="AE559" s="0"/>
      <c r="AF559" s="0"/>
      <c r="AG559" s="0"/>
      <c r="AH559" s="0"/>
    </row>
    <row r="560" customFormat="false" ht="14.25" hidden="false" customHeight="false" outlineLevel="0" collapsed="false">
      <c r="A560" s="11" t="s">
        <v>57</v>
      </c>
      <c r="B560" s="20" t="s">
        <v>51</v>
      </c>
      <c r="C560" s="11" t="str">
        <f aca="false">IF(I560="",(D560&amp;" "&amp;E560&amp;" "&amp;IF(F560="כן","חמישייה","לא חמישייה")&amp;" "&amp;IF(G560="כן","חוק מזון","לא חוק מזון")&amp;" "&amp;H560),H560&amp;" "&amp;I560)</f>
        <v>מינימרקט חרדי חמישייה חוק מזון פרטי חלב</v>
      </c>
      <c r="D560" s="11" t="s">
        <v>209</v>
      </c>
      <c r="E560" s="20" t="s">
        <v>31</v>
      </c>
      <c r="F560" s="11" t="s">
        <v>32</v>
      </c>
      <c r="G560" s="20" t="s">
        <v>32</v>
      </c>
      <c r="H560" s="11" t="s">
        <v>33</v>
      </c>
      <c r="I560" s="20"/>
      <c r="J560" s="13"/>
      <c r="K560" s="11"/>
      <c r="L560" s="16" t="s">
        <v>52</v>
      </c>
      <c r="M560" s="13" t="s">
        <v>35</v>
      </c>
      <c r="N560" s="16" t="s">
        <v>53</v>
      </c>
      <c r="O560" s="17"/>
      <c r="P560" s="13" t="s">
        <v>54</v>
      </c>
      <c r="Q560" s="13" t="n">
        <v>13</v>
      </c>
      <c r="R560" s="13"/>
      <c r="S560" s="13"/>
      <c r="T560" s="15" t="n">
        <v>0.1</v>
      </c>
      <c r="U560" s="11" t="s">
        <v>32</v>
      </c>
      <c r="V560" s="12"/>
      <c r="W560" s="12"/>
      <c r="X560" s="0"/>
      <c r="Y560" s="0"/>
      <c r="Z560" s="0"/>
      <c r="AA560" s="0"/>
      <c r="AB560" s="0"/>
      <c r="AC560" s="0"/>
      <c r="AD560" s="0"/>
      <c r="AE560" s="0"/>
      <c r="AF560" s="0"/>
      <c r="AG560" s="0"/>
      <c r="AH560" s="0"/>
    </row>
    <row r="561" customFormat="false" ht="14.25" hidden="false" customHeight="false" outlineLevel="0" collapsed="false">
      <c r="A561" s="11" t="s">
        <v>58</v>
      </c>
      <c r="B561" s="20" t="s">
        <v>29</v>
      </c>
      <c r="C561" s="11" t="str">
        <f aca="false">IF(I561="",(D561&amp;" "&amp;E561&amp;" "&amp;IF(F561="כן","חמישייה","לא חמישייה")&amp;" "&amp;IF(G561="כן","חוק מזון","לא חוק מזון")&amp;" "&amp;H561),H561&amp;" "&amp;I561)</f>
        <v>מינימרקט חרדי חמישייה חוק מזון פרטי חלב</v>
      </c>
      <c r="D561" s="11" t="s">
        <v>209</v>
      </c>
      <c r="E561" s="20" t="s">
        <v>31</v>
      </c>
      <c r="F561" s="11" t="s">
        <v>32</v>
      </c>
      <c r="G561" s="20" t="s">
        <v>32</v>
      </c>
      <c r="H561" s="11" t="s">
        <v>33</v>
      </c>
      <c r="I561" s="20"/>
      <c r="J561" s="13"/>
      <c r="K561" s="59"/>
      <c r="L561" s="13" t="s">
        <v>34</v>
      </c>
      <c r="M561" s="13" t="s">
        <v>35</v>
      </c>
      <c r="N561" s="13" t="s">
        <v>36</v>
      </c>
      <c r="O561" s="14" t="s">
        <v>59</v>
      </c>
      <c r="P561" s="13"/>
      <c r="Q561" s="13"/>
      <c r="R561" s="13"/>
      <c r="S561" s="13"/>
      <c r="T561" s="15" t="n">
        <v>0.04</v>
      </c>
      <c r="U561" s="13" t="n">
        <v>1</v>
      </c>
      <c r="V561" s="12"/>
      <c r="W561" s="12"/>
      <c r="X561" s="0"/>
      <c r="Y561" s="0"/>
      <c r="Z561" s="0"/>
      <c r="AA561" s="0"/>
      <c r="AB561" s="0"/>
      <c r="AC561" s="0"/>
      <c r="AD561" s="0"/>
      <c r="AE561" s="0"/>
      <c r="AF561" s="0"/>
      <c r="AG561" s="0"/>
      <c r="AH561" s="0"/>
    </row>
    <row r="562" customFormat="false" ht="14.25" hidden="false" customHeight="false" outlineLevel="0" collapsed="false">
      <c r="A562" s="11" t="s">
        <v>215</v>
      </c>
      <c r="B562" s="20" t="s">
        <v>29</v>
      </c>
      <c r="C562" s="11" t="str">
        <f aca="false">IF(I562="",(D562&amp;" "&amp;E562&amp;" "&amp;IF(F562="כן","חמישייה","לא חמישייה")&amp;" "&amp;IF(G562="כן","חוק מזון","לא חוק מזון")&amp;" "&amp;H562),H562&amp;" "&amp;I562)</f>
        <v>מינימרקט חרדי חמישייה חוק מזון פרטי חלב</v>
      </c>
      <c r="D562" s="11" t="s">
        <v>209</v>
      </c>
      <c r="E562" s="20" t="s">
        <v>31</v>
      </c>
      <c r="F562" s="11" t="s">
        <v>32</v>
      </c>
      <c r="G562" s="20" t="s">
        <v>32</v>
      </c>
      <c r="H562" s="11" t="s">
        <v>33</v>
      </c>
      <c r="I562" s="20"/>
      <c r="J562" s="11"/>
      <c r="K562" s="11"/>
      <c r="L562" s="13" t="s">
        <v>34</v>
      </c>
      <c r="M562" s="13" t="s">
        <v>35</v>
      </c>
      <c r="N562" s="13" t="s">
        <v>36</v>
      </c>
      <c r="O562" s="14" t="s">
        <v>63</v>
      </c>
      <c r="P562" s="13"/>
      <c r="Q562" s="13"/>
      <c r="R562" s="13"/>
      <c r="S562" s="13"/>
      <c r="T562" s="15" t="n">
        <v>0.04</v>
      </c>
      <c r="U562" s="13" t="n">
        <v>1</v>
      </c>
      <c r="V562" s="13"/>
      <c r="W562" s="12"/>
      <c r="X562" s="0"/>
      <c r="Y562" s="0"/>
      <c r="Z562" s="0"/>
      <c r="AA562" s="0"/>
      <c r="AB562" s="0"/>
      <c r="AC562" s="0"/>
      <c r="AD562" s="0"/>
      <c r="AE562" s="0"/>
      <c r="AF562" s="0"/>
      <c r="AG562" s="0"/>
      <c r="AH562" s="0"/>
    </row>
    <row r="563" customFormat="false" ht="14.25" hidden="false" customHeight="false" outlineLevel="0" collapsed="false">
      <c r="A563" s="11" t="s">
        <v>216</v>
      </c>
      <c r="B563" s="20" t="s">
        <v>29</v>
      </c>
      <c r="C563" s="11" t="str">
        <f aca="false">IF(I563="",(D563&amp;" "&amp;E563&amp;" "&amp;IF(F563="כן","חמישייה","לא חמישייה")&amp;" "&amp;IF(G563="כן","חוק מזון","לא חוק מזון")&amp;" "&amp;H563),H563&amp;" "&amp;I563)</f>
        <v>מינימרקט חרדי חמישייה חוק מזון פרטי חלב</v>
      </c>
      <c r="D563" s="11" t="s">
        <v>209</v>
      </c>
      <c r="E563" s="20" t="s">
        <v>31</v>
      </c>
      <c r="F563" s="11" t="s">
        <v>32</v>
      </c>
      <c r="G563" s="20" t="s">
        <v>32</v>
      </c>
      <c r="H563" s="11" t="s">
        <v>33</v>
      </c>
      <c r="I563" s="20"/>
      <c r="J563" s="13"/>
      <c r="K563" s="11"/>
      <c r="L563" s="13" t="s">
        <v>34</v>
      </c>
      <c r="M563" s="13" t="s">
        <v>35</v>
      </c>
      <c r="N563" s="13" t="s">
        <v>36</v>
      </c>
      <c r="O563" s="14" t="s">
        <v>217</v>
      </c>
      <c r="P563" s="13"/>
      <c r="Q563" s="13"/>
      <c r="R563" s="13"/>
      <c r="S563" s="13"/>
      <c r="T563" s="15" t="n">
        <v>0.04</v>
      </c>
      <c r="U563" s="13" t="n">
        <v>1</v>
      </c>
      <c r="V563" s="13"/>
      <c r="W563" s="12"/>
      <c r="X563" s="0"/>
      <c r="Y563" s="0"/>
      <c r="Z563" s="0"/>
      <c r="AA563" s="0"/>
      <c r="AB563" s="0"/>
      <c r="AC563" s="0"/>
      <c r="AD563" s="0"/>
      <c r="AE563" s="0"/>
      <c r="AF563" s="0"/>
      <c r="AG563" s="0"/>
      <c r="AH563" s="0"/>
    </row>
    <row r="564" customFormat="false" ht="14.25" hidden="false" customHeight="false" outlineLevel="0" collapsed="false">
      <c r="A564" s="20" t="s">
        <v>68</v>
      </c>
      <c r="B564" s="20" t="s">
        <v>51</v>
      </c>
      <c r="C564" s="11" t="str">
        <f aca="false">IF(I564="",(D564&amp;" "&amp;E564&amp;" "&amp;IF(F564="כן","חמישייה","לא חמישייה")&amp;" "&amp;IF(G564="כן","חוק מזון","לא חוק מזון")&amp;" "&amp;H564),H564&amp;" "&amp;I564)</f>
        <v>מינימרקט חרדי חמישייה חוק מזון פרטי חלב</v>
      </c>
      <c r="D564" s="11" t="s">
        <v>209</v>
      </c>
      <c r="E564" s="20" t="s">
        <v>31</v>
      </c>
      <c r="F564" s="11" t="s">
        <v>32</v>
      </c>
      <c r="G564" s="20" t="s">
        <v>32</v>
      </c>
      <c r="H564" s="11" t="s">
        <v>33</v>
      </c>
      <c r="I564" s="20"/>
      <c r="J564" s="20"/>
      <c r="K564" s="20"/>
      <c r="L564" s="16" t="s">
        <v>52</v>
      </c>
      <c r="M564" s="13" t="s">
        <v>35</v>
      </c>
      <c r="N564" s="16" t="s">
        <v>53</v>
      </c>
      <c r="O564" s="17"/>
      <c r="P564" s="13" t="s">
        <v>54</v>
      </c>
      <c r="Q564" s="13" t="n">
        <v>2</v>
      </c>
      <c r="R564" s="13"/>
      <c r="S564" s="13"/>
      <c r="T564" s="15" t="n">
        <v>0.1</v>
      </c>
      <c r="U564" s="11" t="s">
        <v>32</v>
      </c>
      <c r="V564" s="13"/>
      <c r="W564" s="12"/>
      <c r="X564" s="0"/>
      <c r="Y564" s="0"/>
      <c r="Z564" s="0"/>
      <c r="AA564" s="0"/>
      <c r="AB564" s="0"/>
      <c r="AC564" s="0"/>
      <c r="AD564" s="0"/>
      <c r="AE564" s="0"/>
      <c r="AF564" s="0"/>
      <c r="AG564" s="0"/>
      <c r="AH564" s="0"/>
    </row>
    <row r="565" customFormat="false" ht="14.25" hidden="false" customHeight="false" outlineLevel="0" collapsed="false">
      <c r="A565" s="20" t="s">
        <v>218</v>
      </c>
      <c r="B565" s="20" t="s">
        <v>29</v>
      </c>
      <c r="C565" s="11" t="str">
        <f aca="false">IF(I565="",(D565&amp;" "&amp;E565&amp;" "&amp;IF(F565="כן","חמישייה","לא חמישייה")&amp;" "&amp;IF(G565="כן","חוק מזון","לא חוק מזון")&amp;" "&amp;H565),H565&amp;" "&amp;I565)</f>
        <v>מינימרקט חרדי חמישייה חוק מזון פרטי חלב</v>
      </c>
      <c r="D565" s="11" t="s">
        <v>209</v>
      </c>
      <c r="E565" s="20" t="s">
        <v>31</v>
      </c>
      <c r="F565" s="11" t="s">
        <v>32</v>
      </c>
      <c r="G565" s="20" t="s">
        <v>32</v>
      </c>
      <c r="H565" s="11" t="s">
        <v>33</v>
      </c>
      <c r="I565" s="20"/>
      <c r="J565" s="13"/>
      <c r="K565" s="11"/>
      <c r="L565" s="13" t="s">
        <v>34</v>
      </c>
      <c r="M565" s="13" t="s">
        <v>35</v>
      </c>
      <c r="N565" s="13" t="s">
        <v>36</v>
      </c>
      <c r="O565" s="14" t="s">
        <v>219</v>
      </c>
      <c r="P565" s="13"/>
      <c r="Q565" s="13"/>
      <c r="R565" s="13"/>
      <c r="S565" s="13"/>
      <c r="T565" s="15" t="n">
        <v>0.04</v>
      </c>
      <c r="U565" s="13" t="n">
        <v>1</v>
      </c>
      <c r="V565" s="13"/>
      <c r="W565" s="12"/>
      <c r="X565" s="0"/>
      <c r="Y565" s="0"/>
      <c r="Z565" s="0"/>
      <c r="AA565" s="0"/>
      <c r="AB565" s="0"/>
      <c r="AC565" s="0"/>
      <c r="AD565" s="0"/>
      <c r="AE565" s="0"/>
      <c r="AF565" s="0"/>
      <c r="AG565" s="0"/>
      <c r="AH565" s="0"/>
    </row>
    <row r="566" customFormat="false" ht="14.25" hidden="false" customHeight="false" outlineLevel="0" collapsed="false">
      <c r="A566" s="11" t="s">
        <v>220</v>
      </c>
      <c r="B566" s="20" t="s">
        <v>29</v>
      </c>
      <c r="C566" s="11" t="str">
        <f aca="false">IF(I566="",(D566&amp;" "&amp;E566&amp;" "&amp;IF(F566="כן","חמישייה","לא חמישייה")&amp;" "&amp;IF(G566="כן","חוק מזון","לא חוק מזון")&amp;" "&amp;H566),H566&amp;" "&amp;I566)</f>
        <v>מינימרקט חרדי חמישייה חוק מזון פרטי חלב</v>
      </c>
      <c r="D566" s="11" t="s">
        <v>209</v>
      </c>
      <c r="E566" s="20" t="s">
        <v>31</v>
      </c>
      <c r="F566" s="11" t="s">
        <v>32</v>
      </c>
      <c r="G566" s="20" t="s">
        <v>32</v>
      </c>
      <c r="H566" s="11" t="s">
        <v>33</v>
      </c>
      <c r="I566" s="20"/>
      <c r="J566" s="13"/>
      <c r="K566" s="11"/>
      <c r="L566" s="13" t="s">
        <v>34</v>
      </c>
      <c r="M566" s="13" t="s">
        <v>35</v>
      </c>
      <c r="N566" s="13" t="s">
        <v>36</v>
      </c>
      <c r="O566" s="14" t="s">
        <v>74</v>
      </c>
      <c r="P566" s="13"/>
      <c r="Q566" s="13"/>
      <c r="R566" s="13"/>
      <c r="S566" s="13"/>
      <c r="T566" s="15" t="n">
        <v>0.04</v>
      </c>
      <c r="U566" s="13" t="n">
        <v>1</v>
      </c>
      <c r="V566" s="13"/>
      <c r="W566" s="12"/>
      <c r="X566" s="0"/>
      <c r="Y566" s="0"/>
      <c r="Z566" s="0"/>
      <c r="AA566" s="0"/>
      <c r="AB566" s="0"/>
      <c r="AC566" s="0"/>
      <c r="AD566" s="0"/>
      <c r="AE566" s="0"/>
      <c r="AF566" s="0"/>
      <c r="AG566" s="0"/>
      <c r="AH566" s="0"/>
    </row>
    <row r="567" customFormat="false" ht="14.25" hidden="false" customHeight="false" outlineLevel="0" collapsed="false">
      <c r="A567" s="11" t="s">
        <v>221</v>
      </c>
      <c r="B567" s="20" t="s">
        <v>29</v>
      </c>
      <c r="C567" s="11" t="str">
        <f aca="false">IF(I567="",(D567&amp;" "&amp;E567&amp;" "&amp;IF(F567="כן","חמישייה","לא חמישייה")&amp;" "&amp;IF(G567="כן","חוק מזון","לא חוק מזון")&amp;" "&amp;H567),H567&amp;" "&amp;I567)</f>
        <v>מינימרקט חרדי חמישייה חוק מזון פרטי חלב</v>
      </c>
      <c r="D567" s="11" t="s">
        <v>209</v>
      </c>
      <c r="E567" s="20" t="s">
        <v>31</v>
      </c>
      <c r="F567" s="11" t="s">
        <v>32</v>
      </c>
      <c r="G567" s="20" t="s">
        <v>32</v>
      </c>
      <c r="H567" s="11" t="s">
        <v>33</v>
      </c>
      <c r="I567" s="20"/>
      <c r="J567" s="20"/>
      <c r="K567" s="23"/>
      <c r="L567" s="13" t="s">
        <v>34</v>
      </c>
      <c r="M567" s="13" t="s">
        <v>35</v>
      </c>
      <c r="N567" s="13" t="s">
        <v>36</v>
      </c>
      <c r="O567" s="14" t="s">
        <v>76</v>
      </c>
      <c r="P567" s="13"/>
      <c r="Q567" s="13"/>
      <c r="R567" s="13"/>
      <c r="S567" s="13"/>
      <c r="T567" s="15" t="n">
        <v>0.04</v>
      </c>
      <c r="U567" s="13" t="n">
        <v>1</v>
      </c>
      <c r="V567" s="13"/>
      <c r="W567" s="12"/>
      <c r="X567" s="0"/>
      <c r="Y567" s="0"/>
      <c r="Z567" s="0"/>
      <c r="AA567" s="0"/>
      <c r="AB567" s="0"/>
      <c r="AC567" s="0"/>
      <c r="AD567" s="0"/>
      <c r="AE567" s="0"/>
      <c r="AF567" s="0"/>
      <c r="AG567" s="0"/>
      <c r="AH567" s="0"/>
    </row>
    <row r="568" customFormat="false" ht="14.25" hidden="false" customHeight="false" outlineLevel="0" collapsed="false">
      <c r="A568" s="11" t="s">
        <v>222</v>
      </c>
      <c r="B568" s="20" t="s">
        <v>29</v>
      </c>
      <c r="C568" s="11" t="str">
        <f aca="false">IF(I568="",(D568&amp;" "&amp;E568&amp;" "&amp;IF(F568="כן","חמישייה","לא חמישייה")&amp;" "&amp;IF(G568="כן","חוק מזון","לא חוק מזון")&amp;" "&amp;H568),H568&amp;" "&amp;I568)</f>
        <v>מינימרקט חרדי חמישייה חוק מזון פרטי חלב</v>
      </c>
      <c r="D568" s="11" t="s">
        <v>209</v>
      </c>
      <c r="E568" s="20" t="s">
        <v>31</v>
      </c>
      <c r="F568" s="11" t="s">
        <v>32</v>
      </c>
      <c r="G568" s="20" t="s">
        <v>32</v>
      </c>
      <c r="H568" s="11" t="s">
        <v>33</v>
      </c>
      <c r="I568" s="20"/>
      <c r="J568" s="13"/>
      <c r="K568" s="11"/>
      <c r="L568" s="13" t="s">
        <v>34</v>
      </c>
      <c r="M568" s="13" t="s">
        <v>35</v>
      </c>
      <c r="N568" s="13" t="s">
        <v>36</v>
      </c>
      <c r="O568" s="14" t="s">
        <v>78</v>
      </c>
      <c r="P568" s="13"/>
      <c r="Q568" s="13"/>
      <c r="R568" s="13"/>
      <c r="S568" s="13"/>
      <c r="T568" s="15" t="n">
        <v>0.04</v>
      </c>
      <c r="U568" s="13" t="n">
        <v>1</v>
      </c>
      <c r="V568" s="13"/>
      <c r="W568" s="12"/>
      <c r="X568" s="0"/>
      <c r="Y568" s="0"/>
      <c r="Z568" s="0"/>
      <c r="AA568" s="0"/>
      <c r="AB568" s="0"/>
      <c r="AC568" s="0"/>
      <c r="AD568" s="0"/>
      <c r="AE568" s="0"/>
      <c r="AF568" s="0"/>
      <c r="AG568" s="0"/>
      <c r="AH568" s="0"/>
    </row>
    <row r="569" customFormat="false" ht="14.25" hidden="false" customHeight="false" outlineLevel="0" collapsed="false">
      <c r="A569" s="11" t="s">
        <v>223</v>
      </c>
      <c r="B569" s="20" t="s">
        <v>29</v>
      </c>
      <c r="C569" s="11" t="str">
        <f aca="false">IF(I569="",(D569&amp;" "&amp;E569&amp;" "&amp;IF(F569="כן","חמישייה","לא חמישייה")&amp;" "&amp;IF(G569="כן","חוק מזון","לא חוק מזון")&amp;" "&amp;H569),H569&amp;" "&amp;I569)</f>
        <v>מינימרקט חרדי חמישייה חוק מזון פרטי חלב</v>
      </c>
      <c r="D569" s="11" t="s">
        <v>209</v>
      </c>
      <c r="E569" s="20" t="s">
        <v>31</v>
      </c>
      <c r="F569" s="11" t="s">
        <v>32</v>
      </c>
      <c r="G569" s="20" t="s">
        <v>32</v>
      </c>
      <c r="H569" s="11" t="s">
        <v>33</v>
      </c>
      <c r="I569" s="20"/>
      <c r="J569" s="13"/>
      <c r="K569" s="11"/>
      <c r="L569" s="13" t="s">
        <v>34</v>
      </c>
      <c r="M569" s="13" t="s">
        <v>35</v>
      </c>
      <c r="N569" s="13" t="s">
        <v>36</v>
      </c>
      <c r="O569" s="14" t="s">
        <v>80</v>
      </c>
      <c r="P569" s="13"/>
      <c r="Q569" s="13"/>
      <c r="R569" s="13"/>
      <c r="S569" s="13"/>
      <c r="T569" s="15" t="n">
        <v>0.04</v>
      </c>
      <c r="U569" s="13" t="n">
        <v>1</v>
      </c>
      <c r="V569" s="13"/>
      <c r="W569" s="12"/>
      <c r="X569" s="0"/>
      <c r="Y569" s="0"/>
      <c r="Z569" s="0"/>
      <c r="AA569" s="0"/>
      <c r="AB569" s="0"/>
      <c r="AC569" s="0"/>
      <c r="AD569" s="0"/>
      <c r="AE569" s="0"/>
      <c r="AF569" s="0"/>
      <c r="AG569" s="0"/>
      <c r="AH569" s="0"/>
    </row>
    <row r="570" customFormat="false" ht="14.25" hidden="false" customHeight="false" outlineLevel="0" collapsed="false">
      <c r="A570" s="11" t="s">
        <v>28</v>
      </c>
      <c r="B570" s="20" t="s">
        <v>29</v>
      </c>
      <c r="C570" s="11" t="str">
        <f aca="false">IF(I570="",(D570&amp;" "&amp;E570&amp;" "&amp;IF(F570="כן","חמישייה","לא חמישייה")&amp;" "&amp;IF(G570="כן","חוק מזון","לא חוק מזון")&amp;" "&amp;H570),H570&amp;" "&amp;I570)</f>
        <v>מינימרקט חרדי חמישייה לא חוק מזון פרטי חלב</v>
      </c>
      <c r="D570" s="11" t="s">
        <v>209</v>
      </c>
      <c r="E570" s="20" t="s">
        <v>31</v>
      </c>
      <c r="F570" s="11" t="s">
        <v>32</v>
      </c>
      <c r="G570" s="11" t="s">
        <v>81</v>
      </c>
      <c r="H570" s="11" t="s">
        <v>33</v>
      </c>
      <c r="I570" s="11"/>
      <c r="J570" s="11"/>
      <c r="K570" s="11"/>
      <c r="L570" s="13" t="s">
        <v>34</v>
      </c>
      <c r="M570" s="13" t="s">
        <v>35</v>
      </c>
      <c r="N570" s="13" t="s">
        <v>36</v>
      </c>
      <c r="O570" s="14" t="s">
        <v>37</v>
      </c>
      <c r="P570" s="13"/>
      <c r="Q570" s="13"/>
      <c r="R570" s="13"/>
      <c r="S570" s="13"/>
      <c r="T570" s="15" t="n">
        <v>0.04</v>
      </c>
      <c r="U570" s="13" t="n">
        <v>1</v>
      </c>
      <c r="V570" s="13"/>
      <c r="W570" s="12"/>
      <c r="X570" s="0"/>
      <c r="Y570" s="0"/>
      <c r="Z570" s="0"/>
      <c r="AA570" s="0"/>
      <c r="AB570" s="0"/>
      <c r="AC570" s="0"/>
      <c r="AD570" s="0"/>
      <c r="AE570" s="0"/>
      <c r="AF570" s="0"/>
      <c r="AG570" s="0"/>
      <c r="AH570" s="0"/>
    </row>
    <row r="571" customFormat="false" ht="14.25" hidden="false" customHeight="false" outlineLevel="0" collapsed="false">
      <c r="A571" s="11" t="s">
        <v>210</v>
      </c>
      <c r="B571" s="20" t="s">
        <v>29</v>
      </c>
      <c r="C571" s="11" t="str">
        <f aca="false">IF(I571="",(D571&amp;" "&amp;E571&amp;" "&amp;IF(F571="כן","חמישייה","לא חמישייה")&amp;" "&amp;IF(G571="כן","חוק מזון","לא חוק מזון")&amp;" "&amp;H571),H571&amp;" "&amp;I571)</f>
        <v>מינימרקט חרדי חמישייה לא חוק מזון פרטי חלב</v>
      </c>
      <c r="D571" s="11" t="s">
        <v>209</v>
      </c>
      <c r="E571" s="20" t="s">
        <v>31</v>
      </c>
      <c r="F571" s="11" t="s">
        <v>32</v>
      </c>
      <c r="G571" s="11" t="s">
        <v>81</v>
      </c>
      <c r="H571" s="11" t="s">
        <v>33</v>
      </c>
      <c r="I571" s="11"/>
      <c r="J571" s="11"/>
      <c r="K571" s="11"/>
      <c r="L571" s="13" t="s">
        <v>34</v>
      </c>
      <c r="M571" s="13" t="s">
        <v>35</v>
      </c>
      <c r="N571" s="13" t="s">
        <v>36</v>
      </c>
      <c r="O571" s="14" t="s">
        <v>211</v>
      </c>
      <c r="P571" s="13"/>
      <c r="Q571" s="13"/>
      <c r="R571" s="13"/>
      <c r="S571" s="13"/>
      <c r="T571" s="15" t="n">
        <v>0.04</v>
      </c>
      <c r="U571" s="13" t="n">
        <v>1</v>
      </c>
      <c r="V571" s="13"/>
      <c r="W571" s="12"/>
      <c r="X571" s="0"/>
      <c r="Y571" s="0"/>
      <c r="Z571" s="0"/>
      <c r="AA571" s="0"/>
      <c r="AB571" s="0"/>
      <c r="AC571" s="0"/>
      <c r="AD571" s="0"/>
      <c r="AE571" s="0"/>
      <c r="AF571" s="0"/>
      <c r="AG571" s="0"/>
      <c r="AH571" s="0"/>
    </row>
    <row r="572" customFormat="false" ht="14.25" hidden="false" customHeight="false" outlineLevel="0" collapsed="false">
      <c r="A572" s="11" t="s">
        <v>212</v>
      </c>
      <c r="B572" s="20" t="s">
        <v>29</v>
      </c>
      <c r="C572" s="11" t="str">
        <f aca="false">IF(I572="",(D572&amp;" "&amp;E572&amp;" "&amp;IF(F572="כן","חמישייה","לא חמישייה")&amp;" "&amp;IF(G572="כן","חוק מזון","לא חוק מזון")&amp;" "&amp;H572),H572&amp;" "&amp;I572)</f>
        <v>מינימרקט חרדי חמישייה לא חוק מזון פרטי חלב</v>
      </c>
      <c r="D572" s="11" t="s">
        <v>209</v>
      </c>
      <c r="E572" s="20" t="s">
        <v>31</v>
      </c>
      <c r="F572" s="11" t="s">
        <v>32</v>
      </c>
      <c r="G572" s="11" t="s">
        <v>81</v>
      </c>
      <c r="H572" s="11" t="s">
        <v>33</v>
      </c>
      <c r="I572" s="11"/>
      <c r="J572" s="11"/>
      <c r="K572" s="11"/>
      <c r="L572" s="13" t="s">
        <v>34</v>
      </c>
      <c r="M572" s="13" t="s">
        <v>35</v>
      </c>
      <c r="N572" s="13" t="s">
        <v>36</v>
      </c>
      <c r="O572" s="14" t="s">
        <v>41</v>
      </c>
      <c r="P572" s="13"/>
      <c r="Q572" s="13"/>
      <c r="R572" s="13"/>
      <c r="S572" s="13"/>
      <c r="T572" s="15" t="n">
        <v>0.04</v>
      </c>
      <c r="U572" s="13" t="n">
        <v>1</v>
      </c>
      <c r="V572" s="13"/>
      <c r="W572" s="12"/>
      <c r="X572" s="0"/>
      <c r="Y572" s="0"/>
      <c r="Z572" s="0"/>
      <c r="AA572" s="0"/>
      <c r="AB572" s="0"/>
      <c r="AC572" s="0"/>
      <c r="AD572" s="0"/>
      <c r="AE572" s="0"/>
      <c r="AF572" s="0"/>
      <c r="AG572" s="0"/>
      <c r="AH572" s="0"/>
    </row>
    <row r="573" customFormat="false" ht="14.25" hidden="false" customHeight="false" outlineLevel="0" collapsed="false">
      <c r="A573" s="11" t="s">
        <v>224</v>
      </c>
      <c r="B573" s="20" t="s">
        <v>83</v>
      </c>
      <c r="C573" s="11" t="str">
        <f aca="false">IF(I573="",(D573&amp;" "&amp;E573&amp;" "&amp;IF(F573="כן","חמישייה","לא חמישייה")&amp;" "&amp;IF(G573="כן","חוק מזון","לא חוק מזון")&amp;" "&amp;H573),H573&amp;" "&amp;I573)</f>
        <v>מינימרקט חרדי חמישייה לא חוק מזון פרטי חלב</v>
      </c>
      <c r="D573" s="11" t="s">
        <v>209</v>
      </c>
      <c r="E573" s="20" t="s">
        <v>31</v>
      </c>
      <c r="F573" s="11" t="s">
        <v>32</v>
      </c>
      <c r="G573" s="11" t="s">
        <v>81</v>
      </c>
      <c r="H573" s="11" t="s">
        <v>33</v>
      </c>
      <c r="I573" s="11"/>
      <c r="J573" s="11"/>
      <c r="K573" s="11"/>
      <c r="L573" s="16" t="s">
        <v>52</v>
      </c>
      <c r="M573" s="13" t="s">
        <v>35</v>
      </c>
      <c r="N573" s="16" t="s">
        <v>53</v>
      </c>
      <c r="O573" s="17"/>
      <c r="P573" s="13" t="s">
        <v>54</v>
      </c>
      <c r="Q573" s="13" t="n">
        <v>8</v>
      </c>
      <c r="R573" s="13"/>
      <c r="S573" s="13"/>
      <c r="T573" s="15" t="n">
        <v>0.01875</v>
      </c>
      <c r="U573" s="11" t="s">
        <v>32</v>
      </c>
      <c r="V573" s="13"/>
      <c r="W573" s="12"/>
      <c r="X573" s="0"/>
      <c r="Y573" s="0"/>
      <c r="Z573" s="0"/>
      <c r="AA573" s="0"/>
      <c r="AB573" s="0"/>
      <c r="AC573" s="0"/>
      <c r="AD573" s="0"/>
      <c r="AE573" s="0"/>
      <c r="AF573" s="0"/>
      <c r="AG573" s="0"/>
      <c r="AH573" s="0"/>
    </row>
    <row r="574" customFormat="false" ht="14.25" hidden="false" customHeight="false" outlineLevel="0" collapsed="false">
      <c r="A574" s="11" t="s">
        <v>213</v>
      </c>
      <c r="B574" s="20" t="s">
        <v>29</v>
      </c>
      <c r="C574" s="11" t="str">
        <f aca="false">IF(I574="",(D574&amp;" "&amp;E574&amp;" "&amp;IF(F574="כן","חמישייה","לא חמישייה")&amp;" "&amp;IF(G574="כן","חוק מזון","לא חוק מזון")&amp;" "&amp;H574),H574&amp;" "&amp;I574)</f>
        <v>מינימרקט חרדי חמישייה לא חוק מזון פרטי חלב</v>
      </c>
      <c r="D574" s="11" t="s">
        <v>209</v>
      </c>
      <c r="E574" s="20" t="s">
        <v>31</v>
      </c>
      <c r="F574" s="11" t="s">
        <v>32</v>
      </c>
      <c r="G574" s="11" t="s">
        <v>81</v>
      </c>
      <c r="H574" s="11" t="s">
        <v>33</v>
      </c>
      <c r="I574" s="11"/>
      <c r="J574" s="11"/>
      <c r="K574" s="11"/>
      <c r="L574" s="13" t="s">
        <v>34</v>
      </c>
      <c r="M574" s="13" t="s">
        <v>35</v>
      </c>
      <c r="N574" s="13" t="s">
        <v>36</v>
      </c>
      <c r="O574" s="14" t="s">
        <v>43</v>
      </c>
      <c r="P574" s="13"/>
      <c r="Q574" s="13"/>
      <c r="R574" s="13"/>
      <c r="S574" s="13"/>
      <c r="T574" s="15" t="n">
        <v>0.04</v>
      </c>
      <c r="U574" s="13" t="n">
        <v>1</v>
      </c>
      <c r="V574" s="13"/>
      <c r="W574" s="12"/>
      <c r="X574" s="0"/>
      <c r="Y574" s="0"/>
      <c r="Z574" s="0"/>
      <c r="AA574" s="0"/>
      <c r="AB574" s="0"/>
      <c r="AC574" s="0"/>
      <c r="AD574" s="0"/>
      <c r="AE574" s="0"/>
      <c r="AF574" s="0"/>
      <c r="AG574" s="0"/>
      <c r="AH574" s="0"/>
    </row>
    <row r="575" customFormat="false" ht="14.25" hidden="false" customHeight="false" outlineLevel="0" collapsed="false">
      <c r="A575" s="11" t="s">
        <v>177</v>
      </c>
      <c r="B575" s="20" t="s">
        <v>29</v>
      </c>
      <c r="C575" s="11" t="str">
        <f aca="false">IF(I575="",(D575&amp;" "&amp;E575&amp;" "&amp;IF(F575="כן","חמישייה","לא חמישייה")&amp;" "&amp;IF(G575="כן","חוק מזון","לא חוק מזון")&amp;" "&amp;H575),H575&amp;" "&amp;I575)</f>
        <v>מינימרקט חרדי חמישייה לא חוק מזון פרטי חלב</v>
      </c>
      <c r="D575" s="11" t="s">
        <v>209</v>
      </c>
      <c r="E575" s="20" t="s">
        <v>31</v>
      </c>
      <c r="F575" s="11" t="s">
        <v>32</v>
      </c>
      <c r="G575" s="11" t="s">
        <v>81</v>
      </c>
      <c r="H575" s="11" t="s">
        <v>33</v>
      </c>
      <c r="I575" s="11"/>
      <c r="J575" s="11"/>
      <c r="K575" s="11"/>
      <c r="L575" s="13" t="s">
        <v>34</v>
      </c>
      <c r="M575" s="13" t="s">
        <v>35</v>
      </c>
      <c r="N575" s="13" t="s">
        <v>36</v>
      </c>
      <c r="O575" s="14" t="s">
        <v>45</v>
      </c>
      <c r="P575" s="13"/>
      <c r="Q575" s="13"/>
      <c r="R575" s="13"/>
      <c r="S575" s="13"/>
      <c r="T575" s="15" t="n">
        <v>0.04</v>
      </c>
      <c r="U575" s="13" t="n">
        <v>1</v>
      </c>
      <c r="V575" s="13"/>
      <c r="W575" s="12"/>
      <c r="X575" s="0"/>
      <c r="Y575" s="0"/>
      <c r="Z575" s="0"/>
      <c r="AA575" s="0"/>
      <c r="AB575" s="0"/>
      <c r="AC575" s="0"/>
      <c r="AD575" s="0"/>
      <c r="AE575" s="0"/>
      <c r="AF575" s="0"/>
      <c r="AG575" s="0"/>
      <c r="AH575" s="0"/>
    </row>
    <row r="576" customFormat="false" ht="14.25" hidden="false" customHeight="false" outlineLevel="0" collapsed="false">
      <c r="A576" s="11" t="s">
        <v>157</v>
      </c>
      <c r="B576" s="20" t="s">
        <v>29</v>
      </c>
      <c r="C576" s="11" t="str">
        <f aca="false">IF(I576="",(D576&amp;" "&amp;E576&amp;" "&amp;IF(F576="כן","חמישייה","לא חמישייה")&amp;" "&amp;IF(G576="כן","חוק מזון","לא חוק מזון")&amp;" "&amp;H576),H576&amp;" "&amp;I576)</f>
        <v>מינימרקט חרדי חמישייה לא חוק מזון פרטי חלב</v>
      </c>
      <c r="D576" s="11" t="s">
        <v>209</v>
      </c>
      <c r="E576" s="20" t="s">
        <v>31</v>
      </c>
      <c r="F576" s="11" t="s">
        <v>32</v>
      </c>
      <c r="G576" s="11" t="s">
        <v>81</v>
      </c>
      <c r="H576" s="11" t="s">
        <v>33</v>
      </c>
      <c r="I576" s="11"/>
      <c r="J576" s="11"/>
      <c r="K576" s="11"/>
      <c r="L576" s="13" t="s">
        <v>34</v>
      </c>
      <c r="M576" s="13" t="s">
        <v>35</v>
      </c>
      <c r="N576" s="13" t="s">
        <v>36</v>
      </c>
      <c r="O576" s="14" t="s">
        <v>47</v>
      </c>
      <c r="P576" s="13"/>
      <c r="Q576" s="13"/>
      <c r="R576" s="13"/>
      <c r="S576" s="13"/>
      <c r="T576" s="15" t="n">
        <v>0.04</v>
      </c>
      <c r="U576" s="13" t="n">
        <v>1</v>
      </c>
      <c r="V576" s="13"/>
      <c r="W576" s="12"/>
      <c r="X576" s="0"/>
      <c r="Y576" s="0"/>
      <c r="Z576" s="0"/>
      <c r="AA576" s="0"/>
      <c r="AB576" s="0"/>
      <c r="AC576" s="0"/>
      <c r="AD576" s="0"/>
      <c r="AE576" s="0"/>
      <c r="AF576" s="0"/>
      <c r="AG576" s="0"/>
      <c r="AH576" s="0"/>
    </row>
    <row r="577" customFormat="false" ht="14.25" hidden="false" customHeight="false" outlineLevel="0" collapsed="false">
      <c r="A577" s="11" t="s">
        <v>214</v>
      </c>
      <c r="B577" s="20" t="s">
        <v>29</v>
      </c>
      <c r="C577" s="11" t="str">
        <f aca="false">IF(I577="",(D577&amp;" "&amp;E577&amp;" "&amp;IF(F577="כן","חמישייה","לא חמישייה")&amp;" "&amp;IF(G577="כן","חוק מזון","לא חוק מזון")&amp;" "&amp;H577),H577&amp;" "&amp;I577)</f>
        <v>מינימרקט חרדי חמישייה לא חוק מזון פרטי חלב</v>
      </c>
      <c r="D577" s="11" t="s">
        <v>209</v>
      </c>
      <c r="E577" s="20" t="s">
        <v>31</v>
      </c>
      <c r="F577" s="11" t="s">
        <v>32</v>
      </c>
      <c r="G577" s="11" t="s">
        <v>81</v>
      </c>
      <c r="H577" s="11" t="s">
        <v>33</v>
      </c>
      <c r="I577" s="11"/>
      <c r="J577" s="11"/>
      <c r="K577" s="11"/>
      <c r="L577" s="13" t="s">
        <v>34</v>
      </c>
      <c r="M577" s="13" t="s">
        <v>35</v>
      </c>
      <c r="N577" s="13" t="s">
        <v>36</v>
      </c>
      <c r="O577" s="14" t="s">
        <v>49</v>
      </c>
      <c r="P577" s="13"/>
      <c r="Q577" s="13"/>
      <c r="R577" s="13"/>
      <c r="S577" s="13"/>
      <c r="T577" s="15" t="n">
        <v>0.04</v>
      </c>
      <c r="U577" s="13" t="n">
        <v>1</v>
      </c>
      <c r="V577" s="13"/>
      <c r="W577" s="12"/>
      <c r="X577" s="0"/>
      <c r="Y577" s="0"/>
      <c r="Z577" s="0"/>
      <c r="AA577" s="0"/>
      <c r="AB577" s="0"/>
      <c r="AC577" s="0"/>
      <c r="AD577" s="0"/>
      <c r="AE577" s="0"/>
      <c r="AF577" s="0"/>
      <c r="AG577" s="0"/>
      <c r="AH577" s="0"/>
    </row>
    <row r="578" customFormat="false" ht="142.5" hidden="false" customHeight="false" outlineLevel="0" collapsed="false">
      <c r="A578" s="11" t="s">
        <v>85</v>
      </c>
      <c r="B578" s="20" t="s">
        <v>83</v>
      </c>
      <c r="C578" s="11" t="str">
        <f aca="false">IF(I578="",(D578&amp;" "&amp;E578&amp;" "&amp;IF(F578="כן","חמישייה","לא חמישייה")&amp;" "&amp;IF(G578="כן","חוק מזון","לא חוק מזון")&amp;" "&amp;H578),H578&amp;" "&amp;I578)</f>
        <v>מינימרקט חרדי חמישייה לא חוק מזון פרטי חלב</v>
      </c>
      <c r="D578" s="11" t="s">
        <v>209</v>
      </c>
      <c r="E578" s="20" t="s">
        <v>31</v>
      </c>
      <c r="F578" s="11" t="s">
        <v>32</v>
      </c>
      <c r="G578" s="11" t="s">
        <v>81</v>
      </c>
      <c r="H578" s="11" t="s">
        <v>33</v>
      </c>
      <c r="I578" s="11"/>
      <c r="J578" s="11"/>
      <c r="K578" s="11"/>
      <c r="L578" s="22" t="s">
        <v>86</v>
      </c>
      <c r="M578" s="13" t="s">
        <v>35</v>
      </c>
      <c r="N578" s="16" t="s">
        <v>87</v>
      </c>
      <c r="O578" s="23" t="s">
        <v>88</v>
      </c>
      <c r="P578" s="16"/>
      <c r="Q578" s="16"/>
      <c r="R578" s="13" t="s">
        <v>36</v>
      </c>
      <c r="S578" s="24" t="s">
        <v>89</v>
      </c>
      <c r="T578" s="15" t="n">
        <v>0.01875</v>
      </c>
      <c r="U578" s="25" t="n">
        <v>0.8</v>
      </c>
      <c r="V578" s="16"/>
      <c r="W578" s="12"/>
      <c r="X578" s="0"/>
      <c r="Y578" s="0"/>
      <c r="Z578" s="0"/>
      <c r="AA578" s="0"/>
      <c r="AB578" s="0"/>
      <c r="AC578" s="0"/>
      <c r="AD578" s="0"/>
      <c r="AE578" s="0"/>
      <c r="AF578" s="0"/>
      <c r="AG578" s="0"/>
      <c r="AH578" s="0"/>
    </row>
    <row r="579" customFormat="false" ht="28.5" hidden="false" customHeight="false" outlineLevel="0" collapsed="false">
      <c r="A579" s="20" t="s">
        <v>90</v>
      </c>
      <c r="B579" s="20" t="s">
        <v>83</v>
      </c>
      <c r="C579" s="11" t="str">
        <f aca="false">IF(I579="",(D579&amp;" "&amp;E579&amp;" "&amp;IF(F579="כן","חמישייה","לא חמישייה")&amp;" "&amp;IF(G579="כן","חוק מזון","לא חוק מזון")&amp;" "&amp;H579),H579&amp;" "&amp;I579)</f>
        <v>מינימרקט חרדי חמישייה לא חוק מזון פרטי חלב</v>
      </c>
      <c r="D579" s="11" t="s">
        <v>209</v>
      </c>
      <c r="E579" s="20" t="s">
        <v>31</v>
      </c>
      <c r="F579" s="11" t="s">
        <v>32</v>
      </c>
      <c r="G579" s="11" t="s">
        <v>81</v>
      </c>
      <c r="H579" s="11" t="s">
        <v>33</v>
      </c>
      <c r="I579" s="11"/>
      <c r="J579" s="11"/>
      <c r="K579" s="11"/>
      <c r="L579" s="22" t="s">
        <v>86</v>
      </c>
      <c r="M579" s="13" t="s">
        <v>35</v>
      </c>
      <c r="N579" s="16" t="s">
        <v>87</v>
      </c>
      <c r="O579" s="26" t="s">
        <v>91</v>
      </c>
      <c r="P579" s="13"/>
      <c r="Q579" s="13"/>
      <c r="R579" s="13" t="s">
        <v>36</v>
      </c>
      <c r="S579" s="23" t="s">
        <v>92</v>
      </c>
      <c r="T579" s="15" t="n">
        <v>0.01875</v>
      </c>
      <c r="U579" s="25" t="n">
        <v>0.8</v>
      </c>
      <c r="V579" s="16"/>
      <c r="W579" s="12"/>
      <c r="X579" s="0"/>
      <c r="Y579" s="0"/>
      <c r="Z579" s="0"/>
      <c r="AA579" s="0"/>
      <c r="AB579" s="0"/>
      <c r="AC579" s="0"/>
      <c r="AD579" s="0"/>
      <c r="AE579" s="0"/>
      <c r="AF579" s="0"/>
      <c r="AG579" s="0"/>
      <c r="AH579" s="0"/>
    </row>
    <row r="580" customFormat="false" ht="14.25" hidden="false" customHeight="false" outlineLevel="0" collapsed="false">
      <c r="A580" s="11" t="s">
        <v>50</v>
      </c>
      <c r="B580" s="20" t="s">
        <v>51</v>
      </c>
      <c r="C580" s="11" t="str">
        <f aca="false">IF(I580="",(D580&amp;" "&amp;E580&amp;" "&amp;IF(F580="כן","חמישייה","לא חמישייה")&amp;" "&amp;IF(G580="כן","חוק מזון","לא חוק מזון")&amp;" "&amp;H580),H580&amp;" "&amp;I580)</f>
        <v>מינימרקט חרדי חמישייה לא חוק מזון פרטי חלב</v>
      </c>
      <c r="D580" s="11" t="s">
        <v>209</v>
      </c>
      <c r="E580" s="20" t="s">
        <v>31</v>
      </c>
      <c r="F580" s="11" t="s">
        <v>32</v>
      </c>
      <c r="G580" s="11" t="s">
        <v>81</v>
      </c>
      <c r="H580" s="11" t="s">
        <v>33</v>
      </c>
      <c r="I580" s="11"/>
      <c r="J580" s="11"/>
      <c r="K580" s="11"/>
      <c r="L580" s="16" t="s">
        <v>52</v>
      </c>
      <c r="M580" s="13" t="s">
        <v>35</v>
      </c>
      <c r="N580" s="16" t="s">
        <v>53</v>
      </c>
      <c r="O580" s="59"/>
      <c r="P580" s="13" t="s">
        <v>54</v>
      </c>
      <c r="Q580" s="13" t="n">
        <v>1</v>
      </c>
      <c r="R580" s="13"/>
      <c r="S580" s="13"/>
      <c r="T580" s="15" t="n">
        <v>0.0625</v>
      </c>
      <c r="U580" s="11" t="s">
        <v>32</v>
      </c>
      <c r="V580" s="13"/>
      <c r="W580" s="12"/>
      <c r="X580" s="0"/>
      <c r="Y580" s="0"/>
      <c r="Z580" s="0"/>
      <c r="AA580" s="0"/>
      <c r="AB580" s="0"/>
      <c r="AC580" s="0"/>
      <c r="AD580" s="0"/>
      <c r="AE580" s="0"/>
      <c r="AF580" s="0"/>
      <c r="AG580" s="0"/>
      <c r="AH580" s="0"/>
    </row>
    <row r="581" customFormat="false" ht="14.25" hidden="false" customHeight="false" outlineLevel="0" collapsed="false">
      <c r="A581" s="11" t="s">
        <v>93</v>
      </c>
      <c r="B581" s="20" t="s">
        <v>83</v>
      </c>
      <c r="C581" s="11" t="str">
        <f aca="false">IF(I581="",(D581&amp;" "&amp;E581&amp;" "&amp;IF(F581="כן","חמישייה","לא חמישייה")&amp;" "&amp;IF(G581="כן","חוק מזון","לא חוק מזון")&amp;" "&amp;H581),H581&amp;" "&amp;I581)</f>
        <v>מינימרקט חרדי חמישייה לא חוק מזון פרטי חלב</v>
      </c>
      <c r="D581" s="11" t="s">
        <v>209</v>
      </c>
      <c r="E581" s="20" t="s">
        <v>31</v>
      </c>
      <c r="F581" s="11" t="s">
        <v>32</v>
      </c>
      <c r="G581" s="11" t="s">
        <v>81</v>
      </c>
      <c r="H581" s="11" t="s">
        <v>33</v>
      </c>
      <c r="I581" s="11"/>
      <c r="J581" s="11"/>
      <c r="K581" s="11"/>
      <c r="L581" s="22" t="s">
        <v>94</v>
      </c>
      <c r="M581" s="13" t="s">
        <v>35</v>
      </c>
      <c r="N581" s="13" t="s">
        <v>95</v>
      </c>
      <c r="O581" s="27" t="s">
        <v>96</v>
      </c>
      <c r="P581" s="16" t="s">
        <v>87</v>
      </c>
      <c r="Q581" s="13" t="s">
        <v>97</v>
      </c>
      <c r="R581" s="13"/>
      <c r="S581" s="13"/>
      <c r="T581" s="15" t="n">
        <v>0.01875</v>
      </c>
      <c r="U581" s="13"/>
      <c r="V581" s="13"/>
      <c r="W581" s="12"/>
      <c r="X581" s="0"/>
      <c r="Y581" s="0"/>
      <c r="Z581" s="0"/>
      <c r="AA581" s="0"/>
      <c r="AB581" s="0"/>
      <c r="AC581" s="0"/>
      <c r="AD581" s="0"/>
      <c r="AE581" s="0"/>
      <c r="AF581" s="0"/>
      <c r="AG581" s="0"/>
      <c r="AH581" s="0"/>
    </row>
    <row r="582" customFormat="false" ht="42.75" hidden="false" customHeight="false" outlineLevel="0" collapsed="false">
      <c r="A582" s="11" t="s">
        <v>225</v>
      </c>
      <c r="B582" s="20" t="s">
        <v>83</v>
      </c>
      <c r="C582" s="11" t="str">
        <f aca="false">IF(I582="",(D582&amp;" "&amp;E582&amp;" "&amp;IF(F582="כן","חמישייה","לא חמישייה")&amp;" "&amp;IF(G582="כן","חוק מזון","לא חוק מזון")&amp;" "&amp;H582),H582&amp;" "&amp;I582)</f>
        <v>מינימרקט חרדי חמישייה לא חוק מזון פרטי חלב</v>
      </c>
      <c r="D582" s="11" t="s">
        <v>209</v>
      </c>
      <c r="E582" s="20" t="s">
        <v>31</v>
      </c>
      <c r="F582" s="11" t="s">
        <v>32</v>
      </c>
      <c r="G582" s="11" t="s">
        <v>81</v>
      </c>
      <c r="H582" s="11" t="s">
        <v>33</v>
      </c>
      <c r="I582" s="11"/>
      <c r="J582" s="11"/>
      <c r="K582" s="11"/>
      <c r="L582" s="22" t="s">
        <v>99</v>
      </c>
      <c r="M582" s="13" t="s">
        <v>100</v>
      </c>
      <c r="N582" s="13" t="s">
        <v>36</v>
      </c>
      <c r="O582" s="28" t="s">
        <v>101</v>
      </c>
      <c r="P582" s="13"/>
      <c r="Q582" s="13"/>
      <c r="R582" s="13"/>
      <c r="S582" s="13"/>
      <c r="T582" s="15" t="n">
        <v>0.01875</v>
      </c>
      <c r="U582" s="29" t="n">
        <v>0.75</v>
      </c>
      <c r="V582" s="13"/>
      <c r="W582" s="12"/>
      <c r="X582" s="0"/>
      <c r="Y582" s="0"/>
      <c r="Z582" s="0"/>
      <c r="AA582" s="0"/>
      <c r="AB582" s="0"/>
      <c r="AC582" s="0"/>
      <c r="AD582" s="0"/>
      <c r="AE582" s="0"/>
      <c r="AF582" s="0"/>
      <c r="AG582" s="0"/>
      <c r="AH582" s="0"/>
    </row>
    <row r="583" customFormat="false" ht="71.25" hidden="false" customHeight="false" outlineLevel="0" collapsed="false">
      <c r="A583" s="11" t="s">
        <v>102</v>
      </c>
      <c r="B583" s="20" t="s">
        <v>83</v>
      </c>
      <c r="C583" s="11" t="str">
        <f aca="false">IF(I583="",(D583&amp;" "&amp;E583&amp;" "&amp;IF(F583="כן","חמישייה","לא חמישייה")&amp;" "&amp;IF(G583="כן","חוק מזון","לא חוק מזון")&amp;" "&amp;H583),H583&amp;" "&amp;I583)</f>
        <v>מינימרקט חרדי חמישייה לא חוק מזון פרטי חלב</v>
      </c>
      <c r="D583" s="11" t="s">
        <v>209</v>
      </c>
      <c r="E583" s="20" t="s">
        <v>31</v>
      </c>
      <c r="F583" s="11" t="s">
        <v>32</v>
      </c>
      <c r="G583" s="11" t="s">
        <v>81</v>
      </c>
      <c r="H583" s="11" t="s">
        <v>33</v>
      </c>
      <c r="I583" s="11"/>
      <c r="J583" s="11"/>
      <c r="K583" s="11"/>
      <c r="L583" s="22" t="s">
        <v>94</v>
      </c>
      <c r="M583" s="13" t="s">
        <v>35</v>
      </c>
      <c r="N583" s="13" t="s">
        <v>36</v>
      </c>
      <c r="O583" s="24" t="s">
        <v>89</v>
      </c>
      <c r="P583" s="13"/>
      <c r="Q583" s="13"/>
      <c r="R583" s="13"/>
      <c r="S583" s="13"/>
      <c r="T583" s="15" t="n">
        <v>0.01875</v>
      </c>
      <c r="U583" s="13"/>
      <c r="V583" s="13"/>
      <c r="W583" s="12"/>
      <c r="X583" s="0"/>
      <c r="Y583" s="0"/>
      <c r="Z583" s="0"/>
      <c r="AA583" s="0"/>
      <c r="AB583" s="0"/>
      <c r="AC583" s="0"/>
      <c r="AD583" s="0"/>
      <c r="AE583" s="0"/>
      <c r="AF583" s="0"/>
      <c r="AG583" s="0"/>
      <c r="AH583" s="0"/>
    </row>
    <row r="584" customFormat="false" ht="14.25" hidden="false" customHeight="false" outlineLevel="0" collapsed="false">
      <c r="A584" s="11" t="s">
        <v>226</v>
      </c>
      <c r="B584" s="20" t="s">
        <v>83</v>
      </c>
      <c r="C584" s="11" t="str">
        <f aca="false">IF(I584="",(D584&amp;" "&amp;E584&amp;" "&amp;IF(F584="כן","חמישייה","לא חמישייה")&amp;" "&amp;IF(G584="כן","חוק מזון","לא חוק מזון")&amp;" "&amp;H584),H584&amp;" "&amp;I584)</f>
        <v>מינימרקט חרדי חמישייה לא חוק מזון פרטי חלב</v>
      </c>
      <c r="D584" s="11" t="s">
        <v>209</v>
      </c>
      <c r="E584" s="20" t="s">
        <v>31</v>
      </c>
      <c r="F584" s="11" t="s">
        <v>32</v>
      </c>
      <c r="G584" s="11" t="s">
        <v>81</v>
      </c>
      <c r="H584" s="11" t="s">
        <v>33</v>
      </c>
      <c r="I584" s="11"/>
      <c r="J584" s="11"/>
      <c r="K584" s="11"/>
      <c r="L584" s="22" t="s">
        <v>94</v>
      </c>
      <c r="M584" s="13" t="s">
        <v>35</v>
      </c>
      <c r="N584" s="13" t="s">
        <v>95</v>
      </c>
      <c r="O584" s="17" t="s">
        <v>104</v>
      </c>
      <c r="P584" s="16" t="s">
        <v>87</v>
      </c>
      <c r="Q584" s="13" t="s">
        <v>97</v>
      </c>
      <c r="R584" s="13"/>
      <c r="S584" s="13"/>
      <c r="T584" s="15" t="n">
        <v>0.01875</v>
      </c>
      <c r="U584" s="13"/>
      <c r="V584" s="13"/>
      <c r="W584" s="12"/>
      <c r="X584" s="0"/>
      <c r="Y584" s="0"/>
      <c r="Z584" s="0"/>
      <c r="AA584" s="0"/>
      <c r="AB584" s="0"/>
      <c r="AC584" s="0"/>
      <c r="AD584" s="0"/>
      <c r="AE584" s="0"/>
      <c r="AF584" s="0"/>
      <c r="AG584" s="0"/>
      <c r="AH584" s="0"/>
    </row>
    <row r="585" customFormat="false" ht="14.25" hidden="false" customHeight="false" outlineLevel="0" collapsed="false">
      <c r="A585" s="11" t="s">
        <v>56</v>
      </c>
      <c r="B585" s="20" t="s">
        <v>51</v>
      </c>
      <c r="C585" s="11" t="str">
        <f aca="false">IF(I585="",(D585&amp;" "&amp;E585&amp;" "&amp;IF(F585="כן","חמישייה","לא חמישייה")&amp;" "&amp;IF(G585="כן","חוק מזון","לא חוק מזון")&amp;" "&amp;H585),H585&amp;" "&amp;I585)</f>
        <v>מינימרקט חרדי חמישייה לא חוק מזון פרטי חלב</v>
      </c>
      <c r="D585" s="11" t="s">
        <v>209</v>
      </c>
      <c r="E585" s="20" t="s">
        <v>31</v>
      </c>
      <c r="F585" s="11" t="s">
        <v>32</v>
      </c>
      <c r="G585" s="11" t="s">
        <v>81</v>
      </c>
      <c r="H585" s="11" t="s">
        <v>33</v>
      </c>
      <c r="I585" s="11"/>
      <c r="J585" s="11"/>
      <c r="K585" s="11"/>
      <c r="L585" s="16" t="s">
        <v>52</v>
      </c>
      <c r="M585" s="13" t="s">
        <v>35</v>
      </c>
      <c r="N585" s="16" t="s">
        <v>53</v>
      </c>
      <c r="O585" s="59"/>
      <c r="P585" s="13" t="s">
        <v>54</v>
      </c>
      <c r="Q585" s="13" t="n">
        <v>15</v>
      </c>
      <c r="R585" s="13"/>
      <c r="S585" s="13"/>
      <c r="T585" s="15" t="n">
        <v>0.0625</v>
      </c>
      <c r="U585" s="11" t="s">
        <v>32</v>
      </c>
      <c r="V585" s="12"/>
      <c r="W585" s="12"/>
      <c r="X585" s="0"/>
      <c r="Y585" s="0"/>
      <c r="Z585" s="0"/>
      <c r="AA585" s="0"/>
      <c r="AB585" s="0"/>
      <c r="AC585" s="0"/>
      <c r="AD585" s="0"/>
      <c r="AE585" s="0"/>
      <c r="AF585" s="0"/>
      <c r="AG585" s="0"/>
      <c r="AH585" s="0"/>
    </row>
    <row r="586" customFormat="false" ht="14.25" hidden="false" customHeight="false" outlineLevel="0" collapsed="false">
      <c r="A586" s="11" t="s">
        <v>57</v>
      </c>
      <c r="B586" s="20" t="s">
        <v>51</v>
      </c>
      <c r="C586" s="11" t="str">
        <f aca="false">IF(I586="",(D586&amp;" "&amp;E586&amp;" "&amp;IF(F586="כן","חמישייה","לא חמישייה")&amp;" "&amp;IF(G586="כן","חוק מזון","לא חוק מזון")&amp;" "&amp;H586),H586&amp;" "&amp;I586)</f>
        <v>מינימרקט חרדי חמישייה לא חוק מזון פרטי חלב</v>
      </c>
      <c r="D586" s="11" t="s">
        <v>209</v>
      </c>
      <c r="E586" s="20" t="s">
        <v>31</v>
      </c>
      <c r="F586" s="11" t="s">
        <v>32</v>
      </c>
      <c r="G586" s="11" t="s">
        <v>81</v>
      </c>
      <c r="H586" s="11" t="s">
        <v>33</v>
      </c>
      <c r="I586" s="11"/>
      <c r="J586" s="11"/>
      <c r="K586" s="11"/>
      <c r="L586" s="16" t="s">
        <v>52</v>
      </c>
      <c r="M586" s="13" t="s">
        <v>35</v>
      </c>
      <c r="N586" s="16" t="s">
        <v>53</v>
      </c>
      <c r="O586" s="59"/>
      <c r="P586" s="13" t="s">
        <v>54</v>
      </c>
      <c r="Q586" s="13" t="n">
        <v>13</v>
      </c>
      <c r="R586" s="13"/>
      <c r="S586" s="13"/>
      <c r="T586" s="15" t="n">
        <v>0.0625</v>
      </c>
      <c r="U586" s="11" t="s">
        <v>32</v>
      </c>
      <c r="V586" s="12"/>
      <c r="W586" s="12"/>
      <c r="X586" s="0"/>
      <c r="Y586" s="0"/>
      <c r="Z586" s="0"/>
      <c r="AA586" s="0"/>
      <c r="AB586" s="0"/>
      <c r="AC586" s="0"/>
      <c r="AD586" s="0"/>
      <c r="AE586" s="0"/>
      <c r="AF586" s="0"/>
      <c r="AG586" s="0"/>
      <c r="AH586" s="0"/>
    </row>
    <row r="587" customFormat="false" ht="14.25" hidden="false" customHeight="false" outlineLevel="0" collapsed="false">
      <c r="A587" s="11" t="s">
        <v>58</v>
      </c>
      <c r="B587" s="20" t="s">
        <v>29</v>
      </c>
      <c r="C587" s="11" t="str">
        <f aca="false">IF(I587="",(D587&amp;" "&amp;E587&amp;" "&amp;IF(F587="כן","חמישייה","לא חמישייה")&amp;" "&amp;IF(G587="כן","חוק מזון","לא חוק מזון")&amp;" "&amp;H587),H587&amp;" "&amp;I587)</f>
        <v>מינימרקט חרדי חמישייה לא חוק מזון פרטי חלב</v>
      </c>
      <c r="D587" s="11" t="s">
        <v>209</v>
      </c>
      <c r="E587" s="20" t="s">
        <v>31</v>
      </c>
      <c r="F587" s="11" t="s">
        <v>32</v>
      </c>
      <c r="G587" s="11" t="s">
        <v>81</v>
      </c>
      <c r="H587" s="11" t="s">
        <v>33</v>
      </c>
      <c r="I587" s="11"/>
      <c r="J587" s="13"/>
      <c r="K587" s="59"/>
      <c r="L587" s="13" t="s">
        <v>34</v>
      </c>
      <c r="M587" s="13" t="s">
        <v>35</v>
      </c>
      <c r="N587" s="13" t="s">
        <v>36</v>
      </c>
      <c r="O587" s="14" t="s">
        <v>59</v>
      </c>
      <c r="P587" s="13"/>
      <c r="Q587" s="13"/>
      <c r="R587" s="13"/>
      <c r="S587" s="13"/>
      <c r="T587" s="15" t="n">
        <v>0.04</v>
      </c>
      <c r="U587" s="13" t="n">
        <v>1</v>
      </c>
      <c r="V587" s="12"/>
      <c r="W587" s="12"/>
      <c r="X587" s="0"/>
      <c r="Y587" s="0"/>
      <c r="Z587" s="0"/>
      <c r="AA587" s="0"/>
      <c r="AB587" s="0"/>
      <c r="AC587" s="0"/>
      <c r="AD587" s="0"/>
      <c r="AE587" s="0"/>
      <c r="AF587" s="0"/>
      <c r="AG587" s="0"/>
      <c r="AH587" s="0"/>
    </row>
    <row r="588" customFormat="false" ht="14.25" hidden="false" customHeight="false" outlineLevel="0" collapsed="false">
      <c r="A588" s="11" t="s">
        <v>215</v>
      </c>
      <c r="B588" s="20" t="s">
        <v>29</v>
      </c>
      <c r="C588" s="11" t="str">
        <f aca="false">IF(I588="",(D588&amp;" "&amp;E588&amp;" "&amp;IF(F588="כן","חמישייה","לא חמישייה")&amp;" "&amp;IF(G588="כן","חוק מזון","לא חוק מזון")&amp;" "&amp;H588),H588&amp;" "&amp;I588)</f>
        <v>מינימרקט חרדי חמישייה לא חוק מזון פרטי חלב</v>
      </c>
      <c r="D588" s="11" t="s">
        <v>209</v>
      </c>
      <c r="E588" s="20" t="s">
        <v>31</v>
      </c>
      <c r="F588" s="11" t="s">
        <v>32</v>
      </c>
      <c r="G588" s="11" t="s">
        <v>81</v>
      </c>
      <c r="H588" s="11" t="s">
        <v>33</v>
      </c>
      <c r="I588" s="11"/>
      <c r="J588" s="11"/>
      <c r="K588" s="11"/>
      <c r="L588" s="13" t="s">
        <v>34</v>
      </c>
      <c r="M588" s="13" t="s">
        <v>35</v>
      </c>
      <c r="N588" s="13" t="s">
        <v>36</v>
      </c>
      <c r="O588" s="14" t="s">
        <v>63</v>
      </c>
      <c r="P588" s="13"/>
      <c r="Q588" s="13"/>
      <c r="R588" s="13"/>
      <c r="S588" s="13"/>
      <c r="T588" s="15" t="n">
        <v>0.04</v>
      </c>
      <c r="U588" s="13" t="n">
        <v>1</v>
      </c>
      <c r="V588" s="13"/>
      <c r="W588" s="12"/>
      <c r="X588" s="0"/>
      <c r="Y588" s="0"/>
      <c r="Z588" s="0"/>
      <c r="AA588" s="0"/>
      <c r="AB588" s="0"/>
      <c r="AC588" s="0"/>
      <c r="AD588" s="0"/>
      <c r="AE588" s="0"/>
      <c r="AF588" s="0"/>
      <c r="AG588" s="0"/>
      <c r="AH588" s="0"/>
    </row>
    <row r="589" customFormat="false" ht="14.25" hidden="false" customHeight="false" outlineLevel="0" collapsed="false">
      <c r="A589" s="11" t="s">
        <v>216</v>
      </c>
      <c r="B589" s="20" t="s">
        <v>29</v>
      </c>
      <c r="C589" s="11" t="str">
        <f aca="false">IF(I589="",(D589&amp;" "&amp;E589&amp;" "&amp;IF(F589="כן","חמישייה","לא חמישייה")&amp;" "&amp;IF(G589="כן","חוק מזון","לא חוק מזון")&amp;" "&amp;H589),H589&amp;" "&amp;I589)</f>
        <v>מינימרקט חרדי חמישייה לא חוק מזון פרטי חלב</v>
      </c>
      <c r="D589" s="11" t="s">
        <v>209</v>
      </c>
      <c r="E589" s="20" t="s">
        <v>31</v>
      </c>
      <c r="F589" s="11" t="s">
        <v>32</v>
      </c>
      <c r="G589" s="11" t="s">
        <v>81</v>
      </c>
      <c r="H589" s="11" t="s">
        <v>33</v>
      </c>
      <c r="I589" s="11"/>
      <c r="J589" s="11"/>
      <c r="K589" s="11"/>
      <c r="L589" s="13" t="s">
        <v>34</v>
      </c>
      <c r="M589" s="13" t="s">
        <v>35</v>
      </c>
      <c r="N589" s="13" t="s">
        <v>36</v>
      </c>
      <c r="O589" s="14" t="s">
        <v>217</v>
      </c>
      <c r="P589" s="13"/>
      <c r="Q589" s="13"/>
      <c r="R589" s="13"/>
      <c r="S589" s="13"/>
      <c r="T589" s="15" t="n">
        <v>0.04</v>
      </c>
      <c r="U589" s="13" t="n">
        <v>1</v>
      </c>
      <c r="V589" s="13"/>
      <c r="W589" s="12"/>
      <c r="X589" s="0"/>
      <c r="Y589" s="0"/>
      <c r="Z589" s="0"/>
      <c r="AA589" s="0"/>
      <c r="AB589" s="0"/>
      <c r="AC589" s="0"/>
      <c r="AD589" s="0"/>
      <c r="AE589" s="0"/>
      <c r="AF589" s="0"/>
      <c r="AG589" s="0"/>
      <c r="AH589" s="0"/>
    </row>
    <row r="590" customFormat="false" ht="14.25" hidden="false" customHeight="false" outlineLevel="0" collapsed="false">
      <c r="A590" s="11" t="s">
        <v>68</v>
      </c>
      <c r="B590" s="20" t="s">
        <v>51</v>
      </c>
      <c r="C590" s="11" t="str">
        <f aca="false">IF(I590="",(D590&amp;" "&amp;E590&amp;" "&amp;IF(F590="כן","חמישייה","לא חמישייה")&amp;" "&amp;IF(G590="כן","חוק מזון","לא חוק מזון")&amp;" "&amp;H590),H590&amp;" "&amp;I590)</f>
        <v>מינימרקט חרדי חמישייה לא חוק מזון פרטי חלב</v>
      </c>
      <c r="D590" s="11" t="s">
        <v>209</v>
      </c>
      <c r="E590" s="20" t="s">
        <v>31</v>
      </c>
      <c r="F590" s="11" t="s">
        <v>32</v>
      </c>
      <c r="G590" s="11" t="s">
        <v>81</v>
      </c>
      <c r="H590" s="11" t="s">
        <v>33</v>
      </c>
      <c r="I590" s="11"/>
      <c r="J590" s="11"/>
      <c r="K590" s="11"/>
      <c r="L590" s="16" t="s">
        <v>52</v>
      </c>
      <c r="M590" s="13" t="s">
        <v>35</v>
      </c>
      <c r="N590" s="16" t="s">
        <v>53</v>
      </c>
      <c r="O590" s="59"/>
      <c r="P590" s="13" t="s">
        <v>54</v>
      </c>
      <c r="Q590" s="13" t="n">
        <v>2</v>
      </c>
      <c r="R590" s="13"/>
      <c r="S590" s="13"/>
      <c r="T590" s="15" t="n">
        <v>0.0625</v>
      </c>
      <c r="U590" s="11" t="s">
        <v>32</v>
      </c>
      <c r="V590" s="13"/>
      <c r="W590" s="12"/>
      <c r="X590" s="0"/>
      <c r="Y590" s="0"/>
      <c r="Z590" s="0"/>
      <c r="AA590" s="0"/>
      <c r="AB590" s="0"/>
      <c r="AC590" s="0"/>
      <c r="AD590" s="0"/>
      <c r="AE590" s="0"/>
      <c r="AF590" s="0"/>
      <c r="AG590" s="0"/>
      <c r="AH590" s="0"/>
    </row>
    <row r="591" customFormat="false" ht="71.25" hidden="false" customHeight="false" outlineLevel="0" collapsed="false">
      <c r="A591" s="11" t="s">
        <v>227</v>
      </c>
      <c r="B591" s="20" t="s">
        <v>83</v>
      </c>
      <c r="C591" s="11" t="str">
        <f aca="false">IF(I591="",(D591&amp;" "&amp;E591&amp;" "&amp;IF(F591="כן","חמישייה","לא חמישייה")&amp;" "&amp;IF(G591="כן","חוק מזון","לא חוק מזון")&amp;" "&amp;H591),H591&amp;" "&amp;I591)</f>
        <v>מינימרקט חרדי חמישייה לא חוק מזון פרטי חלב</v>
      </c>
      <c r="D591" s="11" t="s">
        <v>209</v>
      </c>
      <c r="E591" s="20" t="s">
        <v>31</v>
      </c>
      <c r="F591" s="11" t="s">
        <v>32</v>
      </c>
      <c r="G591" s="11" t="s">
        <v>81</v>
      </c>
      <c r="H591" s="11" t="s">
        <v>33</v>
      </c>
      <c r="I591" s="11"/>
      <c r="J591" s="11"/>
      <c r="K591" s="11"/>
      <c r="L591" s="22" t="s">
        <v>106</v>
      </c>
      <c r="M591" s="13" t="s">
        <v>107</v>
      </c>
      <c r="N591" s="13" t="s">
        <v>36</v>
      </c>
      <c r="O591" s="28" t="s">
        <v>228</v>
      </c>
      <c r="P591" s="13"/>
      <c r="Q591" s="13"/>
      <c r="R591" s="13"/>
      <c r="S591" s="13"/>
      <c r="T591" s="15" t="n">
        <v>0.01875</v>
      </c>
      <c r="U591" s="13" t="n">
        <v>2</v>
      </c>
      <c r="V591" s="13"/>
      <c r="W591" s="12"/>
      <c r="X591" s="0"/>
      <c r="Y591" s="0"/>
      <c r="Z591" s="0"/>
      <c r="AA591" s="0"/>
      <c r="AB591" s="0"/>
      <c r="AC591" s="0"/>
      <c r="AD591" s="0"/>
      <c r="AE591" s="0"/>
      <c r="AF591" s="0"/>
      <c r="AG591" s="0"/>
      <c r="AH591" s="0"/>
    </row>
    <row r="592" customFormat="false" ht="14.25" hidden="false" customHeight="false" outlineLevel="0" collapsed="false">
      <c r="A592" s="11" t="s">
        <v>218</v>
      </c>
      <c r="B592" s="20" t="s">
        <v>29</v>
      </c>
      <c r="C592" s="11" t="str">
        <f aca="false">IF(I592="",(D592&amp;" "&amp;E592&amp;" "&amp;IF(F592="כן","חמישייה","לא חמישייה")&amp;" "&amp;IF(G592="כן","חוק מזון","לא חוק מזון")&amp;" "&amp;H592),H592&amp;" "&amp;I592)</f>
        <v>מינימרקט חרדי חמישייה לא חוק מזון פרטי חלב</v>
      </c>
      <c r="D592" s="11" t="s">
        <v>209</v>
      </c>
      <c r="E592" s="20" t="s">
        <v>31</v>
      </c>
      <c r="F592" s="11" t="s">
        <v>32</v>
      </c>
      <c r="G592" s="11" t="s">
        <v>81</v>
      </c>
      <c r="H592" s="11" t="s">
        <v>33</v>
      </c>
      <c r="I592" s="11"/>
      <c r="J592" s="11"/>
      <c r="K592" s="11"/>
      <c r="L592" s="13" t="s">
        <v>34</v>
      </c>
      <c r="M592" s="13" t="s">
        <v>35</v>
      </c>
      <c r="N592" s="13" t="s">
        <v>36</v>
      </c>
      <c r="O592" s="14" t="s">
        <v>219</v>
      </c>
      <c r="P592" s="13"/>
      <c r="Q592" s="13"/>
      <c r="R592" s="13"/>
      <c r="S592" s="13"/>
      <c r="T592" s="15" t="n">
        <v>0.04</v>
      </c>
      <c r="U592" s="13" t="n">
        <v>1</v>
      </c>
      <c r="V592" s="13"/>
      <c r="W592" s="12"/>
      <c r="X592" s="0"/>
      <c r="Y592" s="0"/>
      <c r="Z592" s="0"/>
      <c r="AA592" s="0"/>
      <c r="AB592" s="0"/>
      <c r="AC592" s="0"/>
      <c r="AD592" s="0"/>
      <c r="AE592" s="0"/>
      <c r="AF592" s="0"/>
      <c r="AG592" s="0"/>
      <c r="AH592" s="0"/>
    </row>
    <row r="593" customFormat="false" ht="14.25" hidden="false" customHeight="false" outlineLevel="0" collapsed="false">
      <c r="A593" s="11" t="s">
        <v>220</v>
      </c>
      <c r="B593" s="20" t="s">
        <v>29</v>
      </c>
      <c r="C593" s="11" t="str">
        <f aca="false">IF(I593="",(D593&amp;" "&amp;E593&amp;" "&amp;IF(F593="כן","חמישייה","לא חמישייה")&amp;" "&amp;IF(G593="כן","חוק מזון","לא חוק מזון")&amp;" "&amp;H593),H593&amp;" "&amp;I593)</f>
        <v>מינימרקט חרדי חמישייה לא חוק מזון פרטי חלב</v>
      </c>
      <c r="D593" s="11" t="s">
        <v>209</v>
      </c>
      <c r="E593" s="20" t="s">
        <v>31</v>
      </c>
      <c r="F593" s="11" t="s">
        <v>32</v>
      </c>
      <c r="G593" s="11" t="s">
        <v>81</v>
      </c>
      <c r="H593" s="11" t="s">
        <v>33</v>
      </c>
      <c r="I593" s="11"/>
      <c r="J593" s="11"/>
      <c r="K593" s="11"/>
      <c r="L593" s="13" t="s">
        <v>34</v>
      </c>
      <c r="M593" s="13" t="s">
        <v>35</v>
      </c>
      <c r="N593" s="13" t="s">
        <v>36</v>
      </c>
      <c r="O593" s="14" t="s">
        <v>74</v>
      </c>
      <c r="P593" s="13"/>
      <c r="Q593" s="13"/>
      <c r="R593" s="13"/>
      <c r="S593" s="13"/>
      <c r="T593" s="15" t="n">
        <v>0.04</v>
      </c>
      <c r="U593" s="13" t="n">
        <v>1</v>
      </c>
      <c r="V593" s="13"/>
      <c r="W593" s="12"/>
      <c r="X593" s="0"/>
      <c r="Y593" s="0"/>
      <c r="Z593" s="0"/>
      <c r="AA593" s="0"/>
      <c r="AB593" s="0"/>
      <c r="AC593" s="0"/>
      <c r="AD593" s="0"/>
      <c r="AE593" s="0"/>
      <c r="AF593" s="0"/>
      <c r="AG593" s="0"/>
      <c r="AH593" s="0"/>
    </row>
    <row r="594" customFormat="false" ht="14.25" hidden="false" customHeight="false" outlineLevel="0" collapsed="false">
      <c r="A594" s="11" t="s">
        <v>221</v>
      </c>
      <c r="B594" s="20" t="s">
        <v>29</v>
      </c>
      <c r="C594" s="11" t="str">
        <f aca="false">IF(I594="",(D594&amp;" "&amp;E594&amp;" "&amp;IF(F594="כן","חמישייה","לא חמישייה")&amp;" "&amp;IF(G594="כן","חוק מזון","לא חוק מזון")&amp;" "&amp;H594),H594&amp;" "&amp;I594)</f>
        <v>מינימרקט חרדי חמישייה לא חוק מזון פרטי חלב</v>
      </c>
      <c r="D594" s="11" t="s">
        <v>209</v>
      </c>
      <c r="E594" s="20" t="s">
        <v>31</v>
      </c>
      <c r="F594" s="11" t="s">
        <v>32</v>
      </c>
      <c r="G594" s="11" t="s">
        <v>81</v>
      </c>
      <c r="H594" s="11" t="s">
        <v>33</v>
      </c>
      <c r="I594" s="11"/>
      <c r="J594" s="11"/>
      <c r="K594" s="11"/>
      <c r="L594" s="13" t="s">
        <v>34</v>
      </c>
      <c r="M594" s="13" t="s">
        <v>35</v>
      </c>
      <c r="N594" s="13" t="s">
        <v>36</v>
      </c>
      <c r="O594" s="14" t="s">
        <v>76</v>
      </c>
      <c r="P594" s="13"/>
      <c r="Q594" s="13"/>
      <c r="R594" s="13"/>
      <c r="S594" s="13"/>
      <c r="T594" s="15" t="n">
        <v>0.04</v>
      </c>
      <c r="U594" s="13" t="n">
        <v>1</v>
      </c>
      <c r="V594" s="13"/>
      <c r="W594" s="12"/>
      <c r="X594" s="0"/>
      <c r="Y594" s="0"/>
      <c r="Z594" s="0"/>
      <c r="AA594" s="0"/>
      <c r="AB594" s="0"/>
      <c r="AC594" s="0"/>
      <c r="AD594" s="0"/>
      <c r="AE594" s="0"/>
      <c r="AF594" s="0"/>
      <c r="AG594" s="0"/>
      <c r="AH594" s="0"/>
    </row>
    <row r="595" customFormat="false" ht="14.25" hidden="false" customHeight="false" outlineLevel="0" collapsed="false">
      <c r="A595" s="11" t="s">
        <v>222</v>
      </c>
      <c r="B595" s="20" t="s">
        <v>29</v>
      </c>
      <c r="C595" s="11" t="str">
        <f aca="false">IF(I595="",(D595&amp;" "&amp;E595&amp;" "&amp;IF(F595="כן","חמישייה","לא חמישייה")&amp;" "&amp;IF(G595="כן","חוק מזון","לא חוק מזון")&amp;" "&amp;H595),H595&amp;" "&amp;I595)</f>
        <v>מינימרקט חרדי חמישייה לא חוק מזון פרטי חלב</v>
      </c>
      <c r="D595" s="11" t="s">
        <v>209</v>
      </c>
      <c r="E595" s="20" t="s">
        <v>31</v>
      </c>
      <c r="F595" s="11" t="s">
        <v>32</v>
      </c>
      <c r="G595" s="11" t="s">
        <v>81</v>
      </c>
      <c r="H595" s="11" t="s">
        <v>33</v>
      </c>
      <c r="I595" s="11"/>
      <c r="J595" s="11"/>
      <c r="K595" s="11"/>
      <c r="L595" s="13" t="s">
        <v>34</v>
      </c>
      <c r="M595" s="13" t="s">
        <v>35</v>
      </c>
      <c r="N595" s="13" t="s">
        <v>36</v>
      </c>
      <c r="O595" s="14" t="s">
        <v>78</v>
      </c>
      <c r="P595" s="13"/>
      <c r="Q595" s="13"/>
      <c r="R595" s="13"/>
      <c r="S595" s="13"/>
      <c r="T595" s="15" t="n">
        <v>0.04</v>
      </c>
      <c r="U595" s="13" t="n">
        <v>1</v>
      </c>
      <c r="V595" s="13"/>
      <c r="W595" s="12"/>
      <c r="X595" s="0"/>
      <c r="Y595" s="0"/>
      <c r="Z595" s="0"/>
      <c r="AA595" s="0"/>
      <c r="AB595" s="0"/>
      <c r="AC595" s="0"/>
      <c r="AD595" s="0"/>
      <c r="AE595" s="0"/>
      <c r="AF595" s="0"/>
      <c r="AG595" s="0"/>
      <c r="AH595" s="0"/>
    </row>
    <row r="596" customFormat="false" ht="14.25" hidden="false" customHeight="false" outlineLevel="0" collapsed="false">
      <c r="A596" s="11" t="s">
        <v>223</v>
      </c>
      <c r="B596" s="20" t="s">
        <v>29</v>
      </c>
      <c r="C596" s="11" t="str">
        <f aca="false">IF(I596="",(D596&amp;" "&amp;E596&amp;" "&amp;IF(F596="כן","חמישייה","לא חמישייה")&amp;" "&amp;IF(G596="כן","חוק מזון","לא חוק מזון")&amp;" "&amp;H596),H596&amp;" "&amp;I596)</f>
        <v>מינימרקט חרדי חמישייה לא חוק מזון פרטי חלב</v>
      </c>
      <c r="D596" s="11" t="s">
        <v>209</v>
      </c>
      <c r="E596" s="20" t="s">
        <v>31</v>
      </c>
      <c r="F596" s="11" t="s">
        <v>32</v>
      </c>
      <c r="G596" s="11" t="s">
        <v>81</v>
      </c>
      <c r="H596" s="11" t="s">
        <v>33</v>
      </c>
      <c r="I596" s="11"/>
      <c r="J596" s="11"/>
      <c r="K596" s="11"/>
      <c r="L596" s="13" t="s">
        <v>34</v>
      </c>
      <c r="M596" s="13" t="s">
        <v>35</v>
      </c>
      <c r="N596" s="13" t="s">
        <v>36</v>
      </c>
      <c r="O596" s="14" t="s">
        <v>80</v>
      </c>
      <c r="P596" s="13"/>
      <c r="Q596" s="13"/>
      <c r="R596" s="13"/>
      <c r="S596" s="13"/>
      <c r="T596" s="15" t="n">
        <v>0.04</v>
      </c>
      <c r="U596" s="13" t="n">
        <v>1</v>
      </c>
      <c r="V596" s="13"/>
      <c r="W596" s="12"/>
      <c r="X596" s="0"/>
      <c r="Y596" s="0"/>
      <c r="Z596" s="0"/>
      <c r="AA596" s="0"/>
      <c r="AB596" s="0"/>
      <c r="AC596" s="0"/>
      <c r="AD596" s="0"/>
      <c r="AE596" s="0"/>
      <c r="AF596" s="0"/>
      <c r="AG596" s="0"/>
      <c r="AH596" s="0"/>
    </row>
    <row r="597" customFormat="false" ht="14.25" hidden="false" customHeight="false" outlineLevel="0" collapsed="false">
      <c r="A597" s="11" t="s">
        <v>28</v>
      </c>
      <c r="B597" s="20" t="s">
        <v>29</v>
      </c>
      <c r="C597" s="11" t="str">
        <f aca="false">IF(I597="",(D597&amp;" "&amp;E597&amp;" "&amp;IF(F597="כן","חמישייה","לא חמישייה")&amp;" "&amp;IF(G597="כן","חוק מזון","לא חוק מזון")&amp;" "&amp;H597),H597&amp;" "&amp;I597)</f>
        <v>מינימרקט חרדי לא חמישייה חוק מזון פרטי חלב</v>
      </c>
      <c r="D597" s="11" t="s">
        <v>209</v>
      </c>
      <c r="E597" s="20" t="s">
        <v>31</v>
      </c>
      <c r="F597" s="11" t="s">
        <v>81</v>
      </c>
      <c r="G597" s="20" t="s">
        <v>32</v>
      </c>
      <c r="H597" s="11" t="s">
        <v>33</v>
      </c>
      <c r="I597" s="20"/>
      <c r="J597" s="13"/>
      <c r="K597" s="11"/>
      <c r="L597" s="13" t="s">
        <v>34</v>
      </c>
      <c r="M597" s="13" t="s">
        <v>35</v>
      </c>
      <c r="N597" s="13" t="s">
        <v>36</v>
      </c>
      <c r="O597" s="14" t="s">
        <v>37</v>
      </c>
      <c r="P597" s="16"/>
      <c r="Q597" s="16"/>
      <c r="R597" s="13"/>
      <c r="S597" s="13"/>
      <c r="T597" s="15" t="n">
        <v>0.04</v>
      </c>
      <c r="U597" s="13" t="n">
        <v>1</v>
      </c>
      <c r="V597" s="16"/>
      <c r="W597" s="12"/>
      <c r="X597" s="0"/>
      <c r="Y597" s="0"/>
      <c r="Z597" s="0"/>
      <c r="AA597" s="0"/>
      <c r="AB597" s="0"/>
      <c r="AC597" s="0"/>
      <c r="AD597" s="0"/>
      <c r="AE597" s="0"/>
      <c r="AF597" s="0"/>
      <c r="AG597" s="0"/>
      <c r="AH597" s="0"/>
    </row>
    <row r="598" customFormat="false" ht="14.25" hidden="false" customHeight="false" outlineLevel="0" collapsed="false">
      <c r="A598" s="20" t="s">
        <v>210</v>
      </c>
      <c r="B598" s="20" t="s">
        <v>29</v>
      </c>
      <c r="C598" s="11" t="str">
        <f aca="false">IF(I598="",(D598&amp;" "&amp;E598&amp;" "&amp;IF(F598="כן","חמישייה","לא חמישייה")&amp;" "&amp;IF(G598="כן","חוק מזון","לא חוק מזון")&amp;" "&amp;H598),H598&amp;" "&amp;I598)</f>
        <v>מינימרקט חרדי לא חמישייה חוק מזון פרטי חלב</v>
      </c>
      <c r="D598" s="11" t="s">
        <v>209</v>
      </c>
      <c r="E598" s="20" t="s">
        <v>31</v>
      </c>
      <c r="F598" s="11" t="s">
        <v>81</v>
      </c>
      <c r="G598" s="20" t="s">
        <v>32</v>
      </c>
      <c r="H598" s="11" t="s">
        <v>33</v>
      </c>
      <c r="I598" s="20"/>
      <c r="J598" s="13"/>
      <c r="K598" s="11"/>
      <c r="L598" s="13" t="s">
        <v>34</v>
      </c>
      <c r="M598" s="13" t="s">
        <v>35</v>
      </c>
      <c r="N598" s="13" t="s">
        <v>36</v>
      </c>
      <c r="O598" s="14" t="s">
        <v>211</v>
      </c>
      <c r="P598" s="16"/>
      <c r="Q598" s="16"/>
      <c r="R598" s="13"/>
      <c r="S598" s="13"/>
      <c r="T598" s="15" t="n">
        <v>0.04</v>
      </c>
      <c r="U598" s="13" t="n">
        <v>1</v>
      </c>
      <c r="V598" s="16"/>
      <c r="W598" s="12"/>
      <c r="X598" s="0"/>
      <c r="Y598" s="0"/>
      <c r="Z598" s="0"/>
      <c r="AA598" s="0"/>
      <c r="AB598" s="0"/>
      <c r="AC598" s="0"/>
      <c r="AD598" s="0"/>
      <c r="AE598" s="0"/>
      <c r="AF598" s="0"/>
      <c r="AG598" s="0"/>
      <c r="AH598" s="0"/>
    </row>
    <row r="599" customFormat="false" ht="14.25" hidden="false" customHeight="false" outlineLevel="0" collapsed="false">
      <c r="A599" s="11" t="s">
        <v>212</v>
      </c>
      <c r="B599" s="20" t="s">
        <v>29</v>
      </c>
      <c r="C599" s="11" t="str">
        <f aca="false">IF(I599="",(D599&amp;" "&amp;E599&amp;" "&amp;IF(F599="כן","חמישייה","לא חמישייה")&amp;" "&amp;IF(G599="כן","חוק מזון","לא חוק מזון")&amp;" "&amp;H599),H599&amp;" "&amp;I599)</f>
        <v>מינימרקט חרדי לא חמישייה חוק מזון פרטי חלב</v>
      </c>
      <c r="D599" s="11" t="s">
        <v>209</v>
      </c>
      <c r="E599" s="20" t="s">
        <v>31</v>
      </c>
      <c r="F599" s="11" t="s">
        <v>81</v>
      </c>
      <c r="G599" s="20" t="s">
        <v>32</v>
      </c>
      <c r="H599" s="11" t="s">
        <v>33</v>
      </c>
      <c r="I599" s="20"/>
      <c r="J599" s="11"/>
      <c r="K599" s="11"/>
      <c r="L599" s="13" t="s">
        <v>34</v>
      </c>
      <c r="M599" s="13" t="s">
        <v>35</v>
      </c>
      <c r="N599" s="13" t="s">
        <v>36</v>
      </c>
      <c r="O599" s="14" t="s">
        <v>41</v>
      </c>
      <c r="P599" s="13"/>
      <c r="Q599" s="13"/>
      <c r="R599" s="13"/>
      <c r="S599" s="13"/>
      <c r="T599" s="15" t="n">
        <v>0.04</v>
      </c>
      <c r="U599" s="13" t="n">
        <v>1</v>
      </c>
      <c r="V599" s="13"/>
      <c r="W599" s="12"/>
      <c r="X599" s="0"/>
      <c r="Y599" s="0"/>
      <c r="Z599" s="0"/>
      <c r="AA599" s="0"/>
      <c r="AB599" s="0"/>
      <c r="AC599" s="0"/>
      <c r="AD599" s="0"/>
      <c r="AE599" s="0"/>
      <c r="AF599" s="0"/>
      <c r="AG599" s="0"/>
      <c r="AH599" s="0"/>
    </row>
    <row r="600" customFormat="false" ht="14.25" hidden="false" customHeight="false" outlineLevel="0" collapsed="false">
      <c r="A600" s="11" t="s">
        <v>213</v>
      </c>
      <c r="B600" s="20" t="s">
        <v>29</v>
      </c>
      <c r="C600" s="11" t="str">
        <f aca="false">IF(I600="",(D600&amp;" "&amp;E600&amp;" "&amp;IF(F600="כן","חמישייה","לא חמישייה")&amp;" "&amp;IF(G600="כן","חוק מזון","לא חוק מזון")&amp;" "&amp;H600),H600&amp;" "&amp;I600)</f>
        <v>מינימרקט חרדי לא חמישייה חוק מזון פרטי חלב</v>
      </c>
      <c r="D600" s="11" t="s">
        <v>209</v>
      </c>
      <c r="E600" s="20" t="s">
        <v>31</v>
      </c>
      <c r="F600" s="11" t="s">
        <v>81</v>
      </c>
      <c r="G600" s="20" t="s">
        <v>32</v>
      </c>
      <c r="H600" s="11" t="s">
        <v>33</v>
      </c>
      <c r="I600" s="20"/>
      <c r="J600" s="13"/>
      <c r="K600" s="11"/>
      <c r="L600" s="13" t="s">
        <v>34</v>
      </c>
      <c r="M600" s="13" t="s">
        <v>35</v>
      </c>
      <c r="N600" s="13" t="s">
        <v>36</v>
      </c>
      <c r="O600" s="14" t="s">
        <v>43</v>
      </c>
      <c r="P600" s="13"/>
      <c r="Q600" s="13"/>
      <c r="R600" s="13"/>
      <c r="S600" s="13"/>
      <c r="T600" s="15" t="n">
        <v>0.04</v>
      </c>
      <c r="U600" s="13" t="n">
        <v>1</v>
      </c>
      <c r="V600" s="13"/>
      <c r="W600" s="12"/>
      <c r="X600" s="0"/>
      <c r="Y600" s="0"/>
      <c r="Z600" s="0"/>
      <c r="AA600" s="0"/>
      <c r="AB600" s="0"/>
      <c r="AC600" s="0"/>
      <c r="AD600" s="0"/>
      <c r="AE600" s="0"/>
      <c r="AF600" s="0"/>
      <c r="AG600" s="0"/>
      <c r="AH600" s="0"/>
    </row>
    <row r="601" customFormat="false" ht="14.25" hidden="false" customHeight="false" outlineLevel="0" collapsed="false">
      <c r="A601" s="11" t="s">
        <v>177</v>
      </c>
      <c r="B601" s="20" t="s">
        <v>29</v>
      </c>
      <c r="C601" s="11" t="str">
        <f aca="false">IF(I601="",(D601&amp;" "&amp;E601&amp;" "&amp;IF(F601="כן","חמישייה","לא חמישייה")&amp;" "&amp;IF(G601="כן","חוק מזון","לא חוק מזון")&amp;" "&amp;H601),H601&amp;" "&amp;I601)</f>
        <v>מינימרקט חרדי לא חמישייה חוק מזון פרטי חלב</v>
      </c>
      <c r="D601" s="11" t="s">
        <v>209</v>
      </c>
      <c r="E601" s="20" t="s">
        <v>31</v>
      </c>
      <c r="F601" s="11" t="s">
        <v>81</v>
      </c>
      <c r="G601" s="20" t="s">
        <v>32</v>
      </c>
      <c r="H601" s="11" t="s">
        <v>33</v>
      </c>
      <c r="I601" s="20"/>
      <c r="J601" s="13"/>
      <c r="K601" s="11"/>
      <c r="L601" s="13" t="s">
        <v>34</v>
      </c>
      <c r="M601" s="13" t="s">
        <v>35</v>
      </c>
      <c r="N601" s="13" t="s">
        <v>36</v>
      </c>
      <c r="O601" s="14" t="s">
        <v>45</v>
      </c>
      <c r="P601" s="13"/>
      <c r="Q601" s="13"/>
      <c r="R601" s="13"/>
      <c r="S601" s="13"/>
      <c r="T601" s="15" t="n">
        <v>0.04</v>
      </c>
      <c r="U601" s="13" t="n">
        <v>1</v>
      </c>
      <c r="V601" s="13"/>
      <c r="W601" s="12"/>
      <c r="X601" s="0"/>
      <c r="Y601" s="0"/>
      <c r="Z601" s="0"/>
      <c r="AA601" s="0"/>
      <c r="AB601" s="0"/>
      <c r="AC601" s="0"/>
      <c r="AD601" s="0"/>
      <c r="AE601" s="0"/>
      <c r="AF601" s="0"/>
      <c r="AG601" s="0"/>
      <c r="AH601" s="0"/>
    </row>
    <row r="602" customFormat="false" ht="14.25" hidden="false" customHeight="false" outlineLevel="0" collapsed="false">
      <c r="A602" s="11" t="s">
        <v>157</v>
      </c>
      <c r="B602" s="20" t="s">
        <v>29</v>
      </c>
      <c r="C602" s="11" t="str">
        <f aca="false">IF(I602="",(D602&amp;" "&amp;E602&amp;" "&amp;IF(F602="כן","חמישייה","לא חמישייה")&amp;" "&amp;IF(G602="כן","חוק מזון","לא חוק מזון")&amp;" "&amp;H602),H602&amp;" "&amp;I602)</f>
        <v>מינימרקט חרדי לא חמישייה חוק מזון פרטי חלב</v>
      </c>
      <c r="D602" s="11" t="s">
        <v>209</v>
      </c>
      <c r="E602" s="20" t="s">
        <v>31</v>
      </c>
      <c r="F602" s="11" t="s">
        <v>81</v>
      </c>
      <c r="G602" s="20" t="s">
        <v>32</v>
      </c>
      <c r="H602" s="11" t="s">
        <v>33</v>
      </c>
      <c r="I602" s="20"/>
      <c r="J602" s="13"/>
      <c r="K602" s="11"/>
      <c r="L602" s="13" t="s">
        <v>34</v>
      </c>
      <c r="M602" s="13" t="s">
        <v>35</v>
      </c>
      <c r="N602" s="13" t="s">
        <v>36</v>
      </c>
      <c r="O602" s="14" t="s">
        <v>47</v>
      </c>
      <c r="P602" s="13"/>
      <c r="Q602" s="13"/>
      <c r="R602" s="13"/>
      <c r="S602" s="13"/>
      <c r="T602" s="15" t="n">
        <v>0.04</v>
      </c>
      <c r="U602" s="13" t="n">
        <v>1</v>
      </c>
      <c r="V602" s="13"/>
      <c r="W602" s="12"/>
      <c r="X602" s="0"/>
      <c r="Y602" s="0"/>
      <c r="Z602" s="0"/>
      <c r="AA602" s="0"/>
      <c r="AB602" s="0"/>
      <c r="AC602" s="0"/>
      <c r="AD602" s="0"/>
      <c r="AE602" s="0"/>
      <c r="AF602" s="0"/>
      <c r="AG602" s="0"/>
      <c r="AH602" s="0"/>
    </row>
    <row r="603" customFormat="false" ht="14.25" hidden="false" customHeight="false" outlineLevel="0" collapsed="false">
      <c r="A603" s="11" t="s">
        <v>214</v>
      </c>
      <c r="B603" s="20" t="s">
        <v>29</v>
      </c>
      <c r="C603" s="11" t="str">
        <f aca="false">IF(I603="",(D603&amp;" "&amp;E603&amp;" "&amp;IF(F603="כן","חמישייה","לא חמישייה")&amp;" "&amp;IF(G603="כן","חוק מזון","לא חוק מזון")&amp;" "&amp;H603),H603&amp;" "&amp;I603)</f>
        <v>מינימרקט חרדי לא חמישייה חוק מזון פרטי חלב</v>
      </c>
      <c r="D603" s="11" t="s">
        <v>209</v>
      </c>
      <c r="E603" s="20" t="s">
        <v>31</v>
      </c>
      <c r="F603" s="11" t="s">
        <v>81</v>
      </c>
      <c r="G603" s="20" t="s">
        <v>32</v>
      </c>
      <c r="H603" s="11" t="s">
        <v>33</v>
      </c>
      <c r="I603" s="20"/>
      <c r="J603" s="13"/>
      <c r="K603" s="11"/>
      <c r="L603" s="13" t="s">
        <v>34</v>
      </c>
      <c r="M603" s="13" t="s">
        <v>35</v>
      </c>
      <c r="N603" s="13" t="s">
        <v>36</v>
      </c>
      <c r="O603" s="14" t="s">
        <v>49</v>
      </c>
      <c r="P603" s="13"/>
      <c r="Q603" s="13"/>
      <c r="R603" s="13"/>
      <c r="S603" s="13"/>
      <c r="T603" s="15" t="n">
        <v>0.04</v>
      </c>
      <c r="U603" s="13" t="n">
        <v>1</v>
      </c>
      <c r="V603" s="13"/>
      <c r="W603" s="12"/>
      <c r="X603" s="0"/>
      <c r="Y603" s="0"/>
      <c r="Z603" s="0"/>
      <c r="AA603" s="0"/>
      <c r="AB603" s="0"/>
      <c r="AC603" s="0"/>
      <c r="AD603" s="0"/>
      <c r="AE603" s="0"/>
      <c r="AF603" s="0"/>
      <c r="AG603" s="0"/>
      <c r="AH603" s="0"/>
    </row>
    <row r="604" customFormat="false" ht="14.25" hidden="false" customHeight="false" outlineLevel="0" collapsed="false">
      <c r="A604" s="20" t="s">
        <v>50</v>
      </c>
      <c r="B604" s="20" t="s">
        <v>51</v>
      </c>
      <c r="C604" s="11" t="str">
        <f aca="false">IF(I604="",(D604&amp;" "&amp;E604&amp;" "&amp;IF(F604="כן","חמישייה","לא חמישייה")&amp;" "&amp;IF(G604="כן","חוק מזון","לא חוק מזון")&amp;" "&amp;H604),H604&amp;" "&amp;I604)</f>
        <v>מינימרקט חרדי לא חמישייה חוק מזון פרטי חלב</v>
      </c>
      <c r="D604" s="11" t="s">
        <v>209</v>
      </c>
      <c r="E604" s="20" t="s">
        <v>31</v>
      </c>
      <c r="F604" s="11" t="s">
        <v>81</v>
      </c>
      <c r="G604" s="20" t="s">
        <v>32</v>
      </c>
      <c r="H604" s="11" t="s">
        <v>33</v>
      </c>
      <c r="I604" s="20"/>
      <c r="J604" s="12"/>
      <c r="K604" s="12"/>
      <c r="L604" s="16" t="s">
        <v>52</v>
      </c>
      <c r="M604" s="13" t="s">
        <v>35</v>
      </c>
      <c r="N604" s="16" t="s">
        <v>53</v>
      </c>
      <c r="O604" s="17"/>
      <c r="P604" s="13" t="s">
        <v>54</v>
      </c>
      <c r="Q604" s="13" t="n">
        <v>1</v>
      </c>
      <c r="R604" s="13"/>
      <c r="S604" s="13"/>
      <c r="T604" s="15" t="n">
        <v>0.1</v>
      </c>
      <c r="U604" s="11" t="s">
        <v>32</v>
      </c>
      <c r="V604" s="12"/>
      <c r="W604" s="12"/>
      <c r="X604" s="0"/>
      <c r="Y604" s="0"/>
      <c r="Z604" s="0"/>
      <c r="AA604" s="0"/>
      <c r="AB604" s="0"/>
      <c r="AC604" s="0"/>
      <c r="AD604" s="0"/>
      <c r="AE604" s="0"/>
      <c r="AF604" s="0"/>
      <c r="AG604" s="0"/>
      <c r="AH604" s="0"/>
    </row>
    <row r="605" customFormat="false" ht="14.25" hidden="false" customHeight="false" outlineLevel="0" collapsed="false">
      <c r="A605" s="11" t="s">
        <v>109</v>
      </c>
      <c r="B605" s="20" t="s">
        <v>51</v>
      </c>
      <c r="C605" s="11" t="str">
        <f aca="false">IF(I605="",(D605&amp;" "&amp;E605&amp;" "&amp;IF(F605="כן","חמישייה","לא חמישייה")&amp;" "&amp;IF(G605="כן","חוק מזון","לא חוק מזון")&amp;" "&amp;H605),H605&amp;" "&amp;I605)</f>
        <v>מינימרקט חרדי לא חמישייה חוק מזון פרטי חלב</v>
      </c>
      <c r="D605" s="11" t="s">
        <v>209</v>
      </c>
      <c r="E605" s="20" t="s">
        <v>31</v>
      </c>
      <c r="F605" s="11" t="s">
        <v>81</v>
      </c>
      <c r="G605" s="20" t="s">
        <v>32</v>
      </c>
      <c r="H605" s="11" t="s">
        <v>33</v>
      </c>
      <c r="I605" s="20"/>
      <c r="J605" s="12"/>
      <c r="K605" s="12"/>
      <c r="L605" s="16" t="s">
        <v>52</v>
      </c>
      <c r="M605" s="13" t="s">
        <v>35</v>
      </c>
      <c r="N605" s="16" t="s">
        <v>53</v>
      </c>
      <c r="O605" s="17"/>
      <c r="P605" s="13" t="s">
        <v>54</v>
      </c>
      <c r="Q605" s="13" t="n">
        <v>16</v>
      </c>
      <c r="R605" s="13"/>
      <c r="S605" s="13"/>
      <c r="T605" s="15" t="n">
        <v>0.1</v>
      </c>
      <c r="U605" s="11" t="s">
        <v>32</v>
      </c>
      <c r="V605" s="12"/>
      <c r="W605" s="12"/>
      <c r="X605" s="0"/>
      <c r="Y605" s="0"/>
      <c r="Z605" s="0"/>
      <c r="AA605" s="0"/>
      <c r="AB605" s="0"/>
      <c r="AC605" s="0"/>
      <c r="AD605" s="0"/>
      <c r="AE605" s="0"/>
      <c r="AF605" s="0"/>
      <c r="AG605" s="0"/>
      <c r="AH605" s="0"/>
    </row>
    <row r="606" customFormat="false" ht="14.25" hidden="false" customHeight="false" outlineLevel="0" collapsed="false">
      <c r="A606" s="11" t="s">
        <v>58</v>
      </c>
      <c r="B606" s="20" t="s">
        <v>29</v>
      </c>
      <c r="C606" s="11" t="str">
        <f aca="false">IF(I606="",(D606&amp;" "&amp;E606&amp;" "&amp;IF(F606="כן","חמישייה","לא חמישייה")&amp;" "&amp;IF(G606="כן","חוק מזון","לא חוק מזון")&amp;" "&amp;H606),H606&amp;" "&amp;I606)</f>
        <v>מינימרקט חרדי לא חמישייה חוק מזון פרטי חלב</v>
      </c>
      <c r="D606" s="11" t="s">
        <v>209</v>
      </c>
      <c r="E606" s="20" t="s">
        <v>31</v>
      </c>
      <c r="F606" s="11" t="s">
        <v>81</v>
      </c>
      <c r="G606" s="20" t="s">
        <v>32</v>
      </c>
      <c r="H606" s="11" t="s">
        <v>33</v>
      </c>
      <c r="I606" s="20"/>
      <c r="J606" s="13"/>
      <c r="K606" s="28"/>
      <c r="L606" s="13" t="s">
        <v>34</v>
      </c>
      <c r="M606" s="13" t="s">
        <v>35</v>
      </c>
      <c r="N606" s="13" t="s">
        <v>36</v>
      </c>
      <c r="O606" s="14" t="s">
        <v>59</v>
      </c>
      <c r="P606" s="13"/>
      <c r="Q606" s="13"/>
      <c r="R606" s="13"/>
      <c r="S606" s="13"/>
      <c r="T606" s="15" t="n">
        <v>0.04</v>
      </c>
      <c r="U606" s="13" t="n">
        <v>1</v>
      </c>
      <c r="V606" s="12"/>
      <c r="W606" s="12"/>
      <c r="X606" s="0"/>
      <c r="Y606" s="0"/>
      <c r="Z606" s="0"/>
      <c r="AA606" s="0"/>
      <c r="AB606" s="0"/>
      <c r="AC606" s="0"/>
      <c r="AD606" s="0"/>
      <c r="AE606" s="0"/>
      <c r="AF606" s="0"/>
      <c r="AG606" s="0"/>
      <c r="AH606" s="0"/>
    </row>
    <row r="607" customFormat="false" ht="14.25" hidden="false" customHeight="false" outlineLevel="0" collapsed="false">
      <c r="A607" s="11" t="s">
        <v>215</v>
      </c>
      <c r="B607" s="20" t="s">
        <v>29</v>
      </c>
      <c r="C607" s="11" t="str">
        <f aca="false">IF(I607="",(D607&amp;" "&amp;E607&amp;" "&amp;IF(F607="כן","חמישייה","לא חמישייה")&amp;" "&amp;IF(G607="כן","חוק מזון","לא חוק מזון")&amp;" "&amp;H607),H607&amp;" "&amp;I607)</f>
        <v>מינימרקט חרדי לא חמישייה חוק מזון פרטי חלב</v>
      </c>
      <c r="D607" s="11" t="s">
        <v>209</v>
      </c>
      <c r="E607" s="20" t="s">
        <v>31</v>
      </c>
      <c r="F607" s="11" t="s">
        <v>81</v>
      </c>
      <c r="G607" s="20" t="s">
        <v>32</v>
      </c>
      <c r="H607" s="11" t="s">
        <v>33</v>
      </c>
      <c r="I607" s="20"/>
      <c r="J607" s="13"/>
      <c r="K607" s="11"/>
      <c r="L607" s="13" t="s">
        <v>34</v>
      </c>
      <c r="M607" s="13" t="s">
        <v>35</v>
      </c>
      <c r="N607" s="13" t="s">
        <v>36</v>
      </c>
      <c r="O607" s="14" t="s">
        <v>63</v>
      </c>
      <c r="P607" s="13"/>
      <c r="Q607" s="13"/>
      <c r="R607" s="13"/>
      <c r="S607" s="13"/>
      <c r="T607" s="15" t="n">
        <v>0.04</v>
      </c>
      <c r="U607" s="13" t="n">
        <v>1</v>
      </c>
      <c r="V607" s="13"/>
      <c r="W607" s="12"/>
      <c r="X607" s="0"/>
      <c r="Y607" s="0"/>
      <c r="Z607" s="0"/>
      <c r="AA607" s="0"/>
      <c r="AB607" s="0"/>
      <c r="AC607" s="0"/>
      <c r="AD607" s="0"/>
      <c r="AE607" s="0"/>
      <c r="AF607" s="0"/>
      <c r="AG607" s="0"/>
      <c r="AH607" s="0"/>
    </row>
    <row r="608" customFormat="false" ht="14.25" hidden="false" customHeight="false" outlineLevel="0" collapsed="false">
      <c r="A608" s="20" t="s">
        <v>216</v>
      </c>
      <c r="B608" s="20" t="s">
        <v>29</v>
      </c>
      <c r="C608" s="11" t="str">
        <f aca="false">IF(I608="",(D608&amp;" "&amp;E608&amp;" "&amp;IF(F608="כן","חמישייה","לא חמישייה")&amp;" "&amp;IF(G608="כן","חוק מזון","לא חוק מזון")&amp;" "&amp;H608),H608&amp;" "&amp;I608)</f>
        <v>מינימרקט חרדי לא חמישייה חוק מזון פרטי חלב</v>
      </c>
      <c r="D608" s="11" t="s">
        <v>209</v>
      </c>
      <c r="E608" s="20" t="s">
        <v>31</v>
      </c>
      <c r="F608" s="11" t="s">
        <v>81</v>
      </c>
      <c r="G608" s="20" t="s">
        <v>32</v>
      </c>
      <c r="H608" s="11" t="s">
        <v>33</v>
      </c>
      <c r="I608" s="20"/>
      <c r="J608" s="20"/>
      <c r="K608" s="20"/>
      <c r="L608" s="13" t="s">
        <v>34</v>
      </c>
      <c r="M608" s="13" t="s">
        <v>35</v>
      </c>
      <c r="N608" s="13" t="s">
        <v>36</v>
      </c>
      <c r="O608" s="14" t="s">
        <v>217</v>
      </c>
      <c r="P608" s="13"/>
      <c r="Q608" s="13"/>
      <c r="R608" s="13"/>
      <c r="S608" s="13"/>
      <c r="T608" s="15" t="n">
        <v>0.04</v>
      </c>
      <c r="U608" s="13" t="n">
        <v>1</v>
      </c>
      <c r="V608" s="13"/>
      <c r="W608" s="12"/>
      <c r="X608" s="0"/>
      <c r="Y608" s="0"/>
      <c r="Z608" s="0"/>
      <c r="AA608" s="0"/>
      <c r="AB608" s="0"/>
      <c r="AC608" s="0"/>
      <c r="AD608" s="0"/>
      <c r="AE608" s="0"/>
      <c r="AF608" s="0"/>
      <c r="AG608" s="0"/>
      <c r="AH608" s="0"/>
    </row>
    <row r="609" customFormat="false" ht="14.25" hidden="false" customHeight="false" outlineLevel="0" collapsed="false">
      <c r="A609" s="20" t="s">
        <v>68</v>
      </c>
      <c r="B609" s="20" t="s">
        <v>51</v>
      </c>
      <c r="C609" s="11" t="str">
        <f aca="false">IF(I609="",(D609&amp;" "&amp;E609&amp;" "&amp;IF(F609="כן","חמישייה","לא חמישייה")&amp;" "&amp;IF(G609="כן","חוק מזון","לא חוק מזון")&amp;" "&amp;H609),H609&amp;" "&amp;I609)</f>
        <v>מינימרקט חרדי לא חמישייה חוק מזון פרטי חלב</v>
      </c>
      <c r="D609" s="11" t="s">
        <v>209</v>
      </c>
      <c r="E609" s="20" t="s">
        <v>31</v>
      </c>
      <c r="F609" s="11" t="s">
        <v>81</v>
      </c>
      <c r="G609" s="20" t="s">
        <v>32</v>
      </c>
      <c r="H609" s="11" t="s">
        <v>33</v>
      </c>
      <c r="I609" s="20"/>
      <c r="J609" s="12"/>
      <c r="K609" s="12"/>
      <c r="L609" s="16" t="s">
        <v>52</v>
      </c>
      <c r="M609" s="13" t="s">
        <v>35</v>
      </c>
      <c r="N609" s="16" t="s">
        <v>53</v>
      </c>
      <c r="O609" s="17"/>
      <c r="P609" s="13" t="s">
        <v>54</v>
      </c>
      <c r="Q609" s="13" t="n">
        <v>2</v>
      </c>
      <c r="R609" s="13"/>
      <c r="S609" s="13"/>
      <c r="T609" s="15" t="n">
        <v>0.1</v>
      </c>
      <c r="U609" s="11" t="s">
        <v>32</v>
      </c>
      <c r="V609" s="12"/>
      <c r="W609" s="12"/>
      <c r="X609" s="0"/>
      <c r="Y609" s="0"/>
      <c r="Z609" s="0"/>
      <c r="AA609" s="0"/>
      <c r="AB609" s="0"/>
      <c r="AC609" s="0"/>
      <c r="AD609" s="0"/>
      <c r="AE609" s="0"/>
      <c r="AF609" s="0"/>
      <c r="AG609" s="0"/>
      <c r="AH609" s="0"/>
    </row>
    <row r="610" customFormat="false" ht="14.25" hidden="false" customHeight="false" outlineLevel="0" collapsed="false">
      <c r="A610" s="11" t="s">
        <v>110</v>
      </c>
      <c r="B610" s="20" t="s">
        <v>51</v>
      </c>
      <c r="C610" s="11" t="str">
        <f aca="false">IF(I610="",(D610&amp;" "&amp;E610&amp;" "&amp;IF(F610="כן","חמישייה","לא חמישייה")&amp;" "&amp;IF(G610="כן","חוק מזון","לא חוק מזון")&amp;" "&amp;H610),H610&amp;" "&amp;I610)</f>
        <v>מינימרקט חרדי לא חמישייה חוק מזון פרטי חלב</v>
      </c>
      <c r="D610" s="11" t="s">
        <v>209</v>
      </c>
      <c r="E610" s="20" t="s">
        <v>31</v>
      </c>
      <c r="F610" s="11" t="s">
        <v>81</v>
      </c>
      <c r="G610" s="20" t="s">
        <v>32</v>
      </c>
      <c r="H610" s="11" t="s">
        <v>33</v>
      </c>
      <c r="I610" s="20"/>
      <c r="J610" s="12"/>
      <c r="K610" s="12"/>
      <c r="L610" s="16" t="s">
        <v>52</v>
      </c>
      <c r="M610" s="13" t="s">
        <v>35</v>
      </c>
      <c r="N610" s="16" t="s">
        <v>53</v>
      </c>
      <c r="O610" s="17"/>
      <c r="P610" s="13" t="s">
        <v>54</v>
      </c>
      <c r="Q610" s="13" t="n">
        <v>11</v>
      </c>
      <c r="R610" s="13"/>
      <c r="S610" s="13"/>
      <c r="T610" s="15" t="n">
        <v>0.1</v>
      </c>
      <c r="U610" s="11" t="s">
        <v>32</v>
      </c>
      <c r="V610" s="12"/>
      <c r="W610" s="12"/>
      <c r="X610" s="0"/>
      <c r="Y610" s="0"/>
      <c r="Z610" s="0"/>
      <c r="AA610" s="0"/>
      <c r="AB610" s="0"/>
      <c r="AC610" s="0"/>
      <c r="AD610" s="0"/>
      <c r="AE610" s="0"/>
      <c r="AF610" s="0"/>
      <c r="AG610" s="0"/>
      <c r="AH610" s="0"/>
    </row>
    <row r="611" customFormat="false" ht="14.25" hidden="false" customHeight="false" outlineLevel="0" collapsed="false">
      <c r="A611" s="11" t="s">
        <v>218</v>
      </c>
      <c r="B611" s="20" t="s">
        <v>29</v>
      </c>
      <c r="C611" s="11" t="str">
        <f aca="false">IF(I611="",(D611&amp;" "&amp;E611&amp;" "&amp;IF(F611="כן","חמישייה","לא חמישייה")&amp;" "&amp;IF(G611="כן","חוק מזון","לא חוק מזון")&amp;" "&amp;H611),H611&amp;" "&amp;I611)</f>
        <v>מינימרקט חרדי לא חמישייה חוק מזון פרטי חלב</v>
      </c>
      <c r="D611" s="11" t="s">
        <v>209</v>
      </c>
      <c r="E611" s="20" t="s">
        <v>31</v>
      </c>
      <c r="F611" s="11" t="s">
        <v>81</v>
      </c>
      <c r="G611" s="20" t="s">
        <v>32</v>
      </c>
      <c r="H611" s="11" t="s">
        <v>33</v>
      </c>
      <c r="I611" s="20"/>
      <c r="J611" s="11"/>
      <c r="K611" s="11"/>
      <c r="L611" s="13" t="s">
        <v>34</v>
      </c>
      <c r="M611" s="13" t="s">
        <v>35</v>
      </c>
      <c r="N611" s="13" t="s">
        <v>36</v>
      </c>
      <c r="O611" s="14" t="s">
        <v>219</v>
      </c>
      <c r="P611" s="13"/>
      <c r="Q611" s="13"/>
      <c r="R611" s="13"/>
      <c r="S611" s="13"/>
      <c r="T611" s="15" t="n">
        <v>0.04</v>
      </c>
      <c r="U611" s="13" t="n">
        <v>1</v>
      </c>
      <c r="V611" s="13"/>
      <c r="W611" s="12"/>
      <c r="X611" s="0"/>
      <c r="Y611" s="0"/>
      <c r="Z611" s="0"/>
      <c r="AA611" s="0"/>
      <c r="AB611" s="0"/>
      <c r="AC611" s="0"/>
      <c r="AD611" s="0"/>
      <c r="AE611" s="0"/>
      <c r="AF611" s="0"/>
      <c r="AG611" s="0"/>
      <c r="AH611" s="0"/>
    </row>
    <row r="612" customFormat="false" ht="14.25" hidden="false" customHeight="false" outlineLevel="0" collapsed="false">
      <c r="A612" s="11" t="s">
        <v>220</v>
      </c>
      <c r="B612" s="20" t="s">
        <v>29</v>
      </c>
      <c r="C612" s="11" t="str">
        <f aca="false">IF(I612="",(D612&amp;" "&amp;E612&amp;" "&amp;IF(F612="כן","חמישייה","לא חמישייה")&amp;" "&amp;IF(G612="כן","חוק מזון","לא חוק מזון")&amp;" "&amp;H612),H612&amp;" "&amp;I612)</f>
        <v>מינימרקט חרדי לא חמישייה חוק מזון פרטי חלב</v>
      </c>
      <c r="D612" s="11" t="s">
        <v>209</v>
      </c>
      <c r="E612" s="20" t="s">
        <v>31</v>
      </c>
      <c r="F612" s="11" t="s">
        <v>81</v>
      </c>
      <c r="G612" s="20" t="s">
        <v>32</v>
      </c>
      <c r="H612" s="11" t="s">
        <v>33</v>
      </c>
      <c r="I612" s="20"/>
      <c r="J612" s="20"/>
      <c r="K612" s="23"/>
      <c r="L612" s="13" t="s">
        <v>34</v>
      </c>
      <c r="M612" s="13" t="s">
        <v>35</v>
      </c>
      <c r="N612" s="13" t="s">
        <v>36</v>
      </c>
      <c r="O612" s="14" t="s">
        <v>74</v>
      </c>
      <c r="P612" s="13"/>
      <c r="Q612" s="13"/>
      <c r="R612" s="13"/>
      <c r="S612" s="13"/>
      <c r="T612" s="15" t="n">
        <v>0.04</v>
      </c>
      <c r="U612" s="13" t="n">
        <v>1</v>
      </c>
      <c r="V612" s="13"/>
      <c r="W612" s="12"/>
      <c r="X612" s="0"/>
      <c r="Y612" s="0"/>
      <c r="Z612" s="0"/>
      <c r="AA612" s="0"/>
      <c r="AB612" s="0"/>
      <c r="AC612" s="0"/>
      <c r="AD612" s="0"/>
      <c r="AE612" s="0"/>
      <c r="AF612" s="0"/>
      <c r="AG612" s="0"/>
      <c r="AH612" s="0"/>
    </row>
    <row r="613" customFormat="false" ht="14.25" hidden="false" customHeight="false" outlineLevel="0" collapsed="false">
      <c r="A613" s="11" t="s">
        <v>221</v>
      </c>
      <c r="B613" s="20" t="s">
        <v>29</v>
      </c>
      <c r="C613" s="11" t="str">
        <f aca="false">IF(I613="",(D613&amp;" "&amp;E613&amp;" "&amp;IF(F613="כן","חמישייה","לא חמישייה")&amp;" "&amp;IF(G613="כן","חוק מזון","לא חוק מזון")&amp;" "&amp;H613),H613&amp;" "&amp;I613)</f>
        <v>מינימרקט חרדי לא חמישייה חוק מזון פרטי חלב</v>
      </c>
      <c r="D613" s="11" t="s">
        <v>209</v>
      </c>
      <c r="E613" s="20" t="s">
        <v>31</v>
      </c>
      <c r="F613" s="11" t="s">
        <v>81</v>
      </c>
      <c r="G613" s="20" t="s">
        <v>32</v>
      </c>
      <c r="H613" s="11" t="s">
        <v>33</v>
      </c>
      <c r="I613" s="20"/>
      <c r="J613" s="13"/>
      <c r="K613" s="11"/>
      <c r="L613" s="13" t="s">
        <v>34</v>
      </c>
      <c r="M613" s="13" t="s">
        <v>35</v>
      </c>
      <c r="N613" s="13" t="s">
        <v>36</v>
      </c>
      <c r="O613" s="14" t="s">
        <v>76</v>
      </c>
      <c r="P613" s="13"/>
      <c r="Q613" s="13"/>
      <c r="R613" s="13"/>
      <c r="S613" s="13"/>
      <c r="T613" s="15" t="n">
        <v>0.04</v>
      </c>
      <c r="U613" s="13" t="n">
        <v>1</v>
      </c>
      <c r="V613" s="13"/>
      <c r="W613" s="12"/>
      <c r="X613" s="0"/>
      <c r="Y613" s="0"/>
      <c r="Z613" s="0"/>
      <c r="AA613" s="0"/>
      <c r="AB613" s="0"/>
      <c r="AC613" s="0"/>
      <c r="AD613" s="0"/>
      <c r="AE613" s="0"/>
      <c r="AF613" s="0"/>
      <c r="AG613" s="0"/>
      <c r="AH613" s="0"/>
    </row>
    <row r="614" customFormat="false" ht="14.25" hidden="false" customHeight="false" outlineLevel="0" collapsed="false">
      <c r="A614" s="20" t="s">
        <v>222</v>
      </c>
      <c r="B614" s="20" t="s">
        <v>29</v>
      </c>
      <c r="C614" s="11" t="str">
        <f aca="false">IF(I614="",(D614&amp;" "&amp;E614&amp;" "&amp;IF(F614="כן","חמישייה","לא חמישייה")&amp;" "&amp;IF(G614="כן","חוק מזון","לא חוק מזון")&amp;" "&amp;H614),H614&amp;" "&amp;I614)</f>
        <v>מינימרקט חרדי לא חמישייה חוק מזון פרטי חלב</v>
      </c>
      <c r="D614" s="11" t="s">
        <v>209</v>
      </c>
      <c r="E614" s="20" t="s">
        <v>31</v>
      </c>
      <c r="F614" s="11" t="s">
        <v>81</v>
      </c>
      <c r="G614" s="20" t="s">
        <v>32</v>
      </c>
      <c r="H614" s="11" t="s">
        <v>33</v>
      </c>
      <c r="I614" s="20"/>
      <c r="J614" s="13"/>
      <c r="K614" s="11"/>
      <c r="L614" s="13" t="s">
        <v>34</v>
      </c>
      <c r="M614" s="13" t="s">
        <v>35</v>
      </c>
      <c r="N614" s="13" t="s">
        <v>36</v>
      </c>
      <c r="O614" s="14" t="s">
        <v>78</v>
      </c>
      <c r="P614" s="13"/>
      <c r="Q614" s="13"/>
      <c r="R614" s="13"/>
      <c r="S614" s="13"/>
      <c r="T614" s="15" t="n">
        <v>0.04</v>
      </c>
      <c r="U614" s="13" t="n">
        <v>1</v>
      </c>
      <c r="V614" s="13"/>
      <c r="W614" s="12"/>
      <c r="X614" s="0"/>
      <c r="Y614" s="0"/>
      <c r="Z614" s="0"/>
      <c r="AA614" s="0"/>
      <c r="AB614" s="0"/>
      <c r="AC614" s="0"/>
      <c r="AD614" s="0"/>
      <c r="AE614" s="0"/>
      <c r="AF614" s="0"/>
      <c r="AG614" s="0"/>
      <c r="AH614" s="0"/>
    </row>
    <row r="615" customFormat="false" ht="14.25" hidden="false" customHeight="false" outlineLevel="0" collapsed="false">
      <c r="A615" s="11" t="s">
        <v>223</v>
      </c>
      <c r="B615" s="20" t="s">
        <v>29</v>
      </c>
      <c r="C615" s="11" t="str">
        <f aca="false">IF(I615="",(D615&amp;" "&amp;E615&amp;" "&amp;IF(F615="כן","חמישייה","לא חמישייה")&amp;" "&amp;IF(G615="כן","חוק מזון","לא חוק מזון")&amp;" "&amp;H615),H615&amp;" "&amp;I615)</f>
        <v>מינימרקט חרדי לא חמישייה חוק מזון פרטי חלב</v>
      </c>
      <c r="D615" s="11" t="s">
        <v>209</v>
      </c>
      <c r="E615" s="20" t="s">
        <v>31</v>
      </c>
      <c r="F615" s="11" t="s">
        <v>81</v>
      </c>
      <c r="G615" s="20" t="s">
        <v>32</v>
      </c>
      <c r="H615" s="11" t="s">
        <v>33</v>
      </c>
      <c r="I615" s="20"/>
      <c r="J615" s="13"/>
      <c r="K615" s="11"/>
      <c r="L615" s="13" t="s">
        <v>34</v>
      </c>
      <c r="M615" s="13" t="s">
        <v>35</v>
      </c>
      <c r="N615" s="13" t="s">
        <v>36</v>
      </c>
      <c r="O615" s="14" t="s">
        <v>80</v>
      </c>
      <c r="P615" s="13"/>
      <c r="Q615" s="13"/>
      <c r="R615" s="13"/>
      <c r="S615" s="13"/>
      <c r="T615" s="15" t="n">
        <v>0.04</v>
      </c>
      <c r="U615" s="13" t="n">
        <v>1</v>
      </c>
      <c r="V615" s="13"/>
      <c r="W615" s="12"/>
      <c r="X615" s="0"/>
      <c r="Y615" s="0"/>
      <c r="Z615" s="0"/>
      <c r="AA615" s="0"/>
      <c r="AB615" s="0"/>
      <c r="AC615" s="0"/>
      <c r="AD615" s="0"/>
      <c r="AE615" s="0"/>
      <c r="AF615" s="0"/>
      <c r="AG615" s="0"/>
      <c r="AH615" s="0"/>
    </row>
    <row r="616" customFormat="false" ht="14.25" hidden="false" customHeight="false" outlineLevel="0" collapsed="false">
      <c r="A616" s="11" t="s">
        <v>28</v>
      </c>
      <c r="B616" s="20" t="s">
        <v>29</v>
      </c>
      <c r="C616" s="11" t="str">
        <f aca="false">IF(I616="",(D616&amp;" "&amp;E616&amp;" "&amp;IF(F616="כן","חמישייה","לא חמישייה")&amp;" "&amp;IF(G616="כן","חוק מזון","לא חוק מזון")&amp;" "&amp;H616),H616&amp;" "&amp;I616)</f>
        <v>מינימרקט חרדי לא חמישייה לא חוק מזון פרטי חלב</v>
      </c>
      <c r="D616" s="11" t="s">
        <v>209</v>
      </c>
      <c r="E616" s="20" t="s">
        <v>31</v>
      </c>
      <c r="F616" s="11" t="s">
        <v>81</v>
      </c>
      <c r="G616" s="11" t="s">
        <v>81</v>
      </c>
      <c r="H616" s="11" t="s">
        <v>33</v>
      </c>
      <c r="I616" s="11"/>
      <c r="J616" s="12"/>
      <c r="K616" s="12"/>
      <c r="L616" s="13" t="s">
        <v>34</v>
      </c>
      <c r="M616" s="13" t="s">
        <v>35</v>
      </c>
      <c r="N616" s="13" t="s">
        <v>36</v>
      </c>
      <c r="O616" s="14" t="s">
        <v>37</v>
      </c>
      <c r="P616" s="12"/>
      <c r="Q616" s="12"/>
      <c r="R616" s="12"/>
      <c r="S616" s="12"/>
      <c r="T616" s="15" t="n">
        <v>0.04</v>
      </c>
      <c r="U616" s="13" t="n">
        <v>1</v>
      </c>
      <c r="V616" s="12"/>
      <c r="W616" s="12"/>
      <c r="X616" s="0"/>
      <c r="Y616" s="0"/>
      <c r="Z616" s="0"/>
      <c r="AA616" s="0"/>
      <c r="AB616" s="0"/>
      <c r="AC616" s="0"/>
      <c r="AD616" s="0"/>
      <c r="AE616" s="0"/>
      <c r="AF616" s="0"/>
      <c r="AG616" s="0"/>
      <c r="AH616" s="0"/>
    </row>
    <row r="617" customFormat="false" ht="14.25" hidden="false" customHeight="false" outlineLevel="0" collapsed="false">
      <c r="A617" s="14" t="s">
        <v>38</v>
      </c>
      <c r="B617" s="20" t="s">
        <v>29</v>
      </c>
      <c r="C617" s="11" t="str">
        <f aca="false">IF(I617="",(D617&amp;" "&amp;E617&amp;" "&amp;IF(F617="כן","חמישייה","לא חמישייה")&amp;" "&amp;IF(G617="כן","חוק מזון","לא חוק מזון")&amp;" "&amp;H617),H617&amp;" "&amp;I617)</f>
        <v>מינימרקט חרדי לא חמישייה לא חוק מזון פרטי חלב</v>
      </c>
      <c r="D617" s="11" t="s">
        <v>209</v>
      </c>
      <c r="E617" s="20" t="s">
        <v>31</v>
      </c>
      <c r="F617" s="11" t="s">
        <v>81</v>
      </c>
      <c r="G617" s="11" t="s">
        <v>81</v>
      </c>
      <c r="H617" s="11" t="s">
        <v>33</v>
      </c>
      <c r="I617" s="11"/>
      <c r="J617" s="12"/>
      <c r="K617" s="12"/>
      <c r="L617" s="13" t="s">
        <v>34</v>
      </c>
      <c r="M617" s="13" t="s">
        <v>35</v>
      </c>
      <c r="N617" s="13" t="s">
        <v>36</v>
      </c>
      <c r="O617" s="14" t="s">
        <v>211</v>
      </c>
      <c r="P617" s="12"/>
      <c r="Q617" s="12"/>
      <c r="R617" s="12"/>
      <c r="S617" s="12"/>
      <c r="T617" s="15" t="n">
        <v>0.04</v>
      </c>
      <c r="U617" s="13" t="n">
        <v>1</v>
      </c>
      <c r="V617" s="12"/>
      <c r="W617" s="12"/>
      <c r="X617" s="0"/>
      <c r="Y617" s="0"/>
      <c r="Z617" s="0"/>
      <c r="AA617" s="0"/>
      <c r="AB617" s="0"/>
      <c r="AC617" s="0"/>
      <c r="AD617" s="0"/>
      <c r="AE617" s="0"/>
      <c r="AF617" s="0"/>
      <c r="AG617" s="0"/>
      <c r="AH617" s="0"/>
    </row>
    <row r="618" customFormat="false" ht="14.25" hidden="false" customHeight="false" outlineLevel="0" collapsed="false">
      <c r="A618" s="11" t="s">
        <v>40</v>
      </c>
      <c r="B618" s="20" t="s">
        <v>29</v>
      </c>
      <c r="C618" s="11" t="str">
        <f aca="false">IF(I618="",(D618&amp;" "&amp;E618&amp;" "&amp;IF(F618="כן","חמישייה","לא חמישייה")&amp;" "&amp;IF(G618="כן","חוק מזון","לא חוק מזון")&amp;" "&amp;H618),H618&amp;" "&amp;I618)</f>
        <v>מינימרקט חרדי לא חמישייה לא חוק מזון פרטי חלב</v>
      </c>
      <c r="D618" s="11" t="s">
        <v>209</v>
      </c>
      <c r="E618" s="20" t="s">
        <v>31</v>
      </c>
      <c r="F618" s="11" t="s">
        <v>81</v>
      </c>
      <c r="G618" s="11" t="s">
        <v>81</v>
      </c>
      <c r="H618" s="11" t="s">
        <v>33</v>
      </c>
      <c r="I618" s="11"/>
      <c r="J618" s="12"/>
      <c r="K618" s="12"/>
      <c r="L618" s="13" t="s">
        <v>34</v>
      </c>
      <c r="M618" s="13" t="s">
        <v>35</v>
      </c>
      <c r="N618" s="13" t="s">
        <v>36</v>
      </c>
      <c r="O618" s="14" t="s">
        <v>41</v>
      </c>
      <c r="P618" s="12"/>
      <c r="Q618" s="12"/>
      <c r="R618" s="12"/>
      <c r="S618" s="12"/>
      <c r="T618" s="15" t="n">
        <v>0.04</v>
      </c>
      <c r="U618" s="13" t="n">
        <v>1</v>
      </c>
      <c r="V618" s="12"/>
      <c r="W618" s="12"/>
      <c r="X618" s="0"/>
      <c r="Y618" s="0"/>
      <c r="Z618" s="0"/>
      <c r="AA618" s="0"/>
      <c r="AB618" s="0"/>
      <c r="AC618" s="0"/>
      <c r="AD618" s="0"/>
      <c r="AE618" s="0"/>
      <c r="AF618" s="0"/>
      <c r="AG618" s="0"/>
      <c r="AH618" s="0"/>
    </row>
    <row r="619" customFormat="false" ht="14.25" hidden="false" customHeight="false" outlineLevel="0" collapsed="false">
      <c r="A619" s="11" t="s">
        <v>224</v>
      </c>
      <c r="B619" s="20" t="s">
        <v>83</v>
      </c>
      <c r="C619" s="11" t="str">
        <f aca="false">IF(I619="",(D619&amp;" "&amp;E619&amp;" "&amp;IF(F619="כן","חמישייה","לא חמישייה")&amp;" "&amp;IF(G619="כן","חוק מזון","לא חוק מזון")&amp;" "&amp;H619),H619&amp;" "&amp;I619)</f>
        <v>מינימרקט חרדי לא חמישייה לא חוק מזון פרטי חלב</v>
      </c>
      <c r="D619" s="11" t="s">
        <v>209</v>
      </c>
      <c r="E619" s="20" t="s">
        <v>31</v>
      </c>
      <c r="F619" s="11" t="s">
        <v>81</v>
      </c>
      <c r="G619" s="11" t="s">
        <v>81</v>
      </c>
      <c r="H619" s="11" t="s">
        <v>33</v>
      </c>
      <c r="I619" s="11"/>
      <c r="J619" s="11"/>
      <c r="K619" s="11"/>
      <c r="L619" s="16" t="s">
        <v>52</v>
      </c>
      <c r="M619" s="13" t="s">
        <v>35</v>
      </c>
      <c r="N619" s="16" t="s">
        <v>53</v>
      </c>
      <c r="O619" s="17"/>
      <c r="P619" s="13" t="s">
        <v>54</v>
      </c>
      <c r="Q619" s="13" t="n">
        <v>8</v>
      </c>
      <c r="R619" s="13"/>
      <c r="S619" s="13"/>
      <c r="T619" s="15" t="n">
        <v>0.01875</v>
      </c>
      <c r="U619" s="11" t="s">
        <v>32</v>
      </c>
      <c r="V619" s="13"/>
      <c r="W619" s="12"/>
      <c r="X619" s="0"/>
      <c r="Y619" s="0"/>
      <c r="Z619" s="0"/>
      <c r="AA619" s="0"/>
      <c r="AB619" s="0"/>
      <c r="AC619" s="0"/>
      <c r="AD619" s="0"/>
      <c r="AE619" s="0"/>
      <c r="AF619" s="0"/>
      <c r="AG619" s="0"/>
      <c r="AH619" s="0"/>
    </row>
    <row r="620" customFormat="false" ht="14.25" hidden="false" customHeight="false" outlineLevel="0" collapsed="false">
      <c r="A620" s="11" t="s">
        <v>42</v>
      </c>
      <c r="B620" s="20" t="s">
        <v>29</v>
      </c>
      <c r="C620" s="11" t="str">
        <f aca="false">IF(I620="",(D620&amp;" "&amp;E620&amp;" "&amp;IF(F620="כן","חמישייה","לא חמישייה")&amp;" "&amp;IF(G620="כן","חוק מזון","לא חוק מזון")&amp;" "&amp;H620),H620&amp;" "&amp;I620)</f>
        <v>מינימרקט חרדי לא חמישייה לא חוק מזון פרטי חלב</v>
      </c>
      <c r="D620" s="11" t="s">
        <v>209</v>
      </c>
      <c r="E620" s="20" t="s">
        <v>31</v>
      </c>
      <c r="F620" s="11" t="s">
        <v>81</v>
      </c>
      <c r="G620" s="11" t="s">
        <v>81</v>
      </c>
      <c r="H620" s="11" t="s">
        <v>33</v>
      </c>
      <c r="I620" s="11"/>
      <c r="J620" s="12"/>
      <c r="K620" s="12"/>
      <c r="L620" s="13" t="s">
        <v>34</v>
      </c>
      <c r="M620" s="13" t="s">
        <v>35</v>
      </c>
      <c r="N620" s="13" t="s">
        <v>36</v>
      </c>
      <c r="O620" s="14" t="s">
        <v>43</v>
      </c>
      <c r="P620" s="12"/>
      <c r="Q620" s="12"/>
      <c r="R620" s="12"/>
      <c r="S620" s="12"/>
      <c r="T620" s="15" t="n">
        <v>0.04</v>
      </c>
      <c r="U620" s="13" t="n">
        <v>1</v>
      </c>
      <c r="V620" s="12"/>
      <c r="W620" s="12"/>
      <c r="X620" s="0"/>
      <c r="Y620" s="0"/>
      <c r="Z620" s="0"/>
      <c r="AA620" s="0"/>
      <c r="AB620" s="0"/>
      <c r="AC620" s="0"/>
      <c r="AD620" s="0"/>
      <c r="AE620" s="0"/>
      <c r="AF620" s="0"/>
      <c r="AG620" s="0"/>
      <c r="AH620" s="0"/>
    </row>
    <row r="621" customFormat="false" ht="14.25" hidden="false" customHeight="false" outlineLevel="0" collapsed="false">
      <c r="A621" s="11" t="s">
        <v>44</v>
      </c>
      <c r="B621" s="20" t="s">
        <v>29</v>
      </c>
      <c r="C621" s="11" t="str">
        <f aca="false">IF(I621="",(D621&amp;" "&amp;E621&amp;" "&amp;IF(F621="כן","חמישייה","לא חמישייה")&amp;" "&amp;IF(G621="כן","חוק מזון","לא חוק מזון")&amp;" "&amp;H621),H621&amp;" "&amp;I621)</f>
        <v>מינימרקט חרדי לא חמישייה לא חוק מזון פרטי חלב</v>
      </c>
      <c r="D621" s="11" t="s">
        <v>209</v>
      </c>
      <c r="E621" s="20" t="s">
        <v>31</v>
      </c>
      <c r="F621" s="11" t="s">
        <v>81</v>
      </c>
      <c r="G621" s="11" t="s">
        <v>81</v>
      </c>
      <c r="H621" s="11" t="s">
        <v>33</v>
      </c>
      <c r="I621" s="11"/>
      <c r="J621" s="12"/>
      <c r="K621" s="12"/>
      <c r="L621" s="13" t="s">
        <v>34</v>
      </c>
      <c r="M621" s="13" t="s">
        <v>35</v>
      </c>
      <c r="N621" s="13" t="s">
        <v>36</v>
      </c>
      <c r="O621" s="14" t="s">
        <v>45</v>
      </c>
      <c r="P621" s="12"/>
      <c r="Q621" s="12"/>
      <c r="R621" s="12"/>
      <c r="S621" s="12"/>
      <c r="T621" s="15" t="n">
        <v>0.04</v>
      </c>
      <c r="U621" s="13" t="n">
        <v>1</v>
      </c>
      <c r="V621" s="12"/>
      <c r="W621" s="12"/>
      <c r="X621" s="0"/>
      <c r="Y621" s="0"/>
      <c r="Z621" s="0"/>
      <c r="AA621" s="0"/>
      <c r="AB621" s="0"/>
      <c r="AC621" s="0"/>
      <c r="AD621" s="0"/>
      <c r="AE621" s="0"/>
      <c r="AF621" s="0"/>
      <c r="AG621" s="0"/>
      <c r="AH621" s="0"/>
    </row>
    <row r="622" customFormat="false" ht="14.25" hidden="false" customHeight="false" outlineLevel="0" collapsed="false">
      <c r="A622" s="11" t="s">
        <v>46</v>
      </c>
      <c r="B622" s="20" t="s">
        <v>29</v>
      </c>
      <c r="C622" s="11" t="str">
        <f aca="false">IF(I622="",(D622&amp;" "&amp;E622&amp;" "&amp;IF(F622="כן","חמישייה","לא חמישייה")&amp;" "&amp;IF(G622="כן","חוק מזון","לא חוק מזון")&amp;" "&amp;H622),H622&amp;" "&amp;I622)</f>
        <v>מינימרקט חרדי לא חמישייה לא חוק מזון פרטי חלב</v>
      </c>
      <c r="D622" s="11" t="s">
        <v>209</v>
      </c>
      <c r="E622" s="20" t="s">
        <v>31</v>
      </c>
      <c r="F622" s="11" t="s">
        <v>81</v>
      </c>
      <c r="G622" s="11" t="s">
        <v>81</v>
      </c>
      <c r="H622" s="11" t="s">
        <v>33</v>
      </c>
      <c r="I622" s="11"/>
      <c r="J622" s="12"/>
      <c r="K622" s="12"/>
      <c r="L622" s="13" t="s">
        <v>34</v>
      </c>
      <c r="M622" s="13" t="s">
        <v>35</v>
      </c>
      <c r="N622" s="13" t="s">
        <v>36</v>
      </c>
      <c r="O622" s="14" t="s">
        <v>47</v>
      </c>
      <c r="P622" s="12"/>
      <c r="Q622" s="12"/>
      <c r="R622" s="12"/>
      <c r="S622" s="12"/>
      <c r="T622" s="15" t="n">
        <v>0.04</v>
      </c>
      <c r="U622" s="13" t="n">
        <v>1</v>
      </c>
      <c r="V622" s="12"/>
      <c r="W622" s="12"/>
      <c r="X622" s="0"/>
      <c r="Y622" s="0"/>
      <c r="Z622" s="0"/>
      <c r="AA622" s="0"/>
      <c r="AB622" s="0"/>
      <c r="AC622" s="0"/>
      <c r="AD622" s="0"/>
      <c r="AE622" s="0"/>
      <c r="AF622" s="0"/>
      <c r="AG622" s="0"/>
      <c r="AH622" s="0"/>
    </row>
    <row r="623" customFormat="false" ht="14.25" hidden="false" customHeight="false" outlineLevel="0" collapsed="false">
      <c r="A623" s="11" t="s">
        <v>48</v>
      </c>
      <c r="B623" s="20" t="s">
        <v>29</v>
      </c>
      <c r="C623" s="11" t="str">
        <f aca="false">IF(I623="",(D623&amp;" "&amp;E623&amp;" "&amp;IF(F623="כן","חמישייה","לא חמישייה")&amp;" "&amp;IF(G623="כן","חוק מזון","לא חוק מזון")&amp;" "&amp;H623),H623&amp;" "&amp;I623)</f>
        <v>מינימרקט חרדי לא חמישייה לא חוק מזון פרטי חלב</v>
      </c>
      <c r="D623" s="11" t="s">
        <v>209</v>
      </c>
      <c r="E623" s="20" t="s">
        <v>31</v>
      </c>
      <c r="F623" s="11" t="s">
        <v>81</v>
      </c>
      <c r="G623" s="11" t="s">
        <v>81</v>
      </c>
      <c r="H623" s="11" t="s">
        <v>33</v>
      </c>
      <c r="I623" s="11"/>
      <c r="J623" s="12"/>
      <c r="K623" s="12"/>
      <c r="L623" s="13" t="s">
        <v>34</v>
      </c>
      <c r="M623" s="13" t="s">
        <v>35</v>
      </c>
      <c r="N623" s="13" t="s">
        <v>36</v>
      </c>
      <c r="O623" s="14" t="s">
        <v>49</v>
      </c>
      <c r="P623" s="12"/>
      <c r="Q623" s="12"/>
      <c r="R623" s="12"/>
      <c r="S623" s="12"/>
      <c r="T623" s="15" t="n">
        <v>0.04</v>
      </c>
      <c r="U623" s="13" t="n">
        <v>1</v>
      </c>
      <c r="V623" s="12"/>
      <c r="W623" s="12"/>
      <c r="X623" s="0"/>
      <c r="Y623" s="0"/>
      <c r="Z623" s="0"/>
      <c r="AA623" s="0"/>
      <c r="AB623" s="0"/>
      <c r="AC623" s="0"/>
      <c r="AD623" s="0"/>
      <c r="AE623" s="0"/>
      <c r="AF623" s="0"/>
      <c r="AG623" s="0"/>
      <c r="AH623" s="0"/>
    </row>
    <row r="624" customFormat="false" ht="128.25" hidden="false" customHeight="false" outlineLevel="0" collapsed="false">
      <c r="A624" s="11" t="s">
        <v>85</v>
      </c>
      <c r="B624" s="20" t="s">
        <v>83</v>
      </c>
      <c r="C624" s="11" t="str">
        <f aca="false">IF(I624="",(D624&amp;" "&amp;E624&amp;" "&amp;IF(F624="כן","חמישייה","לא חמישייה")&amp;" "&amp;IF(G624="כן","חוק מזון","לא חוק מזון")&amp;" "&amp;H624),H624&amp;" "&amp;I624)</f>
        <v>מינימרקט חרדי לא חמישייה לא חוק מזון פרטי חלב</v>
      </c>
      <c r="D624" s="11" t="s">
        <v>209</v>
      </c>
      <c r="E624" s="20" t="s">
        <v>31</v>
      </c>
      <c r="F624" s="11" t="s">
        <v>81</v>
      </c>
      <c r="G624" s="11" t="s">
        <v>81</v>
      </c>
      <c r="H624" s="11" t="s">
        <v>33</v>
      </c>
      <c r="I624" s="11"/>
      <c r="J624" s="11"/>
      <c r="K624" s="11"/>
      <c r="L624" s="22" t="s">
        <v>86</v>
      </c>
      <c r="M624" s="13" t="s">
        <v>35</v>
      </c>
      <c r="N624" s="16" t="s">
        <v>87</v>
      </c>
      <c r="O624" s="23" t="s">
        <v>88</v>
      </c>
      <c r="P624" s="16"/>
      <c r="Q624" s="16"/>
      <c r="R624" s="13" t="s">
        <v>36</v>
      </c>
      <c r="S624" s="24" t="s">
        <v>229</v>
      </c>
      <c r="T624" s="15" t="n">
        <v>0.01875</v>
      </c>
      <c r="U624" s="25" t="n">
        <v>0.8</v>
      </c>
      <c r="V624" s="16"/>
      <c r="W624" s="12"/>
      <c r="X624" s="0"/>
      <c r="Y624" s="0"/>
      <c r="Z624" s="0"/>
      <c r="AA624" s="0"/>
      <c r="AB624" s="0"/>
      <c r="AC624" s="0"/>
      <c r="AD624" s="0"/>
      <c r="AE624" s="0"/>
      <c r="AF624" s="0"/>
      <c r="AG624" s="0"/>
      <c r="AH624" s="0"/>
    </row>
    <row r="625" customFormat="false" ht="28.5" hidden="false" customHeight="false" outlineLevel="0" collapsed="false">
      <c r="A625" s="20" t="s">
        <v>90</v>
      </c>
      <c r="B625" s="20" t="s">
        <v>83</v>
      </c>
      <c r="C625" s="11" t="str">
        <f aca="false">IF(I625="",(D625&amp;" "&amp;E625&amp;" "&amp;IF(F625="כן","חמישייה","לא חמישייה")&amp;" "&amp;IF(G625="כן","חוק מזון","לא חוק מזון")&amp;" "&amp;H625),H625&amp;" "&amp;I625)</f>
        <v>מינימרקט חרדי לא חמישייה לא חוק מזון פרטי חלב</v>
      </c>
      <c r="D625" s="11" t="s">
        <v>209</v>
      </c>
      <c r="E625" s="20" t="s">
        <v>31</v>
      </c>
      <c r="F625" s="11" t="s">
        <v>81</v>
      </c>
      <c r="G625" s="11" t="s">
        <v>81</v>
      </c>
      <c r="H625" s="11" t="s">
        <v>33</v>
      </c>
      <c r="I625" s="11"/>
      <c r="J625" s="11"/>
      <c r="K625" s="11"/>
      <c r="L625" s="22" t="s">
        <v>86</v>
      </c>
      <c r="M625" s="13" t="s">
        <v>35</v>
      </c>
      <c r="N625" s="16" t="s">
        <v>87</v>
      </c>
      <c r="O625" s="26" t="s">
        <v>91</v>
      </c>
      <c r="P625" s="13"/>
      <c r="Q625" s="13"/>
      <c r="R625" s="13" t="s">
        <v>36</v>
      </c>
      <c r="S625" s="23" t="s">
        <v>92</v>
      </c>
      <c r="T625" s="15" t="n">
        <v>0.01875</v>
      </c>
      <c r="U625" s="25" t="n">
        <v>0.8</v>
      </c>
      <c r="V625" s="16"/>
      <c r="W625" s="12"/>
      <c r="X625" s="0"/>
      <c r="Y625" s="0"/>
      <c r="Z625" s="0"/>
      <c r="AA625" s="0"/>
      <c r="AB625" s="0"/>
      <c r="AC625" s="0"/>
      <c r="AD625" s="0"/>
      <c r="AE625" s="0"/>
      <c r="AF625" s="0"/>
      <c r="AG625" s="0"/>
      <c r="AH625" s="0"/>
    </row>
    <row r="626" customFormat="false" ht="14.25" hidden="false" customHeight="false" outlineLevel="0" collapsed="false">
      <c r="A626" s="11" t="s">
        <v>50</v>
      </c>
      <c r="B626" s="20" t="s">
        <v>51</v>
      </c>
      <c r="C626" s="11" t="str">
        <f aca="false">IF(I626="",(D626&amp;" "&amp;E626&amp;" "&amp;IF(F626="כן","חמישייה","לא חמישייה")&amp;" "&amp;IF(G626="כן","חוק מזון","לא חוק מזון")&amp;" "&amp;H626),H626&amp;" "&amp;I626)</f>
        <v>מינימרקט חרדי לא חמישייה לא חוק מזון פרטי חלב</v>
      </c>
      <c r="D626" s="11" t="s">
        <v>209</v>
      </c>
      <c r="E626" s="20" t="s">
        <v>31</v>
      </c>
      <c r="F626" s="11" t="s">
        <v>81</v>
      </c>
      <c r="G626" s="11" t="s">
        <v>81</v>
      </c>
      <c r="H626" s="11" t="s">
        <v>33</v>
      </c>
      <c r="I626" s="11"/>
      <c r="J626" s="12"/>
      <c r="K626" s="12"/>
      <c r="L626" s="16" t="s">
        <v>52</v>
      </c>
      <c r="M626" s="13" t="s">
        <v>35</v>
      </c>
      <c r="N626" s="16" t="s">
        <v>53</v>
      </c>
      <c r="O626" s="17"/>
      <c r="P626" s="13" t="s">
        <v>54</v>
      </c>
      <c r="Q626" s="13" t="n">
        <v>1</v>
      </c>
      <c r="R626" s="13"/>
      <c r="S626" s="13"/>
      <c r="T626" s="15" t="n">
        <v>0.0625</v>
      </c>
      <c r="U626" s="11" t="s">
        <v>32</v>
      </c>
      <c r="V626" s="12"/>
      <c r="W626" s="12"/>
      <c r="X626" s="0"/>
      <c r="Y626" s="0"/>
      <c r="Z626" s="0"/>
      <c r="AA626" s="0"/>
      <c r="AB626" s="0"/>
      <c r="AC626" s="0"/>
      <c r="AD626" s="0"/>
      <c r="AE626" s="0"/>
      <c r="AF626" s="0"/>
      <c r="AG626" s="0"/>
      <c r="AH626" s="0"/>
    </row>
    <row r="627" customFormat="false" ht="14.25" hidden="false" customHeight="false" outlineLevel="0" collapsed="false">
      <c r="A627" s="11" t="s">
        <v>93</v>
      </c>
      <c r="B627" s="20" t="s">
        <v>83</v>
      </c>
      <c r="C627" s="11" t="str">
        <f aca="false">IF(I627="",(D627&amp;" "&amp;E627&amp;" "&amp;IF(F627="כן","חמישייה","לא חמישייה")&amp;" "&amp;IF(G627="כן","חוק מזון","לא חוק מזון")&amp;" "&amp;H627),H627&amp;" "&amp;I627)</f>
        <v>מינימרקט חרדי לא חמישייה לא חוק מזון פרטי חלב</v>
      </c>
      <c r="D627" s="11" t="s">
        <v>209</v>
      </c>
      <c r="E627" s="20" t="s">
        <v>31</v>
      </c>
      <c r="F627" s="11" t="s">
        <v>81</v>
      </c>
      <c r="G627" s="11" t="s">
        <v>81</v>
      </c>
      <c r="H627" s="11" t="s">
        <v>33</v>
      </c>
      <c r="I627" s="11"/>
      <c r="J627" s="11"/>
      <c r="K627" s="11"/>
      <c r="L627" s="22" t="s">
        <v>94</v>
      </c>
      <c r="M627" s="13" t="s">
        <v>35</v>
      </c>
      <c r="N627" s="13" t="s">
        <v>95</v>
      </c>
      <c r="O627" s="27" t="s">
        <v>96</v>
      </c>
      <c r="P627" s="16" t="s">
        <v>87</v>
      </c>
      <c r="Q627" s="13" t="s">
        <v>97</v>
      </c>
      <c r="R627" s="13"/>
      <c r="S627" s="13"/>
      <c r="T627" s="15" t="n">
        <v>0.01875</v>
      </c>
      <c r="U627" s="13"/>
      <c r="V627" s="13"/>
      <c r="W627" s="12"/>
      <c r="X627" s="0"/>
      <c r="Y627" s="0"/>
      <c r="Z627" s="0"/>
      <c r="AA627" s="0"/>
      <c r="AB627" s="0"/>
      <c r="AC627" s="0"/>
      <c r="AD627" s="0"/>
      <c r="AE627" s="0"/>
      <c r="AF627" s="0"/>
      <c r="AG627" s="0"/>
      <c r="AH627" s="0"/>
    </row>
    <row r="628" customFormat="false" ht="42.75" hidden="false" customHeight="false" outlineLevel="0" collapsed="false">
      <c r="A628" s="11" t="s">
        <v>225</v>
      </c>
      <c r="B628" s="20" t="s">
        <v>83</v>
      </c>
      <c r="C628" s="11" t="str">
        <f aca="false">IF(I628="",(D628&amp;" "&amp;E628&amp;" "&amp;IF(F628="כן","חמישייה","לא חמישייה")&amp;" "&amp;IF(G628="כן","חוק מזון","לא חוק מזון")&amp;" "&amp;H628),H628&amp;" "&amp;I628)</f>
        <v>מינימרקט חרדי לא חמישייה לא חוק מזון פרטי חלב</v>
      </c>
      <c r="D628" s="11" t="s">
        <v>209</v>
      </c>
      <c r="E628" s="20" t="s">
        <v>31</v>
      </c>
      <c r="F628" s="11" t="s">
        <v>81</v>
      </c>
      <c r="G628" s="11" t="s">
        <v>81</v>
      </c>
      <c r="H628" s="11" t="s">
        <v>33</v>
      </c>
      <c r="I628" s="11"/>
      <c r="J628" s="11"/>
      <c r="K628" s="11"/>
      <c r="L628" s="22" t="s">
        <v>99</v>
      </c>
      <c r="M628" s="13" t="s">
        <v>100</v>
      </c>
      <c r="N628" s="13" t="s">
        <v>36</v>
      </c>
      <c r="O628" s="28" t="s">
        <v>101</v>
      </c>
      <c r="P628" s="13"/>
      <c r="Q628" s="13"/>
      <c r="R628" s="13"/>
      <c r="S628" s="13"/>
      <c r="T628" s="15" t="n">
        <v>0.01875</v>
      </c>
      <c r="U628" s="29" t="n">
        <v>0.75</v>
      </c>
      <c r="V628" s="13"/>
      <c r="W628" s="12"/>
      <c r="X628" s="0"/>
      <c r="Y628" s="0"/>
      <c r="Z628" s="0"/>
      <c r="AA628" s="0"/>
      <c r="AB628" s="0"/>
      <c r="AC628" s="0"/>
      <c r="AD628" s="0"/>
      <c r="AE628" s="0"/>
      <c r="AF628" s="0"/>
      <c r="AG628" s="0"/>
      <c r="AH628" s="0"/>
    </row>
    <row r="629" customFormat="false" ht="71.25" hidden="false" customHeight="false" outlineLevel="0" collapsed="false">
      <c r="A629" s="11" t="s">
        <v>102</v>
      </c>
      <c r="B629" s="20" t="s">
        <v>83</v>
      </c>
      <c r="C629" s="11" t="str">
        <f aca="false">IF(I629="",(D629&amp;" "&amp;E629&amp;" "&amp;IF(F629="כן","חמישייה","לא חמישייה")&amp;" "&amp;IF(G629="כן","חוק מזון","לא חוק מזון")&amp;" "&amp;H629),H629&amp;" "&amp;I629)</f>
        <v>מינימרקט חרדי לא חמישייה לא חוק מזון פרטי חלב</v>
      </c>
      <c r="D629" s="11" t="s">
        <v>209</v>
      </c>
      <c r="E629" s="20" t="s">
        <v>31</v>
      </c>
      <c r="F629" s="11" t="s">
        <v>81</v>
      </c>
      <c r="G629" s="11" t="s">
        <v>81</v>
      </c>
      <c r="H629" s="11" t="s">
        <v>33</v>
      </c>
      <c r="I629" s="11"/>
      <c r="J629" s="11"/>
      <c r="K629" s="11"/>
      <c r="L629" s="22" t="s">
        <v>94</v>
      </c>
      <c r="M629" s="13" t="s">
        <v>35</v>
      </c>
      <c r="N629" s="13" t="s">
        <v>36</v>
      </c>
      <c r="O629" s="24" t="s">
        <v>89</v>
      </c>
      <c r="P629" s="13"/>
      <c r="Q629" s="13"/>
      <c r="R629" s="13"/>
      <c r="S629" s="13"/>
      <c r="T629" s="15" t="n">
        <v>0.01875</v>
      </c>
      <c r="U629" s="13"/>
      <c r="V629" s="13"/>
      <c r="W629" s="12"/>
      <c r="X629" s="0"/>
      <c r="Y629" s="0"/>
      <c r="Z629" s="0"/>
      <c r="AA629" s="0"/>
      <c r="AB629" s="0"/>
      <c r="AC629" s="0"/>
      <c r="AD629" s="0"/>
      <c r="AE629" s="0"/>
      <c r="AF629" s="0"/>
      <c r="AG629" s="0"/>
      <c r="AH629" s="0"/>
    </row>
    <row r="630" customFormat="false" ht="14.25" hidden="false" customHeight="false" outlineLevel="0" collapsed="false">
      <c r="A630" s="11" t="s">
        <v>226</v>
      </c>
      <c r="B630" s="20" t="s">
        <v>83</v>
      </c>
      <c r="C630" s="11" t="str">
        <f aca="false">IF(I630="",(D630&amp;" "&amp;E630&amp;" "&amp;IF(F630="כן","חמישייה","לא חמישייה")&amp;" "&amp;IF(G630="כן","חוק מזון","לא חוק מזון")&amp;" "&amp;H630),H630&amp;" "&amp;I630)</f>
        <v>מינימרקט חרדי לא חמישייה לא חוק מזון פרטי חלב</v>
      </c>
      <c r="D630" s="11" t="s">
        <v>209</v>
      </c>
      <c r="E630" s="20" t="s">
        <v>31</v>
      </c>
      <c r="F630" s="11" t="s">
        <v>81</v>
      </c>
      <c r="G630" s="11" t="s">
        <v>81</v>
      </c>
      <c r="H630" s="11" t="s">
        <v>33</v>
      </c>
      <c r="I630" s="11"/>
      <c r="J630" s="11"/>
      <c r="K630" s="11"/>
      <c r="L630" s="22" t="s">
        <v>94</v>
      </c>
      <c r="M630" s="13" t="s">
        <v>35</v>
      </c>
      <c r="N630" s="13" t="s">
        <v>95</v>
      </c>
      <c r="O630" s="17" t="s">
        <v>104</v>
      </c>
      <c r="P630" s="16" t="s">
        <v>87</v>
      </c>
      <c r="Q630" s="13" t="s">
        <v>97</v>
      </c>
      <c r="R630" s="13"/>
      <c r="S630" s="13"/>
      <c r="T630" s="15" t="n">
        <v>0.01875</v>
      </c>
      <c r="U630" s="13"/>
      <c r="V630" s="13"/>
      <c r="W630" s="12"/>
      <c r="X630" s="0"/>
      <c r="Y630" s="0"/>
      <c r="Z630" s="0"/>
      <c r="AA630" s="0"/>
      <c r="AB630" s="0"/>
      <c r="AC630" s="0"/>
      <c r="AD630" s="0"/>
      <c r="AE630" s="0"/>
      <c r="AF630" s="0"/>
      <c r="AG630" s="0"/>
      <c r="AH630" s="0"/>
    </row>
    <row r="631" customFormat="false" ht="14.25" hidden="false" customHeight="false" outlineLevel="0" collapsed="false">
      <c r="A631" s="11" t="s">
        <v>109</v>
      </c>
      <c r="B631" s="20" t="s">
        <v>51</v>
      </c>
      <c r="C631" s="11" t="str">
        <f aca="false">IF(I631="",(D631&amp;" "&amp;E631&amp;" "&amp;IF(F631="כן","חמישייה","לא חמישייה")&amp;" "&amp;IF(G631="כן","חוק מזון","לא חוק מזון")&amp;" "&amp;H631),H631&amp;" "&amp;I631)</f>
        <v>מינימרקט חרדי לא חמישייה לא חוק מזון פרטי חלב</v>
      </c>
      <c r="D631" s="11" t="s">
        <v>209</v>
      </c>
      <c r="E631" s="20" t="s">
        <v>31</v>
      </c>
      <c r="F631" s="11" t="s">
        <v>81</v>
      </c>
      <c r="G631" s="11" t="s">
        <v>81</v>
      </c>
      <c r="H631" s="11" t="s">
        <v>33</v>
      </c>
      <c r="I631" s="11"/>
      <c r="J631" s="12"/>
      <c r="K631" s="12"/>
      <c r="L631" s="16" t="s">
        <v>52</v>
      </c>
      <c r="M631" s="13" t="s">
        <v>35</v>
      </c>
      <c r="N631" s="16" t="s">
        <v>53</v>
      </c>
      <c r="O631" s="17"/>
      <c r="P631" s="13" t="s">
        <v>54</v>
      </c>
      <c r="Q631" s="13" t="n">
        <v>16</v>
      </c>
      <c r="R631" s="13"/>
      <c r="S631" s="13"/>
      <c r="T631" s="15" t="n">
        <v>0.0625</v>
      </c>
      <c r="U631" s="11" t="s">
        <v>32</v>
      </c>
      <c r="V631" s="12"/>
      <c r="W631" s="12"/>
      <c r="X631" s="0"/>
      <c r="Y631" s="0"/>
      <c r="Z631" s="0"/>
      <c r="AA631" s="0"/>
      <c r="AB631" s="0"/>
      <c r="AC631" s="0"/>
      <c r="AD631" s="0"/>
      <c r="AE631" s="0"/>
      <c r="AF631" s="0"/>
      <c r="AG631" s="0"/>
      <c r="AH631" s="0"/>
    </row>
    <row r="632" customFormat="false" ht="14.25" hidden="false" customHeight="false" outlineLevel="0" collapsed="false">
      <c r="A632" s="11" t="s">
        <v>58</v>
      </c>
      <c r="B632" s="20" t="s">
        <v>29</v>
      </c>
      <c r="C632" s="11" t="str">
        <f aca="false">IF(I632="",(D632&amp;" "&amp;E632&amp;" "&amp;IF(F632="כן","חמישייה","לא חמישייה")&amp;" "&amp;IF(G632="כן","חוק מזון","לא חוק מזון")&amp;" "&amp;H632),H632&amp;" "&amp;I632)</f>
        <v>מינימרקט חרדי לא חמישייה לא חוק מזון פרטי חלב</v>
      </c>
      <c r="D632" s="11" t="s">
        <v>209</v>
      </c>
      <c r="E632" s="20" t="s">
        <v>31</v>
      </c>
      <c r="F632" s="11" t="s">
        <v>81</v>
      </c>
      <c r="G632" s="11" t="s">
        <v>81</v>
      </c>
      <c r="H632" s="11" t="s">
        <v>33</v>
      </c>
      <c r="I632" s="11"/>
      <c r="J632" s="13"/>
      <c r="K632" s="12"/>
      <c r="L632" s="12" t="s">
        <v>34</v>
      </c>
      <c r="M632" s="12" t="s">
        <v>35</v>
      </c>
      <c r="N632" s="13" t="s">
        <v>36</v>
      </c>
      <c r="O632" s="14" t="s">
        <v>59</v>
      </c>
      <c r="P632" s="12"/>
      <c r="Q632" s="12"/>
      <c r="R632" s="12"/>
      <c r="S632" s="12"/>
      <c r="T632" s="15" t="n">
        <v>0.04</v>
      </c>
      <c r="U632" s="13" t="n">
        <v>1</v>
      </c>
      <c r="V632" s="12"/>
      <c r="W632" s="12"/>
      <c r="X632" s="0"/>
      <c r="Y632" s="0"/>
      <c r="Z632" s="0"/>
      <c r="AA632" s="0"/>
      <c r="AB632" s="0"/>
      <c r="AC632" s="0"/>
      <c r="AD632" s="0"/>
      <c r="AE632" s="0"/>
      <c r="AF632" s="0"/>
      <c r="AG632" s="0"/>
      <c r="AH632" s="0"/>
    </row>
    <row r="633" customFormat="false" ht="14.25" hidden="false" customHeight="false" outlineLevel="0" collapsed="false">
      <c r="A633" s="11" t="s">
        <v>62</v>
      </c>
      <c r="B633" s="20" t="s">
        <v>29</v>
      </c>
      <c r="C633" s="11" t="str">
        <f aca="false">IF(I633="",(D633&amp;" "&amp;E633&amp;" "&amp;IF(F633="כן","חמישייה","לא חמישייה")&amp;" "&amp;IF(G633="כן","חוק מזון","לא חוק מזון")&amp;" "&amp;H633),H633&amp;" "&amp;I633)</f>
        <v>מינימרקט חרדי לא חמישייה לא חוק מזון פרטי חלב</v>
      </c>
      <c r="D633" s="11" t="s">
        <v>209</v>
      </c>
      <c r="E633" s="20" t="s">
        <v>31</v>
      </c>
      <c r="F633" s="11" t="s">
        <v>81</v>
      </c>
      <c r="G633" s="11" t="s">
        <v>81</v>
      </c>
      <c r="H633" s="11" t="s">
        <v>33</v>
      </c>
      <c r="I633" s="11"/>
      <c r="J633" s="12"/>
      <c r="K633" s="12"/>
      <c r="L633" s="13" t="s">
        <v>34</v>
      </c>
      <c r="M633" s="13" t="s">
        <v>35</v>
      </c>
      <c r="N633" s="13" t="s">
        <v>36</v>
      </c>
      <c r="O633" s="14" t="s">
        <v>63</v>
      </c>
      <c r="P633" s="12"/>
      <c r="Q633" s="12"/>
      <c r="R633" s="12"/>
      <c r="S633" s="12"/>
      <c r="T633" s="15" t="n">
        <v>0.04</v>
      </c>
      <c r="U633" s="13" t="n">
        <v>1</v>
      </c>
      <c r="V633" s="12"/>
      <c r="W633" s="12"/>
      <c r="X633" s="0"/>
      <c r="Y633" s="0"/>
      <c r="Z633" s="0"/>
      <c r="AA633" s="0"/>
      <c r="AB633" s="0"/>
      <c r="AC633" s="0"/>
      <c r="AD633" s="0"/>
      <c r="AE633" s="0"/>
      <c r="AF633" s="0"/>
      <c r="AG633" s="0"/>
      <c r="AH633" s="0"/>
    </row>
    <row r="634" customFormat="false" ht="14.25" hidden="false" customHeight="false" outlineLevel="0" collapsed="false">
      <c r="A634" s="11" t="s">
        <v>64</v>
      </c>
      <c r="B634" s="20" t="s">
        <v>29</v>
      </c>
      <c r="C634" s="11" t="str">
        <f aca="false">IF(I634="",(D634&amp;" "&amp;E634&amp;" "&amp;IF(F634="כן","חמישייה","לא חמישייה")&amp;" "&amp;IF(G634="כן","חוק מזון","לא חוק מזון")&amp;" "&amp;H634),H634&amp;" "&amp;I634)</f>
        <v>מינימרקט חרדי לא חמישייה לא חוק מזון פרטי חלב</v>
      </c>
      <c r="D634" s="11" t="s">
        <v>209</v>
      </c>
      <c r="E634" s="20" t="s">
        <v>31</v>
      </c>
      <c r="F634" s="11" t="s">
        <v>81</v>
      </c>
      <c r="G634" s="11" t="s">
        <v>81</v>
      </c>
      <c r="H634" s="11" t="s">
        <v>33</v>
      </c>
      <c r="I634" s="11"/>
      <c r="J634" s="12"/>
      <c r="K634" s="12"/>
      <c r="L634" s="13" t="s">
        <v>34</v>
      </c>
      <c r="M634" s="13" t="s">
        <v>35</v>
      </c>
      <c r="N634" s="13" t="s">
        <v>36</v>
      </c>
      <c r="O634" s="14" t="s">
        <v>217</v>
      </c>
      <c r="P634" s="12"/>
      <c r="Q634" s="12"/>
      <c r="R634" s="12"/>
      <c r="S634" s="12"/>
      <c r="T634" s="15" t="n">
        <v>0.04</v>
      </c>
      <c r="U634" s="13" t="n">
        <v>1</v>
      </c>
      <c r="V634" s="12"/>
      <c r="W634" s="12"/>
      <c r="X634" s="0"/>
      <c r="Y634" s="0"/>
      <c r="Z634" s="0"/>
      <c r="AA634" s="0"/>
      <c r="AB634" s="0"/>
      <c r="AC634" s="0"/>
      <c r="AD634" s="0"/>
      <c r="AE634" s="0"/>
      <c r="AF634" s="0"/>
      <c r="AG634" s="0"/>
      <c r="AH634" s="0"/>
    </row>
    <row r="635" customFormat="false" ht="14.25" hidden="false" customHeight="false" outlineLevel="0" collapsed="false">
      <c r="A635" s="11" t="s">
        <v>68</v>
      </c>
      <c r="B635" s="20" t="s">
        <v>51</v>
      </c>
      <c r="C635" s="11" t="str">
        <f aca="false">IF(I635="",(D635&amp;" "&amp;E635&amp;" "&amp;IF(F635="כן","חמישייה","לא חמישייה")&amp;" "&amp;IF(G635="כן","חוק מזון","לא חוק מזון")&amp;" "&amp;H635),H635&amp;" "&amp;I635)</f>
        <v>מינימרקט חרדי לא חמישייה לא חוק מזון פרטי חלב</v>
      </c>
      <c r="D635" s="11" t="s">
        <v>209</v>
      </c>
      <c r="E635" s="20" t="s">
        <v>31</v>
      </c>
      <c r="F635" s="11" t="s">
        <v>81</v>
      </c>
      <c r="G635" s="11" t="s">
        <v>81</v>
      </c>
      <c r="H635" s="11" t="s">
        <v>33</v>
      </c>
      <c r="I635" s="11"/>
      <c r="J635" s="12"/>
      <c r="K635" s="12"/>
      <c r="L635" s="16" t="s">
        <v>52</v>
      </c>
      <c r="M635" s="13" t="s">
        <v>35</v>
      </c>
      <c r="N635" s="16" t="s">
        <v>53</v>
      </c>
      <c r="O635" s="17"/>
      <c r="P635" s="13" t="s">
        <v>54</v>
      </c>
      <c r="Q635" s="13" t="n">
        <v>2</v>
      </c>
      <c r="R635" s="13"/>
      <c r="S635" s="13"/>
      <c r="T635" s="15" t="n">
        <v>0.0625</v>
      </c>
      <c r="U635" s="11" t="s">
        <v>32</v>
      </c>
      <c r="V635" s="12"/>
      <c r="W635" s="12"/>
      <c r="X635" s="0"/>
      <c r="Y635" s="0"/>
      <c r="Z635" s="0"/>
      <c r="AA635" s="0"/>
      <c r="AB635" s="0"/>
      <c r="AC635" s="0"/>
      <c r="AD635" s="0"/>
      <c r="AE635" s="0"/>
      <c r="AF635" s="0"/>
      <c r="AG635" s="0"/>
      <c r="AH635" s="0"/>
    </row>
    <row r="636" customFormat="false" ht="14.25" hidden="false" customHeight="false" outlineLevel="0" collapsed="false">
      <c r="A636" s="11" t="s">
        <v>110</v>
      </c>
      <c r="B636" s="20" t="s">
        <v>51</v>
      </c>
      <c r="C636" s="11" t="str">
        <f aca="false">IF(I636="",(D636&amp;" "&amp;E636&amp;" "&amp;IF(F636="כן","חמישייה","לא חמישייה")&amp;" "&amp;IF(G636="כן","חוק מזון","לא חוק מזון")&amp;" "&amp;H636),H636&amp;" "&amp;I636)</f>
        <v>מינימרקט חרדי לא חמישייה לא חוק מזון פרטי חלב</v>
      </c>
      <c r="D636" s="11" t="s">
        <v>209</v>
      </c>
      <c r="E636" s="20" t="s">
        <v>31</v>
      </c>
      <c r="F636" s="11" t="s">
        <v>81</v>
      </c>
      <c r="G636" s="11" t="s">
        <v>81</v>
      </c>
      <c r="H636" s="11" t="s">
        <v>33</v>
      </c>
      <c r="I636" s="11"/>
      <c r="J636" s="12"/>
      <c r="K636" s="12"/>
      <c r="L636" s="16" t="s">
        <v>52</v>
      </c>
      <c r="M636" s="13" t="s">
        <v>35</v>
      </c>
      <c r="N636" s="16" t="s">
        <v>53</v>
      </c>
      <c r="O636" s="17"/>
      <c r="P636" s="13" t="s">
        <v>54</v>
      </c>
      <c r="Q636" s="13" t="n">
        <v>11</v>
      </c>
      <c r="R636" s="13"/>
      <c r="S636" s="13"/>
      <c r="T636" s="15" t="n">
        <v>0.0625</v>
      </c>
      <c r="U636" s="11" t="s">
        <v>32</v>
      </c>
      <c r="V636" s="12"/>
      <c r="W636" s="12"/>
      <c r="X636" s="0"/>
      <c r="Y636" s="0"/>
      <c r="Z636" s="0"/>
      <c r="AA636" s="0"/>
      <c r="AB636" s="0"/>
      <c r="AC636" s="0"/>
      <c r="AD636" s="0"/>
      <c r="AE636" s="0"/>
      <c r="AF636" s="0"/>
      <c r="AG636" s="0"/>
      <c r="AH636" s="0"/>
    </row>
    <row r="637" customFormat="false" ht="71.25" hidden="false" customHeight="false" outlineLevel="0" collapsed="false">
      <c r="A637" s="11" t="s">
        <v>227</v>
      </c>
      <c r="B637" s="20" t="s">
        <v>83</v>
      </c>
      <c r="C637" s="11" t="str">
        <f aca="false">IF(I637="",(D637&amp;" "&amp;E637&amp;" "&amp;IF(F637="כן","חמישייה","לא חמישייה")&amp;" "&amp;IF(G637="כן","חוק מזון","לא חוק מזון")&amp;" "&amp;H637),H637&amp;" "&amp;I637)</f>
        <v>מינימרקט חרדי לא חמישייה לא חוק מזון פרטי חלב</v>
      </c>
      <c r="D637" s="11" t="s">
        <v>209</v>
      </c>
      <c r="E637" s="20" t="s">
        <v>31</v>
      </c>
      <c r="F637" s="11" t="s">
        <v>81</v>
      </c>
      <c r="G637" s="11" t="s">
        <v>81</v>
      </c>
      <c r="H637" s="11" t="s">
        <v>33</v>
      </c>
      <c r="I637" s="11"/>
      <c r="J637" s="11"/>
      <c r="K637" s="11"/>
      <c r="L637" s="22" t="s">
        <v>106</v>
      </c>
      <c r="M637" s="13" t="s">
        <v>107</v>
      </c>
      <c r="N637" s="13" t="s">
        <v>36</v>
      </c>
      <c r="O637" s="28" t="s">
        <v>228</v>
      </c>
      <c r="P637" s="13"/>
      <c r="Q637" s="13"/>
      <c r="R637" s="13"/>
      <c r="S637" s="13"/>
      <c r="T637" s="15" t="n">
        <v>0.01875</v>
      </c>
      <c r="U637" s="13" t="n">
        <v>2</v>
      </c>
      <c r="V637" s="13"/>
      <c r="W637" s="12"/>
      <c r="X637" s="0"/>
      <c r="Y637" s="0"/>
      <c r="Z637" s="0"/>
      <c r="AA637" s="0"/>
      <c r="AB637" s="0"/>
      <c r="AC637" s="0"/>
      <c r="AD637" s="0"/>
      <c r="AE637" s="0"/>
      <c r="AF637" s="0"/>
      <c r="AG637" s="0"/>
      <c r="AH637" s="0"/>
    </row>
    <row r="638" customFormat="false" ht="14.25" hidden="false" customHeight="false" outlineLevel="0" collapsed="false">
      <c r="A638" s="11" t="s">
        <v>70</v>
      </c>
      <c r="B638" s="20" t="s">
        <v>29</v>
      </c>
      <c r="C638" s="11" t="str">
        <f aca="false">IF(I638="",(D638&amp;" "&amp;E638&amp;" "&amp;IF(F638="כן","חמישייה","לא חמישייה")&amp;" "&amp;IF(G638="כן","חוק מזון","לא חוק מזון")&amp;" "&amp;H638),H638&amp;" "&amp;I638)</f>
        <v>מינימרקט חרדי לא חמישייה לא חוק מזון פרטי חלב</v>
      </c>
      <c r="D638" s="11" t="s">
        <v>209</v>
      </c>
      <c r="E638" s="20" t="s">
        <v>31</v>
      </c>
      <c r="F638" s="11" t="s">
        <v>81</v>
      </c>
      <c r="G638" s="11" t="s">
        <v>81</v>
      </c>
      <c r="H638" s="11" t="s">
        <v>33</v>
      </c>
      <c r="I638" s="11"/>
      <c r="J638" s="12"/>
      <c r="K638" s="12"/>
      <c r="L638" s="13" t="s">
        <v>34</v>
      </c>
      <c r="M638" s="13" t="s">
        <v>35</v>
      </c>
      <c r="N638" s="13" t="s">
        <v>36</v>
      </c>
      <c r="O638" s="14" t="s">
        <v>219</v>
      </c>
      <c r="P638" s="12"/>
      <c r="Q638" s="12"/>
      <c r="R638" s="12"/>
      <c r="S638" s="12"/>
      <c r="T638" s="15" t="n">
        <v>0.04</v>
      </c>
      <c r="U638" s="13" t="n">
        <v>1</v>
      </c>
      <c r="V638" s="12"/>
      <c r="W638" s="12"/>
      <c r="X638" s="0"/>
      <c r="Y638" s="0"/>
      <c r="Z638" s="0"/>
      <c r="AA638" s="0"/>
      <c r="AB638" s="0"/>
      <c r="AC638" s="0"/>
      <c r="AD638" s="0"/>
      <c r="AE638" s="0"/>
      <c r="AF638" s="0"/>
      <c r="AG638" s="0"/>
      <c r="AH638" s="0"/>
    </row>
    <row r="639" customFormat="false" ht="14.25" hidden="false" customHeight="false" outlineLevel="0" collapsed="false">
      <c r="A639" s="11" t="s">
        <v>73</v>
      </c>
      <c r="B639" s="20" t="s">
        <v>29</v>
      </c>
      <c r="C639" s="11" t="str">
        <f aca="false">IF(I639="",(D639&amp;" "&amp;E639&amp;" "&amp;IF(F639="כן","חמישייה","לא חמישייה")&amp;" "&amp;IF(G639="כן","חוק מזון","לא חוק מזון")&amp;" "&amp;H639),H639&amp;" "&amp;I639)</f>
        <v>מינימרקט חרדי לא חמישייה לא חוק מזון פרטי חלב</v>
      </c>
      <c r="D639" s="11" t="s">
        <v>209</v>
      </c>
      <c r="E639" s="20" t="s">
        <v>31</v>
      </c>
      <c r="F639" s="11" t="s">
        <v>81</v>
      </c>
      <c r="G639" s="11" t="s">
        <v>81</v>
      </c>
      <c r="H639" s="11" t="s">
        <v>33</v>
      </c>
      <c r="I639" s="11"/>
      <c r="J639" s="12"/>
      <c r="K639" s="12"/>
      <c r="L639" s="13" t="s">
        <v>34</v>
      </c>
      <c r="M639" s="13" t="s">
        <v>35</v>
      </c>
      <c r="N639" s="13" t="s">
        <v>36</v>
      </c>
      <c r="O639" s="14" t="s">
        <v>74</v>
      </c>
      <c r="P639" s="12"/>
      <c r="Q639" s="12"/>
      <c r="R639" s="12"/>
      <c r="S639" s="12"/>
      <c r="T639" s="15" t="n">
        <v>0.04</v>
      </c>
      <c r="U639" s="13" t="n">
        <v>1</v>
      </c>
      <c r="V639" s="12"/>
      <c r="W639" s="12"/>
      <c r="X639" s="0"/>
      <c r="Y639" s="0"/>
      <c r="Z639" s="0"/>
      <c r="AA639" s="0"/>
      <c r="AB639" s="0"/>
      <c r="AC639" s="0"/>
      <c r="AD639" s="0"/>
      <c r="AE639" s="0"/>
      <c r="AF639" s="0"/>
      <c r="AG639" s="0"/>
      <c r="AH639" s="0"/>
    </row>
    <row r="640" customFormat="false" ht="14.25" hidden="false" customHeight="false" outlineLevel="0" collapsed="false">
      <c r="A640" s="11" t="s">
        <v>75</v>
      </c>
      <c r="B640" s="20" t="s">
        <v>29</v>
      </c>
      <c r="C640" s="11" t="str">
        <f aca="false">IF(I640="",(D640&amp;" "&amp;E640&amp;" "&amp;IF(F640="כן","חמישייה","לא חמישייה")&amp;" "&amp;IF(G640="כן","חוק מזון","לא חוק מזון")&amp;" "&amp;H640),H640&amp;" "&amp;I640)</f>
        <v>מינימרקט חרדי לא חמישייה לא חוק מזון פרטי חלב</v>
      </c>
      <c r="D640" s="11" t="s">
        <v>209</v>
      </c>
      <c r="E640" s="20" t="s">
        <v>31</v>
      </c>
      <c r="F640" s="11" t="s">
        <v>81</v>
      </c>
      <c r="G640" s="11" t="s">
        <v>81</v>
      </c>
      <c r="H640" s="11" t="s">
        <v>33</v>
      </c>
      <c r="I640" s="11"/>
      <c r="J640" s="12"/>
      <c r="K640" s="12"/>
      <c r="L640" s="13" t="s">
        <v>34</v>
      </c>
      <c r="M640" s="13" t="s">
        <v>35</v>
      </c>
      <c r="N640" s="13" t="s">
        <v>36</v>
      </c>
      <c r="O640" s="14" t="s">
        <v>76</v>
      </c>
      <c r="P640" s="12"/>
      <c r="Q640" s="12"/>
      <c r="R640" s="12"/>
      <c r="S640" s="12"/>
      <c r="T640" s="15" t="n">
        <v>0.04</v>
      </c>
      <c r="U640" s="13" t="n">
        <v>1</v>
      </c>
      <c r="V640" s="12"/>
      <c r="W640" s="12"/>
      <c r="X640" s="0"/>
      <c r="Y640" s="0"/>
      <c r="Z640" s="0"/>
      <c r="AA640" s="0"/>
      <c r="AB640" s="0"/>
      <c r="AC640" s="0"/>
      <c r="AD640" s="0"/>
      <c r="AE640" s="0"/>
      <c r="AF640" s="0"/>
      <c r="AG640" s="0"/>
      <c r="AH640" s="0"/>
    </row>
    <row r="641" customFormat="false" ht="14.25" hidden="false" customHeight="false" outlineLevel="0" collapsed="false">
      <c r="A641" s="11" t="s">
        <v>77</v>
      </c>
      <c r="B641" s="20" t="s">
        <v>29</v>
      </c>
      <c r="C641" s="11" t="str">
        <f aca="false">IF(I641="",(D641&amp;" "&amp;E641&amp;" "&amp;IF(F641="כן","חמישייה","לא חמישייה")&amp;" "&amp;IF(G641="כן","חוק מזון","לא חוק מזון")&amp;" "&amp;H641),H641&amp;" "&amp;I641)</f>
        <v>מינימרקט חרדי לא חמישייה לא חוק מזון פרטי חלב</v>
      </c>
      <c r="D641" s="11" t="s">
        <v>209</v>
      </c>
      <c r="E641" s="20" t="s">
        <v>31</v>
      </c>
      <c r="F641" s="11" t="s">
        <v>81</v>
      </c>
      <c r="G641" s="11" t="s">
        <v>81</v>
      </c>
      <c r="H641" s="11" t="s">
        <v>33</v>
      </c>
      <c r="I641" s="11"/>
      <c r="J641" s="12"/>
      <c r="K641" s="12"/>
      <c r="L641" s="13" t="s">
        <v>34</v>
      </c>
      <c r="M641" s="13" t="s">
        <v>35</v>
      </c>
      <c r="N641" s="13" t="s">
        <v>36</v>
      </c>
      <c r="O641" s="14" t="s">
        <v>78</v>
      </c>
      <c r="P641" s="12"/>
      <c r="Q641" s="12"/>
      <c r="R641" s="12"/>
      <c r="S641" s="12"/>
      <c r="T641" s="15" t="n">
        <v>0.04</v>
      </c>
      <c r="U641" s="13" t="n">
        <v>1</v>
      </c>
      <c r="V641" s="12"/>
      <c r="W641" s="12"/>
      <c r="X641" s="0"/>
      <c r="Y641" s="0"/>
      <c r="Z641" s="0"/>
      <c r="AA641" s="0"/>
      <c r="AB641" s="0"/>
      <c r="AC641" s="0"/>
      <c r="AD641" s="0"/>
      <c r="AE641" s="0"/>
      <c r="AF641" s="0"/>
      <c r="AG641" s="0"/>
      <c r="AH641" s="0"/>
    </row>
    <row r="642" customFormat="false" ht="14.25" hidden="false" customHeight="false" outlineLevel="0" collapsed="false">
      <c r="A642" s="11" t="s">
        <v>79</v>
      </c>
      <c r="B642" s="20" t="s">
        <v>29</v>
      </c>
      <c r="C642" s="11" t="str">
        <f aca="false">IF(I642="",(D642&amp;" "&amp;E642&amp;" "&amp;IF(F642="כן","חמישייה","לא חמישייה")&amp;" "&amp;IF(G642="כן","חוק מזון","לא חוק מזון")&amp;" "&amp;H642),H642&amp;" "&amp;I642)</f>
        <v>מינימרקט חרדי לא חמישייה לא חוק מזון פרטי חלב</v>
      </c>
      <c r="D642" s="11" t="s">
        <v>209</v>
      </c>
      <c r="E642" s="20" t="s">
        <v>31</v>
      </c>
      <c r="F642" s="11" t="s">
        <v>81</v>
      </c>
      <c r="G642" s="11" t="s">
        <v>81</v>
      </c>
      <c r="H642" s="11" t="s">
        <v>33</v>
      </c>
      <c r="I642" s="11"/>
      <c r="J642" s="12"/>
      <c r="K642" s="12"/>
      <c r="L642" s="13" t="s">
        <v>34</v>
      </c>
      <c r="M642" s="13" t="s">
        <v>35</v>
      </c>
      <c r="N642" s="13" t="s">
        <v>36</v>
      </c>
      <c r="O642" s="14" t="s">
        <v>80</v>
      </c>
      <c r="P642" s="12"/>
      <c r="Q642" s="12"/>
      <c r="R642" s="12"/>
      <c r="S642" s="12"/>
      <c r="T642" s="15" t="n">
        <v>0.04</v>
      </c>
      <c r="U642" s="13" t="n">
        <v>1</v>
      </c>
      <c r="V642" s="12"/>
      <c r="W642" s="12"/>
      <c r="X642" s="0"/>
      <c r="Y642" s="0"/>
      <c r="Z642" s="0"/>
      <c r="AA642" s="0"/>
      <c r="AB642" s="0"/>
      <c r="AC642" s="0"/>
      <c r="AD642" s="0"/>
      <c r="AE642" s="0"/>
      <c r="AF642" s="0"/>
      <c r="AG642" s="0"/>
      <c r="AH642" s="0"/>
    </row>
    <row r="643" customFormat="false" ht="14.25" hidden="false" customHeight="false" outlineLevel="0" collapsed="false">
      <c r="A643" s="60" t="s">
        <v>230</v>
      </c>
      <c r="B643" s="20" t="s">
        <v>29</v>
      </c>
      <c r="C643" s="11" t="str">
        <f aca="false">IF(I643="",(D643&amp;" "&amp;E643&amp;" "&amp;IF(F643="כן","חמישייה","לא חמישייה")&amp;" "&amp;IF(G643="כן","חוק מזון","לא חוק מזון")&amp;" "&amp;H643),H643&amp;" "&amp;I643)</f>
        <v>מינימרקט כללי חמישייה חוק מזון אילת</v>
      </c>
      <c r="D643" s="11" t="s">
        <v>209</v>
      </c>
      <c r="E643" s="11" t="s">
        <v>114</v>
      </c>
      <c r="F643" s="11" t="s">
        <v>32</v>
      </c>
      <c r="G643" s="20" t="s">
        <v>32</v>
      </c>
      <c r="H643" s="20" t="s">
        <v>231</v>
      </c>
      <c r="I643" s="20"/>
      <c r="J643" s="14"/>
      <c r="K643" s="14"/>
      <c r="L643" s="13" t="s">
        <v>34</v>
      </c>
      <c r="M643" s="13" t="s">
        <v>35</v>
      </c>
      <c r="N643" s="13" t="s">
        <v>36</v>
      </c>
      <c r="O643" s="37" t="n">
        <v>7290102398898</v>
      </c>
      <c r="P643" s="14"/>
      <c r="Q643" s="14"/>
      <c r="R643" s="14"/>
      <c r="S643" s="14"/>
      <c r="T643" s="15" t="n">
        <v>0.03</v>
      </c>
      <c r="U643" s="13" t="n">
        <v>1</v>
      </c>
      <c r="V643" s="14"/>
      <c r="W643" s="14"/>
      <c r="X643" s="0"/>
      <c r="Y643" s="0"/>
      <c r="Z643" s="0"/>
      <c r="AA643" s="0"/>
      <c r="AB643" s="0"/>
      <c r="AC643" s="0"/>
      <c r="AD643" s="0"/>
      <c r="AE643" s="0"/>
      <c r="AF643" s="0"/>
      <c r="AG643" s="0"/>
      <c r="AH643" s="0"/>
    </row>
    <row r="644" customFormat="false" ht="14.25" hidden="false" customHeight="false" outlineLevel="0" collapsed="false">
      <c r="A644" s="60" t="s">
        <v>143</v>
      </c>
      <c r="B644" s="20" t="s">
        <v>29</v>
      </c>
      <c r="C644" s="11" t="str">
        <f aca="false">IF(I644="",(D644&amp;" "&amp;E644&amp;" "&amp;IF(F644="כן","חמישייה","לא חמישייה")&amp;" "&amp;IF(G644="כן","חוק מזון","לא חוק מזון")&amp;" "&amp;H644),H644&amp;" "&amp;I644)</f>
        <v>מינימרקט כללי חמישייה חוק מזון אילת</v>
      </c>
      <c r="D644" s="11" t="s">
        <v>209</v>
      </c>
      <c r="E644" s="11" t="s">
        <v>114</v>
      </c>
      <c r="F644" s="11" t="s">
        <v>32</v>
      </c>
      <c r="G644" s="20" t="s">
        <v>32</v>
      </c>
      <c r="H644" s="20" t="s">
        <v>231</v>
      </c>
      <c r="I644" s="20"/>
      <c r="J644" s="14"/>
      <c r="K644" s="14"/>
      <c r="L644" s="13" t="s">
        <v>34</v>
      </c>
      <c r="M644" s="13" t="s">
        <v>35</v>
      </c>
      <c r="N644" s="13" t="s">
        <v>36</v>
      </c>
      <c r="O644" s="37" t="n">
        <v>7290102390465</v>
      </c>
      <c r="P644" s="14"/>
      <c r="Q644" s="14"/>
      <c r="R644" s="14"/>
      <c r="S644" s="14"/>
      <c r="T644" s="15" t="n">
        <v>0.03</v>
      </c>
      <c r="U644" s="13" t="n">
        <v>1</v>
      </c>
      <c r="V644" s="14"/>
      <c r="W644" s="14"/>
      <c r="X644" s="0"/>
      <c r="Y644" s="0"/>
      <c r="Z644" s="0"/>
      <c r="AA644" s="0"/>
      <c r="AB644" s="0"/>
      <c r="AC644" s="0"/>
      <c r="AD644" s="0"/>
      <c r="AE644" s="0"/>
      <c r="AF644" s="0"/>
      <c r="AG644" s="0"/>
      <c r="AH644" s="0"/>
    </row>
    <row r="645" customFormat="false" ht="14.25" hidden="false" customHeight="false" outlineLevel="0" collapsed="false">
      <c r="A645" s="11" t="s">
        <v>28</v>
      </c>
      <c r="B645" s="20" t="s">
        <v>29</v>
      </c>
      <c r="C645" s="11" t="str">
        <f aca="false">IF(I645="",(D645&amp;" "&amp;E645&amp;" "&amp;IF(F645="כן","חמישייה","לא חמישייה")&amp;" "&amp;IF(G645="כן","חוק מזון","לא חוק מזון")&amp;" "&amp;H645),H645&amp;" "&amp;I645)</f>
        <v>מינימרקט כללי חמישייה חוק מזון אילת</v>
      </c>
      <c r="D645" s="11" t="s">
        <v>209</v>
      </c>
      <c r="E645" s="11" t="s">
        <v>114</v>
      </c>
      <c r="F645" s="11" t="s">
        <v>32</v>
      </c>
      <c r="G645" s="20" t="s">
        <v>32</v>
      </c>
      <c r="H645" s="20" t="s">
        <v>231</v>
      </c>
      <c r="I645" s="20"/>
      <c r="J645" s="11"/>
      <c r="K645" s="11"/>
      <c r="L645" s="13" t="s">
        <v>34</v>
      </c>
      <c r="M645" s="13" t="s">
        <v>35</v>
      </c>
      <c r="N645" s="13" t="s">
        <v>36</v>
      </c>
      <c r="O645" s="14" t="s">
        <v>37</v>
      </c>
      <c r="P645" s="13"/>
      <c r="Q645" s="13"/>
      <c r="R645" s="13"/>
      <c r="S645" s="13"/>
      <c r="T645" s="15" t="n">
        <v>0.03</v>
      </c>
      <c r="U645" s="13" t="n">
        <v>1</v>
      </c>
      <c r="V645" s="13"/>
      <c r="W645" s="14"/>
      <c r="X645" s="0"/>
      <c r="Y645" s="0"/>
      <c r="Z645" s="0"/>
      <c r="AA645" s="0"/>
      <c r="AB645" s="0"/>
      <c r="AC645" s="0"/>
      <c r="AD645" s="0"/>
      <c r="AE645" s="0"/>
      <c r="AF645" s="0"/>
      <c r="AG645" s="0"/>
      <c r="AH645" s="0"/>
    </row>
    <row r="646" customFormat="false" ht="14.25" hidden="false" customHeight="false" outlineLevel="0" collapsed="false">
      <c r="A646" s="11" t="s">
        <v>210</v>
      </c>
      <c r="B646" s="20" t="s">
        <v>29</v>
      </c>
      <c r="C646" s="11" t="str">
        <f aca="false">IF(I646="",(D646&amp;" "&amp;E646&amp;" "&amp;IF(F646="כן","חמישייה","לא חמישייה")&amp;" "&amp;IF(G646="כן","חוק מזון","לא חוק מזון")&amp;" "&amp;H646),H646&amp;" "&amp;I646)</f>
        <v>מינימרקט כללי חמישייה חוק מזון אילת</v>
      </c>
      <c r="D646" s="11" t="s">
        <v>209</v>
      </c>
      <c r="E646" s="11" t="s">
        <v>114</v>
      </c>
      <c r="F646" s="11" t="s">
        <v>32</v>
      </c>
      <c r="G646" s="20" t="s">
        <v>32</v>
      </c>
      <c r="H646" s="20" t="s">
        <v>231</v>
      </c>
      <c r="I646" s="20"/>
      <c r="J646" s="13"/>
      <c r="K646" s="11"/>
      <c r="L646" s="13" t="s">
        <v>34</v>
      </c>
      <c r="M646" s="13" t="s">
        <v>35</v>
      </c>
      <c r="N646" s="13" t="s">
        <v>36</v>
      </c>
      <c r="O646" s="14" t="s">
        <v>211</v>
      </c>
      <c r="P646" s="13"/>
      <c r="Q646" s="13"/>
      <c r="R646" s="13"/>
      <c r="S646" s="13"/>
      <c r="T646" s="15" t="n">
        <v>0.03</v>
      </c>
      <c r="U646" s="13" t="n">
        <v>1</v>
      </c>
      <c r="V646" s="13"/>
      <c r="W646" s="14"/>
      <c r="X646" s="0"/>
      <c r="Y646" s="0"/>
      <c r="Z646" s="0"/>
      <c r="AA646" s="0"/>
      <c r="AB646" s="0"/>
      <c r="AC646" s="0"/>
      <c r="AD646" s="0"/>
      <c r="AE646" s="0"/>
      <c r="AF646" s="0"/>
      <c r="AG646" s="0"/>
      <c r="AH646" s="0"/>
    </row>
    <row r="647" customFormat="false" ht="14.25" hidden="false" customHeight="false" outlineLevel="0" collapsed="false">
      <c r="A647" s="60" t="s">
        <v>150</v>
      </c>
      <c r="B647" s="20" t="s">
        <v>29</v>
      </c>
      <c r="C647" s="11" t="str">
        <f aca="false">IF(I647="",(D647&amp;" "&amp;E647&amp;" "&amp;IF(F647="כן","חמישייה","לא חמישייה")&amp;" "&amp;IF(G647="כן","חוק מזון","לא חוק מזון")&amp;" "&amp;H647),H647&amp;" "&amp;I647)</f>
        <v>מינימרקט כללי חמישייה חוק מזון אילת</v>
      </c>
      <c r="D647" s="11" t="s">
        <v>209</v>
      </c>
      <c r="E647" s="11" t="s">
        <v>114</v>
      </c>
      <c r="F647" s="11" t="s">
        <v>32</v>
      </c>
      <c r="G647" s="20" t="s">
        <v>32</v>
      </c>
      <c r="H647" s="20" t="s">
        <v>231</v>
      </c>
      <c r="I647" s="20"/>
      <c r="J647" s="14"/>
      <c r="K647" s="14"/>
      <c r="L647" s="13" t="s">
        <v>34</v>
      </c>
      <c r="M647" s="13" t="s">
        <v>35</v>
      </c>
      <c r="N647" s="13" t="s">
        <v>36</v>
      </c>
      <c r="O647" s="37" t="n">
        <v>7290102397600</v>
      </c>
      <c r="P647" s="14"/>
      <c r="Q647" s="14"/>
      <c r="R647" s="14"/>
      <c r="S647" s="14"/>
      <c r="T647" s="15" t="n">
        <v>0.03</v>
      </c>
      <c r="U647" s="13" t="n">
        <v>1</v>
      </c>
      <c r="V647" s="14"/>
      <c r="W647" s="14"/>
      <c r="X647" s="0"/>
      <c r="Y647" s="0"/>
      <c r="Z647" s="0"/>
      <c r="AA647" s="0"/>
      <c r="AB647" s="0"/>
      <c r="AC647" s="0"/>
      <c r="AD647" s="0"/>
      <c r="AE647" s="0"/>
      <c r="AF647" s="0"/>
      <c r="AG647" s="0"/>
      <c r="AH647" s="0"/>
    </row>
    <row r="648" customFormat="false" ht="14.25" hidden="false" customHeight="false" outlineLevel="0" collapsed="false">
      <c r="A648" s="11" t="s">
        <v>232</v>
      </c>
      <c r="B648" s="20" t="s">
        <v>29</v>
      </c>
      <c r="C648" s="11" t="str">
        <f aca="false">IF(I648="",(D648&amp;" "&amp;E648&amp;" "&amp;IF(F648="כן","חמישייה","לא חמישייה")&amp;" "&amp;IF(G648="כן","חוק מזון","לא חוק מזון")&amp;" "&amp;H648),H648&amp;" "&amp;I648)</f>
        <v>מינימרקט כללי חמישייה חוק מזון אילת</v>
      </c>
      <c r="D648" s="11" t="s">
        <v>209</v>
      </c>
      <c r="E648" s="11" t="s">
        <v>114</v>
      </c>
      <c r="F648" s="11" t="s">
        <v>32</v>
      </c>
      <c r="G648" s="20" t="s">
        <v>32</v>
      </c>
      <c r="H648" s="20" t="s">
        <v>231</v>
      </c>
      <c r="I648" s="20"/>
      <c r="J648" s="13"/>
      <c r="K648" s="11"/>
      <c r="L648" s="13" t="s">
        <v>34</v>
      </c>
      <c r="M648" s="13" t="s">
        <v>35</v>
      </c>
      <c r="N648" s="13" t="s">
        <v>36</v>
      </c>
      <c r="O648" s="14" t="s">
        <v>116</v>
      </c>
      <c r="P648" s="13"/>
      <c r="Q648" s="13"/>
      <c r="R648" s="13"/>
      <c r="S648" s="13"/>
      <c r="T648" s="15" t="n">
        <v>0.03</v>
      </c>
      <c r="U648" s="13" t="n">
        <v>1</v>
      </c>
      <c r="V648" s="13"/>
      <c r="W648" s="14"/>
      <c r="X648" s="0"/>
      <c r="Y648" s="0"/>
      <c r="Z648" s="0"/>
      <c r="AA648" s="0"/>
      <c r="AB648" s="0"/>
      <c r="AC648" s="0"/>
      <c r="AD648" s="0"/>
      <c r="AE648" s="0"/>
      <c r="AF648" s="0"/>
      <c r="AG648" s="0"/>
      <c r="AH648" s="0"/>
    </row>
    <row r="649" customFormat="false" ht="14.25" hidden="false" customHeight="false" outlineLevel="0" collapsed="false">
      <c r="A649" s="60" t="s">
        <v>233</v>
      </c>
      <c r="B649" s="20" t="s">
        <v>29</v>
      </c>
      <c r="C649" s="11" t="str">
        <f aca="false">IF(I649="",(D649&amp;" "&amp;E649&amp;" "&amp;IF(F649="כן","חמישייה","לא חמישייה")&amp;" "&amp;IF(G649="כן","חוק מזון","לא חוק מזון")&amp;" "&amp;H649),H649&amp;" "&amp;I649)</f>
        <v>מינימרקט כללי חמישייה חוק מזון אילת</v>
      </c>
      <c r="D649" s="11" t="s">
        <v>209</v>
      </c>
      <c r="E649" s="11" t="s">
        <v>114</v>
      </c>
      <c r="F649" s="11" t="s">
        <v>32</v>
      </c>
      <c r="G649" s="20" t="s">
        <v>32</v>
      </c>
      <c r="H649" s="20" t="s">
        <v>231</v>
      </c>
      <c r="I649" s="20"/>
      <c r="J649" s="14"/>
      <c r="K649" s="14"/>
      <c r="L649" s="13" t="s">
        <v>34</v>
      </c>
      <c r="M649" s="13" t="s">
        <v>35</v>
      </c>
      <c r="N649" s="13" t="s">
        <v>36</v>
      </c>
      <c r="O649" s="37" t="n">
        <v>7290102397341</v>
      </c>
      <c r="P649" s="14"/>
      <c r="Q649" s="14"/>
      <c r="R649" s="14"/>
      <c r="S649" s="14"/>
      <c r="T649" s="15" t="n">
        <v>0.03</v>
      </c>
      <c r="U649" s="13" t="n">
        <v>1</v>
      </c>
      <c r="V649" s="14"/>
      <c r="W649" s="14"/>
      <c r="X649" s="0"/>
      <c r="Y649" s="0"/>
      <c r="Z649" s="0"/>
      <c r="AA649" s="0"/>
      <c r="AB649" s="0"/>
      <c r="AC649" s="0"/>
      <c r="AD649" s="0"/>
      <c r="AE649" s="0"/>
      <c r="AF649" s="0"/>
      <c r="AG649" s="0"/>
      <c r="AH649" s="0"/>
    </row>
    <row r="650" customFormat="false" ht="14.25" hidden="false" customHeight="false" outlineLevel="0" collapsed="false">
      <c r="A650" s="11" t="s">
        <v>213</v>
      </c>
      <c r="B650" s="20" t="s">
        <v>29</v>
      </c>
      <c r="C650" s="11" t="str">
        <f aca="false">IF(I650="",(D650&amp;" "&amp;E650&amp;" "&amp;IF(F650="כן","חמישייה","לא חמישייה")&amp;" "&amp;IF(G650="כן","חוק מזון","לא חוק מזון")&amp;" "&amp;H650),H650&amp;" "&amp;I650)</f>
        <v>מינימרקט כללי חמישייה חוק מזון אילת</v>
      </c>
      <c r="D650" s="11" t="s">
        <v>209</v>
      </c>
      <c r="E650" s="11" t="s">
        <v>114</v>
      </c>
      <c r="F650" s="11" t="s">
        <v>32</v>
      </c>
      <c r="G650" s="20" t="s">
        <v>32</v>
      </c>
      <c r="H650" s="20" t="s">
        <v>231</v>
      </c>
      <c r="I650" s="20"/>
      <c r="J650" s="11"/>
      <c r="K650" s="11"/>
      <c r="L650" s="13" t="s">
        <v>34</v>
      </c>
      <c r="M650" s="13" t="s">
        <v>35</v>
      </c>
      <c r="N650" s="13" t="s">
        <v>36</v>
      </c>
      <c r="O650" s="14" t="s">
        <v>43</v>
      </c>
      <c r="P650" s="13"/>
      <c r="Q650" s="13"/>
      <c r="R650" s="13"/>
      <c r="S650" s="13"/>
      <c r="T650" s="15" t="n">
        <v>0.03</v>
      </c>
      <c r="U650" s="13" t="n">
        <v>1</v>
      </c>
      <c r="V650" s="13"/>
      <c r="W650" s="14"/>
      <c r="X650" s="0"/>
      <c r="Y650" s="0"/>
      <c r="Z650" s="0"/>
      <c r="AA650" s="0"/>
      <c r="AB650" s="0"/>
      <c r="AC650" s="0"/>
      <c r="AD650" s="0"/>
      <c r="AE650" s="0"/>
      <c r="AF650" s="0"/>
      <c r="AG650" s="0"/>
      <c r="AH650" s="0"/>
    </row>
    <row r="651" customFormat="false" ht="14.25" hidden="false" customHeight="false" outlineLevel="0" collapsed="false">
      <c r="A651" s="61" t="s">
        <v>154</v>
      </c>
      <c r="B651" s="20" t="s">
        <v>29</v>
      </c>
      <c r="C651" s="11" t="str">
        <f aca="false">IF(I651="",(D651&amp;" "&amp;E651&amp;" "&amp;IF(F651="כן","חמישייה","לא חמישייה")&amp;" "&amp;IF(G651="כן","חוק מזון","לא חוק מזון")&amp;" "&amp;H651),H651&amp;" "&amp;I651)</f>
        <v>מינימרקט כללי חמישייה חוק מזון אילת</v>
      </c>
      <c r="D651" s="11" t="s">
        <v>209</v>
      </c>
      <c r="E651" s="11" t="s">
        <v>114</v>
      </c>
      <c r="F651" s="11" t="s">
        <v>32</v>
      </c>
      <c r="G651" s="20" t="s">
        <v>32</v>
      </c>
      <c r="H651" s="20" t="s">
        <v>231</v>
      </c>
      <c r="I651" s="20"/>
      <c r="J651" s="14"/>
      <c r="K651" s="14"/>
      <c r="L651" s="13" t="s">
        <v>34</v>
      </c>
      <c r="M651" s="13" t="s">
        <v>35</v>
      </c>
      <c r="N651" s="13" t="s">
        <v>36</v>
      </c>
      <c r="O651" s="62" t="s">
        <v>234</v>
      </c>
      <c r="P651" s="14"/>
      <c r="Q651" s="14"/>
      <c r="R651" s="14"/>
      <c r="S651" s="14"/>
      <c r="T651" s="15" t="n">
        <v>0.03</v>
      </c>
      <c r="U651" s="13" t="n">
        <v>1</v>
      </c>
      <c r="V651" s="14"/>
      <c r="W651" s="14"/>
      <c r="X651" s="0"/>
      <c r="Y651" s="0"/>
      <c r="Z651" s="0"/>
      <c r="AA651" s="0"/>
      <c r="AB651" s="0"/>
      <c r="AC651" s="0"/>
      <c r="AD651" s="0"/>
      <c r="AE651" s="0"/>
      <c r="AF651" s="0"/>
      <c r="AG651" s="0"/>
      <c r="AH651" s="0"/>
    </row>
    <row r="652" customFormat="false" ht="14.25" hidden="false" customHeight="false" outlineLevel="0" collapsed="false">
      <c r="A652" s="11" t="s">
        <v>235</v>
      </c>
      <c r="B652" s="20" t="s">
        <v>29</v>
      </c>
      <c r="C652" s="11" t="str">
        <f aca="false">IF(I652="",(D652&amp;" "&amp;E652&amp;" "&amp;IF(F652="כן","חמישייה","לא חמישייה")&amp;" "&amp;IF(G652="כן","חוק מזון","לא חוק מזון")&amp;" "&amp;H652),H652&amp;" "&amp;I652)</f>
        <v>מינימרקט כללי חמישייה חוק מזון אילת</v>
      </c>
      <c r="D652" s="11" t="s">
        <v>209</v>
      </c>
      <c r="E652" s="11" t="s">
        <v>114</v>
      </c>
      <c r="F652" s="11" t="s">
        <v>32</v>
      </c>
      <c r="G652" s="20" t="s">
        <v>32</v>
      </c>
      <c r="H652" s="20" t="s">
        <v>231</v>
      </c>
      <c r="I652" s="20"/>
      <c r="J652" s="20"/>
      <c r="K652" s="23"/>
      <c r="L652" s="13" t="s">
        <v>34</v>
      </c>
      <c r="M652" s="13" t="s">
        <v>35</v>
      </c>
      <c r="N652" s="13" t="s">
        <v>36</v>
      </c>
      <c r="O652" s="14" t="s">
        <v>236</v>
      </c>
      <c r="P652" s="13"/>
      <c r="Q652" s="13"/>
      <c r="R652" s="13"/>
      <c r="S652" s="13"/>
      <c r="T652" s="15" t="n">
        <v>0.03</v>
      </c>
      <c r="U652" s="13" t="n">
        <v>1</v>
      </c>
      <c r="V652" s="13"/>
      <c r="W652" s="14"/>
      <c r="X652" s="0"/>
      <c r="Y652" s="0"/>
      <c r="Z652" s="0"/>
      <c r="AA652" s="0"/>
      <c r="AB652" s="0"/>
      <c r="AC652" s="0"/>
      <c r="AD652" s="0"/>
      <c r="AE652" s="0"/>
      <c r="AF652" s="0"/>
      <c r="AG652" s="0"/>
      <c r="AH652" s="0"/>
    </row>
    <row r="653" customFormat="false" ht="14.25" hidden="false" customHeight="false" outlineLevel="0" collapsed="false">
      <c r="A653" s="20" t="s">
        <v>214</v>
      </c>
      <c r="B653" s="20" t="s">
        <v>29</v>
      </c>
      <c r="C653" s="11" t="str">
        <f aca="false">IF(I653="",(D653&amp;" "&amp;E653&amp;" "&amp;IF(F653="כן","חמישייה","לא חמישייה")&amp;" "&amp;IF(G653="כן","חוק מזון","לא חוק מזון")&amp;" "&amp;H653),H653&amp;" "&amp;I653)</f>
        <v>מינימרקט כללי חמישייה חוק מזון אילת</v>
      </c>
      <c r="D653" s="11" t="s">
        <v>209</v>
      </c>
      <c r="E653" s="11" t="s">
        <v>114</v>
      </c>
      <c r="F653" s="11" t="s">
        <v>32</v>
      </c>
      <c r="G653" s="20" t="s">
        <v>32</v>
      </c>
      <c r="H653" s="20" t="s">
        <v>231</v>
      </c>
      <c r="I653" s="20"/>
      <c r="J653" s="30"/>
      <c r="K653" s="16"/>
      <c r="L653" s="13" t="s">
        <v>34</v>
      </c>
      <c r="M653" s="13" t="s">
        <v>35</v>
      </c>
      <c r="N653" s="13" t="s">
        <v>36</v>
      </c>
      <c r="O653" s="14" t="s">
        <v>49</v>
      </c>
      <c r="P653" s="16"/>
      <c r="Q653" s="16"/>
      <c r="R653" s="13"/>
      <c r="S653" s="13"/>
      <c r="T653" s="15" t="n">
        <v>0.03</v>
      </c>
      <c r="U653" s="13" t="n">
        <v>1</v>
      </c>
      <c r="V653" s="29"/>
      <c r="W653" s="14"/>
      <c r="X653" s="0"/>
      <c r="Y653" s="0"/>
      <c r="Z653" s="0"/>
      <c r="AA653" s="0"/>
      <c r="AB653" s="0"/>
      <c r="AC653" s="0"/>
      <c r="AD653" s="0"/>
      <c r="AE653" s="0"/>
      <c r="AF653" s="0"/>
      <c r="AG653" s="0"/>
      <c r="AH653" s="0"/>
    </row>
    <row r="654" customFormat="false" ht="14.25" hidden="false" customHeight="false" outlineLevel="0" collapsed="false">
      <c r="A654" s="59" t="s">
        <v>50</v>
      </c>
      <c r="B654" s="20" t="s">
        <v>51</v>
      </c>
      <c r="C654" s="11" t="str">
        <f aca="false">IF(I654="",(D654&amp;" "&amp;E654&amp;" "&amp;IF(F654="כן","חמישייה","לא חמישייה")&amp;" "&amp;IF(G654="כן","חוק מזון","לא חוק מזון")&amp;" "&amp;H654),H654&amp;" "&amp;I654)</f>
        <v>מינימרקט כללי חמישייה חוק מזון אילת</v>
      </c>
      <c r="D654" s="11" t="s">
        <v>209</v>
      </c>
      <c r="E654" s="11" t="s">
        <v>114</v>
      </c>
      <c r="F654" s="11" t="s">
        <v>32</v>
      </c>
      <c r="G654" s="20" t="s">
        <v>32</v>
      </c>
      <c r="H654" s="20" t="s">
        <v>231</v>
      </c>
      <c r="I654" s="20"/>
      <c r="J654" s="13"/>
      <c r="K654" s="11"/>
      <c r="L654" s="16" t="s">
        <v>52</v>
      </c>
      <c r="M654" s="13" t="s">
        <v>35</v>
      </c>
      <c r="N654" s="16" t="s">
        <v>53</v>
      </c>
      <c r="O654" s="11"/>
      <c r="P654" s="13" t="s">
        <v>54</v>
      </c>
      <c r="Q654" s="13" t="n">
        <v>1</v>
      </c>
      <c r="R654" s="13"/>
      <c r="S654" s="13"/>
      <c r="T654" s="15" t="n">
        <v>0.1</v>
      </c>
      <c r="U654" s="11" t="s">
        <v>32</v>
      </c>
      <c r="V654" s="13"/>
      <c r="W654" s="14"/>
      <c r="X654" s="0"/>
      <c r="Y654" s="0"/>
      <c r="Z654" s="0"/>
      <c r="AA654" s="0"/>
      <c r="AB654" s="0"/>
      <c r="AC654" s="0"/>
      <c r="AD654" s="0"/>
      <c r="AE654" s="0"/>
      <c r="AF654" s="0"/>
      <c r="AG654" s="0"/>
      <c r="AH654" s="0"/>
    </row>
    <row r="655" customFormat="false" ht="14.25" hidden="false" customHeight="false" outlineLevel="0" collapsed="false">
      <c r="A655" s="59" t="s">
        <v>237</v>
      </c>
      <c r="B655" s="20" t="s">
        <v>51</v>
      </c>
      <c r="C655" s="11" t="str">
        <f aca="false">IF(I655="",(D655&amp;" "&amp;E655&amp;" "&amp;IF(F655="כן","חמישייה","לא חמישייה")&amp;" "&amp;IF(G655="כן","חוק מזון","לא חוק מזון")&amp;" "&amp;H655),H655&amp;" "&amp;I655)</f>
        <v>מינימרקט כללי חמישייה חוק מזון אילת</v>
      </c>
      <c r="D655" s="11" t="s">
        <v>209</v>
      </c>
      <c r="E655" s="11" t="s">
        <v>114</v>
      </c>
      <c r="F655" s="11" t="s">
        <v>32</v>
      </c>
      <c r="G655" s="20" t="s">
        <v>32</v>
      </c>
      <c r="H655" s="20" t="s">
        <v>231</v>
      </c>
      <c r="I655" s="20"/>
      <c r="J655" s="13"/>
      <c r="K655" s="11"/>
      <c r="L655" s="16" t="s">
        <v>52</v>
      </c>
      <c r="M655" s="13" t="s">
        <v>35</v>
      </c>
      <c r="N655" s="16" t="s">
        <v>53</v>
      </c>
      <c r="O655" s="11"/>
      <c r="P655" s="13" t="s">
        <v>54</v>
      </c>
      <c r="Q655" s="13" t="n">
        <v>15</v>
      </c>
      <c r="R655" s="13"/>
      <c r="S655" s="13"/>
      <c r="T655" s="15" t="n">
        <v>0.1</v>
      </c>
      <c r="U655" s="11" t="s">
        <v>32</v>
      </c>
      <c r="V655" s="12"/>
      <c r="W655" s="14"/>
      <c r="X655" s="0"/>
      <c r="Y655" s="0"/>
      <c r="Z655" s="0"/>
      <c r="AA655" s="0"/>
      <c r="AB655" s="0"/>
      <c r="AC655" s="0"/>
      <c r="AD655" s="0"/>
      <c r="AE655" s="0"/>
      <c r="AF655" s="0"/>
      <c r="AG655" s="0"/>
      <c r="AH655" s="0"/>
    </row>
    <row r="656" customFormat="false" ht="14.25" hidden="false" customHeight="false" outlineLevel="0" collapsed="false">
      <c r="A656" s="59" t="s">
        <v>238</v>
      </c>
      <c r="B656" s="20" t="s">
        <v>51</v>
      </c>
      <c r="C656" s="11" t="str">
        <f aca="false">IF(I656="",(D656&amp;" "&amp;E656&amp;" "&amp;IF(F656="כן","חמישייה","לא חמישייה")&amp;" "&amp;IF(G656="כן","חוק מזון","לא חוק מזון")&amp;" "&amp;H656),H656&amp;" "&amp;I656)</f>
        <v>מינימרקט כללי חמישייה חוק מזון אילת</v>
      </c>
      <c r="D656" s="11" t="s">
        <v>209</v>
      </c>
      <c r="E656" s="11" t="s">
        <v>114</v>
      </c>
      <c r="F656" s="11" t="s">
        <v>32</v>
      </c>
      <c r="G656" s="20" t="s">
        <v>32</v>
      </c>
      <c r="H656" s="20" t="s">
        <v>231</v>
      </c>
      <c r="I656" s="20"/>
      <c r="J656" s="13"/>
      <c r="K656" s="11"/>
      <c r="L656" s="16" t="s">
        <v>52</v>
      </c>
      <c r="M656" s="13" t="s">
        <v>35</v>
      </c>
      <c r="N656" s="16" t="s">
        <v>53</v>
      </c>
      <c r="O656" s="11"/>
      <c r="P656" s="13" t="s">
        <v>54</v>
      </c>
      <c r="Q656" s="13" t="n">
        <v>13</v>
      </c>
      <c r="R656" s="13"/>
      <c r="S656" s="13"/>
      <c r="T656" s="15" t="n">
        <v>0.1</v>
      </c>
      <c r="U656" s="11" t="s">
        <v>32</v>
      </c>
      <c r="V656" s="12"/>
      <c r="W656" s="14"/>
      <c r="X656" s="0"/>
      <c r="Y656" s="0"/>
      <c r="Z656" s="0"/>
      <c r="AA656" s="0"/>
      <c r="AB656" s="0"/>
      <c r="AC656" s="0"/>
      <c r="AD656" s="0"/>
      <c r="AE656" s="0"/>
      <c r="AF656" s="0"/>
      <c r="AG656" s="0"/>
      <c r="AH656" s="0"/>
    </row>
    <row r="657" customFormat="false" ht="14.25" hidden="false" customHeight="false" outlineLevel="0" collapsed="false">
      <c r="A657" s="11" t="s">
        <v>58</v>
      </c>
      <c r="B657" s="20" t="s">
        <v>29</v>
      </c>
      <c r="C657" s="11" t="str">
        <f aca="false">IF(I657="",(D657&amp;" "&amp;E657&amp;" "&amp;IF(F657="כן","חמישייה","לא חמישייה")&amp;" "&amp;IF(G657="כן","חוק מזון","לא חוק מזון")&amp;" "&amp;H657),H657&amp;" "&amp;I657)</f>
        <v>מינימרקט כללי חמישייה חוק מזון אילת</v>
      </c>
      <c r="D657" s="11" t="s">
        <v>209</v>
      </c>
      <c r="E657" s="11" t="s">
        <v>114</v>
      </c>
      <c r="F657" s="11" t="s">
        <v>32</v>
      </c>
      <c r="G657" s="20" t="s">
        <v>32</v>
      </c>
      <c r="H657" s="20" t="s">
        <v>231</v>
      </c>
      <c r="I657" s="20"/>
      <c r="J657" s="13"/>
      <c r="K657" s="11"/>
      <c r="L657" s="13" t="s">
        <v>34</v>
      </c>
      <c r="M657" s="13" t="s">
        <v>35</v>
      </c>
      <c r="N657" s="13" t="s">
        <v>36</v>
      </c>
      <c r="O657" s="14" t="s">
        <v>59</v>
      </c>
      <c r="P657" s="13"/>
      <c r="Q657" s="13"/>
      <c r="R657" s="13"/>
      <c r="S657" s="13"/>
      <c r="T657" s="15" t="n">
        <v>0.03</v>
      </c>
      <c r="U657" s="13" t="n">
        <v>1</v>
      </c>
      <c r="V657" s="12"/>
      <c r="W657" s="14"/>
      <c r="X657" s="0"/>
      <c r="Y657" s="0"/>
      <c r="Z657" s="0"/>
      <c r="AA657" s="0"/>
      <c r="AB657" s="0"/>
      <c r="AC657" s="0"/>
      <c r="AD657" s="0"/>
      <c r="AE657" s="0"/>
      <c r="AF657" s="0"/>
      <c r="AG657" s="0"/>
      <c r="AH657" s="0"/>
    </row>
    <row r="658" customFormat="false" ht="14.25" hidden="false" customHeight="false" outlineLevel="0" collapsed="false">
      <c r="A658" s="60" t="s">
        <v>239</v>
      </c>
      <c r="B658" s="20" t="s">
        <v>29</v>
      </c>
      <c r="C658" s="11" t="str">
        <f aca="false">IF(I658="",(D658&amp;" "&amp;E658&amp;" "&amp;IF(F658="כן","חמישייה","לא חמישייה")&amp;" "&amp;IF(G658="כן","חוק מזון","לא חוק מזון")&amp;" "&amp;H658),H658&amp;" "&amp;I658)</f>
        <v>מינימרקט כללי חמישייה חוק מזון אילת</v>
      </c>
      <c r="D658" s="11" t="s">
        <v>209</v>
      </c>
      <c r="E658" s="11" t="s">
        <v>114</v>
      </c>
      <c r="F658" s="11" t="s">
        <v>32</v>
      </c>
      <c r="G658" s="20" t="s">
        <v>32</v>
      </c>
      <c r="H658" s="20" t="s">
        <v>231</v>
      </c>
      <c r="I658" s="20"/>
      <c r="J658" s="14"/>
      <c r="K658" s="14"/>
      <c r="L658" s="13" t="s">
        <v>34</v>
      </c>
      <c r="M658" s="13" t="s">
        <v>35</v>
      </c>
      <c r="N658" s="13" t="s">
        <v>36</v>
      </c>
      <c r="O658" s="37" t="s">
        <v>240</v>
      </c>
      <c r="P658" s="14"/>
      <c r="Q658" s="14"/>
      <c r="R658" s="14"/>
      <c r="S658" s="14"/>
      <c r="T658" s="15" t="n">
        <v>0.03</v>
      </c>
      <c r="U658" s="13" t="n">
        <v>1</v>
      </c>
      <c r="V658" s="14"/>
      <c r="W658" s="14"/>
      <c r="X658" s="0"/>
      <c r="Y658" s="0"/>
      <c r="Z658" s="0"/>
      <c r="AA658" s="0"/>
      <c r="AB658" s="0"/>
      <c r="AC658" s="0"/>
      <c r="AD658" s="0"/>
      <c r="AE658" s="0"/>
      <c r="AF658" s="0"/>
      <c r="AG658" s="0"/>
      <c r="AH658" s="0"/>
    </row>
    <row r="659" customFormat="false" ht="14.25" hidden="false" customHeight="false" outlineLevel="0" collapsed="false">
      <c r="A659" s="59" t="s">
        <v>68</v>
      </c>
      <c r="B659" s="20" t="s">
        <v>51</v>
      </c>
      <c r="C659" s="11" t="str">
        <f aca="false">IF(I659="",(D659&amp;" "&amp;E659&amp;" "&amp;IF(F659="כן","חמישייה","לא חמישייה")&amp;" "&amp;IF(G659="כן","חוק מזון","לא חוק מזון")&amp;" "&amp;H659),H659&amp;" "&amp;I659)</f>
        <v>מינימרקט כללי חמישייה חוק מזון אילת</v>
      </c>
      <c r="D659" s="11" t="s">
        <v>209</v>
      </c>
      <c r="E659" s="11" t="s">
        <v>114</v>
      </c>
      <c r="F659" s="11" t="s">
        <v>32</v>
      </c>
      <c r="G659" s="20" t="s">
        <v>32</v>
      </c>
      <c r="H659" s="20" t="s">
        <v>231</v>
      </c>
      <c r="I659" s="20"/>
      <c r="J659" s="13"/>
      <c r="K659" s="11"/>
      <c r="L659" s="16" t="s">
        <v>52</v>
      </c>
      <c r="M659" s="13" t="s">
        <v>35</v>
      </c>
      <c r="N659" s="16" t="s">
        <v>53</v>
      </c>
      <c r="O659" s="11"/>
      <c r="P659" s="13" t="s">
        <v>54</v>
      </c>
      <c r="Q659" s="13" t="n">
        <v>2</v>
      </c>
      <c r="R659" s="13"/>
      <c r="S659" s="13"/>
      <c r="T659" s="15" t="n">
        <v>0.1</v>
      </c>
      <c r="U659" s="11" t="s">
        <v>32</v>
      </c>
      <c r="V659" s="13"/>
      <c r="W659" s="14"/>
      <c r="X659" s="0"/>
      <c r="Y659" s="0"/>
      <c r="Z659" s="0"/>
      <c r="AA659" s="0"/>
      <c r="AB659" s="0"/>
      <c r="AC659" s="0"/>
      <c r="AD659" s="0"/>
      <c r="AE659" s="0"/>
      <c r="AF659" s="0"/>
      <c r="AG659" s="0"/>
      <c r="AH659" s="0"/>
    </row>
    <row r="660" customFormat="false" ht="14.25" hidden="false" customHeight="false" outlineLevel="0" collapsed="false">
      <c r="A660" s="61" t="s">
        <v>241</v>
      </c>
      <c r="B660" s="20" t="s">
        <v>29</v>
      </c>
      <c r="C660" s="11" t="str">
        <f aca="false">IF(I660="",(D660&amp;" "&amp;E660&amp;" "&amp;IF(F660="כן","חמישייה","לא חמישייה")&amp;" "&amp;IF(G660="כן","חוק מזון","לא חוק מזון")&amp;" "&amp;H660),H660&amp;" "&amp;I660)</f>
        <v>מינימרקט כללי חמישייה חוק מזון אילת</v>
      </c>
      <c r="D660" s="11" t="s">
        <v>209</v>
      </c>
      <c r="E660" s="11" t="s">
        <v>114</v>
      </c>
      <c r="F660" s="11" t="s">
        <v>32</v>
      </c>
      <c r="G660" s="20" t="s">
        <v>32</v>
      </c>
      <c r="H660" s="20" t="s">
        <v>231</v>
      </c>
      <c r="I660" s="20"/>
      <c r="J660" s="14"/>
      <c r="K660" s="14"/>
      <c r="L660" s="13" t="s">
        <v>34</v>
      </c>
      <c r="M660" s="13" t="s">
        <v>35</v>
      </c>
      <c r="N660" s="13" t="s">
        <v>36</v>
      </c>
      <c r="O660" s="14" t="s">
        <v>242</v>
      </c>
      <c r="P660" s="14"/>
      <c r="Q660" s="14"/>
      <c r="R660" s="14"/>
      <c r="S660" s="14"/>
      <c r="T660" s="15" t="n">
        <v>0.03</v>
      </c>
      <c r="U660" s="13" t="n">
        <v>1</v>
      </c>
      <c r="V660" s="14"/>
      <c r="W660" s="14"/>
      <c r="X660" s="0"/>
      <c r="Y660" s="0"/>
      <c r="Z660" s="0"/>
      <c r="AA660" s="0"/>
      <c r="AB660" s="0"/>
      <c r="AC660" s="0"/>
      <c r="AD660" s="0"/>
      <c r="AE660" s="0"/>
      <c r="AF660" s="0"/>
      <c r="AG660" s="0"/>
      <c r="AH660" s="0"/>
    </row>
    <row r="661" customFormat="false" ht="14.25" hidden="false" customHeight="false" outlineLevel="0" collapsed="false">
      <c r="A661" s="11" t="s">
        <v>218</v>
      </c>
      <c r="B661" s="20" t="s">
        <v>29</v>
      </c>
      <c r="C661" s="11" t="str">
        <f aca="false">IF(I661="",(D661&amp;" "&amp;E661&amp;" "&amp;IF(F661="כן","חמישייה","לא חמישייה")&amp;" "&amp;IF(G661="כן","חוק מזון","לא חוק מזון")&amp;" "&amp;H661),H661&amp;" "&amp;I661)</f>
        <v>מינימרקט כללי חמישייה חוק מזון אילת</v>
      </c>
      <c r="D661" s="11" t="s">
        <v>209</v>
      </c>
      <c r="E661" s="11" t="s">
        <v>114</v>
      </c>
      <c r="F661" s="11" t="s">
        <v>32</v>
      </c>
      <c r="G661" s="20" t="s">
        <v>32</v>
      </c>
      <c r="H661" s="20" t="s">
        <v>231</v>
      </c>
      <c r="I661" s="20"/>
      <c r="J661" s="13"/>
      <c r="K661" s="11"/>
      <c r="L661" s="13" t="s">
        <v>34</v>
      </c>
      <c r="M661" s="13" t="s">
        <v>35</v>
      </c>
      <c r="N661" s="13" t="s">
        <v>36</v>
      </c>
      <c r="O661" s="14" t="s">
        <v>219</v>
      </c>
      <c r="P661" s="13"/>
      <c r="Q661" s="13"/>
      <c r="R661" s="13"/>
      <c r="S661" s="13"/>
      <c r="T661" s="15" t="n">
        <v>0.03</v>
      </c>
      <c r="U661" s="13" t="n">
        <v>1</v>
      </c>
      <c r="V661" s="13"/>
      <c r="W661" s="14"/>
      <c r="X661" s="0"/>
      <c r="Y661" s="0"/>
      <c r="Z661" s="0"/>
      <c r="AA661" s="0"/>
      <c r="AB661" s="0"/>
      <c r="AC661" s="0"/>
      <c r="AD661" s="0"/>
      <c r="AE661" s="0"/>
      <c r="AF661" s="0"/>
      <c r="AG661" s="0"/>
      <c r="AH661" s="0"/>
    </row>
    <row r="662" customFormat="false" ht="14.25" hidden="false" customHeight="false" outlineLevel="0" collapsed="false">
      <c r="A662" s="11" t="s">
        <v>220</v>
      </c>
      <c r="B662" s="20" t="s">
        <v>29</v>
      </c>
      <c r="C662" s="11" t="str">
        <f aca="false">IF(I662="",(D662&amp;" "&amp;E662&amp;" "&amp;IF(F662="כן","חמישייה","לא חמישייה")&amp;" "&amp;IF(G662="כן","חוק מזון","לא חוק מזון")&amp;" "&amp;H662),H662&amp;" "&amp;I662)</f>
        <v>מינימרקט כללי חמישייה חוק מזון אילת</v>
      </c>
      <c r="D662" s="11" t="s">
        <v>209</v>
      </c>
      <c r="E662" s="11" t="s">
        <v>114</v>
      </c>
      <c r="F662" s="11" t="s">
        <v>32</v>
      </c>
      <c r="G662" s="20" t="s">
        <v>32</v>
      </c>
      <c r="H662" s="20" t="s">
        <v>231</v>
      </c>
      <c r="I662" s="20"/>
      <c r="J662" s="13"/>
      <c r="K662" s="11"/>
      <c r="L662" s="13" t="s">
        <v>34</v>
      </c>
      <c r="M662" s="13" t="s">
        <v>35</v>
      </c>
      <c r="N662" s="13" t="s">
        <v>36</v>
      </c>
      <c r="O662" s="14" t="s">
        <v>74</v>
      </c>
      <c r="P662" s="13"/>
      <c r="Q662" s="13"/>
      <c r="R662" s="13"/>
      <c r="S662" s="13"/>
      <c r="T662" s="15" t="n">
        <v>0.03</v>
      </c>
      <c r="U662" s="13" t="n">
        <v>1</v>
      </c>
      <c r="V662" s="13"/>
      <c r="W662" s="14"/>
      <c r="X662" s="0"/>
      <c r="Y662" s="0"/>
      <c r="Z662" s="0"/>
      <c r="AA662" s="0"/>
      <c r="AB662" s="0"/>
      <c r="AC662" s="0"/>
      <c r="AD662" s="0"/>
      <c r="AE662" s="0"/>
      <c r="AF662" s="0"/>
      <c r="AG662" s="0"/>
      <c r="AH662" s="0"/>
    </row>
    <row r="663" customFormat="false" ht="14.25" hidden="false" customHeight="false" outlineLevel="0" collapsed="false">
      <c r="A663" s="20" t="s">
        <v>221</v>
      </c>
      <c r="B663" s="20" t="s">
        <v>29</v>
      </c>
      <c r="C663" s="11" t="str">
        <f aca="false">IF(I663="",(D663&amp;" "&amp;E663&amp;" "&amp;IF(F663="כן","חמישייה","לא חמישייה")&amp;" "&amp;IF(G663="כן","חוק מזון","לא חוק מזון")&amp;" "&amp;H663),H663&amp;" "&amp;I663)</f>
        <v>מינימרקט כללי חמישייה חוק מזון אילת</v>
      </c>
      <c r="D663" s="11" t="s">
        <v>209</v>
      </c>
      <c r="E663" s="11" t="s">
        <v>114</v>
      </c>
      <c r="F663" s="11" t="s">
        <v>32</v>
      </c>
      <c r="G663" s="20" t="s">
        <v>32</v>
      </c>
      <c r="H663" s="20" t="s">
        <v>231</v>
      </c>
      <c r="I663" s="20"/>
      <c r="J663" s="11"/>
      <c r="K663" s="20"/>
      <c r="L663" s="13" t="s">
        <v>34</v>
      </c>
      <c r="M663" s="13" t="s">
        <v>35</v>
      </c>
      <c r="N663" s="13" t="s">
        <v>36</v>
      </c>
      <c r="O663" s="14" t="s">
        <v>76</v>
      </c>
      <c r="P663" s="16"/>
      <c r="Q663" s="16"/>
      <c r="R663" s="13"/>
      <c r="S663" s="13"/>
      <c r="T663" s="15" t="n">
        <v>0.03</v>
      </c>
      <c r="U663" s="13" t="n">
        <v>1</v>
      </c>
      <c r="V663" s="13"/>
      <c r="W663" s="14"/>
      <c r="X663" s="0"/>
      <c r="Y663" s="0"/>
      <c r="Z663" s="0"/>
      <c r="AA663" s="0"/>
      <c r="AB663" s="0"/>
      <c r="AC663" s="0"/>
      <c r="AD663" s="0"/>
      <c r="AE663" s="0"/>
      <c r="AF663" s="0"/>
      <c r="AG663" s="0"/>
      <c r="AH663" s="0"/>
    </row>
    <row r="664" customFormat="false" ht="14.25" hidden="false" customHeight="false" outlineLevel="0" collapsed="false">
      <c r="A664" s="61" t="s">
        <v>168</v>
      </c>
      <c r="B664" s="20" t="s">
        <v>29</v>
      </c>
      <c r="C664" s="11" t="str">
        <f aca="false">IF(I664="",(D664&amp;" "&amp;E664&amp;" "&amp;IF(F664="כן","חמישייה","לא חמישייה")&amp;" "&amp;IF(G664="כן","חוק מזון","לא חוק מזון")&amp;" "&amp;H664),H664&amp;" "&amp;I664)</f>
        <v>מינימרקט כללי חמישייה חוק מזון אילת</v>
      </c>
      <c r="D664" s="11" t="s">
        <v>209</v>
      </c>
      <c r="E664" s="11" t="s">
        <v>114</v>
      </c>
      <c r="F664" s="11" t="s">
        <v>32</v>
      </c>
      <c r="G664" s="20" t="s">
        <v>32</v>
      </c>
      <c r="H664" s="20" t="s">
        <v>231</v>
      </c>
      <c r="I664" s="20"/>
      <c r="J664" s="14"/>
      <c r="K664" s="14"/>
      <c r="L664" s="13" t="s">
        <v>34</v>
      </c>
      <c r="M664" s="13" t="s">
        <v>35</v>
      </c>
      <c r="N664" s="13" t="s">
        <v>36</v>
      </c>
      <c r="O664" s="37" t="n">
        <v>7290102393947</v>
      </c>
      <c r="P664" s="14"/>
      <c r="Q664" s="14"/>
      <c r="R664" s="14"/>
      <c r="S664" s="14"/>
      <c r="T664" s="15" t="n">
        <v>0.03</v>
      </c>
      <c r="U664" s="13" t="n">
        <v>1</v>
      </c>
      <c r="V664" s="14"/>
      <c r="W664" s="14"/>
      <c r="X664" s="0"/>
      <c r="Y664" s="0"/>
      <c r="Z664" s="0"/>
      <c r="AA664" s="0"/>
      <c r="AB664" s="0"/>
      <c r="AC664" s="0"/>
      <c r="AD664" s="0"/>
      <c r="AE664" s="0"/>
      <c r="AF664" s="0"/>
      <c r="AG664" s="0"/>
      <c r="AH664" s="0"/>
    </row>
    <row r="665" customFormat="false" ht="14.25" hidden="false" customHeight="false" outlineLevel="0" collapsed="false">
      <c r="A665" s="11" t="s">
        <v>222</v>
      </c>
      <c r="B665" s="20" t="s">
        <v>29</v>
      </c>
      <c r="C665" s="11" t="str">
        <f aca="false">IF(I665="",(D665&amp;" "&amp;E665&amp;" "&amp;IF(F665="כן","חמישייה","לא חמישייה")&amp;" "&amp;IF(G665="כן","חוק מזון","לא חוק מזון")&amp;" "&amp;H665),H665&amp;" "&amp;I665)</f>
        <v>מינימרקט כללי חמישייה חוק מזון אילת</v>
      </c>
      <c r="D665" s="11" t="s">
        <v>209</v>
      </c>
      <c r="E665" s="11" t="s">
        <v>114</v>
      </c>
      <c r="F665" s="11" t="s">
        <v>32</v>
      </c>
      <c r="G665" s="20" t="s">
        <v>32</v>
      </c>
      <c r="H665" s="20" t="s">
        <v>231</v>
      </c>
      <c r="I665" s="20"/>
      <c r="J665" s="11"/>
      <c r="K665" s="11"/>
      <c r="L665" s="13" t="s">
        <v>34</v>
      </c>
      <c r="M665" s="13" t="s">
        <v>35</v>
      </c>
      <c r="N665" s="13" t="s">
        <v>36</v>
      </c>
      <c r="O665" s="14" t="s">
        <v>78</v>
      </c>
      <c r="P665" s="13"/>
      <c r="Q665" s="13"/>
      <c r="R665" s="13"/>
      <c r="S665" s="13"/>
      <c r="T665" s="15" t="n">
        <v>0.03</v>
      </c>
      <c r="U665" s="13" t="n">
        <v>1</v>
      </c>
      <c r="V665" s="13"/>
      <c r="W665" s="14"/>
      <c r="X665" s="0"/>
      <c r="Y665" s="0"/>
      <c r="Z665" s="0"/>
      <c r="AA665" s="0"/>
      <c r="AB665" s="0"/>
      <c r="AC665" s="0"/>
      <c r="AD665" s="0"/>
      <c r="AE665" s="0"/>
      <c r="AF665" s="0"/>
      <c r="AG665" s="0"/>
      <c r="AH665" s="0"/>
    </row>
    <row r="666" customFormat="false" ht="14.25" hidden="false" customHeight="false" outlineLevel="0" collapsed="false">
      <c r="A666" s="60" t="s">
        <v>205</v>
      </c>
      <c r="B666" s="20" t="s">
        <v>29</v>
      </c>
      <c r="C666" s="11" t="str">
        <f aca="false">IF(I666="",(D666&amp;" "&amp;E666&amp;" "&amp;IF(F666="כן","חמישייה","לא חמישייה")&amp;" "&amp;IF(G666="כן","חוק מזון","לא חוק מזון")&amp;" "&amp;H666),H666&amp;" "&amp;I666)</f>
        <v>מינימרקט כללי חמישייה חוק מזון אילת</v>
      </c>
      <c r="D666" s="11" t="s">
        <v>209</v>
      </c>
      <c r="E666" s="11" t="s">
        <v>114</v>
      </c>
      <c r="F666" s="11" t="s">
        <v>32</v>
      </c>
      <c r="G666" s="20" t="s">
        <v>32</v>
      </c>
      <c r="H666" s="20" t="s">
        <v>231</v>
      </c>
      <c r="I666" s="20"/>
      <c r="J666" s="14"/>
      <c r="K666" s="14"/>
      <c r="L666" s="13" t="s">
        <v>34</v>
      </c>
      <c r="M666" s="13" t="s">
        <v>35</v>
      </c>
      <c r="N666" s="13" t="s">
        <v>36</v>
      </c>
      <c r="O666" s="37" t="n">
        <v>7290102393169</v>
      </c>
      <c r="P666" s="14"/>
      <c r="Q666" s="14"/>
      <c r="R666" s="14"/>
      <c r="S666" s="14"/>
      <c r="T666" s="15" t="n">
        <v>0.03</v>
      </c>
      <c r="U666" s="13" t="n">
        <v>1</v>
      </c>
      <c r="V666" s="14"/>
      <c r="W666" s="14"/>
      <c r="X666" s="0"/>
      <c r="Y666" s="0"/>
      <c r="Z666" s="0"/>
      <c r="AA666" s="0"/>
      <c r="AB666" s="0"/>
      <c r="AC666" s="0"/>
      <c r="AD666" s="0"/>
      <c r="AE666" s="0"/>
      <c r="AF666" s="0"/>
      <c r="AG666" s="0"/>
      <c r="AH666" s="0"/>
    </row>
    <row r="667" customFormat="false" ht="14.25" hidden="false" customHeight="false" outlineLevel="0" collapsed="false">
      <c r="A667" s="11" t="s">
        <v>28</v>
      </c>
      <c r="B667" s="20" t="s">
        <v>29</v>
      </c>
      <c r="C667" s="11" t="str">
        <f aca="false">IF(I667="",(D667&amp;" "&amp;E667&amp;" "&amp;IF(F667="כן","חמישייה","לא חמישייה")&amp;" "&amp;IF(G667="כן","חוק מזון","לא חוק מזון")&amp;" "&amp;H667),H667&amp;" "&amp;I667)</f>
        <v>מינימרקט כללי חמישייה חוק מזון פרטי חלב</v>
      </c>
      <c r="D667" s="11" t="s">
        <v>209</v>
      </c>
      <c r="E667" s="11" t="s">
        <v>114</v>
      </c>
      <c r="F667" s="11" t="s">
        <v>32</v>
      </c>
      <c r="G667" s="20" t="s">
        <v>32</v>
      </c>
      <c r="H667" s="11" t="s">
        <v>33</v>
      </c>
      <c r="I667" s="20"/>
      <c r="J667" s="11"/>
      <c r="K667" s="11"/>
      <c r="L667" s="13" t="s">
        <v>34</v>
      </c>
      <c r="M667" s="13" t="s">
        <v>35</v>
      </c>
      <c r="N667" s="13" t="s">
        <v>36</v>
      </c>
      <c r="O667" s="14" t="s">
        <v>37</v>
      </c>
      <c r="P667" s="13"/>
      <c r="Q667" s="13"/>
      <c r="R667" s="13"/>
      <c r="S667" s="13"/>
      <c r="T667" s="15" t="n">
        <v>0.0428571428571429</v>
      </c>
      <c r="U667" s="13" t="n">
        <v>1</v>
      </c>
      <c r="V667" s="13"/>
      <c r="W667" s="12"/>
      <c r="X667" s="0"/>
      <c r="Y667" s="0"/>
      <c r="Z667" s="0"/>
      <c r="AA667" s="0"/>
      <c r="AB667" s="0"/>
      <c r="AC667" s="0"/>
      <c r="AD667" s="0"/>
      <c r="AE667" s="0"/>
      <c r="AF667" s="0"/>
      <c r="AG667" s="0"/>
      <c r="AH667" s="0"/>
    </row>
    <row r="668" customFormat="false" ht="14.25" hidden="false" customHeight="false" outlineLevel="0" collapsed="false">
      <c r="A668" s="11" t="s">
        <v>210</v>
      </c>
      <c r="B668" s="20" t="s">
        <v>29</v>
      </c>
      <c r="C668" s="11" t="str">
        <f aca="false">IF(I668="",(D668&amp;" "&amp;E668&amp;" "&amp;IF(F668="כן","חמישייה","לא חמישייה")&amp;" "&amp;IF(G668="כן","חוק מזון","לא חוק מזון")&amp;" "&amp;H668),H668&amp;" "&amp;I668)</f>
        <v>מינימרקט כללי חמישייה חוק מזון פרטי חלב</v>
      </c>
      <c r="D668" s="11" t="s">
        <v>209</v>
      </c>
      <c r="E668" s="11" t="s">
        <v>114</v>
      </c>
      <c r="F668" s="11" t="s">
        <v>32</v>
      </c>
      <c r="G668" s="20" t="s">
        <v>32</v>
      </c>
      <c r="H668" s="11" t="s">
        <v>33</v>
      </c>
      <c r="I668" s="20"/>
      <c r="J668" s="13"/>
      <c r="K668" s="11"/>
      <c r="L668" s="13" t="s">
        <v>34</v>
      </c>
      <c r="M668" s="13" t="s">
        <v>35</v>
      </c>
      <c r="N668" s="13" t="s">
        <v>36</v>
      </c>
      <c r="O668" s="14" t="s">
        <v>211</v>
      </c>
      <c r="P668" s="13"/>
      <c r="Q668" s="13"/>
      <c r="R668" s="13"/>
      <c r="S668" s="13"/>
      <c r="T668" s="15" t="n">
        <v>0.0428571428571429</v>
      </c>
      <c r="U668" s="13" t="n">
        <v>1</v>
      </c>
      <c r="V668" s="13"/>
      <c r="W668" s="12"/>
      <c r="X668" s="0"/>
      <c r="Y668" s="0"/>
      <c r="Z668" s="0"/>
      <c r="AA668" s="0"/>
      <c r="AB668" s="0"/>
      <c r="AC668" s="0"/>
      <c r="AD668" s="0"/>
      <c r="AE668" s="0"/>
      <c r="AF668" s="0"/>
      <c r="AG668" s="0"/>
      <c r="AH668" s="0"/>
    </row>
    <row r="669" customFormat="false" ht="14.25" hidden="false" customHeight="false" outlineLevel="0" collapsed="false">
      <c r="A669" s="11" t="s">
        <v>232</v>
      </c>
      <c r="B669" s="20" t="s">
        <v>29</v>
      </c>
      <c r="C669" s="11" t="str">
        <f aca="false">IF(I669="",(D669&amp;" "&amp;E669&amp;" "&amp;IF(F669="כן","חמישייה","לא חמישייה")&amp;" "&amp;IF(G669="כן","חוק מזון","לא חוק מזון")&amp;" "&amp;H669),H669&amp;" "&amp;I669)</f>
        <v>מינימרקט כללי חמישייה חוק מזון פרטי חלב</v>
      </c>
      <c r="D669" s="11" t="s">
        <v>209</v>
      </c>
      <c r="E669" s="11" t="s">
        <v>114</v>
      </c>
      <c r="F669" s="11" t="s">
        <v>32</v>
      </c>
      <c r="G669" s="20" t="s">
        <v>32</v>
      </c>
      <c r="H669" s="11" t="s">
        <v>33</v>
      </c>
      <c r="I669" s="20"/>
      <c r="J669" s="13"/>
      <c r="K669" s="11"/>
      <c r="L669" s="13" t="s">
        <v>34</v>
      </c>
      <c r="M669" s="13" t="s">
        <v>35</v>
      </c>
      <c r="N669" s="13" t="s">
        <v>36</v>
      </c>
      <c r="O669" s="14" t="s">
        <v>116</v>
      </c>
      <c r="P669" s="13"/>
      <c r="Q669" s="13"/>
      <c r="R669" s="13"/>
      <c r="S669" s="13"/>
      <c r="T669" s="15" t="n">
        <v>0.0428571428571429</v>
      </c>
      <c r="U669" s="13" t="n">
        <v>1</v>
      </c>
      <c r="V669" s="13"/>
      <c r="W669" s="12"/>
      <c r="X669" s="0"/>
      <c r="Y669" s="0"/>
      <c r="Z669" s="0"/>
      <c r="AA669" s="0"/>
      <c r="AB669" s="0"/>
      <c r="AC669" s="0"/>
      <c r="AD669" s="0"/>
      <c r="AE669" s="0"/>
      <c r="AF669" s="0"/>
      <c r="AG669" s="0"/>
      <c r="AH669" s="0"/>
    </row>
    <row r="670" customFormat="false" ht="14.25" hidden="false" customHeight="false" outlineLevel="0" collapsed="false">
      <c r="A670" s="11" t="s">
        <v>212</v>
      </c>
      <c r="B670" s="20" t="s">
        <v>29</v>
      </c>
      <c r="C670" s="11" t="str">
        <f aca="false">IF(I670="",(D670&amp;" "&amp;E670&amp;" "&amp;IF(F670="כן","חמישייה","לא חמישייה")&amp;" "&amp;IF(G670="כן","חוק מזון","לא חוק מזון")&amp;" "&amp;H670),H670&amp;" "&amp;I670)</f>
        <v>מינימרקט כללי חמישייה חוק מזון פרטי חלב</v>
      </c>
      <c r="D670" s="11" t="s">
        <v>209</v>
      </c>
      <c r="E670" s="11" t="s">
        <v>114</v>
      </c>
      <c r="F670" s="11" t="s">
        <v>32</v>
      </c>
      <c r="G670" s="20" t="s">
        <v>32</v>
      </c>
      <c r="H670" s="11" t="s">
        <v>33</v>
      </c>
      <c r="I670" s="20"/>
      <c r="J670" s="13"/>
      <c r="K670" s="11"/>
      <c r="L670" s="13" t="s">
        <v>34</v>
      </c>
      <c r="M670" s="13" t="s">
        <v>35</v>
      </c>
      <c r="N670" s="13" t="s">
        <v>36</v>
      </c>
      <c r="O670" s="14" t="s">
        <v>41</v>
      </c>
      <c r="P670" s="13"/>
      <c r="Q670" s="13"/>
      <c r="R670" s="13"/>
      <c r="S670" s="13"/>
      <c r="T670" s="15" t="n">
        <v>0.0428571428571429</v>
      </c>
      <c r="U670" s="13" t="n">
        <v>1</v>
      </c>
      <c r="V670" s="13"/>
      <c r="W670" s="12"/>
      <c r="X670" s="0"/>
      <c r="Y670" s="0"/>
      <c r="Z670" s="0"/>
      <c r="AA670" s="0"/>
      <c r="AB670" s="0"/>
      <c r="AC670" s="0"/>
      <c r="AD670" s="0"/>
      <c r="AE670" s="0"/>
      <c r="AF670" s="0"/>
      <c r="AG670" s="0"/>
      <c r="AH670" s="0"/>
    </row>
    <row r="671" customFormat="false" ht="14.25" hidden="false" customHeight="false" outlineLevel="0" collapsed="false">
      <c r="A671" s="11" t="s">
        <v>213</v>
      </c>
      <c r="B671" s="20" t="s">
        <v>29</v>
      </c>
      <c r="C671" s="11" t="str">
        <f aca="false">IF(I671="",(D671&amp;" "&amp;E671&amp;" "&amp;IF(F671="כן","חמישייה","לא חמישייה")&amp;" "&amp;IF(G671="כן","חוק מזון","לא חוק מזון")&amp;" "&amp;H671),H671&amp;" "&amp;I671)</f>
        <v>מינימרקט כללי חמישייה חוק מזון פרטי חלב</v>
      </c>
      <c r="D671" s="11" t="s">
        <v>209</v>
      </c>
      <c r="E671" s="11" t="s">
        <v>114</v>
      </c>
      <c r="F671" s="11" t="s">
        <v>32</v>
      </c>
      <c r="G671" s="20" t="s">
        <v>32</v>
      </c>
      <c r="H671" s="11" t="s">
        <v>33</v>
      </c>
      <c r="I671" s="20"/>
      <c r="J671" s="11"/>
      <c r="K671" s="11"/>
      <c r="L671" s="13" t="s">
        <v>34</v>
      </c>
      <c r="M671" s="13" t="s">
        <v>35</v>
      </c>
      <c r="N671" s="13" t="s">
        <v>36</v>
      </c>
      <c r="O671" s="14" t="s">
        <v>43</v>
      </c>
      <c r="P671" s="13"/>
      <c r="Q671" s="13"/>
      <c r="R671" s="13"/>
      <c r="S671" s="13"/>
      <c r="T671" s="15" t="n">
        <v>0.0428571428571429</v>
      </c>
      <c r="U671" s="13" t="n">
        <v>1</v>
      </c>
      <c r="V671" s="13"/>
      <c r="W671" s="12"/>
      <c r="X671" s="0"/>
      <c r="Y671" s="0"/>
      <c r="Z671" s="0"/>
      <c r="AA671" s="0"/>
      <c r="AB671" s="0"/>
      <c r="AC671" s="0"/>
      <c r="AD671" s="0"/>
      <c r="AE671" s="0"/>
      <c r="AF671" s="0"/>
      <c r="AG671" s="0"/>
      <c r="AH671" s="0"/>
    </row>
    <row r="672" customFormat="false" ht="14.25" hidden="false" customHeight="false" outlineLevel="0" collapsed="false">
      <c r="A672" s="11" t="s">
        <v>243</v>
      </c>
      <c r="B672" s="20" t="s">
        <v>29</v>
      </c>
      <c r="C672" s="11" t="str">
        <f aca="false">IF(I672="",(D672&amp;" "&amp;E672&amp;" "&amp;IF(F672="כן","חמישייה","לא חמישייה")&amp;" "&amp;IF(G672="כן","חוק מזון","לא חוק מזון")&amp;" "&amp;H672),H672&amp;" "&amp;I672)</f>
        <v>מינימרקט כללי חמישייה חוק מזון פרטי חלב</v>
      </c>
      <c r="D672" s="11" t="s">
        <v>209</v>
      </c>
      <c r="E672" s="11" t="s">
        <v>114</v>
      </c>
      <c r="F672" s="11" t="s">
        <v>32</v>
      </c>
      <c r="G672" s="20" t="s">
        <v>32</v>
      </c>
      <c r="H672" s="11" t="s">
        <v>33</v>
      </c>
      <c r="I672" s="20"/>
      <c r="J672" s="20"/>
      <c r="K672" s="23"/>
      <c r="L672" s="13" t="s">
        <v>34</v>
      </c>
      <c r="M672" s="13" t="s">
        <v>35</v>
      </c>
      <c r="N672" s="13" t="s">
        <v>36</v>
      </c>
      <c r="O672" s="14" t="s">
        <v>119</v>
      </c>
      <c r="P672" s="13"/>
      <c r="Q672" s="13"/>
      <c r="R672" s="13"/>
      <c r="S672" s="13"/>
      <c r="T672" s="15" t="n">
        <v>0.0428571428571429</v>
      </c>
      <c r="U672" s="13" t="n">
        <v>1</v>
      </c>
      <c r="V672" s="13"/>
      <c r="W672" s="12"/>
      <c r="X672" s="0"/>
      <c r="Y672" s="0"/>
      <c r="Z672" s="0"/>
      <c r="AA672" s="0"/>
      <c r="AB672" s="0"/>
      <c r="AC672" s="0"/>
      <c r="AD672" s="0"/>
      <c r="AE672" s="0"/>
      <c r="AF672" s="0"/>
      <c r="AG672" s="0"/>
      <c r="AH672" s="0"/>
    </row>
    <row r="673" customFormat="false" ht="14.25" hidden="false" customHeight="false" outlineLevel="0" collapsed="false">
      <c r="A673" s="20" t="s">
        <v>214</v>
      </c>
      <c r="B673" s="20" t="s">
        <v>29</v>
      </c>
      <c r="C673" s="11" t="str">
        <f aca="false">IF(I673="",(D673&amp;" "&amp;E673&amp;" "&amp;IF(F673="כן","חמישייה","לא חמישייה")&amp;" "&amp;IF(G673="כן","חוק מזון","לא חוק מזון")&amp;" "&amp;H673),H673&amp;" "&amp;I673)</f>
        <v>מינימרקט כללי חמישייה חוק מזון פרטי חלב</v>
      </c>
      <c r="D673" s="11" t="s">
        <v>209</v>
      </c>
      <c r="E673" s="11" t="s">
        <v>114</v>
      </c>
      <c r="F673" s="11" t="s">
        <v>32</v>
      </c>
      <c r="G673" s="20" t="s">
        <v>32</v>
      </c>
      <c r="H673" s="11" t="s">
        <v>33</v>
      </c>
      <c r="I673" s="20"/>
      <c r="J673" s="30"/>
      <c r="K673" s="16"/>
      <c r="L673" s="13" t="s">
        <v>34</v>
      </c>
      <c r="M673" s="13" t="s">
        <v>35</v>
      </c>
      <c r="N673" s="13" t="s">
        <v>36</v>
      </c>
      <c r="O673" s="14" t="s">
        <v>49</v>
      </c>
      <c r="P673" s="16"/>
      <c r="Q673" s="16"/>
      <c r="R673" s="13"/>
      <c r="S673" s="13"/>
      <c r="T673" s="15" t="n">
        <v>0.0428571428571429</v>
      </c>
      <c r="U673" s="13" t="n">
        <v>1</v>
      </c>
      <c r="V673" s="29"/>
      <c r="W673" s="12"/>
      <c r="X673" s="0"/>
      <c r="Y673" s="0"/>
      <c r="Z673" s="0"/>
      <c r="AA673" s="0"/>
      <c r="AB673" s="0"/>
      <c r="AC673" s="0"/>
      <c r="AD673" s="0"/>
      <c r="AE673" s="0"/>
      <c r="AF673" s="0"/>
      <c r="AG673" s="0"/>
      <c r="AH673" s="0"/>
    </row>
    <row r="674" customFormat="false" ht="14.25" hidden="false" customHeight="false" outlineLevel="0" collapsed="false">
      <c r="A674" s="11" t="s">
        <v>50</v>
      </c>
      <c r="B674" s="20" t="s">
        <v>51</v>
      </c>
      <c r="C674" s="11" t="str">
        <f aca="false">IF(I674="",(D674&amp;" "&amp;E674&amp;" "&amp;IF(F674="כן","חמישייה","לא חמישייה")&amp;" "&amp;IF(G674="כן","חוק מזון","לא חוק מזון")&amp;" "&amp;H674),H674&amp;" "&amp;I674)</f>
        <v>מינימרקט כללי חמישייה חוק מזון פרטי חלב</v>
      </c>
      <c r="D674" s="11" t="s">
        <v>209</v>
      </c>
      <c r="E674" s="11" t="s">
        <v>114</v>
      </c>
      <c r="F674" s="11" t="s">
        <v>32</v>
      </c>
      <c r="G674" s="20" t="s">
        <v>32</v>
      </c>
      <c r="H674" s="11" t="s">
        <v>33</v>
      </c>
      <c r="I674" s="20"/>
      <c r="J674" s="13"/>
      <c r="K674" s="11"/>
      <c r="L674" s="16" t="s">
        <v>52</v>
      </c>
      <c r="M674" s="13" t="s">
        <v>35</v>
      </c>
      <c r="N674" s="16" t="s">
        <v>53</v>
      </c>
      <c r="O674" s="11"/>
      <c r="P674" s="13" t="s">
        <v>54</v>
      </c>
      <c r="Q674" s="13" t="n">
        <v>1</v>
      </c>
      <c r="R674" s="13"/>
      <c r="S674" s="13"/>
      <c r="T674" s="15" t="n">
        <v>0.1</v>
      </c>
      <c r="U674" s="11" t="s">
        <v>32</v>
      </c>
      <c r="V674" s="13"/>
      <c r="W674" s="12"/>
      <c r="X674" s="0"/>
      <c r="Y674" s="0"/>
      <c r="Z674" s="0"/>
      <c r="AA674" s="0"/>
      <c r="AB674" s="0"/>
      <c r="AC674" s="0"/>
      <c r="AD674" s="0"/>
      <c r="AE674" s="0"/>
      <c r="AF674" s="0"/>
      <c r="AG674" s="0"/>
      <c r="AH674" s="0"/>
    </row>
    <row r="675" customFormat="false" ht="14.25" hidden="false" customHeight="false" outlineLevel="0" collapsed="false">
      <c r="A675" s="11" t="s">
        <v>56</v>
      </c>
      <c r="B675" s="20" t="s">
        <v>51</v>
      </c>
      <c r="C675" s="11" t="str">
        <f aca="false">IF(I675="",(D675&amp;" "&amp;E675&amp;" "&amp;IF(F675="כן","חמישייה","לא חמישייה")&amp;" "&amp;IF(G675="כן","חוק מזון","לא חוק מזון")&amp;" "&amp;H675),H675&amp;" "&amp;I675)</f>
        <v>מינימרקט כללי חמישייה חוק מזון פרטי חלב</v>
      </c>
      <c r="D675" s="11" t="s">
        <v>209</v>
      </c>
      <c r="E675" s="11" t="s">
        <v>114</v>
      </c>
      <c r="F675" s="11" t="s">
        <v>32</v>
      </c>
      <c r="G675" s="20" t="s">
        <v>32</v>
      </c>
      <c r="H675" s="11" t="s">
        <v>33</v>
      </c>
      <c r="I675" s="20"/>
      <c r="J675" s="13"/>
      <c r="K675" s="11"/>
      <c r="L675" s="16" t="s">
        <v>52</v>
      </c>
      <c r="M675" s="13" t="s">
        <v>35</v>
      </c>
      <c r="N675" s="16" t="s">
        <v>53</v>
      </c>
      <c r="O675" s="11"/>
      <c r="P675" s="13" t="s">
        <v>54</v>
      </c>
      <c r="Q675" s="13" t="n">
        <v>15</v>
      </c>
      <c r="R675" s="13"/>
      <c r="S675" s="13"/>
      <c r="T675" s="15" t="n">
        <v>0.1</v>
      </c>
      <c r="U675" s="11" t="s">
        <v>32</v>
      </c>
      <c r="V675" s="12"/>
      <c r="W675" s="12"/>
      <c r="X675" s="0"/>
      <c r="Y675" s="0"/>
      <c r="Z675" s="0"/>
      <c r="AA675" s="0"/>
      <c r="AB675" s="0"/>
      <c r="AC675" s="0"/>
      <c r="AD675" s="0"/>
      <c r="AE675" s="0"/>
      <c r="AF675" s="0"/>
      <c r="AG675" s="0"/>
      <c r="AH675" s="0"/>
    </row>
    <row r="676" customFormat="false" ht="14.25" hidden="false" customHeight="false" outlineLevel="0" collapsed="false">
      <c r="A676" s="11" t="s">
        <v>57</v>
      </c>
      <c r="B676" s="20" t="s">
        <v>51</v>
      </c>
      <c r="C676" s="11" t="str">
        <f aca="false">IF(I676="",(D676&amp;" "&amp;E676&amp;" "&amp;IF(F676="כן","חמישייה","לא חמישייה")&amp;" "&amp;IF(G676="כן","חוק מזון","לא חוק מזון")&amp;" "&amp;H676),H676&amp;" "&amp;I676)</f>
        <v>מינימרקט כללי חמישייה חוק מזון פרטי חלב</v>
      </c>
      <c r="D676" s="11" t="s">
        <v>209</v>
      </c>
      <c r="E676" s="11" t="s">
        <v>114</v>
      </c>
      <c r="F676" s="11" t="s">
        <v>32</v>
      </c>
      <c r="G676" s="20" t="s">
        <v>32</v>
      </c>
      <c r="H676" s="11" t="s">
        <v>33</v>
      </c>
      <c r="I676" s="20"/>
      <c r="J676" s="13"/>
      <c r="K676" s="11"/>
      <c r="L676" s="16" t="s">
        <v>52</v>
      </c>
      <c r="M676" s="13" t="s">
        <v>35</v>
      </c>
      <c r="N676" s="16" t="s">
        <v>53</v>
      </c>
      <c r="O676" s="11"/>
      <c r="P676" s="13" t="s">
        <v>54</v>
      </c>
      <c r="Q676" s="13" t="n">
        <v>13</v>
      </c>
      <c r="R676" s="13"/>
      <c r="S676" s="13"/>
      <c r="T676" s="15" t="n">
        <v>0.1</v>
      </c>
      <c r="U676" s="11" t="s">
        <v>32</v>
      </c>
      <c r="V676" s="12"/>
      <c r="W676" s="12"/>
      <c r="X676" s="0"/>
      <c r="Y676" s="0"/>
      <c r="Z676" s="0"/>
      <c r="AA676" s="0"/>
      <c r="AB676" s="0"/>
      <c r="AC676" s="0"/>
      <c r="AD676" s="0"/>
      <c r="AE676" s="0"/>
      <c r="AF676" s="0"/>
      <c r="AG676" s="0"/>
      <c r="AH676" s="0"/>
    </row>
    <row r="677" customFormat="false" ht="14.25" hidden="false" customHeight="false" outlineLevel="0" collapsed="false">
      <c r="A677" s="11" t="s">
        <v>58</v>
      </c>
      <c r="B677" s="20" t="s">
        <v>29</v>
      </c>
      <c r="C677" s="11" t="str">
        <f aca="false">IF(I677="",(D677&amp;" "&amp;E677&amp;" "&amp;IF(F677="כן","חמישייה","לא חמישייה")&amp;" "&amp;IF(G677="כן","חוק מזון","לא חוק מזון")&amp;" "&amp;H677),H677&amp;" "&amp;I677)</f>
        <v>מינימרקט כללי חמישייה חוק מזון פרטי חלב</v>
      </c>
      <c r="D677" s="11" t="s">
        <v>209</v>
      </c>
      <c r="E677" s="11" t="s">
        <v>114</v>
      </c>
      <c r="F677" s="11" t="s">
        <v>32</v>
      </c>
      <c r="G677" s="20" t="s">
        <v>32</v>
      </c>
      <c r="H677" s="11" t="s">
        <v>33</v>
      </c>
      <c r="I677" s="20"/>
      <c r="J677" s="13"/>
      <c r="K677" s="11"/>
      <c r="L677" s="13" t="s">
        <v>34</v>
      </c>
      <c r="M677" s="13" t="s">
        <v>35</v>
      </c>
      <c r="N677" s="13" t="s">
        <v>36</v>
      </c>
      <c r="O677" s="14" t="s">
        <v>59</v>
      </c>
      <c r="P677" s="13"/>
      <c r="Q677" s="13"/>
      <c r="R677" s="13"/>
      <c r="S677" s="13"/>
      <c r="T677" s="15" t="n">
        <v>0.0428571428571429</v>
      </c>
      <c r="U677" s="13" t="n">
        <v>1</v>
      </c>
      <c r="V677" s="12"/>
      <c r="W677" s="12"/>
      <c r="X677" s="0"/>
      <c r="Y677" s="0"/>
      <c r="Z677" s="0"/>
      <c r="AA677" s="0"/>
      <c r="AB677" s="0"/>
      <c r="AC677" s="0"/>
      <c r="AD677" s="0"/>
      <c r="AE677" s="0"/>
      <c r="AF677" s="0"/>
      <c r="AG677" s="0"/>
      <c r="AH677" s="0"/>
    </row>
    <row r="678" customFormat="false" ht="14.25" hidden="false" customHeight="false" outlineLevel="0" collapsed="false">
      <c r="A678" s="11" t="s">
        <v>244</v>
      </c>
      <c r="B678" s="20" t="s">
        <v>29</v>
      </c>
      <c r="C678" s="11" t="str">
        <f aca="false">IF(I678="",(D678&amp;" "&amp;E678&amp;" "&amp;IF(F678="כן","חמישייה","לא חמישייה")&amp;" "&amp;IF(G678="כן","חוק מזון","לא חוק מזון")&amp;" "&amp;H678),H678&amp;" "&amp;I678)</f>
        <v>מינימרקט כללי חמישייה חוק מזון פרטי חלב</v>
      </c>
      <c r="D678" s="11" t="s">
        <v>209</v>
      </c>
      <c r="E678" s="11" t="s">
        <v>114</v>
      </c>
      <c r="F678" s="11" t="s">
        <v>32</v>
      </c>
      <c r="G678" s="20" t="s">
        <v>32</v>
      </c>
      <c r="H678" s="11" t="s">
        <v>33</v>
      </c>
      <c r="I678" s="20"/>
      <c r="J678" s="13"/>
      <c r="K678" s="11"/>
      <c r="L678" s="13" t="s">
        <v>34</v>
      </c>
      <c r="M678" s="13" t="s">
        <v>35</v>
      </c>
      <c r="N678" s="13" t="s">
        <v>36</v>
      </c>
      <c r="O678" s="14" t="s">
        <v>125</v>
      </c>
      <c r="P678" s="13"/>
      <c r="Q678" s="13"/>
      <c r="R678" s="13"/>
      <c r="S678" s="13"/>
      <c r="T678" s="15" t="n">
        <v>0.0428571428571429</v>
      </c>
      <c r="U678" s="13" t="n">
        <v>1</v>
      </c>
      <c r="V678" s="13"/>
      <c r="W678" s="12"/>
      <c r="X678" s="0"/>
      <c r="Y678" s="0"/>
      <c r="Z678" s="0"/>
      <c r="AA678" s="0"/>
      <c r="AB678" s="0"/>
      <c r="AC678" s="0"/>
      <c r="AD678" s="0"/>
      <c r="AE678" s="0"/>
      <c r="AF678" s="0"/>
      <c r="AG678" s="0"/>
      <c r="AH678" s="0"/>
    </row>
    <row r="679" customFormat="false" ht="14.25" hidden="false" customHeight="false" outlineLevel="0" collapsed="false">
      <c r="A679" s="11" t="s">
        <v>68</v>
      </c>
      <c r="B679" s="20" t="s">
        <v>51</v>
      </c>
      <c r="C679" s="11" t="str">
        <f aca="false">IF(I679="",(D679&amp;" "&amp;E679&amp;" "&amp;IF(F679="כן","חמישייה","לא חמישייה")&amp;" "&amp;IF(G679="כן","חוק מזון","לא חוק מזון")&amp;" "&amp;H679),H679&amp;" "&amp;I679)</f>
        <v>מינימרקט כללי חמישייה חוק מזון פרטי חלב</v>
      </c>
      <c r="D679" s="11" t="s">
        <v>209</v>
      </c>
      <c r="E679" s="11" t="s">
        <v>114</v>
      </c>
      <c r="F679" s="11" t="s">
        <v>32</v>
      </c>
      <c r="G679" s="20" t="s">
        <v>32</v>
      </c>
      <c r="H679" s="11" t="s">
        <v>33</v>
      </c>
      <c r="I679" s="20"/>
      <c r="J679" s="13"/>
      <c r="K679" s="11"/>
      <c r="L679" s="16" t="s">
        <v>52</v>
      </c>
      <c r="M679" s="13" t="s">
        <v>35</v>
      </c>
      <c r="N679" s="16" t="s">
        <v>53</v>
      </c>
      <c r="O679" s="11"/>
      <c r="P679" s="13" t="s">
        <v>54</v>
      </c>
      <c r="Q679" s="13" t="n">
        <v>2</v>
      </c>
      <c r="R679" s="13"/>
      <c r="S679" s="13"/>
      <c r="T679" s="15" t="n">
        <v>0.1</v>
      </c>
      <c r="U679" s="11" t="s">
        <v>32</v>
      </c>
      <c r="V679" s="13"/>
      <c r="W679" s="12"/>
      <c r="X679" s="0"/>
      <c r="Y679" s="0"/>
      <c r="Z679" s="0"/>
      <c r="AA679" s="0"/>
      <c r="AB679" s="0"/>
      <c r="AC679" s="0"/>
      <c r="AD679" s="0"/>
      <c r="AE679" s="0"/>
      <c r="AF679" s="0"/>
      <c r="AG679" s="0"/>
      <c r="AH679" s="0"/>
    </row>
    <row r="680" customFormat="false" ht="14.25" hidden="false" customHeight="false" outlineLevel="0" collapsed="false">
      <c r="A680" s="11" t="s">
        <v>218</v>
      </c>
      <c r="B680" s="20" t="s">
        <v>29</v>
      </c>
      <c r="C680" s="11" t="str">
        <f aca="false">IF(I680="",(D680&amp;" "&amp;E680&amp;" "&amp;IF(F680="כן","חמישייה","לא חמישייה")&amp;" "&amp;IF(G680="כן","חוק מזון","לא חוק מזון")&amp;" "&amp;H680),H680&amp;" "&amp;I680)</f>
        <v>מינימרקט כללי חמישייה חוק מזון פרטי חלב</v>
      </c>
      <c r="D680" s="11" t="s">
        <v>209</v>
      </c>
      <c r="E680" s="11" t="s">
        <v>114</v>
      </c>
      <c r="F680" s="11" t="s">
        <v>32</v>
      </c>
      <c r="G680" s="20" t="s">
        <v>32</v>
      </c>
      <c r="H680" s="11" t="s">
        <v>33</v>
      </c>
      <c r="I680" s="20"/>
      <c r="J680" s="13"/>
      <c r="K680" s="11"/>
      <c r="L680" s="13" t="s">
        <v>34</v>
      </c>
      <c r="M680" s="13" t="s">
        <v>35</v>
      </c>
      <c r="N680" s="13" t="s">
        <v>36</v>
      </c>
      <c r="O680" s="14" t="s">
        <v>219</v>
      </c>
      <c r="P680" s="13"/>
      <c r="Q680" s="13"/>
      <c r="R680" s="13"/>
      <c r="S680" s="13"/>
      <c r="T680" s="15" t="n">
        <v>0.0428571428571429</v>
      </c>
      <c r="U680" s="13" t="n">
        <v>1</v>
      </c>
      <c r="V680" s="13"/>
      <c r="W680" s="12"/>
      <c r="X680" s="0"/>
      <c r="Y680" s="0"/>
      <c r="Z680" s="0"/>
      <c r="AA680" s="0"/>
      <c r="AB680" s="0"/>
      <c r="AC680" s="0"/>
      <c r="AD680" s="0"/>
      <c r="AE680" s="0"/>
      <c r="AF680" s="0"/>
      <c r="AG680" s="0"/>
      <c r="AH680" s="0"/>
    </row>
    <row r="681" customFormat="false" ht="14.25" hidden="false" customHeight="false" outlineLevel="0" collapsed="false">
      <c r="A681" s="11" t="s">
        <v>220</v>
      </c>
      <c r="B681" s="20" t="s">
        <v>29</v>
      </c>
      <c r="C681" s="11" t="str">
        <f aca="false">IF(I681="",(D681&amp;" "&amp;E681&amp;" "&amp;IF(F681="כן","חמישייה","לא חמישייה")&amp;" "&amp;IF(G681="כן","חוק מזון","לא חוק מזון")&amp;" "&amp;H681),H681&amp;" "&amp;I681)</f>
        <v>מינימרקט כללי חמישייה חוק מזון פרטי חלב</v>
      </c>
      <c r="D681" s="11" t="s">
        <v>209</v>
      </c>
      <c r="E681" s="11" t="s">
        <v>114</v>
      </c>
      <c r="F681" s="11" t="s">
        <v>32</v>
      </c>
      <c r="G681" s="20" t="s">
        <v>32</v>
      </c>
      <c r="H681" s="11" t="s">
        <v>33</v>
      </c>
      <c r="I681" s="20"/>
      <c r="J681" s="13"/>
      <c r="K681" s="11"/>
      <c r="L681" s="13" t="s">
        <v>34</v>
      </c>
      <c r="M681" s="13" t="s">
        <v>35</v>
      </c>
      <c r="N681" s="13" t="s">
        <v>36</v>
      </c>
      <c r="O681" s="14" t="s">
        <v>74</v>
      </c>
      <c r="P681" s="13"/>
      <c r="Q681" s="13"/>
      <c r="R681" s="13"/>
      <c r="S681" s="13"/>
      <c r="T681" s="15" t="n">
        <v>0.0428571428571429</v>
      </c>
      <c r="U681" s="13" t="n">
        <v>1</v>
      </c>
      <c r="V681" s="13"/>
      <c r="W681" s="12"/>
      <c r="X681" s="0"/>
      <c r="Y681" s="0"/>
      <c r="Z681" s="0"/>
      <c r="AA681" s="0"/>
      <c r="AB681" s="0"/>
      <c r="AC681" s="0"/>
      <c r="AD681" s="0"/>
      <c r="AE681" s="0"/>
      <c r="AF681" s="0"/>
      <c r="AG681" s="0"/>
      <c r="AH681" s="0"/>
    </row>
    <row r="682" customFormat="false" ht="14.25" hidden="false" customHeight="false" outlineLevel="0" collapsed="false">
      <c r="A682" s="20" t="s">
        <v>221</v>
      </c>
      <c r="B682" s="20" t="s">
        <v>29</v>
      </c>
      <c r="C682" s="11" t="str">
        <f aca="false">IF(I682="",(D682&amp;" "&amp;E682&amp;" "&amp;IF(F682="כן","חמישייה","לא חמישייה")&amp;" "&amp;IF(G682="כן","חוק מזון","לא חוק מזון")&amp;" "&amp;H682),H682&amp;" "&amp;I682)</f>
        <v>מינימרקט כללי חמישייה חוק מזון פרטי חלב</v>
      </c>
      <c r="D682" s="11" t="s">
        <v>209</v>
      </c>
      <c r="E682" s="11" t="s">
        <v>114</v>
      </c>
      <c r="F682" s="11" t="s">
        <v>32</v>
      </c>
      <c r="G682" s="20" t="s">
        <v>32</v>
      </c>
      <c r="H682" s="11" t="s">
        <v>33</v>
      </c>
      <c r="I682" s="20"/>
      <c r="J682" s="11"/>
      <c r="K682" s="20"/>
      <c r="L682" s="13" t="s">
        <v>34</v>
      </c>
      <c r="M682" s="13" t="s">
        <v>35</v>
      </c>
      <c r="N682" s="13" t="s">
        <v>36</v>
      </c>
      <c r="O682" s="14" t="s">
        <v>76</v>
      </c>
      <c r="P682" s="16"/>
      <c r="Q682" s="16"/>
      <c r="R682" s="13"/>
      <c r="S682" s="13"/>
      <c r="T682" s="15" t="n">
        <v>0.0428571428571429</v>
      </c>
      <c r="U682" s="13" t="n">
        <v>1</v>
      </c>
      <c r="V682" s="13"/>
      <c r="W682" s="12"/>
      <c r="X682" s="0"/>
      <c r="Y682" s="0"/>
      <c r="Z682" s="0"/>
      <c r="AA682" s="0"/>
      <c r="AB682" s="0"/>
      <c r="AC682" s="0"/>
      <c r="AD682" s="0"/>
      <c r="AE682" s="0"/>
      <c r="AF682" s="0"/>
      <c r="AG682" s="0"/>
      <c r="AH682" s="0"/>
    </row>
    <row r="683" customFormat="false" ht="14.25" hidden="false" customHeight="false" outlineLevel="0" collapsed="false">
      <c r="A683" s="11" t="s">
        <v>222</v>
      </c>
      <c r="B683" s="20" t="s">
        <v>29</v>
      </c>
      <c r="C683" s="11" t="str">
        <f aca="false">IF(I683="",(D683&amp;" "&amp;E683&amp;" "&amp;IF(F683="כן","חמישייה","לא חמישייה")&amp;" "&amp;IF(G683="כן","חוק מזון","לא חוק מזון")&amp;" "&amp;H683),H683&amp;" "&amp;I683)</f>
        <v>מינימרקט כללי חמישייה חוק מזון פרטי חלב</v>
      </c>
      <c r="D683" s="11" t="s">
        <v>209</v>
      </c>
      <c r="E683" s="11" t="s">
        <v>114</v>
      </c>
      <c r="F683" s="11" t="s">
        <v>32</v>
      </c>
      <c r="G683" s="20" t="s">
        <v>32</v>
      </c>
      <c r="H683" s="11" t="s">
        <v>33</v>
      </c>
      <c r="I683" s="20"/>
      <c r="J683" s="11"/>
      <c r="K683" s="11"/>
      <c r="L683" s="13" t="s">
        <v>34</v>
      </c>
      <c r="M683" s="13" t="s">
        <v>35</v>
      </c>
      <c r="N683" s="13" t="s">
        <v>36</v>
      </c>
      <c r="O683" s="14" t="s">
        <v>78</v>
      </c>
      <c r="P683" s="13"/>
      <c r="Q683" s="13"/>
      <c r="R683" s="13"/>
      <c r="S683" s="13"/>
      <c r="T683" s="15" t="n">
        <v>0.0428571428571429</v>
      </c>
      <c r="U683" s="13" t="n">
        <v>1</v>
      </c>
      <c r="V683" s="13"/>
      <c r="W683" s="12"/>
      <c r="X683" s="0"/>
      <c r="Y683" s="0"/>
      <c r="Z683" s="0"/>
      <c r="AA683" s="0"/>
      <c r="AB683" s="0"/>
      <c r="AC683" s="0"/>
      <c r="AD683" s="0"/>
      <c r="AE683" s="0"/>
      <c r="AF683" s="0"/>
      <c r="AG683" s="0"/>
      <c r="AH683" s="0"/>
    </row>
    <row r="684" customFormat="false" ht="14.25" hidden="false" customHeight="false" outlineLevel="0" collapsed="false">
      <c r="A684" s="11" t="s">
        <v>223</v>
      </c>
      <c r="B684" s="20" t="s">
        <v>29</v>
      </c>
      <c r="C684" s="11" t="str">
        <f aca="false">IF(I684="",(D684&amp;" "&amp;E684&amp;" "&amp;IF(F684="כן","חמישייה","לא חמישייה")&amp;" "&amp;IF(G684="כן","חוק מזון","לא חוק מזון")&amp;" "&amp;H684),H684&amp;" "&amp;I684)</f>
        <v>מינימרקט כללי חמישייה חוק מזון פרטי חלב</v>
      </c>
      <c r="D684" s="11" t="s">
        <v>209</v>
      </c>
      <c r="E684" s="11" t="s">
        <v>114</v>
      </c>
      <c r="F684" s="11" t="s">
        <v>32</v>
      </c>
      <c r="G684" s="20" t="s">
        <v>32</v>
      </c>
      <c r="H684" s="11" t="s">
        <v>33</v>
      </c>
      <c r="I684" s="20"/>
      <c r="J684" s="13"/>
      <c r="K684" s="11"/>
      <c r="L684" s="13" t="s">
        <v>34</v>
      </c>
      <c r="M684" s="13" t="s">
        <v>35</v>
      </c>
      <c r="N684" s="13" t="s">
        <v>36</v>
      </c>
      <c r="O684" s="14" t="s">
        <v>80</v>
      </c>
      <c r="P684" s="13"/>
      <c r="Q684" s="13"/>
      <c r="R684" s="13"/>
      <c r="S684" s="13"/>
      <c r="T684" s="15" t="n">
        <v>0.0428571428571429</v>
      </c>
      <c r="U684" s="13" t="n">
        <v>1</v>
      </c>
      <c r="V684" s="13"/>
      <c r="W684" s="12"/>
      <c r="X684" s="0"/>
      <c r="Y684" s="0"/>
      <c r="Z684" s="0"/>
      <c r="AA684" s="0"/>
      <c r="AB684" s="0"/>
      <c r="AC684" s="0"/>
      <c r="AD684" s="0"/>
      <c r="AE684" s="0"/>
      <c r="AF684" s="0"/>
      <c r="AG684" s="0"/>
      <c r="AH684" s="0"/>
    </row>
    <row r="685" customFormat="false" ht="14.25" hidden="false" customHeight="false" outlineLevel="0" collapsed="false">
      <c r="A685" s="60" t="s">
        <v>230</v>
      </c>
      <c r="B685" s="20" t="s">
        <v>29</v>
      </c>
      <c r="C685" s="11" t="str">
        <f aca="false">IF(I685="",(D685&amp;" "&amp;E685&amp;" "&amp;IF(F685="כן","חמישייה","לא חמישייה")&amp;" "&amp;IF(G685="כן","חוק מזון","לא חוק מזון")&amp;" "&amp;H685),H685&amp;" "&amp;I685)</f>
        <v>מינימרקט כללי חמישייה לא חוק מזון אילת</v>
      </c>
      <c r="D685" s="11" t="s">
        <v>209</v>
      </c>
      <c r="E685" s="11" t="s">
        <v>114</v>
      </c>
      <c r="F685" s="11" t="s">
        <v>32</v>
      </c>
      <c r="G685" s="20" t="s">
        <v>81</v>
      </c>
      <c r="H685" s="20" t="s">
        <v>231</v>
      </c>
      <c r="I685" s="20"/>
      <c r="J685" s="14"/>
      <c r="K685" s="14"/>
      <c r="L685" s="13" t="s">
        <v>34</v>
      </c>
      <c r="M685" s="13" t="s">
        <v>35</v>
      </c>
      <c r="N685" s="13" t="s">
        <v>36</v>
      </c>
      <c r="O685" s="37" t="n">
        <v>7290102398898</v>
      </c>
      <c r="P685" s="14"/>
      <c r="Q685" s="14"/>
      <c r="R685" s="14"/>
      <c r="S685" s="14"/>
      <c r="T685" s="15" t="n">
        <v>0.03</v>
      </c>
      <c r="U685" s="13" t="n">
        <v>1</v>
      </c>
      <c r="V685" s="14"/>
      <c r="W685" s="14"/>
      <c r="X685" s="0"/>
      <c r="Y685" s="0"/>
      <c r="Z685" s="0"/>
      <c r="AA685" s="0"/>
      <c r="AB685" s="0"/>
      <c r="AC685" s="0"/>
      <c r="AD685" s="0"/>
      <c r="AE685" s="0"/>
      <c r="AF685" s="0"/>
      <c r="AG685" s="0"/>
      <c r="AH685" s="0"/>
    </row>
    <row r="686" customFormat="false" ht="14.25" hidden="false" customHeight="false" outlineLevel="0" collapsed="false">
      <c r="A686" s="60" t="s">
        <v>143</v>
      </c>
      <c r="B686" s="20" t="s">
        <v>29</v>
      </c>
      <c r="C686" s="11" t="str">
        <f aca="false">IF(I686="",(D686&amp;" "&amp;E686&amp;" "&amp;IF(F686="כן","חמישייה","לא חמישייה")&amp;" "&amp;IF(G686="כן","חוק מזון","לא חוק מזון")&amp;" "&amp;H686),H686&amp;" "&amp;I686)</f>
        <v>מינימרקט כללי חמישייה לא חוק מזון אילת</v>
      </c>
      <c r="D686" s="11" t="s">
        <v>209</v>
      </c>
      <c r="E686" s="11" t="s">
        <v>114</v>
      </c>
      <c r="F686" s="11" t="s">
        <v>32</v>
      </c>
      <c r="G686" s="20" t="s">
        <v>81</v>
      </c>
      <c r="H686" s="20" t="s">
        <v>231</v>
      </c>
      <c r="I686" s="20"/>
      <c r="J686" s="14"/>
      <c r="K686" s="14"/>
      <c r="L686" s="13" t="s">
        <v>34</v>
      </c>
      <c r="M686" s="13" t="s">
        <v>35</v>
      </c>
      <c r="N686" s="13" t="s">
        <v>36</v>
      </c>
      <c r="O686" s="37" t="n">
        <v>7290102390465</v>
      </c>
      <c r="P686" s="14"/>
      <c r="Q686" s="14"/>
      <c r="R686" s="14"/>
      <c r="S686" s="14"/>
      <c r="T686" s="15" t="n">
        <v>0.03</v>
      </c>
      <c r="U686" s="13" t="n">
        <v>1</v>
      </c>
      <c r="V686" s="14"/>
      <c r="W686" s="14"/>
      <c r="X686" s="0"/>
      <c r="Y686" s="0"/>
      <c r="Z686" s="0"/>
      <c r="AA686" s="0"/>
      <c r="AB686" s="0"/>
      <c r="AC686" s="0"/>
      <c r="AD686" s="0"/>
      <c r="AE686" s="0"/>
      <c r="AF686" s="0"/>
      <c r="AG686" s="0"/>
      <c r="AH686" s="0"/>
    </row>
    <row r="687" customFormat="false" ht="14.25" hidden="false" customHeight="false" outlineLevel="0" collapsed="false">
      <c r="A687" s="11" t="s">
        <v>28</v>
      </c>
      <c r="B687" s="20" t="s">
        <v>29</v>
      </c>
      <c r="C687" s="11" t="str">
        <f aca="false">IF(I687="",(D687&amp;" "&amp;E687&amp;" "&amp;IF(F687="כן","חמישייה","לא חמישייה")&amp;" "&amp;IF(G687="כן","חוק מזון","לא חוק מזון")&amp;" "&amp;H687),H687&amp;" "&amp;I687)</f>
        <v>מינימרקט כללי חמישייה לא חוק מזון אילת</v>
      </c>
      <c r="D687" s="11" t="s">
        <v>209</v>
      </c>
      <c r="E687" s="11" t="s">
        <v>114</v>
      </c>
      <c r="F687" s="11" t="s">
        <v>32</v>
      </c>
      <c r="G687" s="20" t="s">
        <v>81</v>
      </c>
      <c r="H687" s="20" t="s">
        <v>231</v>
      </c>
      <c r="I687" s="20"/>
      <c r="J687" s="11"/>
      <c r="K687" s="11"/>
      <c r="L687" s="13" t="s">
        <v>34</v>
      </c>
      <c r="M687" s="13" t="s">
        <v>35</v>
      </c>
      <c r="N687" s="13" t="s">
        <v>36</v>
      </c>
      <c r="O687" s="14" t="s">
        <v>37</v>
      </c>
      <c r="P687" s="13"/>
      <c r="Q687" s="13"/>
      <c r="R687" s="13"/>
      <c r="S687" s="13"/>
      <c r="T687" s="15" t="n">
        <v>0.03</v>
      </c>
      <c r="U687" s="13" t="n">
        <v>1</v>
      </c>
      <c r="V687" s="14"/>
      <c r="W687" s="14"/>
      <c r="X687" s="0"/>
      <c r="Y687" s="0"/>
      <c r="Z687" s="0"/>
      <c r="AA687" s="0"/>
      <c r="AB687" s="0"/>
      <c r="AC687" s="0"/>
      <c r="AD687" s="0"/>
      <c r="AE687" s="0"/>
      <c r="AF687" s="0"/>
      <c r="AG687" s="0"/>
      <c r="AH687" s="0"/>
    </row>
    <row r="688" customFormat="false" ht="14.25" hidden="false" customHeight="false" outlineLevel="0" collapsed="false">
      <c r="A688" s="11" t="s">
        <v>210</v>
      </c>
      <c r="B688" s="20" t="s">
        <v>29</v>
      </c>
      <c r="C688" s="11" t="str">
        <f aca="false">IF(I688="",(D688&amp;" "&amp;E688&amp;" "&amp;IF(F688="כן","חמישייה","לא חמישייה")&amp;" "&amp;IF(G688="כן","חוק מזון","לא חוק מזון")&amp;" "&amp;H688),H688&amp;" "&amp;I688)</f>
        <v>מינימרקט כללי חמישייה לא חוק מזון אילת</v>
      </c>
      <c r="D688" s="11" t="s">
        <v>209</v>
      </c>
      <c r="E688" s="11" t="s">
        <v>114</v>
      </c>
      <c r="F688" s="11" t="s">
        <v>32</v>
      </c>
      <c r="G688" s="20" t="s">
        <v>81</v>
      </c>
      <c r="H688" s="20" t="s">
        <v>231</v>
      </c>
      <c r="I688" s="20"/>
      <c r="J688" s="13"/>
      <c r="K688" s="11"/>
      <c r="L688" s="13" t="s">
        <v>34</v>
      </c>
      <c r="M688" s="13" t="s">
        <v>35</v>
      </c>
      <c r="N688" s="13" t="s">
        <v>36</v>
      </c>
      <c r="O688" s="14" t="s">
        <v>211</v>
      </c>
      <c r="P688" s="13"/>
      <c r="Q688" s="13"/>
      <c r="R688" s="13"/>
      <c r="S688" s="13"/>
      <c r="T688" s="15" t="n">
        <v>0.03</v>
      </c>
      <c r="U688" s="13" t="n">
        <v>1</v>
      </c>
      <c r="V688" s="14"/>
      <c r="W688" s="14"/>
      <c r="X688" s="0"/>
      <c r="Y688" s="0"/>
      <c r="Z688" s="0"/>
      <c r="AA688" s="0"/>
      <c r="AB688" s="0"/>
      <c r="AC688" s="0"/>
      <c r="AD688" s="0"/>
      <c r="AE688" s="0"/>
      <c r="AF688" s="0"/>
      <c r="AG688" s="0"/>
      <c r="AH688" s="0"/>
    </row>
    <row r="689" customFormat="false" ht="14.25" hidden="false" customHeight="false" outlineLevel="0" collapsed="false">
      <c r="A689" s="60" t="s">
        <v>150</v>
      </c>
      <c r="B689" s="20" t="s">
        <v>29</v>
      </c>
      <c r="C689" s="11" t="str">
        <f aca="false">IF(I689="",(D689&amp;" "&amp;E689&amp;" "&amp;IF(F689="כן","חמישייה","לא חמישייה")&amp;" "&amp;IF(G689="כן","חוק מזון","לא חוק מזון")&amp;" "&amp;H689),H689&amp;" "&amp;I689)</f>
        <v>מינימרקט כללי חמישייה לא חוק מזון אילת</v>
      </c>
      <c r="D689" s="11" t="s">
        <v>209</v>
      </c>
      <c r="E689" s="11" t="s">
        <v>114</v>
      </c>
      <c r="F689" s="11" t="s">
        <v>32</v>
      </c>
      <c r="G689" s="20" t="s">
        <v>81</v>
      </c>
      <c r="H689" s="20" t="s">
        <v>231</v>
      </c>
      <c r="I689" s="20"/>
      <c r="J689" s="14"/>
      <c r="K689" s="14"/>
      <c r="L689" s="13" t="s">
        <v>34</v>
      </c>
      <c r="M689" s="13" t="s">
        <v>35</v>
      </c>
      <c r="N689" s="13" t="s">
        <v>36</v>
      </c>
      <c r="O689" s="37" t="n">
        <v>7290102397600</v>
      </c>
      <c r="P689" s="14"/>
      <c r="Q689" s="14"/>
      <c r="R689" s="14"/>
      <c r="S689" s="14"/>
      <c r="T689" s="15" t="n">
        <v>0.03</v>
      </c>
      <c r="U689" s="13" t="n">
        <v>1</v>
      </c>
      <c r="V689" s="14"/>
      <c r="W689" s="14"/>
      <c r="X689" s="0"/>
      <c r="Y689" s="0"/>
      <c r="Z689" s="0"/>
      <c r="AA689" s="0"/>
      <c r="AB689" s="0"/>
      <c r="AC689" s="0"/>
      <c r="AD689" s="0"/>
      <c r="AE689" s="0"/>
      <c r="AF689" s="0"/>
      <c r="AG689" s="0"/>
      <c r="AH689" s="0"/>
    </row>
    <row r="690" customFormat="false" ht="14.25" hidden="false" customHeight="false" outlineLevel="0" collapsed="false">
      <c r="A690" s="11" t="s">
        <v>232</v>
      </c>
      <c r="B690" s="20" t="s">
        <v>29</v>
      </c>
      <c r="C690" s="11" t="str">
        <f aca="false">IF(I690="",(D690&amp;" "&amp;E690&amp;" "&amp;IF(F690="כן","חמישייה","לא חמישייה")&amp;" "&amp;IF(G690="כן","חוק מזון","לא חוק מזון")&amp;" "&amp;H690),H690&amp;" "&amp;I690)</f>
        <v>מינימרקט כללי חמישייה לא חוק מזון אילת</v>
      </c>
      <c r="D690" s="11" t="s">
        <v>209</v>
      </c>
      <c r="E690" s="11" t="s">
        <v>114</v>
      </c>
      <c r="F690" s="11" t="s">
        <v>32</v>
      </c>
      <c r="G690" s="20" t="s">
        <v>81</v>
      </c>
      <c r="H690" s="20" t="s">
        <v>231</v>
      </c>
      <c r="I690" s="20"/>
      <c r="J690" s="13"/>
      <c r="K690" s="11"/>
      <c r="L690" s="13" t="s">
        <v>34</v>
      </c>
      <c r="M690" s="13" t="s">
        <v>35</v>
      </c>
      <c r="N690" s="13" t="s">
        <v>36</v>
      </c>
      <c r="O690" s="14" t="s">
        <v>116</v>
      </c>
      <c r="P690" s="13"/>
      <c r="Q690" s="13"/>
      <c r="R690" s="13"/>
      <c r="S690" s="13"/>
      <c r="T690" s="15" t="n">
        <v>0.03</v>
      </c>
      <c r="U690" s="13" t="n">
        <v>1</v>
      </c>
      <c r="V690" s="14"/>
      <c r="W690" s="14"/>
      <c r="X690" s="0"/>
      <c r="Y690" s="0"/>
      <c r="Z690" s="0"/>
      <c r="AA690" s="0"/>
      <c r="AB690" s="0"/>
      <c r="AC690" s="0"/>
      <c r="AD690" s="0"/>
      <c r="AE690" s="0"/>
      <c r="AF690" s="0"/>
      <c r="AG690" s="0"/>
      <c r="AH690" s="0"/>
    </row>
    <row r="691" customFormat="false" ht="14.25" hidden="false" customHeight="false" outlineLevel="0" collapsed="false">
      <c r="A691" s="60" t="s">
        <v>233</v>
      </c>
      <c r="B691" s="20" t="s">
        <v>29</v>
      </c>
      <c r="C691" s="11" t="str">
        <f aca="false">IF(I691="",(D691&amp;" "&amp;E691&amp;" "&amp;IF(F691="כן","חמישייה","לא חמישייה")&amp;" "&amp;IF(G691="כן","חוק מזון","לא חוק מזון")&amp;" "&amp;H691),H691&amp;" "&amp;I691)</f>
        <v>מינימרקט כללי חמישייה לא חוק מזון אילת</v>
      </c>
      <c r="D691" s="11" t="s">
        <v>209</v>
      </c>
      <c r="E691" s="11" t="s">
        <v>114</v>
      </c>
      <c r="F691" s="11" t="s">
        <v>32</v>
      </c>
      <c r="G691" s="20" t="s">
        <v>81</v>
      </c>
      <c r="H691" s="20" t="s">
        <v>231</v>
      </c>
      <c r="I691" s="20"/>
      <c r="J691" s="14"/>
      <c r="K691" s="14"/>
      <c r="L691" s="13" t="s">
        <v>34</v>
      </c>
      <c r="M691" s="13" t="s">
        <v>35</v>
      </c>
      <c r="N691" s="13" t="s">
        <v>36</v>
      </c>
      <c r="O691" s="37" t="n">
        <v>7290102397341</v>
      </c>
      <c r="P691" s="14"/>
      <c r="Q691" s="14"/>
      <c r="R691" s="14"/>
      <c r="S691" s="14"/>
      <c r="T691" s="15" t="n">
        <v>0.03</v>
      </c>
      <c r="U691" s="13" t="n">
        <v>1</v>
      </c>
      <c r="V691" s="14"/>
      <c r="W691" s="14"/>
      <c r="X691" s="0"/>
      <c r="Y691" s="0"/>
      <c r="Z691" s="0"/>
      <c r="AA691" s="0"/>
      <c r="AB691" s="0"/>
      <c r="AC691" s="0"/>
      <c r="AD691" s="0"/>
      <c r="AE691" s="0"/>
      <c r="AF691" s="0"/>
      <c r="AG691" s="0"/>
      <c r="AH691" s="0"/>
    </row>
    <row r="692" customFormat="false" ht="14.25" hidden="false" customHeight="false" outlineLevel="0" collapsed="false">
      <c r="A692" s="60" t="s">
        <v>233</v>
      </c>
      <c r="B692" s="20" t="s">
        <v>29</v>
      </c>
      <c r="C692" s="11" t="str">
        <f aca="false">IF(I692="",(D692&amp;" "&amp;E692&amp;" "&amp;IF(F692="כן","חמישייה","לא חמישייה")&amp;" "&amp;IF(G692="כן","חוק מזון","לא חוק מזון")&amp;" "&amp;H692),H692&amp;" "&amp;I692)</f>
        <v>מינימרקט כללי חמישייה לא חוק מזון אילת</v>
      </c>
      <c r="D692" s="11" t="s">
        <v>209</v>
      </c>
      <c r="E692" s="11" t="s">
        <v>114</v>
      </c>
      <c r="F692" s="11" t="s">
        <v>32</v>
      </c>
      <c r="G692" s="20" t="s">
        <v>81</v>
      </c>
      <c r="H692" s="20" t="s">
        <v>231</v>
      </c>
      <c r="I692" s="20"/>
      <c r="J692" s="14"/>
      <c r="K692" s="14"/>
      <c r="L692" s="13" t="s">
        <v>34</v>
      </c>
      <c r="M692" s="13" t="s">
        <v>35</v>
      </c>
      <c r="N692" s="13" t="s">
        <v>36</v>
      </c>
      <c r="O692" s="37" t="n">
        <v>7290102397341</v>
      </c>
      <c r="P692" s="14"/>
      <c r="Q692" s="14"/>
      <c r="R692" s="14"/>
      <c r="S692" s="14"/>
      <c r="T692" s="15" t="n">
        <v>0.03</v>
      </c>
      <c r="U692" s="13" t="n">
        <v>1</v>
      </c>
      <c r="V692" s="14"/>
      <c r="W692" s="14"/>
      <c r="X692" s="0"/>
      <c r="Y692" s="0"/>
      <c r="Z692" s="0"/>
      <c r="AA692" s="0"/>
      <c r="AB692" s="0"/>
      <c r="AC692" s="0"/>
      <c r="AD692" s="0"/>
      <c r="AE692" s="0"/>
      <c r="AF692" s="0"/>
      <c r="AG692" s="0"/>
      <c r="AH692" s="0"/>
    </row>
    <row r="693" customFormat="false" ht="14.25" hidden="false" customHeight="false" outlineLevel="0" collapsed="false">
      <c r="A693" s="20" t="s">
        <v>224</v>
      </c>
      <c r="B693" s="20" t="s">
        <v>83</v>
      </c>
      <c r="C693" s="11" t="str">
        <f aca="false">IF(I693="",(D693&amp;" "&amp;E693&amp;" "&amp;IF(F693="כן","חמישייה","לא חמישייה")&amp;" "&amp;IF(G693="כן","חוק מזון","לא חוק מזון")&amp;" "&amp;H693),H693&amp;" "&amp;I693)</f>
        <v>מינימרקט כללי חמישייה לא חוק מזון אילת</v>
      </c>
      <c r="D693" s="11" t="s">
        <v>209</v>
      </c>
      <c r="E693" s="11" t="s">
        <v>114</v>
      </c>
      <c r="F693" s="11" t="s">
        <v>32</v>
      </c>
      <c r="G693" s="11" t="s">
        <v>81</v>
      </c>
      <c r="H693" s="20" t="s">
        <v>231</v>
      </c>
      <c r="I693" s="11"/>
      <c r="J693" s="11"/>
      <c r="K693" s="11"/>
      <c r="L693" s="16" t="s">
        <v>52</v>
      </c>
      <c r="M693" s="13" t="s">
        <v>35</v>
      </c>
      <c r="N693" s="16" t="s">
        <v>53</v>
      </c>
      <c r="O693" s="17"/>
      <c r="P693" s="13" t="s">
        <v>54</v>
      </c>
      <c r="Q693" s="13" t="n">
        <v>8</v>
      </c>
      <c r="R693" s="13"/>
      <c r="S693" s="13"/>
      <c r="T693" s="15" t="n">
        <v>0.01875</v>
      </c>
      <c r="U693" s="11" t="s">
        <v>32</v>
      </c>
      <c r="V693" s="13"/>
      <c r="W693" s="14"/>
      <c r="X693" s="0"/>
      <c r="Y693" s="0"/>
      <c r="Z693" s="0"/>
      <c r="AA693" s="0"/>
      <c r="AB693" s="0"/>
      <c r="AC693" s="0"/>
      <c r="AD693" s="0"/>
      <c r="AE693" s="0"/>
      <c r="AF693" s="0"/>
      <c r="AG693" s="0"/>
      <c r="AH693" s="0"/>
    </row>
    <row r="694" customFormat="false" ht="14.25" hidden="false" customHeight="false" outlineLevel="0" collapsed="false">
      <c r="A694" s="11" t="s">
        <v>213</v>
      </c>
      <c r="B694" s="20" t="s">
        <v>29</v>
      </c>
      <c r="C694" s="11" t="str">
        <f aca="false">IF(I694="",(D694&amp;" "&amp;E694&amp;" "&amp;IF(F694="כן","חמישייה","לא חמישייה")&amp;" "&amp;IF(G694="כן","חוק מזון","לא חוק מזון")&amp;" "&amp;H694),H694&amp;" "&amp;I694)</f>
        <v>מינימרקט כללי חמישייה לא חוק מזון אילת</v>
      </c>
      <c r="D694" s="11" t="s">
        <v>209</v>
      </c>
      <c r="E694" s="11" t="s">
        <v>114</v>
      </c>
      <c r="F694" s="11" t="s">
        <v>32</v>
      </c>
      <c r="G694" s="20" t="s">
        <v>81</v>
      </c>
      <c r="H694" s="20" t="s">
        <v>231</v>
      </c>
      <c r="I694" s="20"/>
      <c r="J694" s="11"/>
      <c r="K694" s="11"/>
      <c r="L694" s="13" t="s">
        <v>34</v>
      </c>
      <c r="M694" s="13" t="s">
        <v>35</v>
      </c>
      <c r="N694" s="13" t="s">
        <v>36</v>
      </c>
      <c r="O694" s="14" t="s">
        <v>43</v>
      </c>
      <c r="P694" s="13"/>
      <c r="Q694" s="13"/>
      <c r="R694" s="13"/>
      <c r="S694" s="13"/>
      <c r="T694" s="15" t="n">
        <v>0.03</v>
      </c>
      <c r="U694" s="13" t="n">
        <v>1</v>
      </c>
      <c r="V694" s="14"/>
      <c r="W694" s="14"/>
      <c r="X694" s="0"/>
      <c r="Y694" s="0"/>
      <c r="Z694" s="0"/>
      <c r="AA694" s="0"/>
      <c r="AB694" s="0"/>
      <c r="AC694" s="0"/>
      <c r="AD694" s="0"/>
      <c r="AE694" s="0"/>
      <c r="AF694" s="0"/>
      <c r="AG694" s="0"/>
      <c r="AH694" s="0"/>
    </row>
    <row r="695" customFormat="false" ht="14.25" hidden="false" customHeight="false" outlineLevel="0" collapsed="false">
      <c r="A695" s="61" t="s">
        <v>154</v>
      </c>
      <c r="B695" s="20" t="s">
        <v>29</v>
      </c>
      <c r="C695" s="11" t="str">
        <f aca="false">IF(I695="",(D695&amp;" "&amp;E695&amp;" "&amp;IF(F695="כן","חמישייה","לא חמישייה")&amp;" "&amp;IF(G695="כן","חוק מזון","לא חוק מזון")&amp;" "&amp;H695),H695&amp;" "&amp;I695)</f>
        <v>מינימרקט כללי חמישייה לא חוק מזון אילת</v>
      </c>
      <c r="D695" s="11" t="s">
        <v>209</v>
      </c>
      <c r="E695" s="11" t="s">
        <v>114</v>
      </c>
      <c r="F695" s="11" t="s">
        <v>32</v>
      </c>
      <c r="G695" s="20" t="s">
        <v>81</v>
      </c>
      <c r="H695" s="20" t="s">
        <v>231</v>
      </c>
      <c r="I695" s="20"/>
      <c r="J695" s="14"/>
      <c r="K695" s="14"/>
      <c r="L695" s="13" t="s">
        <v>34</v>
      </c>
      <c r="M695" s="13" t="s">
        <v>35</v>
      </c>
      <c r="N695" s="13" t="s">
        <v>36</v>
      </c>
      <c r="O695" s="62" t="s">
        <v>234</v>
      </c>
      <c r="P695" s="14"/>
      <c r="Q695" s="14"/>
      <c r="R695" s="14"/>
      <c r="S695" s="14"/>
      <c r="T695" s="15" t="n">
        <v>0.03</v>
      </c>
      <c r="U695" s="13" t="n">
        <v>1</v>
      </c>
      <c r="V695" s="14"/>
      <c r="W695" s="14"/>
      <c r="X695" s="0"/>
      <c r="Y695" s="0"/>
      <c r="Z695" s="0"/>
      <c r="AA695" s="0"/>
      <c r="AB695" s="0"/>
      <c r="AC695" s="0"/>
      <c r="AD695" s="0"/>
      <c r="AE695" s="0"/>
      <c r="AF695" s="0"/>
      <c r="AG695" s="0"/>
      <c r="AH695" s="0"/>
    </row>
    <row r="696" customFormat="false" ht="14.25" hidden="false" customHeight="false" outlineLevel="0" collapsed="false">
      <c r="A696" s="11" t="s">
        <v>235</v>
      </c>
      <c r="B696" s="20" t="s">
        <v>29</v>
      </c>
      <c r="C696" s="11" t="str">
        <f aca="false">IF(I696="",(D696&amp;" "&amp;E696&amp;" "&amp;IF(F696="כן","חמישייה","לא חמישייה")&amp;" "&amp;IF(G696="כן","חוק מזון","לא חוק מזון")&amp;" "&amp;H696),H696&amp;" "&amp;I696)</f>
        <v>מינימרקט כללי חמישייה לא חוק מזון אילת</v>
      </c>
      <c r="D696" s="11" t="s">
        <v>209</v>
      </c>
      <c r="E696" s="11" t="s">
        <v>114</v>
      </c>
      <c r="F696" s="11" t="s">
        <v>32</v>
      </c>
      <c r="G696" s="20" t="s">
        <v>81</v>
      </c>
      <c r="H696" s="20" t="s">
        <v>231</v>
      </c>
      <c r="I696" s="20"/>
      <c r="J696" s="20"/>
      <c r="K696" s="23"/>
      <c r="L696" s="13" t="s">
        <v>34</v>
      </c>
      <c r="M696" s="13" t="s">
        <v>35</v>
      </c>
      <c r="N696" s="13" t="s">
        <v>36</v>
      </c>
      <c r="O696" s="14" t="s">
        <v>236</v>
      </c>
      <c r="P696" s="13"/>
      <c r="Q696" s="13"/>
      <c r="R696" s="13"/>
      <c r="S696" s="13"/>
      <c r="T696" s="15" t="n">
        <v>0.03</v>
      </c>
      <c r="U696" s="13" t="n">
        <v>1</v>
      </c>
      <c r="V696" s="14"/>
      <c r="W696" s="14"/>
      <c r="X696" s="0"/>
      <c r="Y696" s="0"/>
      <c r="Z696" s="0"/>
      <c r="AA696" s="0"/>
      <c r="AB696" s="0"/>
      <c r="AC696" s="0"/>
      <c r="AD696" s="0"/>
      <c r="AE696" s="0"/>
      <c r="AF696" s="0"/>
      <c r="AG696" s="0"/>
      <c r="AH696" s="0"/>
    </row>
    <row r="697" customFormat="false" ht="14.25" hidden="false" customHeight="false" outlineLevel="0" collapsed="false">
      <c r="A697" s="20" t="s">
        <v>214</v>
      </c>
      <c r="B697" s="20" t="s">
        <v>29</v>
      </c>
      <c r="C697" s="11" t="str">
        <f aca="false">IF(I697="",(D697&amp;" "&amp;E697&amp;" "&amp;IF(F697="כן","חמישייה","לא חמישייה")&amp;" "&amp;IF(G697="כן","חוק מזון","לא חוק מזון")&amp;" "&amp;H697),H697&amp;" "&amp;I697)</f>
        <v>מינימרקט כללי חמישייה לא חוק מזון אילת</v>
      </c>
      <c r="D697" s="11" t="s">
        <v>209</v>
      </c>
      <c r="E697" s="11" t="s">
        <v>114</v>
      </c>
      <c r="F697" s="11" t="s">
        <v>32</v>
      </c>
      <c r="G697" s="20" t="s">
        <v>81</v>
      </c>
      <c r="H697" s="20" t="s">
        <v>231</v>
      </c>
      <c r="I697" s="20"/>
      <c r="J697" s="30"/>
      <c r="K697" s="16"/>
      <c r="L697" s="13" t="s">
        <v>34</v>
      </c>
      <c r="M697" s="13" t="s">
        <v>35</v>
      </c>
      <c r="N697" s="13" t="s">
        <v>36</v>
      </c>
      <c r="O697" s="14" t="s">
        <v>49</v>
      </c>
      <c r="P697" s="16"/>
      <c r="Q697" s="16"/>
      <c r="R697" s="13"/>
      <c r="S697" s="13"/>
      <c r="T697" s="15" t="n">
        <v>0.03</v>
      </c>
      <c r="U697" s="13" t="n">
        <v>1</v>
      </c>
      <c r="V697" s="14"/>
      <c r="W697" s="14"/>
      <c r="X697" s="0"/>
      <c r="Y697" s="0"/>
      <c r="Z697" s="0"/>
      <c r="AA697" s="0"/>
      <c r="AB697" s="0"/>
      <c r="AC697" s="0"/>
      <c r="AD697" s="0"/>
      <c r="AE697" s="0"/>
      <c r="AF697" s="0"/>
      <c r="AG697" s="0"/>
      <c r="AH697" s="0"/>
    </row>
    <row r="698" customFormat="false" ht="142.5" hidden="false" customHeight="false" outlineLevel="0" collapsed="false">
      <c r="A698" s="20" t="s">
        <v>85</v>
      </c>
      <c r="B698" s="20" t="s">
        <v>83</v>
      </c>
      <c r="C698" s="11" t="str">
        <f aca="false">IF(I698="",(D698&amp;" "&amp;E698&amp;" "&amp;IF(F698="כן","חמישייה","לא חמישייה")&amp;" "&amp;IF(G698="כן","חוק מזון","לא חוק מזון")&amp;" "&amp;H698),H698&amp;" "&amp;I698)</f>
        <v>מינימרקט כללי חמישייה לא חוק מזון אילת</v>
      </c>
      <c r="D698" s="11" t="s">
        <v>209</v>
      </c>
      <c r="E698" s="11" t="s">
        <v>114</v>
      </c>
      <c r="F698" s="11" t="s">
        <v>32</v>
      </c>
      <c r="G698" s="11" t="s">
        <v>81</v>
      </c>
      <c r="H698" s="20" t="s">
        <v>231</v>
      </c>
      <c r="I698" s="11"/>
      <c r="J698" s="20"/>
      <c r="K698" s="20"/>
      <c r="L698" s="22" t="s">
        <v>86</v>
      </c>
      <c r="M698" s="13" t="s">
        <v>35</v>
      </c>
      <c r="N698" s="16" t="s">
        <v>87</v>
      </c>
      <c r="O698" s="23" t="s">
        <v>88</v>
      </c>
      <c r="P698" s="16"/>
      <c r="Q698" s="16"/>
      <c r="R698" s="13" t="s">
        <v>36</v>
      </c>
      <c r="S698" s="24" t="s">
        <v>89</v>
      </c>
      <c r="T698" s="15" t="n">
        <v>0.01875</v>
      </c>
      <c r="U698" s="25" t="n">
        <v>0.8</v>
      </c>
      <c r="V698" s="16"/>
      <c r="W698" s="14"/>
      <c r="X698" s="0"/>
      <c r="Y698" s="0"/>
      <c r="Z698" s="0"/>
      <c r="AA698" s="0"/>
      <c r="AB698" s="0"/>
      <c r="AC698" s="0"/>
      <c r="AD698" s="0"/>
      <c r="AE698" s="0"/>
      <c r="AF698" s="0"/>
      <c r="AG698" s="0"/>
      <c r="AH698" s="0"/>
    </row>
    <row r="699" customFormat="false" ht="28.5" hidden="false" customHeight="false" outlineLevel="0" collapsed="false">
      <c r="A699" s="20" t="s">
        <v>90</v>
      </c>
      <c r="B699" s="20" t="s">
        <v>83</v>
      </c>
      <c r="C699" s="11" t="str">
        <f aca="false">IF(I699="",(D699&amp;" "&amp;E699&amp;" "&amp;IF(F699="כן","חמישייה","לא חמישייה")&amp;" "&amp;IF(G699="כן","חוק מזון","לא חוק מזון")&amp;" "&amp;H699),H699&amp;" "&amp;I699)</f>
        <v>מינימרקט כללי חמישייה לא חוק מזון אילת</v>
      </c>
      <c r="D699" s="11" t="s">
        <v>209</v>
      </c>
      <c r="E699" s="11" t="s">
        <v>114</v>
      </c>
      <c r="F699" s="11" t="s">
        <v>32</v>
      </c>
      <c r="G699" s="11" t="s">
        <v>81</v>
      </c>
      <c r="H699" s="20" t="s">
        <v>231</v>
      </c>
      <c r="I699" s="11"/>
      <c r="J699" s="11"/>
      <c r="K699" s="20"/>
      <c r="L699" s="22" t="s">
        <v>86</v>
      </c>
      <c r="M699" s="13" t="s">
        <v>35</v>
      </c>
      <c r="N699" s="16" t="s">
        <v>87</v>
      </c>
      <c r="O699" s="26" t="s">
        <v>91</v>
      </c>
      <c r="P699" s="13"/>
      <c r="Q699" s="13"/>
      <c r="R699" s="13" t="s">
        <v>36</v>
      </c>
      <c r="S699" s="23" t="s">
        <v>92</v>
      </c>
      <c r="T699" s="15" t="n">
        <v>0.01875</v>
      </c>
      <c r="U699" s="25" t="n">
        <v>0.8</v>
      </c>
      <c r="V699" s="16"/>
      <c r="W699" s="14"/>
      <c r="X699" s="0"/>
      <c r="Y699" s="0"/>
      <c r="Z699" s="0"/>
      <c r="AA699" s="0"/>
      <c r="AB699" s="0"/>
      <c r="AC699" s="0"/>
      <c r="AD699" s="0"/>
      <c r="AE699" s="0"/>
      <c r="AF699" s="0"/>
      <c r="AG699" s="0"/>
      <c r="AH699" s="0"/>
    </row>
    <row r="700" customFormat="false" ht="14.25" hidden="false" customHeight="false" outlineLevel="0" collapsed="false">
      <c r="A700" s="20" t="s">
        <v>50</v>
      </c>
      <c r="B700" s="20" t="s">
        <v>51</v>
      </c>
      <c r="C700" s="11" t="str">
        <f aca="false">IF(I700="",(D700&amp;" "&amp;E700&amp;" "&amp;IF(F700="כן","חמישייה","לא חמישייה")&amp;" "&amp;IF(G700="כן","חוק מזון","לא חוק מזון")&amp;" "&amp;H700),H700&amp;" "&amp;I700)</f>
        <v>מינימרקט כללי חמישייה לא חוק מזון אילת</v>
      </c>
      <c r="D700" s="11" t="s">
        <v>209</v>
      </c>
      <c r="E700" s="11" t="s">
        <v>114</v>
      </c>
      <c r="F700" s="11" t="s">
        <v>32</v>
      </c>
      <c r="G700" s="11" t="s">
        <v>81</v>
      </c>
      <c r="H700" s="20" t="s">
        <v>231</v>
      </c>
      <c r="I700" s="11"/>
      <c r="J700" s="20"/>
      <c r="K700" s="20"/>
      <c r="L700" s="16" t="s">
        <v>52</v>
      </c>
      <c r="M700" s="13" t="s">
        <v>35</v>
      </c>
      <c r="N700" s="16" t="s">
        <v>53</v>
      </c>
      <c r="O700" s="11"/>
      <c r="P700" s="13" t="s">
        <v>54</v>
      </c>
      <c r="Q700" s="13" t="n">
        <v>1</v>
      </c>
      <c r="R700" s="13"/>
      <c r="S700" s="13"/>
      <c r="T700" s="15" t="n">
        <v>0.0625</v>
      </c>
      <c r="U700" s="11" t="s">
        <v>32</v>
      </c>
      <c r="V700" s="13"/>
      <c r="W700" s="14"/>
      <c r="X700" s="0"/>
      <c r="Y700" s="0"/>
      <c r="Z700" s="0"/>
      <c r="AA700" s="0"/>
      <c r="AB700" s="0"/>
      <c r="AC700" s="0"/>
      <c r="AD700" s="0"/>
      <c r="AE700" s="0"/>
      <c r="AF700" s="0"/>
      <c r="AG700" s="0"/>
      <c r="AH700" s="0"/>
    </row>
    <row r="701" customFormat="false" ht="14.25" hidden="false" customHeight="false" outlineLevel="0" collapsed="false">
      <c r="A701" s="20" t="s">
        <v>93</v>
      </c>
      <c r="B701" s="20" t="s">
        <v>83</v>
      </c>
      <c r="C701" s="11" t="str">
        <f aca="false">IF(I701="",(D701&amp;" "&amp;E701&amp;" "&amp;IF(F701="כן","חמישייה","לא חמישייה")&amp;" "&amp;IF(G701="כן","חוק מזון","לא חוק מזון")&amp;" "&amp;H701),H701&amp;" "&amp;I701)</f>
        <v>מינימרקט כללי חמישייה לא חוק מזון אילת</v>
      </c>
      <c r="D701" s="11" t="s">
        <v>209</v>
      </c>
      <c r="E701" s="11" t="s">
        <v>114</v>
      </c>
      <c r="F701" s="11" t="s">
        <v>32</v>
      </c>
      <c r="G701" s="11" t="s">
        <v>81</v>
      </c>
      <c r="H701" s="20" t="s">
        <v>231</v>
      </c>
      <c r="I701" s="11"/>
      <c r="J701" s="11"/>
      <c r="K701" s="11"/>
      <c r="L701" s="22" t="s">
        <v>94</v>
      </c>
      <c r="M701" s="13" t="s">
        <v>35</v>
      </c>
      <c r="N701" s="13" t="s">
        <v>95</v>
      </c>
      <c r="O701" s="27" t="s">
        <v>96</v>
      </c>
      <c r="P701" s="16" t="s">
        <v>87</v>
      </c>
      <c r="Q701" s="13" t="s">
        <v>97</v>
      </c>
      <c r="R701" s="13"/>
      <c r="S701" s="13"/>
      <c r="T701" s="15" t="n">
        <v>0.01875</v>
      </c>
      <c r="U701" s="13"/>
      <c r="V701" s="13"/>
      <c r="W701" s="14"/>
      <c r="X701" s="0"/>
      <c r="Y701" s="0"/>
      <c r="Z701" s="0"/>
      <c r="AA701" s="0"/>
      <c r="AB701" s="0"/>
      <c r="AC701" s="0"/>
      <c r="AD701" s="0"/>
      <c r="AE701" s="0"/>
      <c r="AF701" s="0"/>
      <c r="AG701" s="0"/>
      <c r="AH701" s="0"/>
    </row>
    <row r="702" customFormat="false" ht="42.75" hidden="false" customHeight="false" outlineLevel="0" collapsed="false">
      <c r="A702" s="20" t="s">
        <v>225</v>
      </c>
      <c r="B702" s="20" t="s">
        <v>83</v>
      </c>
      <c r="C702" s="11" t="str">
        <f aca="false">IF(I702="",(D702&amp;" "&amp;E702&amp;" "&amp;IF(F702="כן","חמישייה","לא חמישייה")&amp;" "&amp;IF(G702="כן","חוק מזון","לא חוק מזון")&amp;" "&amp;H702),H702&amp;" "&amp;I702)</f>
        <v>מינימרקט כללי חמישייה לא חוק מזון אילת</v>
      </c>
      <c r="D702" s="11" t="s">
        <v>209</v>
      </c>
      <c r="E702" s="11" t="s">
        <v>114</v>
      </c>
      <c r="F702" s="11" t="s">
        <v>32</v>
      </c>
      <c r="G702" s="11" t="s">
        <v>81</v>
      </c>
      <c r="H702" s="20" t="s">
        <v>231</v>
      </c>
      <c r="I702" s="11"/>
      <c r="J702" s="11"/>
      <c r="K702" s="11"/>
      <c r="L702" s="22" t="s">
        <v>99</v>
      </c>
      <c r="M702" s="13" t="s">
        <v>100</v>
      </c>
      <c r="N702" s="13" t="s">
        <v>36</v>
      </c>
      <c r="O702" s="28" t="s">
        <v>101</v>
      </c>
      <c r="P702" s="13"/>
      <c r="Q702" s="13"/>
      <c r="R702" s="13"/>
      <c r="S702" s="13"/>
      <c r="T702" s="15" t="n">
        <v>0.01875</v>
      </c>
      <c r="U702" s="29" t="n">
        <v>0.75</v>
      </c>
      <c r="V702" s="13"/>
      <c r="W702" s="14"/>
      <c r="X702" s="0"/>
      <c r="Y702" s="0"/>
      <c r="Z702" s="0"/>
      <c r="AA702" s="0"/>
      <c r="AB702" s="0"/>
      <c r="AC702" s="0"/>
      <c r="AD702" s="0"/>
      <c r="AE702" s="0"/>
      <c r="AF702" s="0"/>
      <c r="AG702" s="0"/>
      <c r="AH702" s="0"/>
    </row>
    <row r="703" customFormat="false" ht="71.25" hidden="false" customHeight="false" outlineLevel="0" collapsed="false">
      <c r="A703" s="20" t="s">
        <v>102</v>
      </c>
      <c r="B703" s="20" t="s">
        <v>83</v>
      </c>
      <c r="C703" s="11" t="str">
        <f aca="false">IF(I703="",(D703&amp;" "&amp;E703&amp;" "&amp;IF(F703="כן","חמישייה","לא חמישייה")&amp;" "&amp;IF(G703="כן","חוק מזון","לא חוק מזון")&amp;" "&amp;H703),H703&amp;" "&amp;I703)</f>
        <v>מינימרקט כללי חמישייה לא חוק מזון אילת</v>
      </c>
      <c r="D703" s="11" t="s">
        <v>209</v>
      </c>
      <c r="E703" s="11" t="s">
        <v>114</v>
      </c>
      <c r="F703" s="11" t="s">
        <v>32</v>
      </c>
      <c r="G703" s="11" t="s">
        <v>81</v>
      </c>
      <c r="H703" s="20" t="s">
        <v>231</v>
      </c>
      <c r="I703" s="11"/>
      <c r="J703" s="11"/>
      <c r="K703" s="11"/>
      <c r="L703" s="22" t="s">
        <v>94</v>
      </c>
      <c r="M703" s="13" t="s">
        <v>35</v>
      </c>
      <c r="N703" s="13" t="s">
        <v>36</v>
      </c>
      <c r="O703" s="24" t="s">
        <v>89</v>
      </c>
      <c r="P703" s="13"/>
      <c r="Q703" s="13"/>
      <c r="R703" s="13"/>
      <c r="S703" s="13"/>
      <c r="T703" s="15" t="n">
        <v>0.01875</v>
      </c>
      <c r="U703" s="13"/>
      <c r="V703" s="13"/>
      <c r="W703" s="14"/>
      <c r="X703" s="0"/>
      <c r="Y703" s="0"/>
      <c r="Z703" s="0"/>
      <c r="AA703" s="0"/>
      <c r="AB703" s="0"/>
      <c r="AC703" s="0"/>
      <c r="AD703" s="0"/>
      <c r="AE703" s="0"/>
      <c r="AF703" s="0"/>
      <c r="AG703" s="0"/>
      <c r="AH703" s="0"/>
    </row>
    <row r="704" customFormat="false" ht="14.25" hidden="false" customHeight="false" outlineLevel="0" collapsed="false">
      <c r="A704" s="20" t="s">
        <v>226</v>
      </c>
      <c r="B704" s="20" t="s">
        <v>83</v>
      </c>
      <c r="C704" s="11" t="str">
        <f aca="false">IF(I704="",(D704&amp;" "&amp;E704&amp;" "&amp;IF(F704="כן","חמישייה","לא חמישייה")&amp;" "&amp;IF(G704="כן","חוק מזון","לא חוק מזון")&amp;" "&amp;H704),H704&amp;" "&amp;I704)</f>
        <v>מינימרקט כללי חמישייה לא חוק מזון אילת</v>
      </c>
      <c r="D704" s="11" t="s">
        <v>209</v>
      </c>
      <c r="E704" s="11" t="s">
        <v>114</v>
      </c>
      <c r="F704" s="11" t="s">
        <v>32</v>
      </c>
      <c r="G704" s="11" t="s">
        <v>81</v>
      </c>
      <c r="H704" s="20" t="s">
        <v>231</v>
      </c>
      <c r="I704" s="11"/>
      <c r="J704" s="11"/>
      <c r="K704" s="11"/>
      <c r="L704" s="22" t="s">
        <v>94</v>
      </c>
      <c r="M704" s="13" t="s">
        <v>35</v>
      </c>
      <c r="N704" s="13" t="s">
        <v>95</v>
      </c>
      <c r="O704" s="17" t="s">
        <v>104</v>
      </c>
      <c r="P704" s="16" t="s">
        <v>87</v>
      </c>
      <c r="Q704" s="13" t="s">
        <v>97</v>
      </c>
      <c r="R704" s="13"/>
      <c r="S704" s="13"/>
      <c r="T704" s="15" t="n">
        <v>0.01875</v>
      </c>
      <c r="U704" s="13"/>
      <c r="V704" s="13"/>
      <c r="W704" s="14"/>
      <c r="X704" s="0"/>
      <c r="Y704" s="0"/>
      <c r="Z704" s="0"/>
      <c r="AA704" s="0"/>
      <c r="AB704" s="0"/>
      <c r="AC704" s="0"/>
      <c r="AD704" s="0"/>
      <c r="AE704" s="0"/>
      <c r="AF704" s="0"/>
      <c r="AG704" s="0"/>
      <c r="AH704" s="0"/>
    </row>
    <row r="705" customFormat="false" ht="14.25" hidden="false" customHeight="false" outlineLevel="0" collapsed="false">
      <c r="A705" s="11" t="s">
        <v>56</v>
      </c>
      <c r="B705" s="20" t="s">
        <v>51</v>
      </c>
      <c r="C705" s="11" t="str">
        <f aca="false">IF(I705="",(D705&amp;" "&amp;E705&amp;" "&amp;IF(F705="כן","חמישייה","לא חמישייה")&amp;" "&amp;IF(G705="כן","חוק מזון","לא חוק מזון")&amp;" "&amp;H705),H705&amp;" "&amp;I705)</f>
        <v>מינימרקט כללי חמישייה לא חוק מזון אילת</v>
      </c>
      <c r="D705" s="11" t="s">
        <v>209</v>
      </c>
      <c r="E705" s="11" t="s">
        <v>114</v>
      </c>
      <c r="F705" s="11" t="s">
        <v>32</v>
      </c>
      <c r="G705" s="11" t="s">
        <v>81</v>
      </c>
      <c r="H705" s="20" t="s">
        <v>231</v>
      </c>
      <c r="I705" s="11"/>
      <c r="J705" s="30"/>
      <c r="K705" s="16"/>
      <c r="L705" s="16" t="s">
        <v>52</v>
      </c>
      <c r="M705" s="13" t="s">
        <v>35</v>
      </c>
      <c r="N705" s="16" t="s">
        <v>53</v>
      </c>
      <c r="O705" s="11"/>
      <c r="P705" s="13" t="s">
        <v>54</v>
      </c>
      <c r="Q705" s="13" t="n">
        <v>15</v>
      </c>
      <c r="R705" s="13"/>
      <c r="S705" s="13"/>
      <c r="T705" s="15" t="n">
        <v>0.0625</v>
      </c>
      <c r="U705" s="11" t="s">
        <v>32</v>
      </c>
      <c r="V705" s="12"/>
      <c r="W705" s="14"/>
      <c r="X705" s="0"/>
      <c r="Y705" s="0"/>
      <c r="Z705" s="0"/>
      <c r="AA705" s="0"/>
      <c r="AB705" s="0"/>
      <c r="AC705" s="0"/>
      <c r="AD705" s="0"/>
      <c r="AE705" s="0"/>
      <c r="AF705" s="0"/>
      <c r="AG705" s="0"/>
      <c r="AH705" s="0"/>
    </row>
    <row r="706" customFormat="false" ht="14.25" hidden="false" customHeight="false" outlineLevel="0" collapsed="false">
      <c r="A706" s="11" t="s">
        <v>57</v>
      </c>
      <c r="B706" s="20" t="s">
        <v>51</v>
      </c>
      <c r="C706" s="11" t="str">
        <f aca="false">IF(I706="",(D706&amp;" "&amp;E706&amp;" "&amp;IF(F706="כן","חמישייה","לא חמישייה")&amp;" "&amp;IF(G706="כן","חוק מזון","לא חוק מזון")&amp;" "&amp;H706),H706&amp;" "&amp;I706)</f>
        <v>מינימרקט כללי חמישייה לא חוק מזון אילת</v>
      </c>
      <c r="D706" s="11" t="s">
        <v>209</v>
      </c>
      <c r="E706" s="11" t="s">
        <v>114</v>
      </c>
      <c r="F706" s="11" t="s">
        <v>32</v>
      </c>
      <c r="G706" s="11" t="s">
        <v>81</v>
      </c>
      <c r="H706" s="20" t="s">
        <v>231</v>
      </c>
      <c r="I706" s="11"/>
      <c r="J706" s="20"/>
      <c r="K706" s="20"/>
      <c r="L706" s="16" t="s">
        <v>52</v>
      </c>
      <c r="M706" s="13" t="s">
        <v>35</v>
      </c>
      <c r="N706" s="16" t="s">
        <v>53</v>
      </c>
      <c r="O706" s="11"/>
      <c r="P706" s="13" t="s">
        <v>54</v>
      </c>
      <c r="Q706" s="13" t="n">
        <v>13</v>
      </c>
      <c r="R706" s="13"/>
      <c r="S706" s="13"/>
      <c r="T706" s="15" t="n">
        <v>0.0625</v>
      </c>
      <c r="U706" s="11" t="s">
        <v>32</v>
      </c>
      <c r="V706" s="12"/>
      <c r="W706" s="14"/>
      <c r="X706" s="0"/>
      <c r="Y706" s="0"/>
      <c r="Z706" s="0"/>
      <c r="AA706" s="0"/>
      <c r="AB706" s="0"/>
      <c r="AC706" s="0"/>
      <c r="AD706" s="0"/>
      <c r="AE706" s="0"/>
      <c r="AF706" s="0"/>
      <c r="AG706" s="0"/>
      <c r="AH706" s="0"/>
    </row>
    <row r="707" customFormat="false" ht="14.25" hidden="false" customHeight="false" outlineLevel="0" collapsed="false">
      <c r="A707" s="11" t="s">
        <v>58</v>
      </c>
      <c r="B707" s="20" t="s">
        <v>29</v>
      </c>
      <c r="C707" s="11" t="str">
        <f aca="false">IF(I707="",(D707&amp;" "&amp;E707&amp;" "&amp;IF(F707="כן","חמישייה","לא חמישייה")&amp;" "&amp;IF(G707="כן","חוק מזון","לא חוק מזון")&amp;" "&amp;H707),H707&amp;" "&amp;I707)</f>
        <v>מינימרקט כללי חמישייה לא חוק מזון אילת</v>
      </c>
      <c r="D707" s="11" t="s">
        <v>209</v>
      </c>
      <c r="E707" s="11" t="s">
        <v>114</v>
      </c>
      <c r="F707" s="11" t="s">
        <v>32</v>
      </c>
      <c r="G707" s="20" t="s">
        <v>81</v>
      </c>
      <c r="H707" s="20" t="s">
        <v>231</v>
      </c>
      <c r="I707" s="20"/>
      <c r="J707" s="13"/>
      <c r="K707" s="11"/>
      <c r="L707" s="13" t="s">
        <v>34</v>
      </c>
      <c r="M707" s="13" t="s">
        <v>35</v>
      </c>
      <c r="N707" s="13" t="s">
        <v>36</v>
      </c>
      <c r="O707" s="14" t="s">
        <v>59</v>
      </c>
      <c r="P707" s="13"/>
      <c r="Q707" s="13"/>
      <c r="R707" s="13"/>
      <c r="S707" s="13"/>
      <c r="T707" s="15" t="n">
        <v>0.03</v>
      </c>
      <c r="U707" s="13" t="n">
        <v>1</v>
      </c>
      <c r="V707" s="14"/>
      <c r="W707" s="14"/>
      <c r="X707" s="0"/>
      <c r="Y707" s="0"/>
      <c r="Z707" s="0"/>
      <c r="AA707" s="0"/>
      <c r="AB707" s="0"/>
      <c r="AC707" s="0"/>
      <c r="AD707" s="0"/>
      <c r="AE707" s="0"/>
      <c r="AF707" s="0"/>
      <c r="AG707" s="0"/>
      <c r="AH707" s="0"/>
    </row>
    <row r="708" customFormat="false" ht="14.25" hidden="false" customHeight="false" outlineLevel="0" collapsed="false">
      <c r="A708" s="60" t="s">
        <v>239</v>
      </c>
      <c r="B708" s="20" t="s">
        <v>29</v>
      </c>
      <c r="C708" s="11" t="str">
        <f aca="false">IF(I708="",(D708&amp;" "&amp;E708&amp;" "&amp;IF(F708="כן","חמישייה","לא חמישייה")&amp;" "&amp;IF(G708="כן","חוק מזון","לא חוק מזון")&amp;" "&amp;H708),H708&amp;" "&amp;I708)</f>
        <v>מינימרקט כללי חמישייה לא חוק מזון אילת</v>
      </c>
      <c r="D708" s="11" t="s">
        <v>209</v>
      </c>
      <c r="E708" s="11" t="s">
        <v>114</v>
      </c>
      <c r="F708" s="11" t="s">
        <v>32</v>
      </c>
      <c r="G708" s="20" t="s">
        <v>81</v>
      </c>
      <c r="H708" s="20" t="s">
        <v>231</v>
      </c>
      <c r="I708" s="20"/>
      <c r="J708" s="14"/>
      <c r="K708" s="14"/>
      <c r="L708" s="13" t="s">
        <v>34</v>
      </c>
      <c r="M708" s="13" t="s">
        <v>35</v>
      </c>
      <c r="N708" s="13" t="s">
        <v>36</v>
      </c>
      <c r="O708" s="37" t="s">
        <v>240</v>
      </c>
      <c r="P708" s="14"/>
      <c r="Q708" s="14"/>
      <c r="R708" s="14"/>
      <c r="S708" s="14"/>
      <c r="T708" s="15" t="n">
        <v>0.03</v>
      </c>
      <c r="U708" s="13" t="n">
        <v>1</v>
      </c>
      <c r="V708" s="14"/>
      <c r="W708" s="14"/>
      <c r="X708" s="0"/>
      <c r="Y708" s="0"/>
      <c r="Z708" s="0"/>
      <c r="AA708" s="0"/>
      <c r="AB708" s="0"/>
      <c r="AC708" s="0"/>
      <c r="AD708" s="0"/>
      <c r="AE708" s="0"/>
      <c r="AF708" s="0"/>
      <c r="AG708" s="0"/>
      <c r="AH708" s="0"/>
    </row>
    <row r="709" customFormat="false" ht="14.25" hidden="false" customHeight="false" outlineLevel="0" collapsed="false">
      <c r="A709" s="20" t="s">
        <v>68</v>
      </c>
      <c r="B709" s="20" t="s">
        <v>51</v>
      </c>
      <c r="C709" s="11" t="str">
        <f aca="false">IF(I709="",(D709&amp;" "&amp;E709&amp;" "&amp;IF(F709="כן","חמישייה","לא חמישייה")&amp;" "&amp;IF(G709="כן","חוק מזון","לא חוק מזון")&amp;" "&amp;H709),H709&amp;" "&amp;I709)</f>
        <v>מינימרקט כללי חמישייה לא חוק מזון אילת</v>
      </c>
      <c r="D709" s="11" t="s">
        <v>209</v>
      </c>
      <c r="E709" s="11" t="s">
        <v>114</v>
      </c>
      <c r="F709" s="11" t="s">
        <v>32</v>
      </c>
      <c r="G709" s="11" t="s">
        <v>81</v>
      </c>
      <c r="H709" s="20" t="s">
        <v>231</v>
      </c>
      <c r="I709" s="11"/>
      <c r="J709" s="30"/>
      <c r="K709" s="16"/>
      <c r="L709" s="16" t="s">
        <v>52</v>
      </c>
      <c r="M709" s="13" t="s">
        <v>35</v>
      </c>
      <c r="N709" s="16" t="s">
        <v>53</v>
      </c>
      <c r="O709" s="11"/>
      <c r="P709" s="13" t="s">
        <v>54</v>
      </c>
      <c r="Q709" s="13" t="n">
        <v>2</v>
      </c>
      <c r="R709" s="13"/>
      <c r="S709" s="13"/>
      <c r="T709" s="15" t="n">
        <v>0.0625</v>
      </c>
      <c r="U709" s="11" t="s">
        <v>32</v>
      </c>
      <c r="V709" s="29"/>
      <c r="W709" s="14"/>
      <c r="X709" s="0"/>
      <c r="Y709" s="0"/>
      <c r="Z709" s="0"/>
      <c r="AA709" s="0"/>
      <c r="AB709" s="0"/>
      <c r="AC709" s="0"/>
      <c r="AD709" s="0"/>
      <c r="AE709" s="0"/>
      <c r="AF709" s="0"/>
      <c r="AG709" s="0"/>
      <c r="AH709" s="0"/>
    </row>
    <row r="710" customFormat="false" ht="14.25" hidden="false" customHeight="false" outlineLevel="0" collapsed="false">
      <c r="A710" s="61" t="s">
        <v>241</v>
      </c>
      <c r="B710" s="20" t="s">
        <v>29</v>
      </c>
      <c r="C710" s="11" t="str">
        <f aca="false">IF(I710="",(D710&amp;" "&amp;E710&amp;" "&amp;IF(F710="כן","חמישייה","לא חמישייה")&amp;" "&amp;IF(G710="כן","חוק מזון","לא חוק מזון")&amp;" "&amp;H710),H710&amp;" "&amp;I710)</f>
        <v>מינימרקט כללי חמישייה לא חוק מזון אילת</v>
      </c>
      <c r="D710" s="11" t="s">
        <v>209</v>
      </c>
      <c r="E710" s="11" t="s">
        <v>114</v>
      </c>
      <c r="F710" s="11" t="s">
        <v>32</v>
      </c>
      <c r="G710" s="20" t="s">
        <v>81</v>
      </c>
      <c r="H710" s="20" t="s">
        <v>231</v>
      </c>
      <c r="I710" s="20"/>
      <c r="J710" s="14"/>
      <c r="K710" s="14"/>
      <c r="L710" s="13" t="s">
        <v>34</v>
      </c>
      <c r="M710" s="13" t="s">
        <v>35</v>
      </c>
      <c r="N710" s="13" t="s">
        <v>36</v>
      </c>
      <c r="O710" s="14" t="s">
        <v>242</v>
      </c>
      <c r="P710" s="14"/>
      <c r="Q710" s="14"/>
      <c r="R710" s="14"/>
      <c r="S710" s="14"/>
      <c r="T710" s="15" t="n">
        <v>0.03</v>
      </c>
      <c r="U710" s="13" t="n">
        <v>1</v>
      </c>
      <c r="V710" s="14"/>
      <c r="W710" s="14"/>
      <c r="X710" s="0"/>
      <c r="Y710" s="0"/>
      <c r="Z710" s="0"/>
      <c r="AA710" s="0"/>
      <c r="AB710" s="0"/>
      <c r="AC710" s="0"/>
      <c r="AD710" s="0"/>
      <c r="AE710" s="0"/>
      <c r="AF710" s="0"/>
      <c r="AG710" s="0"/>
      <c r="AH710" s="0"/>
    </row>
    <row r="711" customFormat="false" ht="85.5" hidden="false" customHeight="false" outlineLevel="0" collapsed="false">
      <c r="A711" s="20" t="s">
        <v>227</v>
      </c>
      <c r="B711" s="20" t="s">
        <v>83</v>
      </c>
      <c r="C711" s="11" t="str">
        <f aca="false">IF(I711="",(D711&amp;" "&amp;E711&amp;" "&amp;IF(F711="כן","חמישייה","לא חמישייה")&amp;" "&amp;IF(G711="כן","חוק מזון","לא חוק מזון")&amp;" "&amp;H711),H711&amp;" "&amp;I711)</f>
        <v>מינימרקט כללי חמישייה לא חוק מזון אילת</v>
      </c>
      <c r="D711" s="11" t="s">
        <v>209</v>
      </c>
      <c r="E711" s="11" t="s">
        <v>114</v>
      </c>
      <c r="F711" s="11" t="s">
        <v>32</v>
      </c>
      <c r="G711" s="11" t="s">
        <v>81</v>
      </c>
      <c r="H711" s="20" t="s">
        <v>231</v>
      </c>
      <c r="I711" s="11"/>
      <c r="J711" s="11"/>
      <c r="K711" s="11"/>
      <c r="L711" s="22" t="s">
        <v>106</v>
      </c>
      <c r="M711" s="13" t="s">
        <v>107</v>
      </c>
      <c r="N711" s="13" t="s">
        <v>36</v>
      </c>
      <c r="O711" s="19" t="s">
        <v>245</v>
      </c>
      <c r="P711" s="13"/>
      <c r="Q711" s="13"/>
      <c r="R711" s="13"/>
      <c r="S711" s="13"/>
      <c r="T711" s="15" t="n">
        <v>0.01875</v>
      </c>
      <c r="U711" s="13" t="n">
        <v>2</v>
      </c>
      <c r="V711" s="13"/>
      <c r="W711" s="14"/>
      <c r="X711" s="0"/>
      <c r="Y711" s="0"/>
      <c r="Z711" s="0"/>
      <c r="AA711" s="0"/>
      <c r="AB711" s="0"/>
      <c r="AC711" s="0"/>
      <c r="AD711" s="0"/>
      <c r="AE711" s="0"/>
      <c r="AF711" s="0"/>
      <c r="AG711" s="0"/>
      <c r="AH711" s="0"/>
    </row>
    <row r="712" customFormat="false" ht="14.25" hidden="false" customHeight="false" outlineLevel="0" collapsed="false">
      <c r="A712" s="11" t="s">
        <v>218</v>
      </c>
      <c r="B712" s="20" t="s">
        <v>29</v>
      </c>
      <c r="C712" s="11" t="str">
        <f aca="false">IF(I712="",(D712&amp;" "&amp;E712&amp;" "&amp;IF(F712="כן","חמישייה","לא חמישייה")&amp;" "&amp;IF(G712="כן","חוק מזון","לא חוק מזון")&amp;" "&amp;H712),H712&amp;" "&amp;I712)</f>
        <v>מינימרקט כללי חמישייה לא חוק מזון אילת</v>
      </c>
      <c r="D712" s="11" t="s">
        <v>209</v>
      </c>
      <c r="E712" s="11" t="s">
        <v>114</v>
      </c>
      <c r="F712" s="11" t="s">
        <v>32</v>
      </c>
      <c r="G712" s="20" t="s">
        <v>81</v>
      </c>
      <c r="H712" s="20" t="s">
        <v>231</v>
      </c>
      <c r="I712" s="20"/>
      <c r="J712" s="13"/>
      <c r="K712" s="11"/>
      <c r="L712" s="13" t="s">
        <v>34</v>
      </c>
      <c r="M712" s="13" t="s">
        <v>35</v>
      </c>
      <c r="N712" s="13" t="s">
        <v>36</v>
      </c>
      <c r="O712" s="14" t="s">
        <v>219</v>
      </c>
      <c r="P712" s="13"/>
      <c r="Q712" s="13"/>
      <c r="R712" s="13"/>
      <c r="S712" s="13"/>
      <c r="T712" s="15" t="n">
        <v>0.03</v>
      </c>
      <c r="U712" s="13" t="n">
        <v>1</v>
      </c>
      <c r="V712" s="14"/>
      <c r="W712" s="14"/>
      <c r="X712" s="0"/>
      <c r="Y712" s="0"/>
      <c r="Z712" s="0"/>
      <c r="AA712" s="0"/>
      <c r="AB712" s="0"/>
      <c r="AC712" s="0"/>
      <c r="AD712" s="0"/>
      <c r="AE712" s="0"/>
      <c r="AF712" s="0"/>
      <c r="AG712" s="0"/>
      <c r="AH712" s="0"/>
    </row>
    <row r="713" customFormat="false" ht="14.25" hidden="false" customHeight="false" outlineLevel="0" collapsed="false">
      <c r="A713" s="11" t="s">
        <v>220</v>
      </c>
      <c r="B713" s="20" t="s">
        <v>29</v>
      </c>
      <c r="C713" s="11" t="str">
        <f aca="false">IF(I713="",(D713&amp;" "&amp;E713&amp;" "&amp;IF(F713="כן","חמישייה","לא חמישייה")&amp;" "&amp;IF(G713="כן","חוק מזון","לא חוק מזון")&amp;" "&amp;H713),H713&amp;" "&amp;I713)</f>
        <v>מינימרקט כללי חמישייה לא חוק מזון אילת</v>
      </c>
      <c r="D713" s="11" t="s">
        <v>209</v>
      </c>
      <c r="E713" s="11" t="s">
        <v>114</v>
      </c>
      <c r="F713" s="11" t="s">
        <v>32</v>
      </c>
      <c r="G713" s="20" t="s">
        <v>81</v>
      </c>
      <c r="H713" s="20" t="s">
        <v>231</v>
      </c>
      <c r="I713" s="20"/>
      <c r="J713" s="13"/>
      <c r="K713" s="11"/>
      <c r="L713" s="13" t="s">
        <v>34</v>
      </c>
      <c r="M713" s="13" t="s">
        <v>35</v>
      </c>
      <c r="N713" s="13" t="s">
        <v>36</v>
      </c>
      <c r="O713" s="14" t="s">
        <v>74</v>
      </c>
      <c r="P713" s="13"/>
      <c r="Q713" s="13"/>
      <c r="R713" s="13"/>
      <c r="S713" s="13"/>
      <c r="T713" s="15" t="n">
        <v>0.03</v>
      </c>
      <c r="U713" s="13" t="n">
        <v>1</v>
      </c>
      <c r="V713" s="14"/>
      <c r="W713" s="14"/>
      <c r="X713" s="0"/>
      <c r="Y713" s="0"/>
      <c r="Z713" s="0"/>
      <c r="AA713" s="0"/>
      <c r="AB713" s="0"/>
      <c r="AC713" s="0"/>
      <c r="AD713" s="0"/>
      <c r="AE713" s="0"/>
      <c r="AF713" s="0"/>
      <c r="AG713" s="0"/>
      <c r="AH713" s="0"/>
    </row>
    <row r="714" customFormat="false" ht="14.25" hidden="false" customHeight="false" outlineLevel="0" collapsed="false">
      <c r="A714" s="20" t="s">
        <v>221</v>
      </c>
      <c r="B714" s="20" t="s">
        <v>29</v>
      </c>
      <c r="C714" s="11" t="str">
        <f aca="false">IF(I714="",(D714&amp;" "&amp;E714&amp;" "&amp;IF(F714="כן","חמישייה","לא חמישייה")&amp;" "&amp;IF(G714="כן","חוק מזון","לא חוק מזון")&amp;" "&amp;H714),H714&amp;" "&amp;I714)</f>
        <v>מינימרקט כללי חמישייה לא חוק מזון אילת</v>
      </c>
      <c r="D714" s="11" t="s">
        <v>209</v>
      </c>
      <c r="E714" s="11" t="s">
        <v>114</v>
      </c>
      <c r="F714" s="11" t="s">
        <v>32</v>
      </c>
      <c r="G714" s="20" t="s">
        <v>81</v>
      </c>
      <c r="H714" s="20" t="s">
        <v>231</v>
      </c>
      <c r="I714" s="20"/>
      <c r="J714" s="11"/>
      <c r="K714" s="20"/>
      <c r="L714" s="13" t="s">
        <v>34</v>
      </c>
      <c r="M714" s="13" t="s">
        <v>35</v>
      </c>
      <c r="N714" s="13" t="s">
        <v>36</v>
      </c>
      <c r="O714" s="14" t="s">
        <v>76</v>
      </c>
      <c r="P714" s="16"/>
      <c r="Q714" s="16"/>
      <c r="R714" s="13"/>
      <c r="S714" s="13"/>
      <c r="T714" s="15" t="n">
        <v>0.03</v>
      </c>
      <c r="U714" s="13" t="n">
        <v>1</v>
      </c>
      <c r="V714" s="14"/>
      <c r="W714" s="14"/>
      <c r="X714" s="0"/>
      <c r="Y714" s="0"/>
      <c r="Z714" s="0"/>
      <c r="AA714" s="0"/>
      <c r="AB714" s="0"/>
      <c r="AC714" s="0"/>
      <c r="AD714" s="0"/>
      <c r="AE714" s="0"/>
      <c r="AF714" s="0"/>
      <c r="AG714" s="0"/>
      <c r="AH714" s="0"/>
    </row>
    <row r="715" customFormat="false" ht="14.25" hidden="false" customHeight="false" outlineLevel="0" collapsed="false">
      <c r="A715" s="61" t="s">
        <v>168</v>
      </c>
      <c r="B715" s="20" t="s">
        <v>29</v>
      </c>
      <c r="C715" s="11" t="str">
        <f aca="false">IF(I715="",(D715&amp;" "&amp;E715&amp;" "&amp;IF(F715="כן","חמישייה","לא חמישייה")&amp;" "&amp;IF(G715="כן","חוק מזון","לא חוק מזון")&amp;" "&amp;H715),H715&amp;" "&amp;I715)</f>
        <v>מינימרקט כללי חמישייה לא חוק מזון אילת</v>
      </c>
      <c r="D715" s="11" t="s">
        <v>209</v>
      </c>
      <c r="E715" s="11" t="s">
        <v>114</v>
      </c>
      <c r="F715" s="11" t="s">
        <v>32</v>
      </c>
      <c r="G715" s="20" t="s">
        <v>81</v>
      </c>
      <c r="H715" s="20" t="s">
        <v>231</v>
      </c>
      <c r="I715" s="20"/>
      <c r="J715" s="14"/>
      <c r="K715" s="14"/>
      <c r="L715" s="13" t="s">
        <v>34</v>
      </c>
      <c r="M715" s="13" t="s">
        <v>35</v>
      </c>
      <c r="N715" s="13" t="s">
        <v>36</v>
      </c>
      <c r="O715" s="37" t="n">
        <v>7290102393947</v>
      </c>
      <c r="P715" s="14"/>
      <c r="Q715" s="14"/>
      <c r="R715" s="14"/>
      <c r="S715" s="14"/>
      <c r="T715" s="15" t="n">
        <v>0.03</v>
      </c>
      <c r="U715" s="13" t="n">
        <v>1</v>
      </c>
      <c r="V715" s="14"/>
      <c r="W715" s="14"/>
      <c r="X715" s="0"/>
      <c r="Y715" s="0"/>
      <c r="Z715" s="0"/>
      <c r="AA715" s="0"/>
      <c r="AB715" s="0"/>
      <c r="AC715" s="0"/>
      <c r="AD715" s="0"/>
      <c r="AE715" s="0"/>
      <c r="AF715" s="0"/>
      <c r="AG715" s="0"/>
      <c r="AH715" s="0"/>
    </row>
    <row r="716" customFormat="false" ht="14.25" hidden="false" customHeight="false" outlineLevel="0" collapsed="false">
      <c r="A716" s="11" t="s">
        <v>222</v>
      </c>
      <c r="B716" s="20" t="s">
        <v>29</v>
      </c>
      <c r="C716" s="11" t="str">
        <f aca="false">IF(I716="",(D716&amp;" "&amp;E716&amp;" "&amp;IF(F716="כן","חמישייה","לא חמישייה")&amp;" "&amp;IF(G716="כן","חוק מזון","לא חוק מזון")&amp;" "&amp;H716),H716&amp;" "&amp;I716)</f>
        <v>מינימרקט כללי חמישייה לא חוק מזון אילת</v>
      </c>
      <c r="D716" s="11" t="s">
        <v>209</v>
      </c>
      <c r="E716" s="11" t="s">
        <v>114</v>
      </c>
      <c r="F716" s="11" t="s">
        <v>32</v>
      </c>
      <c r="G716" s="20" t="s">
        <v>81</v>
      </c>
      <c r="H716" s="20" t="s">
        <v>231</v>
      </c>
      <c r="I716" s="20"/>
      <c r="J716" s="11"/>
      <c r="K716" s="11"/>
      <c r="L716" s="13" t="s">
        <v>34</v>
      </c>
      <c r="M716" s="13" t="s">
        <v>35</v>
      </c>
      <c r="N716" s="13" t="s">
        <v>36</v>
      </c>
      <c r="O716" s="14" t="s">
        <v>78</v>
      </c>
      <c r="P716" s="13"/>
      <c r="Q716" s="13"/>
      <c r="R716" s="13"/>
      <c r="S716" s="13"/>
      <c r="T716" s="15" t="n">
        <v>0.03</v>
      </c>
      <c r="U716" s="13" t="n">
        <v>1</v>
      </c>
      <c r="V716" s="14"/>
      <c r="W716" s="14"/>
      <c r="X716" s="0"/>
      <c r="Y716" s="0"/>
      <c r="Z716" s="0"/>
      <c r="AA716" s="0"/>
      <c r="AB716" s="0"/>
      <c r="AC716" s="0"/>
      <c r="AD716" s="0"/>
      <c r="AE716" s="0"/>
      <c r="AF716" s="0"/>
      <c r="AG716" s="0"/>
      <c r="AH716" s="0"/>
    </row>
    <row r="717" customFormat="false" ht="14.25" hidden="false" customHeight="false" outlineLevel="0" collapsed="false">
      <c r="A717" s="60" t="s">
        <v>205</v>
      </c>
      <c r="B717" s="20" t="s">
        <v>29</v>
      </c>
      <c r="C717" s="11" t="str">
        <f aca="false">IF(I717="",(D717&amp;" "&amp;E717&amp;" "&amp;IF(F717="כן","חמישייה","לא חמישייה")&amp;" "&amp;IF(G717="כן","חוק מזון","לא חוק מזון")&amp;" "&amp;H717),H717&amp;" "&amp;I717)</f>
        <v>מינימרקט כללי חמישייה לא חוק מזון אילת</v>
      </c>
      <c r="D717" s="11" t="s">
        <v>209</v>
      </c>
      <c r="E717" s="11" t="s">
        <v>114</v>
      </c>
      <c r="F717" s="11" t="s">
        <v>32</v>
      </c>
      <c r="G717" s="20" t="s">
        <v>81</v>
      </c>
      <c r="H717" s="20" t="s">
        <v>231</v>
      </c>
      <c r="I717" s="20"/>
      <c r="J717" s="14"/>
      <c r="K717" s="14"/>
      <c r="L717" s="13" t="s">
        <v>34</v>
      </c>
      <c r="M717" s="13" t="s">
        <v>35</v>
      </c>
      <c r="N717" s="13" t="s">
        <v>36</v>
      </c>
      <c r="O717" s="37" t="n">
        <v>7290102393169</v>
      </c>
      <c r="P717" s="14"/>
      <c r="Q717" s="14"/>
      <c r="R717" s="14"/>
      <c r="S717" s="14"/>
      <c r="T717" s="15" t="n">
        <v>0.03</v>
      </c>
      <c r="U717" s="13" t="n">
        <v>1</v>
      </c>
      <c r="V717" s="14"/>
      <c r="W717" s="14"/>
      <c r="X717" s="0"/>
      <c r="Y717" s="0"/>
      <c r="Z717" s="0"/>
      <c r="AA717" s="0"/>
      <c r="AB717" s="0"/>
      <c r="AC717" s="0"/>
      <c r="AD717" s="0"/>
      <c r="AE717" s="0"/>
      <c r="AF717" s="0"/>
      <c r="AG717" s="0"/>
      <c r="AH717" s="0"/>
    </row>
    <row r="718" customFormat="false" ht="14.25" hidden="false" customHeight="false" outlineLevel="0" collapsed="false">
      <c r="A718" s="11" t="s">
        <v>28</v>
      </c>
      <c r="B718" s="20" t="s">
        <v>29</v>
      </c>
      <c r="C718" s="11" t="str">
        <f aca="false">IF(I718="",(D718&amp;" "&amp;E718&amp;" "&amp;IF(F718="כן","חמישייה","לא חמישייה")&amp;" "&amp;IF(G718="כן","חוק מזון","לא חוק מזון")&amp;" "&amp;H718),H718&amp;" "&amp;I718)</f>
        <v>מינימרקט כללי חמישייה לא חוק מזון פרטי חלב</v>
      </c>
      <c r="D718" s="11" t="s">
        <v>209</v>
      </c>
      <c r="E718" s="11" t="s">
        <v>114</v>
      </c>
      <c r="F718" s="11" t="s">
        <v>32</v>
      </c>
      <c r="G718" s="11" t="s">
        <v>81</v>
      </c>
      <c r="H718" s="11" t="s">
        <v>33</v>
      </c>
      <c r="I718" s="11"/>
      <c r="J718" s="11"/>
      <c r="K718" s="11"/>
      <c r="L718" s="13" t="s">
        <v>34</v>
      </c>
      <c r="M718" s="13" t="s">
        <v>35</v>
      </c>
      <c r="N718" s="13" t="s">
        <v>36</v>
      </c>
      <c r="O718" s="14" t="s">
        <v>37</v>
      </c>
      <c r="P718" s="13"/>
      <c r="Q718" s="13"/>
      <c r="R718" s="13"/>
      <c r="S718" s="13"/>
      <c r="T718" s="15" t="n">
        <v>0.0428571428571429</v>
      </c>
      <c r="U718" s="13" t="n">
        <v>1</v>
      </c>
      <c r="V718" s="13"/>
      <c r="W718" s="12"/>
      <c r="X718" s="0"/>
      <c r="Y718" s="0"/>
      <c r="Z718" s="0"/>
      <c r="AA718" s="0"/>
      <c r="AB718" s="0"/>
      <c r="AC718" s="0"/>
      <c r="AD718" s="0"/>
      <c r="AE718" s="0"/>
      <c r="AF718" s="0"/>
      <c r="AG718" s="0"/>
      <c r="AH718" s="0"/>
    </row>
    <row r="719" customFormat="false" ht="14.25" hidden="false" customHeight="false" outlineLevel="0" collapsed="false">
      <c r="A719" s="20" t="s">
        <v>210</v>
      </c>
      <c r="B719" s="20" t="s">
        <v>29</v>
      </c>
      <c r="C719" s="11" t="str">
        <f aca="false">IF(I719="",(D719&amp;" "&amp;E719&amp;" "&amp;IF(F719="כן","חמישייה","לא חמישייה")&amp;" "&amp;IF(G719="כן","חוק מזון","לא חוק מזון")&amp;" "&amp;H719),H719&amp;" "&amp;I719)</f>
        <v>מינימרקט כללי חמישייה לא חוק מזון פרטי חלב</v>
      </c>
      <c r="D719" s="11" t="s">
        <v>209</v>
      </c>
      <c r="E719" s="11" t="s">
        <v>114</v>
      </c>
      <c r="F719" s="11" t="s">
        <v>32</v>
      </c>
      <c r="G719" s="11" t="s">
        <v>81</v>
      </c>
      <c r="H719" s="11" t="s">
        <v>33</v>
      </c>
      <c r="I719" s="11"/>
      <c r="J719" s="11"/>
      <c r="K719" s="11"/>
      <c r="L719" s="13" t="s">
        <v>34</v>
      </c>
      <c r="M719" s="13" t="s">
        <v>35</v>
      </c>
      <c r="N719" s="13" t="s">
        <v>36</v>
      </c>
      <c r="O719" s="14" t="s">
        <v>211</v>
      </c>
      <c r="P719" s="13"/>
      <c r="Q719" s="13"/>
      <c r="R719" s="13"/>
      <c r="S719" s="13"/>
      <c r="T719" s="15" t="n">
        <v>0.0428571428571429</v>
      </c>
      <c r="U719" s="13" t="n">
        <v>1</v>
      </c>
      <c r="V719" s="13"/>
      <c r="W719" s="12"/>
      <c r="X719" s="0"/>
      <c r="Y719" s="0"/>
      <c r="Z719" s="0"/>
      <c r="AA719" s="0"/>
      <c r="AB719" s="0"/>
      <c r="AC719" s="0"/>
      <c r="AD719" s="0"/>
      <c r="AE719" s="0"/>
      <c r="AF719" s="0"/>
      <c r="AG719" s="0"/>
      <c r="AH719" s="0"/>
    </row>
    <row r="720" customFormat="false" ht="14.25" hidden="false" customHeight="false" outlineLevel="0" collapsed="false">
      <c r="A720" s="20" t="s">
        <v>232</v>
      </c>
      <c r="B720" s="20" t="s">
        <v>29</v>
      </c>
      <c r="C720" s="11" t="str">
        <f aca="false">IF(I720="",(D720&amp;" "&amp;E720&amp;" "&amp;IF(F720="כן","חמישייה","לא חמישייה")&amp;" "&amp;IF(G720="כן","חוק מזון","לא חוק מזון")&amp;" "&amp;H720),H720&amp;" "&amp;I720)</f>
        <v>מינימרקט כללי חמישייה לא חוק מזון פרטי חלב</v>
      </c>
      <c r="D720" s="11" t="s">
        <v>209</v>
      </c>
      <c r="E720" s="11" t="s">
        <v>114</v>
      </c>
      <c r="F720" s="11" t="s">
        <v>32</v>
      </c>
      <c r="G720" s="11" t="s">
        <v>81</v>
      </c>
      <c r="H720" s="11" t="s">
        <v>33</v>
      </c>
      <c r="I720" s="11"/>
      <c r="J720" s="11"/>
      <c r="K720" s="11"/>
      <c r="L720" s="13" t="s">
        <v>34</v>
      </c>
      <c r="M720" s="13" t="s">
        <v>35</v>
      </c>
      <c r="N720" s="13" t="s">
        <v>36</v>
      </c>
      <c r="O720" s="14" t="s">
        <v>116</v>
      </c>
      <c r="P720" s="13"/>
      <c r="Q720" s="13"/>
      <c r="R720" s="13"/>
      <c r="S720" s="13"/>
      <c r="T720" s="15" t="n">
        <v>0.0428571428571429</v>
      </c>
      <c r="U720" s="13" t="n">
        <v>1</v>
      </c>
      <c r="V720" s="13"/>
      <c r="W720" s="12"/>
      <c r="X720" s="0"/>
      <c r="Y720" s="0"/>
      <c r="Z720" s="0"/>
      <c r="AA720" s="0"/>
      <c r="AB720" s="0"/>
      <c r="AC720" s="0"/>
      <c r="AD720" s="0"/>
      <c r="AE720" s="0"/>
      <c r="AF720" s="0"/>
      <c r="AG720" s="0"/>
      <c r="AH720" s="0"/>
    </row>
    <row r="721" customFormat="false" ht="14.25" hidden="false" customHeight="false" outlineLevel="0" collapsed="false">
      <c r="A721" s="20" t="s">
        <v>212</v>
      </c>
      <c r="B721" s="20" t="s">
        <v>29</v>
      </c>
      <c r="C721" s="11" t="str">
        <f aca="false">IF(I721="",(D721&amp;" "&amp;E721&amp;" "&amp;IF(F721="כן","חמישייה","לא חמישייה")&amp;" "&amp;IF(G721="כן","חוק מזון","לא חוק מזון")&amp;" "&amp;H721),H721&amp;" "&amp;I721)</f>
        <v>מינימרקט כללי חמישייה לא חוק מזון פרטי חלב</v>
      </c>
      <c r="D721" s="11" t="s">
        <v>209</v>
      </c>
      <c r="E721" s="11" t="s">
        <v>114</v>
      </c>
      <c r="F721" s="11" t="s">
        <v>32</v>
      </c>
      <c r="G721" s="11" t="s">
        <v>81</v>
      </c>
      <c r="H721" s="11" t="s">
        <v>33</v>
      </c>
      <c r="I721" s="11"/>
      <c r="J721" s="20"/>
      <c r="K721" s="20"/>
      <c r="L721" s="13" t="s">
        <v>34</v>
      </c>
      <c r="M721" s="13" t="s">
        <v>35</v>
      </c>
      <c r="N721" s="13" t="s">
        <v>36</v>
      </c>
      <c r="O721" s="14" t="s">
        <v>41</v>
      </c>
      <c r="P721" s="13"/>
      <c r="Q721" s="13"/>
      <c r="R721" s="13"/>
      <c r="S721" s="13"/>
      <c r="T721" s="15" t="n">
        <v>0.0428571428571429</v>
      </c>
      <c r="U721" s="13" t="n">
        <v>1</v>
      </c>
      <c r="V721" s="16"/>
      <c r="W721" s="12"/>
      <c r="X721" s="0"/>
      <c r="Y721" s="0"/>
      <c r="Z721" s="0"/>
      <c r="AA721" s="0"/>
      <c r="AB721" s="0"/>
      <c r="AC721" s="0"/>
      <c r="AD721" s="0"/>
      <c r="AE721" s="0"/>
      <c r="AF721" s="0"/>
      <c r="AG721" s="0"/>
      <c r="AH721" s="0"/>
    </row>
    <row r="722" customFormat="false" ht="14.25" hidden="false" customHeight="false" outlineLevel="0" collapsed="false">
      <c r="A722" s="20" t="s">
        <v>224</v>
      </c>
      <c r="B722" s="20" t="s">
        <v>83</v>
      </c>
      <c r="C722" s="11" t="str">
        <f aca="false">IF(I722="",(D722&amp;" "&amp;E722&amp;" "&amp;IF(F722="כן","חמישייה","לא חמישייה")&amp;" "&amp;IF(G722="כן","חוק מזון","לא חוק מזון")&amp;" "&amp;H722),H722&amp;" "&amp;I722)</f>
        <v>מינימרקט כללי חמישייה לא חוק מזון פרטי חלב</v>
      </c>
      <c r="D722" s="11" t="s">
        <v>209</v>
      </c>
      <c r="E722" s="11" t="s">
        <v>114</v>
      </c>
      <c r="F722" s="11" t="s">
        <v>32</v>
      </c>
      <c r="G722" s="11" t="s">
        <v>81</v>
      </c>
      <c r="H722" s="11" t="s">
        <v>33</v>
      </c>
      <c r="I722" s="11"/>
      <c r="J722" s="11"/>
      <c r="K722" s="11"/>
      <c r="L722" s="16" t="s">
        <v>52</v>
      </c>
      <c r="M722" s="13" t="s">
        <v>35</v>
      </c>
      <c r="N722" s="16" t="s">
        <v>53</v>
      </c>
      <c r="O722" s="17"/>
      <c r="P722" s="13" t="s">
        <v>54</v>
      </c>
      <c r="Q722" s="13" t="n">
        <v>8</v>
      </c>
      <c r="R722" s="13"/>
      <c r="S722" s="13"/>
      <c r="T722" s="15" t="n">
        <v>0.01875</v>
      </c>
      <c r="U722" s="11" t="s">
        <v>32</v>
      </c>
      <c r="V722" s="13"/>
      <c r="W722" s="12"/>
      <c r="X722" s="0"/>
      <c r="Y722" s="0"/>
      <c r="Z722" s="0"/>
      <c r="AA722" s="0"/>
      <c r="AB722" s="0"/>
      <c r="AC722" s="0"/>
      <c r="AD722" s="0"/>
      <c r="AE722" s="0"/>
      <c r="AF722" s="0"/>
      <c r="AG722" s="0"/>
      <c r="AH722" s="0"/>
    </row>
    <row r="723" customFormat="false" ht="14.25" hidden="false" customHeight="false" outlineLevel="0" collapsed="false">
      <c r="A723" s="11" t="s">
        <v>213</v>
      </c>
      <c r="B723" s="20" t="s">
        <v>29</v>
      </c>
      <c r="C723" s="11" t="str">
        <f aca="false">IF(I723="",(D723&amp;" "&amp;E723&amp;" "&amp;IF(F723="כן","חמישייה","לא חמישייה")&amp;" "&amp;IF(G723="כן","חוק מזון","לא חוק מזון")&amp;" "&amp;H723),H723&amp;" "&amp;I723)</f>
        <v>מינימרקט כללי חמישייה לא חוק מזון פרטי חלב</v>
      </c>
      <c r="D723" s="11" t="s">
        <v>209</v>
      </c>
      <c r="E723" s="11" t="s">
        <v>114</v>
      </c>
      <c r="F723" s="11" t="s">
        <v>32</v>
      </c>
      <c r="G723" s="11" t="s">
        <v>81</v>
      </c>
      <c r="H723" s="11" t="s">
        <v>33</v>
      </c>
      <c r="I723" s="11"/>
      <c r="J723" s="11"/>
      <c r="K723" s="11"/>
      <c r="L723" s="13" t="s">
        <v>34</v>
      </c>
      <c r="M723" s="13" t="s">
        <v>35</v>
      </c>
      <c r="N723" s="13" t="s">
        <v>36</v>
      </c>
      <c r="O723" s="14" t="s">
        <v>43</v>
      </c>
      <c r="P723" s="13"/>
      <c r="Q723" s="13"/>
      <c r="R723" s="13"/>
      <c r="S723" s="13"/>
      <c r="T723" s="15" t="n">
        <v>0.0428571428571429</v>
      </c>
      <c r="U723" s="13" t="n">
        <v>1</v>
      </c>
      <c r="V723" s="13"/>
      <c r="W723" s="12"/>
      <c r="X723" s="0"/>
      <c r="Y723" s="0"/>
      <c r="Z723" s="0"/>
      <c r="AA723" s="0"/>
      <c r="AB723" s="0"/>
      <c r="AC723" s="0"/>
      <c r="AD723" s="0"/>
      <c r="AE723" s="0"/>
      <c r="AF723" s="0"/>
      <c r="AG723" s="0"/>
      <c r="AH723" s="0"/>
    </row>
    <row r="724" customFormat="false" ht="14.25" hidden="false" customHeight="false" outlineLevel="0" collapsed="false">
      <c r="A724" s="11" t="s">
        <v>243</v>
      </c>
      <c r="B724" s="20" t="s">
        <v>29</v>
      </c>
      <c r="C724" s="11" t="str">
        <f aca="false">IF(I724="",(D724&amp;" "&amp;E724&amp;" "&amp;IF(F724="כן","חמישייה","לא חמישייה")&amp;" "&amp;IF(G724="כן","חוק מזון","לא חוק מזון")&amp;" "&amp;H724),H724&amp;" "&amp;I724)</f>
        <v>מינימרקט כללי חמישייה לא חוק מזון פרטי חלב</v>
      </c>
      <c r="D724" s="11" t="s">
        <v>209</v>
      </c>
      <c r="E724" s="11" t="s">
        <v>114</v>
      </c>
      <c r="F724" s="11" t="s">
        <v>32</v>
      </c>
      <c r="G724" s="11" t="s">
        <v>81</v>
      </c>
      <c r="H724" s="11" t="s">
        <v>33</v>
      </c>
      <c r="I724" s="11"/>
      <c r="J724" s="11"/>
      <c r="K724" s="11"/>
      <c r="L724" s="13" t="s">
        <v>34</v>
      </c>
      <c r="M724" s="13" t="s">
        <v>35</v>
      </c>
      <c r="N724" s="13" t="s">
        <v>36</v>
      </c>
      <c r="O724" s="14" t="s">
        <v>119</v>
      </c>
      <c r="P724" s="13"/>
      <c r="Q724" s="13"/>
      <c r="R724" s="13"/>
      <c r="S724" s="13"/>
      <c r="T724" s="15" t="n">
        <v>0.0428571428571429</v>
      </c>
      <c r="U724" s="13" t="n">
        <v>1</v>
      </c>
      <c r="V724" s="13"/>
      <c r="W724" s="12"/>
      <c r="X724" s="0"/>
      <c r="Y724" s="0"/>
      <c r="Z724" s="0"/>
      <c r="AA724" s="0"/>
      <c r="AB724" s="0"/>
      <c r="AC724" s="0"/>
      <c r="AD724" s="0"/>
      <c r="AE724" s="0"/>
      <c r="AF724" s="0"/>
      <c r="AG724" s="0"/>
      <c r="AH724" s="0"/>
    </row>
    <row r="725" customFormat="false" ht="14.25" hidden="false" customHeight="false" outlineLevel="0" collapsed="false">
      <c r="A725" s="20" t="s">
        <v>214</v>
      </c>
      <c r="B725" s="20" t="s">
        <v>29</v>
      </c>
      <c r="C725" s="11" t="str">
        <f aca="false">IF(I725="",(D725&amp;" "&amp;E725&amp;" "&amp;IF(F725="כן","חמישייה","לא חמישייה")&amp;" "&amp;IF(G725="כן","חוק מזון","לא חוק מזון")&amp;" "&amp;H725),H725&amp;" "&amp;I725)</f>
        <v>מינימרקט כללי חמישייה לא חוק מזון פרטי חלב</v>
      </c>
      <c r="D725" s="11" t="s">
        <v>209</v>
      </c>
      <c r="E725" s="11" t="s">
        <v>114</v>
      </c>
      <c r="F725" s="11" t="s">
        <v>32</v>
      </c>
      <c r="G725" s="11" t="s">
        <v>81</v>
      </c>
      <c r="H725" s="11" t="s">
        <v>33</v>
      </c>
      <c r="I725" s="11"/>
      <c r="J725" s="11"/>
      <c r="K725" s="11"/>
      <c r="L725" s="13" t="s">
        <v>34</v>
      </c>
      <c r="M725" s="13" t="s">
        <v>35</v>
      </c>
      <c r="N725" s="13" t="s">
        <v>36</v>
      </c>
      <c r="O725" s="14" t="s">
        <v>49</v>
      </c>
      <c r="P725" s="13"/>
      <c r="Q725" s="13"/>
      <c r="R725" s="13"/>
      <c r="S725" s="13"/>
      <c r="T725" s="15" t="n">
        <v>0.0428571428571429</v>
      </c>
      <c r="U725" s="13" t="n">
        <v>1</v>
      </c>
      <c r="V725" s="13"/>
      <c r="W725" s="12"/>
      <c r="X725" s="0"/>
      <c r="Y725" s="0"/>
      <c r="Z725" s="0"/>
      <c r="AA725" s="0"/>
      <c r="AB725" s="0"/>
      <c r="AC725" s="0"/>
      <c r="AD725" s="0"/>
      <c r="AE725" s="0"/>
      <c r="AF725" s="0"/>
      <c r="AG725" s="0"/>
      <c r="AH725" s="0"/>
    </row>
    <row r="726" customFormat="false" ht="142.5" hidden="false" customHeight="false" outlineLevel="0" collapsed="false">
      <c r="A726" s="20" t="s">
        <v>85</v>
      </c>
      <c r="B726" s="20" t="s">
        <v>83</v>
      </c>
      <c r="C726" s="11" t="str">
        <f aca="false">IF(I726="",(D726&amp;" "&amp;E726&amp;" "&amp;IF(F726="כן","חמישייה","לא חמישייה")&amp;" "&amp;IF(G726="כן","חוק מזון","לא חוק מזון")&amp;" "&amp;H726),H726&amp;" "&amp;I726)</f>
        <v>מינימרקט כללי חמישייה לא חוק מזון פרטי חלב</v>
      </c>
      <c r="D726" s="11" t="s">
        <v>209</v>
      </c>
      <c r="E726" s="11" t="s">
        <v>114</v>
      </c>
      <c r="F726" s="11" t="s">
        <v>32</v>
      </c>
      <c r="G726" s="11" t="s">
        <v>81</v>
      </c>
      <c r="H726" s="11" t="s">
        <v>33</v>
      </c>
      <c r="I726" s="11"/>
      <c r="J726" s="20"/>
      <c r="K726" s="20"/>
      <c r="L726" s="22" t="s">
        <v>86</v>
      </c>
      <c r="M726" s="13" t="s">
        <v>35</v>
      </c>
      <c r="N726" s="16" t="s">
        <v>87</v>
      </c>
      <c r="O726" s="23" t="s">
        <v>88</v>
      </c>
      <c r="P726" s="16"/>
      <c r="Q726" s="16"/>
      <c r="R726" s="13" t="s">
        <v>36</v>
      </c>
      <c r="S726" s="24" t="s">
        <v>89</v>
      </c>
      <c r="T726" s="15" t="n">
        <v>0.01875</v>
      </c>
      <c r="U726" s="25" t="n">
        <v>0.8</v>
      </c>
      <c r="V726" s="16"/>
      <c r="W726" s="12"/>
      <c r="X726" s="0"/>
      <c r="Y726" s="0"/>
      <c r="Z726" s="0"/>
      <c r="AA726" s="0"/>
      <c r="AB726" s="0"/>
      <c r="AC726" s="0"/>
      <c r="AD726" s="0"/>
      <c r="AE726" s="0"/>
      <c r="AF726" s="0"/>
      <c r="AG726" s="0"/>
      <c r="AH726" s="0"/>
    </row>
    <row r="727" customFormat="false" ht="28.5" hidden="false" customHeight="false" outlineLevel="0" collapsed="false">
      <c r="A727" s="20" t="s">
        <v>90</v>
      </c>
      <c r="B727" s="20" t="s">
        <v>83</v>
      </c>
      <c r="C727" s="11" t="str">
        <f aca="false">IF(I727="",(D727&amp;" "&amp;E727&amp;" "&amp;IF(F727="כן","חמישייה","לא חמישייה")&amp;" "&amp;IF(G727="כן","חוק מזון","לא חוק מזון")&amp;" "&amp;H727),H727&amp;" "&amp;I727)</f>
        <v>מינימרקט כללי חמישייה לא חוק מזון פרטי חלב</v>
      </c>
      <c r="D727" s="11" t="s">
        <v>209</v>
      </c>
      <c r="E727" s="11" t="s">
        <v>114</v>
      </c>
      <c r="F727" s="11" t="s">
        <v>32</v>
      </c>
      <c r="G727" s="11" t="s">
        <v>81</v>
      </c>
      <c r="H727" s="11" t="s">
        <v>33</v>
      </c>
      <c r="I727" s="11"/>
      <c r="J727" s="11"/>
      <c r="K727" s="20"/>
      <c r="L727" s="22" t="s">
        <v>86</v>
      </c>
      <c r="M727" s="13" t="s">
        <v>35</v>
      </c>
      <c r="N727" s="16" t="s">
        <v>87</v>
      </c>
      <c r="O727" s="26" t="s">
        <v>91</v>
      </c>
      <c r="P727" s="13"/>
      <c r="Q727" s="13"/>
      <c r="R727" s="13" t="s">
        <v>36</v>
      </c>
      <c r="S727" s="23" t="s">
        <v>92</v>
      </c>
      <c r="T727" s="15" t="n">
        <v>0.01875</v>
      </c>
      <c r="U727" s="25" t="n">
        <v>0.8</v>
      </c>
      <c r="V727" s="16"/>
      <c r="W727" s="12"/>
      <c r="X727" s="0"/>
      <c r="Y727" s="0"/>
      <c r="Z727" s="0"/>
      <c r="AA727" s="0"/>
      <c r="AB727" s="0"/>
      <c r="AC727" s="0"/>
      <c r="AD727" s="0"/>
      <c r="AE727" s="0"/>
      <c r="AF727" s="0"/>
      <c r="AG727" s="0"/>
      <c r="AH727" s="0"/>
    </row>
    <row r="728" customFormat="false" ht="14.25" hidden="false" customHeight="false" outlineLevel="0" collapsed="false">
      <c r="A728" s="20" t="s">
        <v>50</v>
      </c>
      <c r="B728" s="20" t="s">
        <v>51</v>
      </c>
      <c r="C728" s="11" t="str">
        <f aca="false">IF(I728="",(D728&amp;" "&amp;E728&amp;" "&amp;IF(F728="כן","חמישייה","לא חמישייה")&amp;" "&amp;IF(G728="כן","חוק מזון","לא חוק מזון")&amp;" "&amp;H728),H728&amp;" "&amp;I728)</f>
        <v>מינימרקט כללי חמישייה לא חוק מזון פרטי חלב</v>
      </c>
      <c r="D728" s="11" t="s">
        <v>209</v>
      </c>
      <c r="E728" s="11" t="s">
        <v>114</v>
      </c>
      <c r="F728" s="11" t="s">
        <v>32</v>
      </c>
      <c r="G728" s="11" t="s">
        <v>81</v>
      </c>
      <c r="H728" s="11" t="s">
        <v>33</v>
      </c>
      <c r="I728" s="11"/>
      <c r="J728" s="20"/>
      <c r="K728" s="20"/>
      <c r="L728" s="16" t="s">
        <v>52</v>
      </c>
      <c r="M728" s="13" t="s">
        <v>35</v>
      </c>
      <c r="N728" s="16" t="s">
        <v>53</v>
      </c>
      <c r="O728" s="11"/>
      <c r="P728" s="13" t="s">
        <v>54</v>
      </c>
      <c r="Q728" s="13" t="n">
        <v>1</v>
      </c>
      <c r="R728" s="13"/>
      <c r="S728" s="13"/>
      <c r="T728" s="15" t="n">
        <v>0.0625</v>
      </c>
      <c r="U728" s="11" t="s">
        <v>32</v>
      </c>
      <c r="V728" s="13"/>
      <c r="W728" s="12"/>
      <c r="X728" s="0"/>
      <c r="Y728" s="0"/>
      <c r="Z728" s="0"/>
      <c r="AA728" s="0"/>
      <c r="AB728" s="0"/>
      <c r="AC728" s="0"/>
      <c r="AD728" s="0"/>
      <c r="AE728" s="0"/>
      <c r="AF728" s="0"/>
      <c r="AG728" s="0"/>
      <c r="AH728" s="0"/>
    </row>
    <row r="729" customFormat="false" ht="14.25" hidden="false" customHeight="false" outlineLevel="0" collapsed="false">
      <c r="A729" s="20" t="s">
        <v>93</v>
      </c>
      <c r="B729" s="20" t="s">
        <v>83</v>
      </c>
      <c r="C729" s="11" t="str">
        <f aca="false">IF(I729="",(D729&amp;" "&amp;E729&amp;" "&amp;IF(F729="כן","חמישייה","לא חמישייה")&amp;" "&amp;IF(G729="כן","חוק מזון","לא חוק מזון")&amp;" "&amp;H729),H729&amp;" "&amp;I729)</f>
        <v>מינימרקט כללי חמישייה לא חוק מזון פרטי חלב</v>
      </c>
      <c r="D729" s="11" t="s">
        <v>209</v>
      </c>
      <c r="E729" s="11" t="s">
        <v>114</v>
      </c>
      <c r="F729" s="11" t="s">
        <v>32</v>
      </c>
      <c r="G729" s="11" t="s">
        <v>81</v>
      </c>
      <c r="H729" s="11" t="s">
        <v>33</v>
      </c>
      <c r="I729" s="11"/>
      <c r="J729" s="11"/>
      <c r="K729" s="11"/>
      <c r="L729" s="22" t="s">
        <v>94</v>
      </c>
      <c r="M729" s="13" t="s">
        <v>35</v>
      </c>
      <c r="N729" s="13" t="s">
        <v>95</v>
      </c>
      <c r="O729" s="27" t="s">
        <v>96</v>
      </c>
      <c r="P729" s="16" t="s">
        <v>87</v>
      </c>
      <c r="Q729" s="13" t="s">
        <v>97</v>
      </c>
      <c r="R729" s="13"/>
      <c r="S729" s="13"/>
      <c r="T729" s="15" t="n">
        <v>0.01875</v>
      </c>
      <c r="U729" s="13"/>
      <c r="V729" s="13"/>
      <c r="W729" s="12"/>
      <c r="X729" s="0"/>
      <c r="Y729" s="0"/>
      <c r="Z729" s="0"/>
      <c r="AA729" s="0"/>
      <c r="AB729" s="0"/>
      <c r="AC729" s="0"/>
      <c r="AD729" s="0"/>
      <c r="AE729" s="0"/>
      <c r="AF729" s="0"/>
      <c r="AG729" s="0"/>
      <c r="AH729" s="0"/>
    </row>
    <row r="730" customFormat="false" ht="42.75" hidden="false" customHeight="false" outlineLevel="0" collapsed="false">
      <c r="A730" s="20" t="s">
        <v>225</v>
      </c>
      <c r="B730" s="20" t="s">
        <v>83</v>
      </c>
      <c r="C730" s="11" t="str">
        <f aca="false">IF(I730="",(D730&amp;" "&amp;E730&amp;" "&amp;IF(F730="כן","חמישייה","לא חמישייה")&amp;" "&amp;IF(G730="כן","חוק מזון","לא חוק מזון")&amp;" "&amp;H730),H730&amp;" "&amp;I730)</f>
        <v>מינימרקט כללי חמישייה לא חוק מזון פרטי חלב</v>
      </c>
      <c r="D730" s="11" t="s">
        <v>209</v>
      </c>
      <c r="E730" s="11" t="s">
        <v>114</v>
      </c>
      <c r="F730" s="11" t="s">
        <v>32</v>
      </c>
      <c r="G730" s="11" t="s">
        <v>81</v>
      </c>
      <c r="H730" s="11" t="s">
        <v>33</v>
      </c>
      <c r="I730" s="11"/>
      <c r="J730" s="11"/>
      <c r="K730" s="11"/>
      <c r="L730" s="22" t="s">
        <v>99</v>
      </c>
      <c r="M730" s="13" t="s">
        <v>100</v>
      </c>
      <c r="N730" s="13" t="s">
        <v>36</v>
      </c>
      <c r="O730" s="28" t="s">
        <v>101</v>
      </c>
      <c r="P730" s="13"/>
      <c r="Q730" s="13"/>
      <c r="R730" s="13"/>
      <c r="S730" s="13"/>
      <c r="T730" s="15" t="n">
        <v>0.01875</v>
      </c>
      <c r="U730" s="29" t="n">
        <v>0.75</v>
      </c>
      <c r="V730" s="13"/>
      <c r="W730" s="12"/>
      <c r="X730" s="0"/>
      <c r="Y730" s="0"/>
      <c r="Z730" s="0"/>
      <c r="AA730" s="0"/>
      <c r="AB730" s="0"/>
      <c r="AC730" s="0"/>
      <c r="AD730" s="0"/>
      <c r="AE730" s="0"/>
      <c r="AF730" s="0"/>
      <c r="AG730" s="0"/>
      <c r="AH730" s="0"/>
    </row>
    <row r="731" customFormat="false" ht="71.25" hidden="false" customHeight="false" outlineLevel="0" collapsed="false">
      <c r="A731" s="20" t="s">
        <v>102</v>
      </c>
      <c r="B731" s="20" t="s">
        <v>83</v>
      </c>
      <c r="C731" s="11" t="str">
        <f aca="false">IF(I731="",(D731&amp;" "&amp;E731&amp;" "&amp;IF(F731="כן","חמישייה","לא חמישייה")&amp;" "&amp;IF(G731="כן","חוק מזון","לא חוק מזון")&amp;" "&amp;H731),H731&amp;" "&amp;I731)</f>
        <v>מינימרקט כללי חמישייה לא חוק מזון פרטי חלב</v>
      </c>
      <c r="D731" s="11" t="s">
        <v>209</v>
      </c>
      <c r="E731" s="11" t="s">
        <v>114</v>
      </c>
      <c r="F731" s="11" t="s">
        <v>32</v>
      </c>
      <c r="G731" s="11" t="s">
        <v>81</v>
      </c>
      <c r="H731" s="11" t="s">
        <v>33</v>
      </c>
      <c r="I731" s="11"/>
      <c r="J731" s="11"/>
      <c r="K731" s="11"/>
      <c r="L731" s="22" t="s">
        <v>94</v>
      </c>
      <c r="M731" s="13" t="s">
        <v>35</v>
      </c>
      <c r="N731" s="13" t="s">
        <v>36</v>
      </c>
      <c r="O731" s="24" t="s">
        <v>89</v>
      </c>
      <c r="P731" s="13"/>
      <c r="Q731" s="13"/>
      <c r="R731" s="13"/>
      <c r="S731" s="13"/>
      <c r="T731" s="15" t="n">
        <v>0.01875</v>
      </c>
      <c r="U731" s="13"/>
      <c r="V731" s="13"/>
      <c r="W731" s="12"/>
      <c r="X731" s="0"/>
      <c r="Y731" s="0"/>
      <c r="Z731" s="0"/>
      <c r="AA731" s="0"/>
      <c r="AB731" s="0"/>
      <c r="AC731" s="0"/>
      <c r="AD731" s="0"/>
      <c r="AE731" s="0"/>
      <c r="AF731" s="0"/>
      <c r="AG731" s="0"/>
      <c r="AH731" s="0"/>
    </row>
    <row r="732" customFormat="false" ht="14.25" hidden="false" customHeight="false" outlineLevel="0" collapsed="false">
      <c r="A732" s="20" t="s">
        <v>226</v>
      </c>
      <c r="B732" s="20" t="s">
        <v>83</v>
      </c>
      <c r="C732" s="11" t="str">
        <f aca="false">IF(I732="",(D732&amp;" "&amp;E732&amp;" "&amp;IF(F732="כן","חמישייה","לא חמישייה")&amp;" "&amp;IF(G732="כן","חוק מזון","לא חוק מזון")&amp;" "&amp;H732),H732&amp;" "&amp;I732)</f>
        <v>מינימרקט כללי חמישייה לא חוק מזון פרטי חלב</v>
      </c>
      <c r="D732" s="11" t="s">
        <v>209</v>
      </c>
      <c r="E732" s="11" t="s">
        <v>114</v>
      </c>
      <c r="F732" s="11" t="s">
        <v>32</v>
      </c>
      <c r="G732" s="11" t="s">
        <v>81</v>
      </c>
      <c r="H732" s="11" t="s">
        <v>33</v>
      </c>
      <c r="I732" s="11"/>
      <c r="J732" s="11"/>
      <c r="K732" s="11"/>
      <c r="L732" s="22" t="s">
        <v>94</v>
      </c>
      <c r="M732" s="13" t="s">
        <v>35</v>
      </c>
      <c r="N732" s="13" t="s">
        <v>95</v>
      </c>
      <c r="O732" s="17" t="s">
        <v>104</v>
      </c>
      <c r="P732" s="16" t="s">
        <v>87</v>
      </c>
      <c r="Q732" s="13" t="s">
        <v>97</v>
      </c>
      <c r="R732" s="13"/>
      <c r="S732" s="13"/>
      <c r="T732" s="15" t="n">
        <v>0.01875</v>
      </c>
      <c r="U732" s="13"/>
      <c r="V732" s="13"/>
      <c r="W732" s="12"/>
      <c r="X732" s="0"/>
      <c r="Y732" s="0"/>
      <c r="Z732" s="0"/>
      <c r="AA732" s="0"/>
      <c r="AB732" s="0"/>
      <c r="AC732" s="0"/>
      <c r="AD732" s="0"/>
      <c r="AE732" s="0"/>
      <c r="AF732" s="0"/>
      <c r="AG732" s="0"/>
      <c r="AH732" s="0"/>
    </row>
    <row r="733" customFormat="false" ht="14.25" hidden="false" customHeight="false" outlineLevel="0" collapsed="false">
      <c r="A733" s="11" t="s">
        <v>56</v>
      </c>
      <c r="B733" s="20" t="s">
        <v>51</v>
      </c>
      <c r="C733" s="11" t="str">
        <f aca="false">IF(I733="",(D733&amp;" "&amp;E733&amp;" "&amp;IF(F733="כן","חמישייה","לא חמישייה")&amp;" "&amp;IF(G733="כן","חוק מזון","לא חוק מזון")&amp;" "&amp;H733),H733&amp;" "&amp;I733)</f>
        <v>מינימרקט כללי חמישייה לא חוק מזון פרטי חלב</v>
      </c>
      <c r="D733" s="11" t="s">
        <v>209</v>
      </c>
      <c r="E733" s="11" t="s">
        <v>114</v>
      </c>
      <c r="F733" s="11" t="s">
        <v>32</v>
      </c>
      <c r="G733" s="11" t="s">
        <v>81</v>
      </c>
      <c r="H733" s="11" t="s">
        <v>33</v>
      </c>
      <c r="I733" s="11"/>
      <c r="J733" s="30"/>
      <c r="K733" s="16"/>
      <c r="L733" s="16" t="s">
        <v>52</v>
      </c>
      <c r="M733" s="13" t="s">
        <v>35</v>
      </c>
      <c r="N733" s="16" t="s">
        <v>53</v>
      </c>
      <c r="O733" s="11"/>
      <c r="P733" s="13" t="s">
        <v>54</v>
      </c>
      <c r="Q733" s="13" t="n">
        <v>15</v>
      </c>
      <c r="R733" s="13"/>
      <c r="S733" s="13"/>
      <c r="T733" s="15" t="n">
        <v>0.0625</v>
      </c>
      <c r="U733" s="11" t="s">
        <v>32</v>
      </c>
      <c r="V733" s="12"/>
      <c r="W733" s="12"/>
      <c r="X733" s="0"/>
      <c r="Y733" s="0"/>
      <c r="Z733" s="0"/>
      <c r="AA733" s="0"/>
      <c r="AB733" s="0"/>
      <c r="AC733" s="0"/>
      <c r="AD733" s="0"/>
      <c r="AE733" s="0"/>
      <c r="AF733" s="0"/>
      <c r="AG733" s="0"/>
      <c r="AH733" s="0"/>
    </row>
    <row r="734" customFormat="false" ht="14.25" hidden="false" customHeight="false" outlineLevel="0" collapsed="false">
      <c r="A734" s="11" t="s">
        <v>57</v>
      </c>
      <c r="B734" s="20" t="s">
        <v>51</v>
      </c>
      <c r="C734" s="11" t="str">
        <f aca="false">IF(I734="",(D734&amp;" "&amp;E734&amp;" "&amp;IF(F734="כן","חמישייה","לא חמישייה")&amp;" "&amp;IF(G734="כן","חוק מזון","לא חוק מזון")&amp;" "&amp;H734),H734&amp;" "&amp;I734)</f>
        <v>מינימרקט כללי חמישייה לא חוק מזון פרטי חלב</v>
      </c>
      <c r="D734" s="11" t="s">
        <v>209</v>
      </c>
      <c r="E734" s="11" t="s">
        <v>114</v>
      </c>
      <c r="F734" s="11" t="s">
        <v>32</v>
      </c>
      <c r="G734" s="11" t="s">
        <v>81</v>
      </c>
      <c r="H734" s="11" t="s">
        <v>33</v>
      </c>
      <c r="I734" s="11"/>
      <c r="J734" s="20"/>
      <c r="K734" s="20"/>
      <c r="L734" s="16" t="s">
        <v>52</v>
      </c>
      <c r="M734" s="13" t="s">
        <v>35</v>
      </c>
      <c r="N734" s="16" t="s">
        <v>53</v>
      </c>
      <c r="O734" s="11"/>
      <c r="P734" s="13" t="s">
        <v>54</v>
      </c>
      <c r="Q734" s="13" t="n">
        <v>13</v>
      </c>
      <c r="R734" s="13"/>
      <c r="S734" s="13"/>
      <c r="T734" s="15" t="n">
        <v>0.0625</v>
      </c>
      <c r="U734" s="11" t="s">
        <v>32</v>
      </c>
      <c r="V734" s="12"/>
      <c r="W734" s="12"/>
      <c r="X734" s="0"/>
      <c r="Y734" s="0"/>
      <c r="Z734" s="0"/>
      <c r="AA734" s="0"/>
      <c r="AB734" s="0"/>
      <c r="AC734" s="0"/>
      <c r="AD734" s="0"/>
      <c r="AE734" s="0"/>
      <c r="AF734" s="0"/>
      <c r="AG734" s="0"/>
      <c r="AH734" s="0"/>
    </row>
    <row r="735" customFormat="false" ht="14.25" hidden="false" customHeight="false" outlineLevel="0" collapsed="false">
      <c r="A735" s="11" t="s">
        <v>58</v>
      </c>
      <c r="B735" s="20" t="s">
        <v>29</v>
      </c>
      <c r="C735" s="11" t="str">
        <f aca="false">IF(I735="",(D735&amp;" "&amp;E735&amp;" "&amp;IF(F735="כן","חמישייה","לא חמישייה")&amp;" "&amp;IF(G735="כן","חוק מזון","לא חוק מזון")&amp;" "&amp;H735),H735&amp;" "&amp;I735)</f>
        <v>מינימרקט כללי חמישייה לא חוק מזון פרטי חלב</v>
      </c>
      <c r="D735" s="11" t="s">
        <v>209</v>
      </c>
      <c r="E735" s="11" t="s">
        <v>114</v>
      </c>
      <c r="F735" s="11" t="s">
        <v>32</v>
      </c>
      <c r="G735" s="11" t="s">
        <v>81</v>
      </c>
      <c r="H735" s="11" t="s">
        <v>33</v>
      </c>
      <c r="I735" s="11"/>
      <c r="J735" s="13"/>
      <c r="K735" s="17"/>
      <c r="L735" s="13" t="s">
        <v>34</v>
      </c>
      <c r="M735" s="13" t="s">
        <v>35</v>
      </c>
      <c r="N735" s="13" t="s">
        <v>36</v>
      </c>
      <c r="O735" s="14" t="s">
        <v>59</v>
      </c>
      <c r="P735" s="13"/>
      <c r="Q735" s="13"/>
      <c r="R735" s="13"/>
      <c r="S735" s="13"/>
      <c r="T735" s="15" t="n">
        <v>0.0428571428571429</v>
      </c>
      <c r="U735" s="13" t="n">
        <v>1</v>
      </c>
      <c r="V735" s="12"/>
      <c r="W735" s="12"/>
      <c r="X735" s="0"/>
      <c r="Y735" s="0"/>
      <c r="Z735" s="0"/>
      <c r="AA735" s="0"/>
      <c r="AB735" s="0"/>
      <c r="AC735" s="0"/>
      <c r="AD735" s="0"/>
      <c r="AE735" s="0"/>
      <c r="AF735" s="0"/>
      <c r="AG735" s="0"/>
      <c r="AH735" s="0"/>
    </row>
    <row r="736" customFormat="false" ht="14.25" hidden="false" customHeight="false" outlineLevel="0" collapsed="false">
      <c r="A736" s="11" t="s">
        <v>244</v>
      </c>
      <c r="B736" s="20" t="s">
        <v>29</v>
      </c>
      <c r="C736" s="11" t="str">
        <f aca="false">IF(I736="",(D736&amp;" "&amp;E736&amp;" "&amp;IF(F736="כן","חמישייה","לא חמישייה")&amp;" "&amp;IF(G736="כן","חוק מזון","לא חוק מזון")&amp;" "&amp;H736),H736&amp;" "&amp;I736)</f>
        <v>מינימרקט כללי חמישייה לא חוק מזון פרטי חלב</v>
      </c>
      <c r="D736" s="11" t="s">
        <v>209</v>
      </c>
      <c r="E736" s="11" t="s">
        <v>114</v>
      </c>
      <c r="F736" s="11" t="s">
        <v>32</v>
      </c>
      <c r="G736" s="11" t="s">
        <v>81</v>
      </c>
      <c r="H736" s="11" t="s">
        <v>33</v>
      </c>
      <c r="I736" s="11"/>
      <c r="J736" s="11"/>
      <c r="K736" s="11"/>
      <c r="L736" s="13" t="s">
        <v>34</v>
      </c>
      <c r="M736" s="13" t="s">
        <v>35</v>
      </c>
      <c r="N736" s="13" t="s">
        <v>36</v>
      </c>
      <c r="O736" s="14" t="s">
        <v>125</v>
      </c>
      <c r="P736" s="13"/>
      <c r="Q736" s="13"/>
      <c r="R736" s="13"/>
      <c r="S736" s="13"/>
      <c r="T736" s="15" t="n">
        <v>0.0428571428571429</v>
      </c>
      <c r="U736" s="13" t="n">
        <v>1</v>
      </c>
      <c r="V736" s="13"/>
      <c r="W736" s="12"/>
      <c r="X736" s="0"/>
      <c r="Y736" s="0"/>
      <c r="Z736" s="0"/>
      <c r="AA736" s="0"/>
      <c r="AB736" s="0"/>
      <c r="AC736" s="0"/>
      <c r="AD736" s="0"/>
      <c r="AE736" s="0"/>
      <c r="AF736" s="0"/>
      <c r="AG736" s="0"/>
      <c r="AH736" s="0"/>
    </row>
    <row r="737" customFormat="false" ht="14.25" hidden="false" customHeight="false" outlineLevel="0" collapsed="false">
      <c r="A737" s="20" t="s">
        <v>68</v>
      </c>
      <c r="B737" s="20" t="s">
        <v>51</v>
      </c>
      <c r="C737" s="11" t="str">
        <f aca="false">IF(I737="",(D737&amp;" "&amp;E737&amp;" "&amp;IF(F737="כן","חמישייה","לא חמישייה")&amp;" "&amp;IF(G737="כן","חוק מזון","לא חוק מזון")&amp;" "&amp;H737),H737&amp;" "&amp;I737)</f>
        <v>מינימרקט כללי חמישייה לא חוק מזון פרטי חלב</v>
      </c>
      <c r="D737" s="11" t="s">
        <v>209</v>
      </c>
      <c r="E737" s="11" t="s">
        <v>114</v>
      </c>
      <c r="F737" s="11" t="s">
        <v>32</v>
      </c>
      <c r="G737" s="11" t="s">
        <v>81</v>
      </c>
      <c r="H737" s="11" t="s">
        <v>33</v>
      </c>
      <c r="I737" s="11"/>
      <c r="J737" s="30"/>
      <c r="K737" s="16"/>
      <c r="L737" s="16" t="s">
        <v>52</v>
      </c>
      <c r="M737" s="13" t="s">
        <v>35</v>
      </c>
      <c r="N737" s="16" t="s">
        <v>53</v>
      </c>
      <c r="O737" s="11"/>
      <c r="P737" s="13" t="s">
        <v>54</v>
      </c>
      <c r="Q737" s="13" t="n">
        <v>2</v>
      </c>
      <c r="R737" s="13"/>
      <c r="S737" s="13"/>
      <c r="T737" s="15" t="n">
        <v>0.0625</v>
      </c>
      <c r="U737" s="11" t="s">
        <v>32</v>
      </c>
      <c r="V737" s="29"/>
      <c r="W737" s="12"/>
      <c r="X737" s="0"/>
      <c r="Y737" s="0"/>
      <c r="Z737" s="0"/>
      <c r="AA737" s="0"/>
      <c r="AB737" s="0"/>
      <c r="AC737" s="0"/>
      <c r="AD737" s="0"/>
      <c r="AE737" s="0"/>
      <c r="AF737" s="0"/>
      <c r="AG737" s="0"/>
      <c r="AH737" s="0"/>
    </row>
    <row r="738" customFormat="false" ht="71.25" hidden="false" customHeight="false" outlineLevel="0" collapsed="false">
      <c r="A738" s="20" t="s">
        <v>227</v>
      </c>
      <c r="B738" s="20" t="s">
        <v>83</v>
      </c>
      <c r="C738" s="11" t="str">
        <f aca="false">IF(I738="",(D738&amp;" "&amp;E738&amp;" "&amp;IF(F738="כן","חמישייה","לא חמישייה")&amp;" "&amp;IF(G738="כן","חוק מזון","לא חוק מזון")&amp;" "&amp;H738),H738&amp;" "&amp;I738)</f>
        <v>מינימרקט כללי חמישייה לא חוק מזון פרטי חלב</v>
      </c>
      <c r="D738" s="11" t="s">
        <v>209</v>
      </c>
      <c r="E738" s="11" t="s">
        <v>114</v>
      </c>
      <c r="F738" s="11" t="s">
        <v>32</v>
      </c>
      <c r="G738" s="11" t="s">
        <v>81</v>
      </c>
      <c r="H738" s="11" t="s">
        <v>33</v>
      </c>
      <c r="I738" s="11"/>
      <c r="J738" s="11"/>
      <c r="K738" s="11"/>
      <c r="L738" s="22" t="s">
        <v>106</v>
      </c>
      <c r="M738" s="13" t="s">
        <v>107</v>
      </c>
      <c r="N738" s="13" t="s">
        <v>36</v>
      </c>
      <c r="O738" s="28" t="s">
        <v>246</v>
      </c>
      <c r="P738" s="13"/>
      <c r="Q738" s="13"/>
      <c r="R738" s="13"/>
      <c r="S738" s="13"/>
      <c r="T738" s="15" t="n">
        <v>0.01875</v>
      </c>
      <c r="U738" s="13" t="n">
        <v>2</v>
      </c>
      <c r="V738" s="13"/>
      <c r="W738" s="12"/>
      <c r="X738" s="0"/>
      <c r="Y738" s="0"/>
      <c r="Z738" s="0"/>
      <c r="AA738" s="0"/>
      <c r="AB738" s="0"/>
      <c r="AC738" s="0"/>
      <c r="AD738" s="0"/>
      <c r="AE738" s="0"/>
      <c r="AF738" s="0"/>
      <c r="AG738" s="0"/>
      <c r="AH738" s="0"/>
    </row>
    <row r="739" customFormat="false" ht="14.25" hidden="false" customHeight="false" outlineLevel="0" collapsed="false">
      <c r="A739" s="20" t="s">
        <v>218</v>
      </c>
      <c r="B739" s="20" t="s">
        <v>29</v>
      </c>
      <c r="C739" s="11" t="str">
        <f aca="false">IF(I739="",(D739&amp;" "&amp;E739&amp;" "&amp;IF(F739="כן","חמישייה","לא חמישייה")&amp;" "&amp;IF(G739="כן","חוק מזון","לא חוק מזון")&amp;" "&amp;H739),H739&amp;" "&amp;I739)</f>
        <v>מינימרקט כללי חמישייה לא חוק מזון פרטי חלב</v>
      </c>
      <c r="D739" s="11" t="s">
        <v>209</v>
      </c>
      <c r="E739" s="11" t="s">
        <v>114</v>
      </c>
      <c r="F739" s="11" t="s">
        <v>32</v>
      </c>
      <c r="G739" s="11" t="s">
        <v>81</v>
      </c>
      <c r="H739" s="11" t="s">
        <v>33</v>
      </c>
      <c r="I739" s="11"/>
      <c r="J739" s="20"/>
      <c r="K739" s="20"/>
      <c r="L739" s="13" t="s">
        <v>34</v>
      </c>
      <c r="M739" s="13" t="s">
        <v>35</v>
      </c>
      <c r="N739" s="13" t="s">
        <v>36</v>
      </c>
      <c r="O739" s="14" t="s">
        <v>219</v>
      </c>
      <c r="P739" s="16"/>
      <c r="Q739" s="16"/>
      <c r="R739" s="13"/>
      <c r="S739" s="13"/>
      <c r="T739" s="15" t="n">
        <v>0.0428571428571429</v>
      </c>
      <c r="U739" s="13" t="n">
        <v>1</v>
      </c>
      <c r="V739" s="16"/>
      <c r="W739" s="12"/>
      <c r="X739" s="0"/>
      <c r="Y739" s="0"/>
      <c r="Z739" s="0"/>
      <c r="AA739" s="0"/>
      <c r="AB739" s="0"/>
      <c r="AC739" s="0"/>
      <c r="AD739" s="0"/>
      <c r="AE739" s="0"/>
      <c r="AF739" s="0"/>
      <c r="AG739" s="0"/>
      <c r="AH739" s="0"/>
    </row>
    <row r="740" customFormat="false" ht="14.25" hidden="false" customHeight="false" outlineLevel="0" collapsed="false">
      <c r="A740" s="20" t="s">
        <v>220</v>
      </c>
      <c r="B740" s="20" t="s">
        <v>29</v>
      </c>
      <c r="C740" s="11" t="str">
        <f aca="false">IF(I740="",(D740&amp;" "&amp;E740&amp;" "&amp;IF(F740="כן","חמישייה","לא חמישייה")&amp;" "&amp;IF(G740="כן","חוק מזון","לא חוק מזון")&amp;" "&amp;H740),H740&amp;" "&amp;I740)</f>
        <v>מינימרקט כללי חמישייה לא חוק מזון פרטי חלב</v>
      </c>
      <c r="D740" s="11" t="s">
        <v>209</v>
      </c>
      <c r="E740" s="11" t="s">
        <v>114</v>
      </c>
      <c r="F740" s="11" t="s">
        <v>32</v>
      </c>
      <c r="G740" s="11" t="s">
        <v>81</v>
      </c>
      <c r="H740" s="11" t="s">
        <v>33</v>
      </c>
      <c r="I740" s="11"/>
      <c r="J740" s="11"/>
      <c r="K740" s="11"/>
      <c r="L740" s="13" t="s">
        <v>34</v>
      </c>
      <c r="M740" s="13" t="s">
        <v>35</v>
      </c>
      <c r="N740" s="13" t="s">
        <v>36</v>
      </c>
      <c r="O740" s="14" t="s">
        <v>74</v>
      </c>
      <c r="P740" s="13"/>
      <c r="Q740" s="13"/>
      <c r="R740" s="13"/>
      <c r="S740" s="13"/>
      <c r="T740" s="15" t="n">
        <v>0.0428571428571429</v>
      </c>
      <c r="U740" s="13" t="n">
        <v>1</v>
      </c>
      <c r="V740" s="13"/>
      <c r="W740" s="12"/>
      <c r="X740" s="0"/>
      <c r="Y740" s="0"/>
      <c r="Z740" s="0"/>
      <c r="AA740" s="0"/>
      <c r="AB740" s="0"/>
      <c r="AC740" s="0"/>
      <c r="AD740" s="0"/>
      <c r="AE740" s="0"/>
      <c r="AF740" s="0"/>
      <c r="AG740" s="0"/>
      <c r="AH740" s="0"/>
    </row>
    <row r="741" customFormat="false" ht="14.25" hidden="false" customHeight="false" outlineLevel="0" collapsed="false">
      <c r="A741" s="11" t="s">
        <v>221</v>
      </c>
      <c r="B741" s="20" t="s">
        <v>29</v>
      </c>
      <c r="C741" s="11" t="str">
        <f aca="false">IF(I741="",(D741&amp;" "&amp;E741&amp;" "&amp;IF(F741="כן","חמישייה","לא חמישייה")&amp;" "&amp;IF(G741="כן","חוק מזון","לא חוק מזון")&amp;" "&amp;H741),H741&amp;" "&amp;I741)</f>
        <v>מינימרקט כללי חמישייה לא חוק מזון פרטי חלב</v>
      </c>
      <c r="D741" s="11" t="s">
        <v>209</v>
      </c>
      <c r="E741" s="11" t="s">
        <v>114</v>
      </c>
      <c r="F741" s="11" t="s">
        <v>32</v>
      </c>
      <c r="G741" s="11" t="s">
        <v>81</v>
      </c>
      <c r="H741" s="11" t="s">
        <v>33</v>
      </c>
      <c r="I741" s="11"/>
      <c r="J741" s="11"/>
      <c r="K741" s="11"/>
      <c r="L741" s="13" t="s">
        <v>34</v>
      </c>
      <c r="M741" s="13" t="s">
        <v>35</v>
      </c>
      <c r="N741" s="13" t="s">
        <v>36</v>
      </c>
      <c r="O741" s="14" t="s">
        <v>76</v>
      </c>
      <c r="P741" s="13"/>
      <c r="Q741" s="13"/>
      <c r="R741" s="13"/>
      <c r="S741" s="13"/>
      <c r="T741" s="15" t="n">
        <v>0.0428571428571429</v>
      </c>
      <c r="U741" s="13" t="n">
        <v>1</v>
      </c>
      <c r="V741" s="13"/>
      <c r="W741" s="12"/>
      <c r="X741" s="0"/>
      <c r="Y741" s="0"/>
      <c r="Z741" s="0"/>
      <c r="AA741" s="0"/>
      <c r="AB741" s="0"/>
      <c r="AC741" s="0"/>
      <c r="AD741" s="0"/>
      <c r="AE741" s="0"/>
      <c r="AF741" s="0"/>
      <c r="AG741" s="0"/>
      <c r="AH741" s="0"/>
    </row>
    <row r="742" customFormat="false" ht="14.25" hidden="false" customHeight="false" outlineLevel="0" collapsed="false">
      <c r="A742" s="11" t="s">
        <v>222</v>
      </c>
      <c r="B742" s="20" t="s">
        <v>29</v>
      </c>
      <c r="C742" s="11" t="str">
        <f aca="false">IF(I742="",(D742&amp;" "&amp;E742&amp;" "&amp;IF(F742="כן","חמישייה","לא חמישייה")&amp;" "&amp;IF(G742="כן","חוק מזון","לא חוק מזון")&amp;" "&amp;H742),H742&amp;" "&amp;I742)</f>
        <v>מינימרקט כללי חמישייה לא חוק מזון פרטי חלב</v>
      </c>
      <c r="D742" s="11" t="s">
        <v>209</v>
      </c>
      <c r="E742" s="11" t="s">
        <v>114</v>
      </c>
      <c r="F742" s="11" t="s">
        <v>32</v>
      </c>
      <c r="G742" s="11" t="s">
        <v>81</v>
      </c>
      <c r="H742" s="11" t="s">
        <v>33</v>
      </c>
      <c r="I742" s="11"/>
      <c r="J742" s="11"/>
      <c r="K742" s="11"/>
      <c r="L742" s="13" t="s">
        <v>34</v>
      </c>
      <c r="M742" s="13" t="s">
        <v>35</v>
      </c>
      <c r="N742" s="13" t="s">
        <v>36</v>
      </c>
      <c r="O742" s="14" t="s">
        <v>78</v>
      </c>
      <c r="P742" s="13"/>
      <c r="Q742" s="13"/>
      <c r="R742" s="13"/>
      <c r="S742" s="13"/>
      <c r="T742" s="15" t="n">
        <v>0.0428571428571429</v>
      </c>
      <c r="U742" s="13" t="n">
        <v>1</v>
      </c>
      <c r="V742" s="13"/>
      <c r="W742" s="12"/>
      <c r="X742" s="0"/>
      <c r="Y742" s="0"/>
      <c r="Z742" s="0"/>
      <c r="AA742" s="0"/>
      <c r="AB742" s="0"/>
      <c r="AC742" s="0"/>
      <c r="AD742" s="0"/>
      <c r="AE742" s="0"/>
      <c r="AF742" s="0"/>
      <c r="AG742" s="0"/>
      <c r="AH742" s="0"/>
    </row>
    <row r="743" customFormat="false" ht="14.25" hidden="false" customHeight="false" outlineLevel="0" collapsed="false">
      <c r="A743" s="11" t="s">
        <v>223</v>
      </c>
      <c r="B743" s="20" t="s">
        <v>29</v>
      </c>
      <c r="C743" s="11" t="str">
        <f aca="false">IF(I743="",(D743&amp;" "&amp;E743&amp;" "&amp;IF(F743="כן","חמישייה","לא חמישייה")&amp;" "&amp;IF(G743="כן","חוק מזון","לא חוק מזון")&amp;" "&amp;H743),H743&amp;" "&amp;I743)</f>
        <v>מינימרקט כללי חמישייה לא חוק מזון פרטי חלב</v>
      </c>
      <c r="D743" s="11" t="s">
        <v>209</v>
      </c>
      <c r="E743" s="11" t="s">
        <v>114</v>
      </c>
      <c r="F743" s="11" t="s">
        <v>32</v>
      </c>
      <c r="G743" s="11" t="s">
        <v>81</v>
      </c>
      <c r="H743" s="11" t="s">
        <v>33</v>
      </c>
      <c r="I743" s="11"/>
      <c r="J743" s="11"/>
      <c r="K743" s="11"/>
      <c r="L743" s="13" t="s">
        <v>34</v>
      </c>
      <c r="M743" s="13" t="s">
        <v>35</v>
      </c>
      <c r="N743" s="13" t="s">
        <v>36</v>
      </c>
      <c r="O743" s="14" t="s">
        <v>80</v>
      </c>
      <c r="P743" s="13"/>
      <c r="Q743" s="13"/>
      <c r="R743" s="13"/>
      <c r="S743" s="13"/>
      <c r="T743" s="15" t="n">
        <v>0.0428571428571429</v>
      </c>
      <c r="U743" s="13" t="n">
        <v>1</v>
      </c>
      <c r="V743" s="13"/>
      <c r="W743" s="12"/>
      <c r="X743" s="0"/>
      <c r="Y743" s="0"/>
      <c r="Z743" s="0"/>
      <c r="AA743" s="0"/>
      <c r="AB743" s="0"/>
      <c r="AC743" s="0"/>
      <c r="AD743" s="0"/>
      <c r="AE743" s="0"/>
      <c r="AF743" s="0"/>
      <c r="AG743" s="0"/>
      <c r="AH743" s="0"/>
    </row>
    <row r="744" customFormat="false" ht="14.25" hidden="false" customHeight="false" outlineLevel="0" collapsed="false">
      <c r="A744" s="60" t="s">
        <v>230</v>
      </c>
      <c r="B744" s="20" t="s">
        <v>29</v>
      </c>
      <c r="C744" s="11" t="str">
        <f aca="false">IF(I744="",(D744&amp;" "&amp;E744&amp;" "&amp;IF(F744="כן","חמישייה","לא חמישייה")&amp;" "&amp;IF(G744="כן","חוק מזון","לא חוק מזון")&amp;" "&amp;H744),H744&amp;" "&amp;I744)</f>
        <v>מינימרקט כללי לא חמישייה חוק מזון אילת</v>
      </c>
      <c r="D744" s="11" t="s">
        <v>209</v>
      </c>
      <c r="E744" s="11" t="s">
        <v>114</v>
      </c>
      <c r="F744" s="11" t="s">
        <v>81</v>
      </c>
      <c r="G744" s="20" t="s">
        <v>32</v>
      </c>
      <c r="H744" s="20" t="s">
        <v>231</v>
      </c>
      <c r="I744" s="20"/>
      <c r="J744" s="14"/>
      <c r="K744" s="14"/>
      <c r="L744" s="13" t="s">
        <v>34</v>
      </c>
      <c r="M744" s="13" t="s">
        <v>35</v>
      </c>
      <c r="N744" s="13" t="s">
        <v>36</v>
      </c>
      <c r="O744" s="37" t="n">
        <v>7290102398898</v>
      </c>
      <c r="P744" s="14"/>
      <c r="Q744" s="14"/>
      <c r="R744" s="14"/>
      <c r="S744" s="14"/>
      <c r="T744" s="15" t="n">
        <v>0.03</v>
      </c>
      <c r="U744" s="13" t="n">
        <v>1</v>
      </c>
      <c r="V744" s="14"/>
      <c r="W744" s="14"/>
      <c r="X744" s="0"/>
      <c r="Y744" s="0"/>
      <c r="Z744" s="0"/>
      <c r="AA744" s="0"/>
      <c r="AB744" s="0"/>
      <c r="AC744" s="0"/>
      <c r="AD744" s="0"/>
      <c r="AE744" s="0"/>
      <c r="AF744" s="0"/>
      <c r="AG744" s="0"/>
      <c r="AH744" s="0"/>
    </row>
    <row r="745" customFormat="false" ht="14.25" hidden="false" customHeight="false" outlineLevel="0" collapsed="false">
      <c r="A745" s="60" t="s">
        <v>143</v>
      </c>
      <c r="B745" s="20" t="s">
        <v>29</v>
      </c>
      <c r="C745" s="11" t="str">
        <f aca="false">IF(I745="",(D745&amp;" "&amp;E745&amp;" "&amp;IF(F745="כן","חמישייה","לא חמישייה")&amp;" "&amp;IF(G745="כן","חוק מזון","לא חוק מזון")&amp;" "&amp;H745),H745&amp;" "&amp;I745)</f>
        <v>מינימרקט כללי לא חמישייה חוק מזון אילת</v>
      </c>
      <c r="D745" s="11" t="s">
        <v>209</v>
      </c>
      <c r="E745" s="11" t="s">
        <v>114</v>
      </c>
      <c r="F745" s="11" t="s">
        <v>81</v>
      </c>
      <c r="G745" s="20" t="s">
        <v>32</v>
      </c>
      <c r="H745" s="20" t="s">
        <v>231</v>
      </c>
      <c r="I745" s="20"/>
      <c r="J745" s="14"/>
      <c r="K745" s="14"/>
      <c r="L745" s="13" t="s">
        <v>34</v>
      </c>
      <c r="M745" s="13" t="s">
        <v>35</v>
      </c>
      <c r="N745" s="13" t="s">
        <v>36</v>
      </c>
      <c r="O745" s="37" t="n">
        <v>7290102390465</v>
      </c>
      <c r="P745" s="14"/>
      <c r="Q745" s="14"/>
      <c r="R745" s="14"/>
      <c r="S745" s="14"/>
      <c r="T745" s="15" t="n">
        <v>0.03</v>
      </c>
      <c r="U745" s="13" t="n">
        <v>1</v>
      </c>
      <c r="V745" s="14"/>
      <c r="W745" s="14"/>
      <c r="X745" s="0"/>
      <c r="Y745" s="0"/>
      <c r="Z745" s="0"/>
      <c r="AA745" s="0"/>
      <c r="AB745" s="0"/>
      <c r="AC745" s="0"/>
      <c r="AD745" s="0"/>
      <c r="AE745" s="0"/>
      <c r="AF745" s="0"/>
      <c r="AG745" s="0"/>
      <c r="AH745" s="0"/>
    </row>
    <row r="746" customFormat="false" ht="14.25" hidden="false" customHeight="false" outlineLevel="0" collapsed="false">
      <c r="A746" s="11" t="s">
        <v>28</v>
      </c>
      <c r="B746" s="20" t="s">
        <v>29</v>
      </c>
      <c r="C746" s="11" t="str">
        <f aca="false">IF(I746="",(D746&amp;" "&amp;E746&amp;" "&amp;IF(F746="כן","חמישייה","לא חמישייה")&amp;" "&amp;IF(G746="כן","חוק מזון","לא חוק מזון")&amp;" "&amp;H746),H746&amp;" "&amp;I746)</f>
        <v>מינימרקט כללי לא חמישייה חוק מזון אילת</v>
      </c>
      <c r="D746" s="11" t="s">
        <v>209</v>
      </c>
      <c r="E746" s="11" t="s">
        <v>114</v>
      </c>
      <c r="F746" s="11" t="s">
        <v>81</v>
      </c>
      <c r="G746" s="20" t="s">
        <v>32</v>
      </c>
      <c r="H746" s="20" t="s">
        <v>231</v>
      </c>
      <c r="I746" s="20"/>
      <c r="J746" s="11"/>
      <c r="K746" s="11"/>
      <c r="L746" s="13" t="s">
        <v>34</v>
      </c>
      <c r="M746" s="13" t="s">
        <v>35</v>
      </c>
      <c r="N746" s="13" t="s">
        <v>36</v>
      </c>
      <c r="O746" s="14" t="s">
        <v>37</v>
      </c>
      <c r="P746" s="13"/>
      <c r="Q746" s="13"/>
      <c r="R746" s="13"/>
      <c r="S746" s="13"/>
      <c r="T746" s="15" t="n">
        <v>0.03</v>
      </c>
      <c r="U746" s="13" t="n">
        <v>1</v>
      </c>
      <c r="V746" s="14"/>
      <c r="W746" s="14"/>
      <c r="X746" s="0"/>
      <c r="Y746" s="0"/>
      <c r="Z746" s="0"/>
      <c r="AA746" s="0"/>
      <c r="AB746" s="0"/>
      <c r="AC746" s="0"/>
      <c r="AD746" s="0"/>
      <c r="AE746" s="0"/>
      <c r="AF746" s="0"/>
      <c r="AG746" s="0"/>
      <c r="AH746" s="0"/>
    </row>
    <row r="747" customFormat="false" ht="14.25" hidden="false" customHeight="false" outlineLevel="0" collapsed="false">
      <c r="A747" s="11" t="s">
        <v>210</v>
      </c>
      <c r="B747" s="20" t="s">
        <v>29</v>
      </c>
      <c r="C747" s="11" t="str">
        <f aca="false">IF(I747="",(D747&amp;" "&amp;E747&amp;" "&amp;IF(F747="כן","חמישייה","לא חמישייה")&amp;" "&amp;IF(G747="כן","חוק מזון","לא חוק מזון")&amp;" "&amp;H747),H747&amp;" "&amp;I747)</f>
        <v>מינימרקט כללי לא חמישייה חוק מזון אילת</v>
      </c>
      <c r="D747" s="11" t="s">
        <v>209</v>
      </c>
      <c r="E747" s="11" t="s">
        <v>114</v>
      </c>
      <c r="F747" s="11" t="s">
        <v>81</v>
      </c>
      <c r="G747" s="20" t="s">
        <v>32</v>
      </c>
      <c r="H747" s="20" t="s">
        <v>231</v>
      </c>
      <c r="I747" s="20"/>
      <c r="J747" s="13"/>
      <c r="K747" s="11"/>
      <c r="L747" s="13" t="s">
        <v>34</v>
      </c>
      <c r="M747" s="13" t="s">
        <v>35</v>
      </c>
      <c r="N747" s="13" t="s">
        <v>36</v>
      </c>
      <c r="O747" s="14" t="s">
        <v>211</v>
      </c>
      <c r="P747" s="13"/>
      <c r="Q747" s="13"/>
      <c r="R747" s="13"/>
      <c r="S747" s="13"/>
      <c r="T747" s="15" t="n">
        <v>0.03</v>
      </c>
      <c r="U747" s="13" t="n">
        <v>1</v>
      </c>
      <c r="V747" s="14"/>
      <c r="W747" s="14"/>
      <c r="X747" s="0"/>
      <c r="Y747" s="0"/>
      <c r="Z747" s="0"/>
      <c r="AA747" s="0"/>
      <c r="AB747" s="0"/>
      <c r="AC747" s="0"/>
      <c r="AD747" s="0"/>
      <c r="AE747" s="0"/>
      <c r="AF747" s="0"/>
      <c r="AG747" s="0"/>
      <c r="AH747" s="0"/>
    </row>
    <row r="748" customFormat="false" ht="14.25" hidden="false" customHeight="false" outlineLevel="0" collapsed="false">
      <c r="A748" s="60" t="s">
        <v>150</v>
      </c>
      <c r="B748" s="20" t="s">
        <v>29</v>
      </c>
      <c r="C748" s="11" t="str">
        <f aca="false">IF(I748="",(D748&amp;" "&amp;E748&amp;" "&amp;IF(F748="כן","חמישייה","לא חמישייה")&amp;" "&amp;IF(G748="כן","חוק מזון","לא חוק מזון")&amp;" "&amp;H748),H748&amp;" "&amp;I748)</f>
        <v>מינימרקט כללי לא חמישייה חוק מזון אילת</v>
      </c>
      <c r="D748" s="11" t="s">
        <v>209</v>
      </c>
      <c r="E748" s="11" t="s">
        <v>114</v>
      </c>
      <c r="F748" s="11" t="s">
        <v>81</v>
      </c>
      <c r="G748" s="20" t="s">
        <v>32</v>
      </c>
      <c r="H748" s="20" t="s">
        <v>231</v>
      </c>
      <c r="I748" s="20"/>
      <c r="J748" s="14"/>
      <c r="K748" s="14"/>
      <c r="L748" s="13" t="s">
        <v>34</v>
      </c>
      <c r="M748" s="13" t="s">
        <v>35</v>
      </c>
      <c r="N748" s="13" t="s">
        <v>36</v>
      </c>
      <c r="O748" s="37" t="n">
        <v>7290102397600</v>
      </c>
      <c r="P748" s="14"/>
      <c r="Q748" s="14"/>
      <c r="R748" s="14"/>
      <c r="S748" s="14"/>
      <c r="T748" s="15" t="n">
        <v>0.03</v>
      </c>
      <c r="U748" s="13" t="n">
        <v>1</v>
      </c>
      <c r="V748" s="14"/>
      <c r="W748" s="14"/>
      <c r="X748" s="0"/>
      <c r="Y748" s="0"/>
      <c r="Z748" s="0"/>
      <c r="AA748" s="0"/>
      <c r="AB748" s="0"/>
      <c r="AC748" s="0"/>
      <c r="AD748" s="0"/>
      <c r="AE748" s="0"/>
      <c r="AF748" s="0"/>
      <c r="AG748" s="0"/>
      <c r="AH748" s="0"/>
    </row>
    <row r="749" customFormat="false" ht="14.25" hidden="false" customHeight="false" outlineLevel="0" collapsed="false">
      <c r="A749" s="11" t="s">
        <v>232</v>
      </c>
      <c r="B749" s="20" t="s">
        <v>29</v>
      </c>
      <c r="C749" s="11" t="str">
        <f aca="false">IF(I749="",(D749&amp;" "&amp;E749&amp;" "&amp;IF(F749="כן","חמישייה","לא חמישייה")&amp;" "&amp;IF(G749="כן","חוק מזון","לא חוק מזון")&amp;" "&amp;H749),H749&amp;" "&amp;I749)</f>
        <v>מינימרקט כללי לא חמישייה חוק מזון אילת</v>
      </c>
      <c r="D749" s="11" t="s">
        <v>209</v>
      </c>
      <c r="E749" s="11" t="s">
        <v>114</v>
      </c>
      <c r="F749" s="11" t="s">
        <v>81</v>
      </c>
      <c r="G749" s="20" t="s">
        <v>32</v>
      </c>
      <c r="H749" s="20" t="s">
        <v>231</v>
      </c>
      <c r="I749" s="20"/>
      <c r="J749" s="13"/>
      <c r="K749" s="11"/>
      <c r="L749" s="13" t="s">
        <v>34</v>
      </c>
      <c r="M749" s="13" t="s">
        <v>35</v>
      </c>
      <c r="N749" s="13" t="s">
        <v>36</v>
      </c>
      <c r="O749" s="14" t="s">
        <v>116</v>
      </c>
      <c r="P749" s="13"/>
      <c r="Q749" s="13"/>
      <c r="R749" s="13"/>
      <c r="S749" s="13"/>
      <c r="T749" s="15" t="n">
        <v>0.03</v>
      </c>
      <c r="U749" s="13" t="n">
        <v>1</v>
      </c>
      <c r="V749" s="14"/>
      <c r="W749" s="14"/>
      <c r="X749" s="0"/>
      <c r="Y749" s="0"/>
      <c r="Z749" s="0"/>
      <c r="AA749" s="0"/>
      <c r="AB749" s="0"/>
      <c r="AC749" s="0"/>
      <c r="AD749" s="0"/>
      <c r="AE749" s="0"/>
      <c r="AF749" s="0"/>
      <c r="AG749" s="0"/>
      <c r="AH749" s="0"/>
    </row>
    <row r="750" customFormat="false" ht="14.25" hidden="false" customHeight="false" outlineLevel="0" collapsed="false">
      <c r="A750" s="11" t="s">
        <v>213</v>
      </c>
      <c r="B750" s="20" t="s">
        <v>29</v>
      </c>
      <c r="C750" s="11" t="str">
        <f aca="false">IF(I750="",(D750&amp;" "&amp;E750&amp;" "&amp;IF(F750="כן","חמישייה","לא חמישייה")&amp;" "&amp;IF(G750="כן","חוק מזון","לא חוק מזון")&amp;" "&amp;H750),H750&amp;" "&amp;I750)</f>
        <v>מינימרקט כללי לא חמישייה חוק מזון אילת</v>
      </c>
      <c r="D750" s="11" t="s">
        <v>209</v>
      </c>
      <c r="E750" s="11" t="s">
        <v>114</v>
      </c>
      <c r="F750" s="11" t="s">
        <v>81</v>
      </c>
      <c r="G750" s="20" t="s">
        <v>32</v>
      </c>
      <c r="H750" s="20" t="s">
        <v>231</v>
      </c>
      <c r="I750" s="20"/>
      <c r="J750" s="11"/>
      <c r="K750" s="11"/>
      <c r="L750" s="13" t="s">
        <v>34</v>
      </c>
      <c r="M750" s="13" t="s">
        <v>35</v>
      </c>
      <c r="N750" s="13" t="s">
        <v>36</v>
      </c>
      <c r="O750" s="14" t="s">
        <v>43</v>
      </c>
      <c r="P750" s="13"/>
      <c r="Q750" s="13"/>
      <c r="R750" s="13"/>
      <c r="S750" s="13"/>
      <c r="T750" s="15" t="n">
        <v>0.03</v>
      </c>
      <c r="U750" s="13" t="n">
        <v>1</v>
      </c>
      <c r="V750" s="14"/>
      <c r="W750" s="14"/>
      <c r="X750" s="0"/>
      <c r="Y750" s="0"/>
      <c r="Z750" s="0"/>
      <c r="AA750" s="0"/>
      <c r="AB750" s="0"/>
      <c r="AC750" s="0"/>
      <c r="AD750" s="0"/>
      <c r="AE750" s="0"/>
      <c r="AF750" s="0"/>
      <c r="AG750" s="0"/>
      <c r="AH750" s="0"/>
    </row>
    <row r="751" customFormat="false" ht="14.25" hidden="false" customHeight="false" outlineLevel="0" collapsed="false">
      <c r="A751" s="61" t="s">
        <v>154</v>
      </c>
      <c r="B751" s="20" t="s">
        <v>29</v>
      </c>
      <c r="C751" s="11" t="str">
        <f aca="false">IF(I751="",(D751&amp;" "&amp;E751&amp;" "&amp;IF(F751="כן","חמישייה","לא חמישייה")&amp;" "&amp;IF(G751="כן","חוק מזון","לא חוק מזון")&amp;" "&amp;H751),H751&amp;" "&amp;I751)</f>
        <v>מינימרקט כללי לא חמישייה חוק מזון אילת</v>
      </c>
      <c r="D751" s="11" t="s">
        <v>209</v>
      </c>
      <c r="E751" s="11" t="s">
        <v>114</v>
      </c>
      <c r="F751" s="11" t="s">
        <v>81</v>
      </c>
      <c r="G751" s="20" t="s">
        <v>32</v>
      </c>
      <c r="H751" s="20" t="s">
        <v>231</v>
      </c>
      <c r="I751" s="20"/>
      <c r="J751" s="14"/>
      <c r="K751" s="14"/>
      <c r="L751" s="13" t="s">
        <v>34</v>
      </c>
      <c r="M751" s="13" t="s">
        <v>35</v>
      </c>
      <c r="N751" s="13" t="s">
        <v>36</v>
      </c>
      <c r="O751" s="62" t="s">
        <v>234</v>
      </c>
      <c r="P751" s="14"/>
      <c r="Q751" s="14"/>
      <c r="R751" s="14"/>
      <c r="S751" s="14"/>
      <c r="T751" s="15" t="n">
        <v>0.03</v>
      </c>
      <c r="U751" s="13" t="n">
        <v>1</v>
      </c>
      <c r="V751" s="14"/>
      <c r="W751" s="14"/>
      <c r="X751" s="0"/>
      <c r="Y751" s="0"/>
      <c r="Z751" s="0"/>
      <c r="AA751" s="0"/>
      <c r="AB751" s="0"/>
      <c r="AC751" s="0"/>
      <c r="AD751" s="0"/>
      <c r="AE751" s="0"/>
      <c r="AF751" s="0"/>
      <c r="AG751" s="0"/>
      <c r="AH751" s="0"/>
    </row>
    <row r="752" customFormat="false" ht="14.25" hidden="false" customHeight="false" outlineLevel="0" collapsed="false">
      <c r="A752" s="11" t="s">
        <v>235</v>
      </c>
      <c r="B752" s="20" t="s">
        <v>29</v>
      </c>
      <c r="C752" s="11" t="str">
        <f aca="false">IF(I752="",(D752&amp;" "&amp;E752&amp;" "&amp;IF(F752="כן","חמישייה","לא חמישייה")&amp;" "&amp;IF(G752="כן","חוק מזון","לא חוק מזון")&amp;" "&amp;H752),H752&amp;" "&amp;I752)</f>
        <v>מינימרקט כללי לא חמישייה חוק מזון אילת</v>
      </c>
      <c r="D752" s="11" t="s">
        <v>209</v>
      </c>
      <c r="E752" s="11" t="s">
        <v>114</v>
      </c>
      <c r="F752" s="11" t="s">
        <v>81</v>
      </c>
      <c r="G752" s="20" t="s">
        <v>32</v>
      </c>
      <c r="H752" s="20" t="s">
        <v>231</v>
      </c>
      <c r="I752" s="20"/>
      <c r="J752" s="20"/>
      <c r="K752" s="23"/>
      <c r="L752" s="13" t="s">
        <v>34</v>
      </c>
      <c r="M752" s="13" t="s">
        <v>35</v>
      </c>
      <c r="N752" s="13" t="s">
        <v>36</v>
      </c>
      <c r="O752" s="14" t="s">
        <v>236</v>
      </c>
      <c r="P752" s="13"/>
      <c r="Q752" s="13"/>
      <c r="R752" s="13"/>
      <c r="S752" s="13"/>
      <c r="T752" s="15" t="n">
        <v>0.03</v>
      </c>
      <c r="U752" s="13" t="n">
        <v>1</v>
      </c>
      <c r="V752" s="14"/>
      <c r="W752" s="14"/>
      <c r="X752" s="0"/>
      <c r="Y752" s="0"/>
      <c r="Z752" s="0"/>
      <c r="AA752" s="0"/>
      <c r="AB752" s="0"/>
      <c r="AC752" s="0"/>
      <c r="AD752" s="0"/>
      <c r="AE752" s="0"/>
      <c r="AF752" s="0"/>
      <c r="AG752" s="0"/>
      <c r="AH752" s="0"/>
    </row>
    <row r="753" customFormat="false" ht="14.25" hidden="false" customHeight="false" outlineLevel="0" collapsed="false">
      <c r="A753" s="20" t="s">
        <v>214</v>
      </c>
      <c r="B753" s="20" t="s">
        <v>29</v>
      </c>
      <c r="C753" s="11" t="str">
        <f aca="false">IF(I753="",(D753&amp;" "&amp;E753&amp;" "&amp;IF(F753="כן","חמישייה","לא חמישייה")&amp;" "&amp;IF(G753="כן","חוק מזון","לא חוק מזון")&amp;" "&amp;H753),H753&amp;" "&amp;I753)</f>
        <v>מינימרקט כללי לא חמישייה חוק מזון אילת</v>
      </c>
      <c r="D753" s="11" t="s">
        <v>209</v>
      </c>
      <c r="E753" s="11" t="s">
        <v>114</v>
      </c>
      <c r="F753" s="11" t="s">
        <v>81</v>
      </c>
      <c r="G753" s="20" t="s">
        <v>32</v>
      </c>
      <c r="H753" s="20" t="s">
        <v>231</v>
      </c>
      <c r="I753" s="20"/>
      <c r="J753" s="30"/>
      <c r="K753" s="16"/>
      <c r="L753" s="13" t="s">
        <v>34</v>
      </c>
      <c r="M753" s="13" t="s">
        <v>35</v>
      </c>
      <c r="N753" s="13" t="s">
        <v>36</v>
      </c>
      <c r="O753" s="14" t="s">
        <v>49</v>
      </c>
      <c r="P753" s="16"/>
      <c r="Q753" s="16"/>
      <c r="R753" s="13"/>
      <c r="S753" s="13"/>
      <c r="T753" s="15" t="n">
        <v>0.03</v>
      </c>
      <c r="U753" s="13" t="n">
        <v>1</v>
      </c>
      <c r="V753" s="14"/>
      <c r="W753" s="14"/>
      <c r="X753" s="0"/>
      <c r="Y753" s="0"/>
      <c r="Z753" s="0"/>
      <c r="AA753" s="0"/>
      <c r="AB753" s="0"/>
      <c r="AC753" s="0"/>
      <c r="AD753" s="0"/>
      <c r="AE753" s="0"/>
      <c r="AF753" s="0"/>
      <c r="AG753" s="0"/>
      <c r="AH753" s="0"/>
    </row>
    <row r="754" customFormat="false" ht="14.25" hidden="false" customHeight="false" outlineLevel="0" collapsed="false">
      <c r="A754" s="11" t="s">
        <v>50</v>
      </c>
      <c r="B754" s="20" t="s">
        <v>51</v>
      </c>
      <c r="C754" s="11" t="str">
        <f aca="false">IF(I754="",(D754&amp;" "&amp;E754&amp;" "&amp;IF(F754="כן","חמישייה","לא חמישייה")&amp;" "&amp;IF(G754="כן","חוק מזון","לא חוק מזון")&amp;" "&amp;H754),H754&amp;" "&amp;I754)</f>
        <v>מינימרקט כללי לא חמישייה חוק מזון אילת</v>
      </c>
      <c r="D754" s="11" t="s">
        <v>209</v>
      </c>
      <c r="E754" s="11" t="s">
        <v>114</v>
      </c>
      <c r="F754" s="11" t="s">
        <v>81</v>
      </c>
      <c r="G754" s="20" t="s">
        <v>32</v>
      </c>
      <c r="H754" s="20" t="s">
        <v>231</v>
      </c>
      <c r="I754" s="20"/>
      <c r="J754" s="11"/>
      <c r="K754" s="11"/>
      <c r="L754" s="16" t="s">
        <v>52</v>
      </c>
      <c r="M754" s="13" t="s">
        <v>35</v>
      </c>
      <c r="N754" s="16" t="s">
        <v>53</v>
      </c>
      <c r="O754" s="59"/>
      <c r="P754" s="13" t="s">
        <v>54</v>
      </c>
      <c r="Q754" s="13" t="n">
        <v>1</v>
      </c>
      <c r="R754" s="13"/>
      <c r="S754" s="13"/>
      <c r="T754" s="15" t="n">
        <v>0.1</v>
      </c>
      <c r="U754" s="11" t="s">
        <v>32</v>
      </c>
      <c r="V754" s="13"/>
      <c r="W754" s="14"/>
      <c r="X754" s="0"/>
      <c r="Y754" s="0"/>
      <c r="Z754" s="0"/>
      <c r="AA754" s="0"/>
      <c r="AB754" s="0"/>
      <c r="AC754" s="0"/>
      <c r="AD754" s="0"/>
      <c r="AE754" s="0"/>
      <c r="AF754" s="0"/>
      <c r="AG754" s="0"/>
      <c r="AH754" s="0"/>
    </row>
    <row r="755" customFormat="false" ht="14.25" hidden="false" customHeight="false" outlineLevel="0" collapsed="false">
      <c r="A755" s="11" t="s">
        <v>109</v>
      </c>
      <c r="B755" s="20" t="s">
        <v>51</v>
      </c>
      <c r="C755" s="11" t="str">
        <f aca="false">IF(I755="",(D755&amp;" "&amp;E755&amp;" "&amp;IF(F755="כן","חמישייה","לא חמישייה")&amp;" "&amp;IF(G755="כן","חוק מזון","לא חוק מזון")&amp;" "&amp;H755),H755&amp;" "&amp;I755)</f>
        <v>מינימרקט כללי לא חמישייה חוק מזון אילת</v>
      </c>
      <c r="D755" s="11" t="s">
        <v>209</v>
      </c>
      <c r="E755" s="11" t="s">
        <v>114</v>
      </c>
      <c r="F755" s="11" t="s">
        <v>81</v>
      </c>
      <c r="G755" s="20" t="s">
        <v>32</v>
      </c>
      <c r="H755" s="20" t="s">
        <v>231</v>
      </c>
      <c r="I755" s="20"/>
      <c r="J755" s="11"/>
      <c r="K755" s="11"/>
      <c r="L755" s="16" t="s">
        <v>52</v>
      </c>
      <c r="M755" s="13" t="s">
        <v>35</v>
      </c>
      <c r="N755" s="16" t="s">
        <v>53</v>
      </c>
      <c r="O755" s="59"/>
      <c r="P755" s="13" t="s">
        <v>54</v>
      </c>
      <c r="Q755" s="13" t="n">
        <v>16</v>
      </c>
      <c r="R755" s="13"/>
      <c r="S755" s="13"/>
      <c r="T755" s="15" t="n">
        <v>0.1</v>
      </c>
      <c r="U755" s="11" t="s">
        <v>32</v>
      </c>
      <c r="V755" s="12"/>
      <c r="W755" s="14"/>
      <c r="X755" s="0"/>
      <c r="Y755" s="0"/>
      <c r="Z755" s="0"/>
      <c r="AA755" s="0"/>
      <c r="AB755" s="0"/>
      <c r="AC755" s="0"/>
      <c r="AD755" s="0"/>
      <c r="AE755" s="0"/>
      <c r="AF755" s="0"/>
      <c r="AG755" s="0"/>
      <c r="AH755" s="0"/>
    </row>
    <row r="756" customFormat="false" ht="14.25" hidden="false" customHeight="false" outlineLevel="0" collapsed="false">
      <c r="A756" s="11" t="s">
        <v>58</v>
      </c>
      <c r="B756" s="20" t="s">
        <v>29</v>
      </c>
      <c r="C756" s="11" t="str">
        <f aca="false">IF(I756="",(D756&amp;" "&amp;E756&amp;" "&amp;IF(F756="כן","חמישייה","לא חמישייה")&amp;" "&amp;IF(G756="כן","חוק מזון","לא חוק מזון")&amp;" "&amp;H756),H756&amp;" "&amp;I756)</f>
        <v>מינימרקט כללי לא חמישייה חוק מזון אילת</v>
      </c>
      <c r="D756" s="11" t="s">
        <v>209</v>
      </c>
      <c r="E756" s="11" t="s">
        <v>114</v>
      </c>
      <c r="F756" s="11" t="s">
        <v>81</v>
      </c>
      <c r="G756" s="20" t="s">
        <v>32</v>
      </c>
      <c r="H756" s="20" t="s">
        <v>231</v>
      </c>
      <c r="I756" s="20"/>
      <c r="J756" s="13"/>
      <c r="K756" s="11"/>
      <c r="L756" s="13" t="s">
        <v>34</v>
      </c>
      <c r="M756" s="13" t="s">
        <v>35</v>
      </c>
      <c r="N756" s="13" t="s">
        <v>36</v>
      </c>
      <c r="O756" s="14" t="s">
        <v>59</v>
      </c>
      <c r="P756" s="13"/>
      <c r="Q756" s="13"/>
      <c r="R756" s="13"/>
      <c r="S756" s="13"/>
      <c r="T756" s="15" t="n">
        <v>0.03</v>
      </c>
      <c r="U756" s="13" t="n">
        <v>1</v>
      </c>
      <c r="V756" s="14"/>
      <c r="W756" s="14"/>
      <c r="X756" s="0"/>
      <c r="Y756" s="0"/>
      <c r="Z756" s="0"/>
      <c r="AA756" s="0"/>
      <c r="AB756" s="0"/>
      <c r="AC756" s="0"/>
      <c r="AD756" s="0"/>
      <c r="AE756" s="0"/>
      <c r="AF756" s="0"/>
      <c r="AG756" s="0"/>
      <c r="AH756" s="0"/>
    </row>
    <row r="757" customFormat="false" ht="14.25" hidden="false" customHeight="false" outlineLevel="0" collapsed="false">
      <c r="A757" s="60" t="s">
        <v>239</v>
      </c>
      <c r="B757" s="20" t="s">
        <v>29</v>
      </c>
      <c r="C757" s="11" t="str">
        <f aca="false">IF(I757="",(D757&amp;" "&amp;E757&amp;" "&amp;IF(F757="כן","חמישייה","לא חמישייה")&amp;" "&amp;IF(G757="כן","חוק מזון","לא חוק מזון")&amp;" "&amp;H757),H757&amp;" "&amp;I757)</f>
        <v>מינימרקט כללי לא חמישייה חוק מזון אילת</v>
      </c>
      <c r="D757" s="11" t="s">
        <v>209</v>
      </c>
      <c r="E757" s="11" t="s">
        <v>114</v>
      </c>
      <c r="F757" s="11" t="s">
        <v>81</v>
      </c>
      <c r="G757" s="20" t="s">
        <v>32</v>
      </c>
      <c r="H757" s="20" t="s">
        <v>231</v>
      </c>
      <c r="I757" s="20"/>
      <c r="J757" s="14"/>
      <c r="K757" s="14"/>
      <c r="L757" s="13" t="s">
        <v>34</v>
      </c>
      <c r="M757" s="13" t="s">
        <v>35</v>
      </c>
      <c r="N757" s="13" t="s">
        <v>36</v>
      </c>
      <c r="O757" s="37" t="s">
        <v>240</v>
      </c>
      <c r="P757" s="14"/>
      <c r="Q757" s="14"/>
      <c r="R757" s="14"/>
      <c r="S757" s="14"/>
      <c r="T757" s="15" t="n">
        <v>0.03</v>
      </c>
      <c r="U757" s="13" t="n">
        <v>1</v>
      </c>
      <c r="V757" s="14"/>
      <c r="W757" s="14"/>
      <c r="X757" s="0"/>
      <c r="Y757" s="0"/>
      <c r="Z757" s="0"/>
      <c r="AA757" s="0"/>
      <c r="AB757" s="0"/>
      <c r="AC757" s="0"/>
      <c r="AD757" s="0"/>
      <c r="AE757" s="0"/>
      <c r="AF757" s="0"/>
      <c r="AG757" s="0"/>
      <c r="AH757" s="0"/>
    </row>
    <row r="758" customFormat="false" ht="14.25" hidden="false" customHeight="false" outlineLevel="0" collapsed="false">
      <c r="A758" s="11" t="s">
        <v>68</v>
      </c>
      <c r="B758" s="20" t="s">
        <v>51</v>
      </c>
      <c r="C758" s="11" t="str">
        <f aca="false">IF(I758="",(D758&amp;" "&amp;E758&amp;" "&amp;IF(F758="כן","חמישייה","לא חמישייה")&amp;" "&amp;IF(G758="כן","חוק מזון","לא חוק מזון")&amp;" "&amp;H758),H758&amp;" "&amp;I758)</f>
        <v>מינימרקט כללי לא חמישייה חוק מזון אילת</v>
      </c>
      <c r="D758" s="11" t="s">
        <v>209</v>
      </c>
      <c r="E758" s="11" t="s">
        <v>114</v>
      </c>
      <c r="F758" s="11" t="s">
        <v>81</v>
      </c>
      <c r="G758" s="20" t="s">
        <v>32</v>
      </c>
      <c r="H758" s="20" t="s">
        <v>231</v>
      </c>
      <c r="I758" s="20"/>
      <c r="J758" s="11"/>
      <c r="K758" s="11"/>
      <c r="L758" s="16" t="s">
        <v>52</v>
      </c>
      <c r="M758" s="13" t="s">
        <v>35</v>
      </c>
      <c r="N758" s="16" t="s">
        <v>53</v>
      </c>
      <c r="O758" s="59"/>
      <c r="P758" s="13" t="s">
        <v>54</v>
      </c>
      <c r="Q758" s="13" t="n">
        <v>2</v>
      </c>
      <c r="R758" s="13"/>
      <c r="S758" s="13"/>
      <c r="T758" s="15" t="n">
        <v>0.1</v>
      </c>
      <c r="U758" s="11" t="s">
        <v>32</v>
      </c>
      <c r="V758" s="13"/>
      <c r="W758" s="14"/>
      <c r="X758" s="0"/>
      <c r="Y758" s="0"/>
      <c r="Z758" s="0"/>
      <c r="AA758" s="0"/>
      <c r="AB758" s="0"/>
      <c r="AC758" s="0"/>
      <c r="AD758" s="0"/>
      <c r="AE758" s="0"/>
      <c r="AF758" s="0"/>
      <c r="AG758" s="0"/>
      <c r="AH758" s="0"/>
    </row>
    <row r="759" customFormat="false" ht="14.25" hidden="false" customHeight="false" outlineLevel="0" collapsed="false">
      <c r="A759" s="11" t="s">
        <v>110</v>
      </c>
      <c r="B759" s="20" t="s">
        <v>51</v>
      </c>
      <c r="C759" s="11" t="str">
        <f aca="false">IF(I759="",(D759&amp;" "&amp;E759&amp;" "&amp;IF(F759="כן","חמישייה","לא חמישייה")&amp;" "&amp;IF(G759="כן","חוק מזון","לא חוק מזון")&amp;" "&amp;H759),H759&amp;" "&amp;I759)</f>
        <v>מינימרקט כללי לא חמישייה חוק מזון אילת</v>
      </c>
      <c r="D759" s="11" t="s">
        <v>209</v>
      </c>
      <c r="E759" s="11" t="s">
        <v>114</v>
      </c>
      <c r="F759" s="11" t="s">
        <v>81</v>
      </c>
      <c r="G759" s="20" t="s">
        <v>32</v>
      </c>
      <c r="H759" s="20" t="s">
        <v>231</v>
      </c>
      <c r="I759" s="20"/>
      <c r="J759" s="11"/>
      <c r="K759" s="11"/>
      <c r="L759" s="16" t="s">
        <v>52</v>
      </c>
      <c r="M759" s="13" t="s">
        <v>35</v>
      </c>
      <c r="N759" s="16" t="s">
        <v>53</v>
      </c>
      <c r="O759" s="59"/>
      <c r="P759" s="13" t="s">
        <v>54</v>
      </c>
      <c r="Q759" s="13" t="n">
        <v>11</v>
      </c>
      <c r="R759" s="13"/>
      <c r="S759" s="13"/>
      <c r="T759" s="15" t="n">
        <v>0.1</v>
      </c>
      <c r="U759" s="11" t="s">
        <v>32</v>
      </c>
      <c r="V759" s="13"/>
      <c r="W759" s="14"/>
      <c r="X759" s="0"/>
      <c r="Y759" s="0"/>
      <c r="Z759" s="0"/>
      <c r="AA759" s="0"/>
      <c r="AB759" s="0"/>
      <c r="AC759" s="0"/>
      <c r="AD759" s="0"/>
      <c r="AE759" s="0"/>
      <c r="AF759" s="0"/>
      <c r="AG759" s="0"/>
      <c r="AH759" s="0"/>
    </row>
    <row r="760" customFormat="false" ht="14.25" hidden="false" customHeight="false" outlineLevel="0" collapsed="false">
      <c r="A760" s="61" t="s">
        <v>241</v>
      </c>
      <c r="B760" s="20" t="s">
        <v>29</v>
      </c>
      <c r="C760" s="11" t="str">
        <f aca="false">IF(I760="",(D760&amp;" "&amp;E760&amp;" "&amp;IF(F760="כן","חמישייה","לא חמישייה")&amp;" "&amp;IF(G760="כן","חוק מזון","לא חוק מזון")&amp;" "&amp;H760),H760&amp;" "&amp;I760)</f>
        <v>מינימרקט כללי לא חמישייה חוק מזון אילת</v>
      </c>
      <c r="D760" s="11" t="s">
        <v>209</v>
      </c>
      <c r="E760" s="11" t="s">
        <v>114</v>
      </c>
      <c r="F760" s="11" t="s">
        <v>81</v>
      </c>
      <c r="G760" s="20" t="s">
        <v>32</v>
      </c>
      <c r="H760" s="20" t="s">
        <v>231</v>
      </c>
      <c r="I760" s="20"/>
      <c r="J760" s="14"/>
      <c r="K760" s="14"/>
      <c r="L760" s="13" t="s">
        <v>34</v>
      </c>
      <c r="M760" s="13" t="s">
        <v>35</v>
      </c>
      <c r="N760" s="13" t="s">
        <v>36</v>
      </c>
      <c r="O760" s="14" t="s">
        <v>242</v>
      </c>
      <c r="P760" s="14"/>
      <c r="Q760" s="14"/>
      <c r="R760" s="14"/>
      <c r="S760" s="14"/>
      <c r="T760" s="15" t="n">
        <v>0.03</v>
      </c>
      <c r="U760" s="13" t="n">
        <v>1</v>
      </c>
      <c r="V760" s="14"/>
      <c r="W760" s="14"/>
      <c r="X760" s="0"/>
      <c r="Y760" s="0"/>
      <c r="Z760" s="0"/>
      <c r="AA760" s="0"/>
      <c r="AB760" s="0"/>
      <c r="AC760" s="0"/>
      <c r="AD760" s="0"/>
      <c r="AE760" s="0"/>
      <c r="AF760" s="0"/>
      <c r="AG760" s="0"/>
      <c r="AH760" s="0"/>
    </row>
    <row r="761" customFormat="false" ht="14.25" hidden="false" customHeight="false" outlineLevel="0" collapsed="false">
      <c r="A761" s="11" t="s">
        <v>218</v>
      </c>
      <c r="B761" s="20" t="s">
        <v>29</v>
      </c>
      <c r="C761" s="11" t="str">
        <f aca="false">IF(I761="",(D761&amp;" "&amp;E761&amp;" "&amp;IF(F761="כן","חמישייה","לא חמישייה")&amp;" "&amp;IF(G761="כן","חוק מזון","לא חוק מזון")&amp;" "&amp;H761),H761&amp;" "&amp;I761)</f>
        <v>מינימרקט כללי לא חמישייה חוק מזון אילת</v>
      </c>
      <c r="D761" s="11" t="s">
        <v>209</v>
      </c>
      <c r="E761" s="11" t="s">
        <v>114</v>
      </c>
      <c r="F761" s="11" t="s">
        <v>81</v>
      </c>
      <c r="G761" s="20" t="s">
        <v>32</v>
      </c>
      <c r="H761" s="20" t="s">
        <v>231</v>
      </c>
      <c r="I761" s="20"/>
      <c r="J761" s="13"/>
      <c r="K761" s="11"/>
      <c r="L761" s="13" t="s">
        <v>34</v>
      </c>
      <c r="M761" s="13" t="s">
        <v>35</v>
      </c>
      <c r="N761" s="13" t="s">
        <v>36</v>
      </c>
      <c r="O761" s="14" t="s">
        <v>219</v>
      </c>
      <c r="P761" s="13"/>
      <c r="Q761" s="13"/>
      <c r="R761" s="13"/>
      <c r="S761" s="13"/>
      <c r="T761" s="15" t="n">
        <v>0.03</v>
      </c>
      <c r="U761" s="13" t="n">
        <v>1</v>
      </c>
      <c r="V761" s="14"/>
      <c r="W761" s="14"/>
      <c r="X761" s="0"/>
      <c r="Y761" s="0"/>
      <c r="Z761" s="0"/>
      <c r="AA761" s="0"/>
      <c r="AB761" s="0"/>
      <c r="AC761" s="0"/>
      <c r="AD761" s="0"/>
      <c r="AE761" s="0"/>
      <c r="AF761" s="0"/>
      <c r="AG761" s="0"/>
      <c r="AH761" s="0"/>
    </row>
    <row r="762" customFormat="false" ht="14.25" hidden="false" customHeight="false" outlineLevel="0" collapsed="false">
      <c r="A762" s="11" t="s">
        <v>220</v>
      </c>
      <c r="B762" s="20" t="s">
        <v>29</v>
      </c>
      <c r="C762" s="11" t="str">
        <f aca="false">IF(I762="",(D762&amp;" "&amp;E762&amp;" "&amp;IF(F762="כן","חמישייה","לא חמישייה")&amp;" "&amp;IF(G762="כן","חוק מזון","לא חוק מזון")&amp;" "&amp;H762),H762&amp;" "&amp;I762)</f>
        <v>מינימרקט כללי לא חמישייה חוק מזון אילת</v>
      </c>
      <c r="D762" s="11" t="s">
        <v>209</v>
      </c>
      <c r="E762" s="11" t="s">
        <v>114</v>
      </c>
      <c r="F762" s="11" t="s">
        <v>81</v>
      </c>
      <c r="G762" s="20" t="s">
        <v>32</v>
      </c>
      <c r="H762" s="20" t="s">
        <v>231</v>
      </c>
      <c r="I762" s="20"/>
      <c r="J762" s="13"/>
      <c r="K762" s="11"/>
      <c r="L762" s="13" t="s">
        <v>34</v>
      </c>
      <c r="M762" s="13" t="s">
        <v>35</v>
      </c>
      <c r="N762" s="13" t="s">
        <v>36</v>
      </c>
      <c r="O762" s="14" t="s">
        <v>74</v>
      </c>
      <c r="P762" s="13"/>
      <c r="Q762" s="13"/>
      <c r="R762" s="13"/>
      <c r="S762" s="13"/>
      <c r="T762" s="15" t="n">
        <v>0.03</v>
      </c>
      <c r="U762" s="13" t="n">
        <v>1</v>
      </c>
      <c r="V762" s="14"/>
      <c r="W762" s="14"/>
      <c r="X762" s="0"/>
      <c r="Y762" s="0"/>
      <c r="Z762" s="0"/>
      <c r="AA762" s="0"/>
      <c r="AB762" s="0"/>
      <c r="AC762" s="0"/>
      <c r="AD762" s="0"/>
      <c r="AE762" s="0"/>
      <c r="AF762" s="0"/>
      <c r="AG762" s="0"/>
      <c r="AH762" s="0"/>
    </row>
    <row r="763" customFormat="false" ht="14.25" hidden="false" customHeight="false" outlineLevel="0" collapsed="false">
      <c r="A763" s="20" t="s">
        <v>221</v>
      </c>
      <c r="B763" s="20" t="s">
        <v>29</v>
      </c>
      <c r="C763" s="11" t="str">
        <f aca="false">IF(I763="",(D763&amp;" "&amp;E763&amp;" "&amp;IF(F763="כן","חמישייה","לא חמישייה")&amp;" "&amp;IF(G763="כן","חוק מזון","לא חוק מזון")&amp;" "&amp;H763),H763&amp;" "&amp;I763)</f>
        <v>מינימרקט כללי לא חמישייה חוק מזון אילת</v>
      </c>
      <c r="D763" s="11" t="s">
        <v>209</v>
      </c>
      <c r="E763" s="11" t="s">
        <v>114</v>
      </c>
      <c r="F763" s="11" t="s">
        <v>81</v>
      </c>
      <c r="G763" s="20" t="s">
        <v>32</v>
      </c>
      <c r="H763" s="20" t="s">
        <v>231</v>
      </c>
      <c r="I763" s="20"/>
      <c r="J763" s="11"/>
      <c r="K763" s="20"/>
      <c r="L763" s="13" t="s">
        <v>34</v>
      </c>
      <c r="M763" s="13" t="s">
        <v>35</v>
      </c>
      <c r="N763" s="13" t="s">
        <v>36</v>
      </c>
      <c r="O763" s="14" t="s">
        <v>76</v>
      </c>
      <c r="P763" s="16"/>
      <c r="Q763" s="16"/>
      <c r="R763" s="13"/>
      <c r="S763" s="13"/>
      <c r="T763" s="15" t="n">
        <v>0.03</v>
      </c>
      <c r="U763" s="13" t="n">
        <v>1</v>
      </c>
      <c r="V763" s="14"/>
      <c r="W763" s="14"/>
      <c r="X763" s="0"/>
      <c r="Y763" s="0"/>
      <c r="Z763" s="0"/>
      <c r="AA763" s="0"/>
      <c r="AB763" s="0"/>
      <c r="AC763" s="0"/>
      <c r="AD763" s="0"/>
      <c r="AE763" s="0"/>
      <c r="AF763" s="0"/>
      <c r="AG763" s="0"/>
      <c r="AH763" s="0"/>
    </row>
    <row r="764" customFormat="false" ht="14.25" hidden="false" customHeight="false" outlineLevel="0" collapsed="false">
      <c r="A764" s="61" t="s">
        <v>168</v>
      </c>
      <c r="B764" s="20" t="s">
        <v>29</v>
      </c>
      <c r="C764" s="11" t="str">
        <f aca="false">IF(I764="",(D764&amp;" "&amp;E764&amp;" "&amp;IF(F764="כן","חמישייה","לא חמישייה")&amp;" "&amp;IF(G764="כן","חוק מזון","לא חוק מזון")&amp;" "&amp;H764),H764&amp;" "&amp;I764)</f>
        <v>מינימרקט כללי לא חמישייה חוק מזון אילת</v>
      </c>
      <c r="D764" s="11" t="s">
        <v>209</v>
      </c>
      <c r="E764" s="11" t="s">
        <v>114</v>
      </c>
      <c r="F764" s="11" t="s">
        <v>81</v>
      </c>
      <c r="G764" s="20" t="s">
        <v>32</v>
      </c>
      <c r="H764" s="20" t="s">
        <v>231</v>
      </c>
      <c r="I764" s="20"/>
      <c r="J764" s="14"/>
      <c r="K764" s="14"/>
      <c r="L764" s="13" t="s">
        <v>34</v>
      </c>
      <c r="M764" s="13" t="s">
        <v>35</v>
      </c>
      <c r="N764" s="13" t="s">
        <v>36</v>
      </c>
      <c r="O764" s="37" t="n">
        <v>7290102393947</v>
      </c>
      <c r="P764" s="14"/>
      <c r="Q764" s="14"/>
      <c r="R764" s="14"/>
      <c r="S764" s="14"/>
      <c r="T764" s="15" t="n">
        <v>0.03</v>
      </c>
      <c r="U764" s="13" t="n">
        <v>1</v>
      </c>
      <c r="V764" s="14"/>
      <c r="W764" s="14"/>
      <c r="X764" s="0"/>
      <c r="Y764" s="0"/>
      <c r="Z764" s="0"/>
      <c r="AA764" s="0"/>
      <c r="AB764" s="0"/>
      <c r="AC764" s="0"/>
      <c r="AD764" s="0"/>
      <c r="AE764" s="0"/>
      <c r="AF764" s="0"/>
      <c r="AG764" s="0"/>
      <c r="AH764" s="0"/>
    </row>
    <row r="765" customFormat="false" ht="14.25" hidden="false" customHeight="false" outlineLevel="0" collapsed="false">
      <c r="A765" s="11" t="s">
        <v>222</v>
      </c>
      <c r="B765" s="20" t="s">
        <v>29</v>
      </c>
      <c r="C765" s="11" t="str">
        <f aca="false">IF(I765="",(D765&amp;" "&amp;E765&amp;" "&amp;IF(F765="כן","חמישייה","לא חמישייה")&amp;" "&amp;IF(G765="כן","חוק מזון","לא חוק מזון")&amp;" "&amp;H765),H765&amp;" "&amp;I765)</f>
        <v>מינימרקט כללי לא חמישייה חוק מזון אילת</v>
      </c>
      <c r="D765" s="11" t="s">
        <v>209</v>
      </c>
      <c r="E765" s="11" t="s">
        <v>114</v>
      </c>
      <c r="F765" s="11" t="s">
        <v>81</v>
      </c>
      <c r="G765" s="20" t="s">
        <v>32</v>
      </c>
      <c r="H765" s="20" t="s">
        <v>231</v>
      </c>
      <c r="I765" s="20"/>
      <c r="J765" s="11"/>
      <c r="K765" s="11"/>
      <c r="L765" s="13" t="s">
        <v>34</v>
      </c>
      <c r="M765" s="13" t="s">
        <v>35</v>
      </c>
      <c r="N765" s="13" t="s">
        <v>36</v>
      </c>
      <c r="O765" s="14" t="s">
        <v>78</v>
      </c>
      <c r="P765" s="13"/>
      <c r="Q765" s="13"/>
      <c r="R765" s="13"/>
      <c r="S765" s="13"/>
      <c r="T765" s="15" t="n">
        <v>0.03</v>
      </c>
      <c r="U765" s="13" t="n">
        <v>1</v>
      </c>
      <c r="V765" s="14"/>
      <c r="W765" s="14"/>
      <c r="X765" s="0"/>
      <c r="Y765" s="0"/>
      <c r="Z765" s="0"/>
      <c r="AA765" s="0"/>
      <c r="AB765" s="0"/>
      <c r="AC765" s="0"/>
      <c r="AD765" s="0"/>
      <c r="AE765" s="0"/>
      <c r="AF765" s="0"/>
      <c r="AG765" s="0"/>
      <c r="AH765" s="0"/>
    </row>
    <row r="766" customFormat="false" ht="14.25" hidden="false" customHeight="false" outlineLevel="0" collapsed="false">
      <c r="A766" s="60" t="s">
        <v>205</v>
      </c>
      <c r="B766" s="20" t="s">
        <v>29</v>
      </c>
      <c r="C766" s="11" t="str">
        <f aca="false">IF(I766="",(D766&amp;" "&amp;E766&amp;" "&amp;IF(F766="כן","חמישייה","לא חמישייה")&amp;" "&amp;IF(G766="כן","חוק מזון","לא חוק מזון")&amp;" "&amp;H766),H766&amp;" "&amp;I766)</f>
        <v>מינימרקט כללי לא חמישייה חוק מזון אילת</v>
      </c>
      <c r="D766" s="11" t="s">
        <v>209</v>
      </c>
      <c r="E766" s="11" t="s">
        <v>114</v>
      </c>
      <c r="F766" s="11" t="s">
        <v>81</v>
      </c>
      <c r="G766" s="20" t="s">
        <v>32</v>
      </c>
      <c r="H766" s="20" t="s">
        <v>231</v>
      </c>
      <c r="I766" s="20"/>
      <c r="J766" s="14"/>
      <c r="K766" s="14"/>
      <c r="L766" s="13" t="s">
        <v>34</v>
      </c>
      <c r="M766" s="13" t="s">
        <v>35</v>
      </c>
      <c r="N766" s="13" t="s">
        <v>36</v>
      </c>
      <c r="O766" s="37" t="n">
        <v>7290102393169</v>
      </c>
      <c r="P766" s="14"/>
      <c r="Q766" s="14"/>
      <c r="R766" s="14"/>
      <c r="S766" s="14"/>
      <c r="T766" s="15" t="n">
        <v>0.03</v>
      </c>
      <c r="U766" s="13" t="n">
        <v>1</v>
      </c>
      <c r="V766" s="14"/>
      <c r="W766" s="14"/>
      <c r="X766" s="0"/>
      <c r="Y766" s="0"/>
      <c r="Z766" s="0"/>
      <c r="AA766" s="0"/>
      <c r="AB766" s="0"/>
      <c r="AC766" s="0"/>
      <c r="AD766" s="0"/>
      <c r="AE766" s="0"/>
      <c r="AF766" s="0"/>
      <c r="AG766" s="0"/>
      <c r="AH766" s="0"/>
    </row>
    <row r="767" customFormat="false" ht="14.25" hidden="false" customHeight="false" outlineLevel="0" collapsed="false">
      <c r="A767" s="11" t="s">
        <v>28</v>
      </c>
      <c r="B767" s="20" t="s">
        <v>29</v>
      </c>
      <c r="C767" s="11" t="str">
        <f aca="false">IF(I767="",(D767&amp;" "&amp;E767&amp;" "&amp;IF(F767="כן","חמישייה","לא חמישייה")&amp;" "&amp;IF(G767="כן","חוק מזון","לא חוק מזון")&amp;" "&amp;H767),H767&amp;" "&amp;I767)</f>
        <v>מינימרקט כללי לא חמישייה חוק מזון פרטי חלב</v>
      </c>
      <c r="D767" s="11" t="s">
        <v>209</v>
      </c>
      <c r="E767" s="11" t="s">
        <v>114</v>
      </c>
      <c r="F767" s="11" t="s">
        <v>81</v>
      </c>
      <c r="G767" s="20" t="s">
        <v>32</v>
      </c>
      <c r="H767" s="11" t="s">
        <v>33</v>
      </c>
      <c r="I767" s="20"/>
      <c r="J767" s="11"/>
      <c r="K767" s="11"/>
      <c r="L767" s="13" t="s">
        <v>34</v>
      </c>
      <c r="M767" s="13" t="s">
        <v>35</v>
      </c>
      <c r="N767" s="13" t="s">
        <v>36</v>
      </c>
      <c r="O767" s="14" t="s">
        <v>37</v>
      </c>
      <c r="P767" s="13"/>
      <c r="Q767" s="13"/>
      <c r="R767" s="13"/>
      <c r="S767" s="13"/>
      <c r="T767" s="15" t="n">
        <v>0.0428571428571429</v>
      </c>
      <c r="U767" s="13" t="n">
        <v>1</v>
      </c>
      <c r="V767" s="13"/>
      <c r="W767" s="12"/>
      <c r="X767" s="0"/>
      <c r="Y767" s="0"/>
      <c r="Z767" s="0"/>
      <c r="AA767" s="0"/>
      <c r="AB767" s="0"/>
      <c r="AC767" s="0"/>
      <c r="AD767" s="0"/>
      <c r="AE767" s="0"/>
      <c r="AF767" s="0"/>
      <c r="AG767" s="0"/>
      <c r="AH767" s="0"/>
    </row>
    <row r="768" customFormat="false" ht="14.25" hidden="false" customHeight="false" outlineLevel="0" collapsed="false">
      <c r="A768" s="11" t="s">
        <v>210</v>
      </c>
      <c r="B768" s="20" t="s">
        <v>29</v>
      </c>
      <c r="C768" s="11" t="str">
        <f aca="false">IF(I768="",(D768&amp;" "&amp;E768&amp;" "&amp;IF(F768="כן","חמישייה","לא חמישייה")&amp;" "&amp;IF(G768="כן","חוק מזון","לא חוק מזון")&amp;" "&amp;H768),H768&amp;" "&amp;I768)</f>
        <v>מינימרקט כללי לא חמישייה חוק מזון פרטי חלב</v>
      </c>
      <c r="D768" s="11" t="s">
        <v>209</v>
      </c>
      <c r="E768" s="11" t="s">
        <v>114</v>
      </c>
      <c r="F768" s="11" t="s">
        <v>81</v>
      </c>
      <c r="G768" s="20" t="s">
        <v>32</v>
      </c>
      <c r="H768" s="11" t="s">
        <v>33</v>
      </c>
      <c r="I768" s="20"/>
      <c r="J768" s="11"/>
      <c r="K768" s="11"/>
      <c r="L768" s="13" t="s">
        <v>34</v>
      </c>
      <c r="M768" s="13" t="s">
        <v>35</v>
      </c>
      <c r="N768" s="13" t="s">
        <v>36</v>
      </c>
      <c r="O768" s="14" t="s">
        <v>211</v>
      </c>
      <c r="P768" s="13"/>
      <c r="Q768" s="13"/>
      <c r="R768" s="13"/>
      <c r="S768" s="13"/>
      <c r="T768" s="15" t="n">
        <v>0.0428571428571429</v>
      </c>
      <c r="U768" s="13" t="n">
        <v>1</v>
      </c>
      <c r="V768" s="13"/>
      <c r="W768" s="12"/>
      <c r="X768" s="0"/>
      <c r="Y768" s="0"/>
      <c r="Z768" s="0"/>
      <c r="AA768" s="0"/>
      <c r="AB768" s="0"/>
      <c r="AC768" s="0"/>
      <c r="AD768" s="0"/>
      <c r="AE768" s="0"/>
      <c r="AF768" s="0"/>
      <c r="AG768" s="0"/>
      <c r="AH768" s="0"/>
    </row>
    <row r="769" customFormat="false" ht="14.25" hidden="false" customHeight="false" outlineLevel="0" collapsed="false">
      <c r="A769" s="11" t="s">
        <v>232</v>
      </c>
      <c r="B769" s="20" t="s">
        <v>29</v>
      </c>
      <c r="C769" s="11" t="str">
        <f aca="false">IF(I769="",(D769&amp;" "&amp;E769&amp;" "&amp;IF(F769="כן","חמישייה","לא חמישייה")&amp;" "&amp;IF(G769="כן","חוק מזון","לא חוק מזון")&amp;" "&amp;H769),H769&amp;" "&amp;I769)</f>
        <v>מינימרקט כללי לא חמישייה חוק מזון פרטי חלב</v>
      </c>
      <c r="D769" s="11" t="s">
        <v>209</v>
      </c>
      <c r="E769" s="11" t="s">
        <v>114</v>
      </c>
      <c r="F769" s="11" t="s">
        <v>81</v>
      </c>
      <c r="G769" s="20" t="s">
        <v>32</v>
      </c>
      <c r="H769" s="11" t="s">
        <v>33</v>
      </c>
      <c r="I769" s="20"/>
      <c r="J769" s="11"/>
      <c r="K769" s="11"/>
      <c r="L769" s="13" t="s">
        <v>34</v>
      </c>
      <c r="M769" s="13" t="s">
        <v>35</v>
      </c>
      <c r="N769" s="13" t="s">
        <v>36</v>
      </c>
      <c r="O769" s="14" t="s">
        <v>116</v>
      </c>
      <c r="P769" s="13"/>
      <c r="Q769" s="13"/>
      <c r="R769" s="13"/>
      <c r="S769" s="13"/>
      <c r="T769" s="15" t="n">
        <v>0.0428571428571429</v>
      </c>
      <c r="U769" s="13" t="n">
        <v>1</v>
      </c>
      <c r="V769" s="13"/>
      <c r="W769" s="12"/>
      <c r="X769" s="0"/>
      <c r="Y769" s="0"/>
      <c r="Z769" s="0"/>
      <c r="AA769" s="0"/>
      <c r="AB769" s="0"/>
      <c r="AC769" s="0"/>
      <c r="AD769" s="0"/>
      <c r="AE769" s="0"/>
      <c r="AF769" s="0"/>
      <c r="AG769" s="0"/>
      <c r="AH769" s="0"/>
    </row>
    <row r="770" customFormat="false" ht="14.25" hidden="false" customHeight="false" outlineLevel="0" collapsed="false">
      <c r="A770" s="11" t="s">
        <v>212</v>
      </c>
      <c r="B770" s="20" t="s">
        <v>29</v>
      </c>
      <c r="C770" s="11" t="str">
        <f aca="false">IF(I770="",(D770&amp;" "&amp;E770&amp;" "&amp;IF(F770="כן","חמישייה","לא חמישייה")&amp;" "&amp;IF(G770="כן","חוק מזון","לא חוק מזון")&amp;" "&amp;H770),H770&amp;" "&amp;I770)</f>
        <v>מינימרקט כללי לא חמישייה חוק מזון פרטי חלב</v>
      </c>
      <c r="D770" s="11" t="s">
        <v>209</v>
      </c>
      <c r="E770" s="11" t="s">
        <v>114</v>
      </c>
      <c r="F770" s="11" t="s">
        <v>81</v>
      </c>
      <c r="G770" s="20" t="s">
        <v>32</v>
      </c>
      <c r="H770" s="11" t="s">
        <v>33</v>
      </c>
      <c r="I770" s="20"/>
      <c r="J770" s="11"/>
      <c r="K770" s="11"/>
      <c r="L770" s="13" t="s">
        <v>34</v>
      </c>
      <c r="M770" s="13" t="s">
        <v>35</v>
      </c>
      <c r="N770" s="13" t="s">
        <v>36</v>
      </c>
      <c r="O770" s="14" t="s">
        <v>41</v>
      </c>
      <c r="P770" s="13"/>
      <c r="Q770" s="13"/>
      <c r="R770" s="13"/>
      <c r="S770" s="13"/>
      <c r="T770" s="15" t="n">
        <v>0.0428571428571429</v>
      </c>
      <c r="U770" s="13" t="n">
        <v>1</v>
      </c>
      <c r="V770" s="13"/>
      <c r="W770" s="12"/>
      <c r="X770" s="0"/>
      <c r="Y770" s="0"/>
      <c r="Z770" s="0"/>
      <c r="AA770" s="0"/>
      <c r="AB770" s="0"/>
      <c r="AC770" s="0"/>
      <c r="AD770" s="0"/>
      <c r="AE770" s="0"/>
      <c r="AF770" s="0"/>
      <c r="AG770" s="0"/>
      <c r="AH770" s="0"/>
    </row>
    <row r="771" customFormat="false" ht="14.25" hidden="false" customHeight="false" outlineLevel="0" collapsed="false">
      <c r="A771" s="11" t="s">
        <v>213</v>
      </c>
      <c r="B771" s="20" t="s">
        <v>29</v>
      </c>
      <c r="C771" s="11" t="str">
        <f aca="false">IF(I771="",(D771&amp;" "&amp;E771&amp;" "&amp;IF(F771="כן","חמישייה","לא חמישייה")&amp;" "&amp;IF(G771="כן","חוק מזון","לא חוק מזון")&amp;" "&amp;H771),H771&amp;" "&amp;I771)</f>
        <v>מינימרקט כללי לא חמישייה חוק מזון פרטי חלב</v>
      </c>
      <c r="D771" s="11" t="s">
        <v>209</v>
      </c>
      <c r="E771" s="11" t="s">
        <v>114</v>
      </c>
      <c r="F771" s="11" t="s">
        <v>81</v>
      </c>
      <c r="G771" s="20" t="s">
        <v>32</v>
      </c>
      <c r="H771" s="11" t="s">
        <v>33</v>
      </c>
      <c r="I771" s="20"/>
      <c r="J771" s="11"/>
      <c r="K771" s="11"/>
      <c r="L771" s="13" t="s">
        <v>34</v>
      </c>
      <c r="M771" s="13" t="s">
        <v>35</v>
      </c>
      <c r="N771" s="13" t="s">
        <v>36</v>
      </c>
      <c r="O771" s="14" t="s">
        <v>43</v>
      </c>
      <c r="P771" s="13"/>
      <c r="Q771" s="13"/>
      <c r="R771" s="13"/>
      <c r="S771" s="13"/>
      <c r="T771" s="15" t="n">
        <v>0.0428571428571429</v>
      </c>
      <c r="U771" s="13" t="n">
        <v>1</v>
      </c>
      <c r="V771" s="13"/>
      <c r="W771" s="12"/>
      <c r="X771" s="0"/>
      <c r="Y771" s="0"/>
      <c r="Z771" s="0"/>
      <c r="AA771" s="0"/>
      <c r="AB771" s="0"/>
      <c r="AC771" s="0"/>
      <c r="AD771" s="0"/>
      <c r="AE771" s="0"/>
      <c r="AF771" s="0"/>
      <c r="AG771" s="0"/>
      <c r="AH771" s="0"/>
    </row>
    <row r="772" customFormat="false" ht="14.25" hidden="false" customHeight="false" outlineLevel="0" collapsed="false">
      <c r="A772" s="11" t="s">
        <v>243</v>
      </c>
      <c r="B772" s="20" t="s">
        <v>29</v>
      </c>
      <c r="C772" s="11" t="str">
        <f aca="false">IF(I772="",(D772&amp;" "&amp;E772&amp;" "&amp;IF(F772="כן","חמישייה","לא חמישייה")&amp;" "&amp;IF(G772="כן","חוק מזון","לא חוק מזון")&amp;" "&amp;H772),H772&amp;" "&amp;I772)</f>
        <v>מינימרקט כללי לא חמישייה חוק מזון פרטי חלב</v>
      </c>
      <c r="D772" s="11" t="s">
        <v>209</v>
      </c>
      <c r="E772" s="11" t="s">
        <v>114</v>
      </c>
      <c r="F772" s="11" t="s">
        <v>81</v>
      </c>
      <c r="G772" s="20" t="s">
        <v>32</v>
      </c>
      <c r="H772" s="11" t="s">
        <v>33</v>
      </c>
      <c r="I772" s="20"/>
      <c r="J772" s="11"/>
      <c r="K772" s="11"/>
      <c r="L772" s="13" t="s">
        <v>34</v>
      </c>
      <c r="M772" s="13" t="s">
        <v>35</v>
      </c>
      <c r="N772" s="13" t="s">
        <v>36</v>
      </c>
      <c r="O772" s="14" t="s">
        <v>119</v>
      </c>
      <c r="P772" s="13"/>
      <c r="Q772" s="13"/>
      <c r="R772" s="13"/>
      <c r="S772" s="13"/>
      <c r="T772" s="15" t="n">
        <v>0.0428571428571429</v>
      </c>
      <c r="U772" s="13" t="n">
        <v>1</v>
      </c>
      <c r="V772" s="13"/>
      <c r="W772" s="12"/>
      <c r="X772" s="0"/>
      <c r="Y772" s="0"/>
      <c r="Z772" s="0"/>
      <c r="AA772" s="0"/>
      <c r="AB772" s="0"/>
      <c r="AC772" s="0"/>
      <c r="AD772" s="0"/>
      <c r="AE772" s="0"/>
      <c r="AF772" s="0"/>
      <c r="AG772" s="0"/>
      <c r="AH772" s="0"/>
    </row>
    <row r="773" customFormat="false" ht="14.25" hidden="false" customHeight="false" outlineLevel="0" collapsed="false">
      <c r="A773" s="11" t="s">
        <v>214</v>
      </c>
      <c r="B773" s="20" t="s">
        <v>29</v>
      </c>
      <c r="C773" s="11" t="str">
        <f aca="false">IF(I773="",(D773&amp;" "&amp;E773&amp;" "&amp;IF(F773="כן","חמישייה","לא חמישייה")&amp;" "&amp;IF(G773="כן","חוק מזון","לא חוק מזון")&amp;" "&amp;H773),H773&amp;" "&amp;I773)</f>
        <v>מינימרקט כללי לא חמישייה חוק מזון פרטי חלב</v>
      </c>
      <c r="D773" s="11" t="s">
        <v>209</v>
      </c>
      <c r="E773" s="11" t="s">
        <v>114</v>
      </c>
      <c r="F773" s="11" t="s">
        <v>81</v>
      </c>
      <c r="G773" s="20" t="s">
        <v>32</v>
      </c>
      <c r="H773" s="11" t="s">
        <v>33</v>
      </c>
      <c r="I773" s="20"/>
      <c r="J773" s="11"/>
      <c r="K773" s="11"/>
      <c r="L773" s="13" t="s">
        <v>34</v>
      </c>
      <c r="M773" s="13" t="s">
        <v>35</v>
      </c>
      <c r="N773" s="13" t="s">
        <v>36</v>
      </c>
      <c r="O773" s="14" t="s">
        <v>49</v>
      </c>
      <c r="P773" s="13"/>
      <c r="Q773" s="13"/>
      <c r="R773" s="13"/>
      <c r="S773" s="13"/>
      <c r="T773" s="15" t="n">
        <v>0.0428571428571429</v>
      </c>
      <c r="U773" s="13" t="n">
        <v>1</v>
      </c>
      <c r="V773" s="13"/>
      <c r="W773" s="12"/>
      <c r="X773" s="0"/>
      <c r="Y773" s="0"/>
      <c r="Z773" s="0"/>
      <c r="AA773" s="0"/>
      <c r="AB773" s="0"/>
      <c r="AC773" s="0"/>
      <c r="AD773" s="0"/>
      <c r="AE773" s="0"/>
      <c r="AF773" s="0"/>
      <c r="AG773" s="0"/>
      <c r="AH773" s="0"/>
    </row>
    <row r="774" customFormat="false" ht="14.25" hidden="false" customHeight="false" outlineLevel="0" collapsed="false">
      <c r="A774" s="11" t="s">
        <v>50</v>
      </c>
      <c r="B774" s="20" t="s">
        <v>51</v>
      </c>
      <c r="C774" s="11" t="str">
        <f aca="false">IF(I774="",(D774&amp;" "&amp;E774&amp;" "&amp;IF(F774="כן","חמישייה","לא חמישייה")&amp;" "&amp;IF(G774="כן","חוק מזון","לא חוק מזון")&amp;" "&amp;H774),H774&amp;" "&amp;I774)</f>
        <v>מינימרקט כללי לא חמישייה חוק מזון פרטי חלב</v>
      </c>
      <c r="D774" s="11" t="s">
        <v>209</v>
      </c>
      <c r="E774" s="11" t="s">
        <v>114</v>
      </c>
      <c r="F774" s="11" t="s">
        <v>81</v>
      </c>
      <c r="G774" s="20" t="s">
        <v>32</v>
      </c>
      <c r="H774" s="11" t="s">
        <v>33</v>
      </c>
      <c r="I774" s="20"/>
      <c r="J774" s="11"/>
      <c r="K774" s="11"/>
      <c r="L774" s="16" t="s">
        <v>52</v>
      </c>
      <c r="M774" s="13" t="s">
        <v>35</v>
      </c>
      <c r="N774" s="16" t="s">
        <v>53</v>
      </c>
      <c r="O774" s="59"/>
      <c r="P774" s="13" t="s">
        <v>54</v>
      </c>
      <c r="Q774" s="13" t="n">
        <v>1</v>
      </c>
      <c r="R774" s="13"/>
      <c r="S774" s="13"/>
      <c r="T774" s="15" t="n">
        <v>0.1</v>
      </c>
      <c r="U774" s="11" t="s">
        <v>32</v>
      </c>
      <c r="V774" s="13"/>
      <c r="W774" s="12"/>
      <c r="X774" s="0"/>
      <c r="Y774" s="0"/>
      <c r="Z774" s="0"/>
      <c r="AA774" s="0"/>
      <c r="AB774" s="0"/>
      <c r="AC774" s="0"/>
      <c r="AD774" s="0"/>
      <c r="AE774" s="0"/>
      <c r="AF774" s="0"/>
      <c r="AG774" s="0"/>
      <c r="AH774" s="0"/>
    </row>
    <row r="775" customFormat="false" ht="14.25" hidden="false" customHeight="false" outlineLevel="0" collapsed="false">
      <c r="A775" s="11" t="s">
        <v>109</v>
      </c>
      <c r="B775" s="20" t="s">
        <v>51</v>
      </c>
      <c r="C775" s="11" t="str">
        <f aca="false">IF(I775="",(D775&amp;" "&amp;E775&amp;" "&amp;IF(F775="כן","חמישייה","לא חמישייה")&amp;" "&amp;IF(G775="כן","חוק מזון","לא חוק מזון")&amp;" "&amp;H775),H775&amp;" "&amp;I775)</f>
        <v>מינימרקט כללי לא חמישייה חוק מזון פרטי חלב</v>
      </c>
      <c r="D775" s="11" t="s">
        <v>209</v>
      </c>
      <c r="E775" s="11" t="s">
        <v>114</v>
      </c>
      <c r="F775" s="11" t="s">
        <v>81</v>
      </c>
      <c r="G775" s="20" t="s">
        <v>32</v>
      </c>
      <c r="H775" s="11" t="s">
        <v>33</v>
      </c>
      <c r="I775" s="20"/>
      <c r="J775" s="11"/>
      <c r="K775" s="11"/>
      <c r="L775" s="16" t="s">
        <v>52</v>
      </c>
      <c r="M775" s="13" t="s">
        <v>35</v>
      </c>
      <c r="N775" s="16" t="s">
        <v>53</v>
      </c>
      <c r="O775" s="59"/>
      <c r="P775" s="13" t="s">
        <v>54</v>
      </c>
      <c r="Q775" s="13" t="n">
        <v>16</v>
      </c>
      <c r="R775" s="13"/>
      <c r="S775" s="13"/>
      <c r="T775" s="15" t="n">
        <v>0.1</v>
      </c>
      <c r="U775" s="11" t="s">
        <v>32</v>
      </c>
      <c r="V775" s="12"/>
      <c r="W775" s="12"/>
      <c r="X775" s="0"/>
      <c r="Y775" s="0"/>
      <c r="Z775" s="0"/>
      <c r="AA775" s="0"/>
      <c r="AB775" s="0"/>
      <c r="AC775" s="0"/>
      <c r="AD775" s="0"/>
      <c r="AE775" s="0"/>
      <c r="AF775" s="0"/>
      <c r="AG775" s="0"/>
      <c r="AH775" s="0"/>
    </row>
    <row r="776" customFormat="false" ht="14.25" hidden="false" customHeight="false" outlineLevel="0" collapsed="false">
      <c r="A776" s="11" t="s">
        <v>58</v>
      </c>
      <c r="B776" s="20" t="s">
        <v>29</v>
      </c>
      <c r="C776" s="11" t="str">
        <f aca="false">IF(I776="",(D776&amp;" "&amp;E776&amp;" "&amp;IF(F776="כן","חמישייה","לא חמישייה")&amp;" "&amp;IF(G776="כן","חוק מזון","לא חוק מזון")&amp;" "&amp;H776),H776&amp;" "&amp;I776)</f>
        <v>מינימרקט כללי לא חמישייה חוק מזון פרטי חלב</v>
      </c>
      <c r="D776" s="11" t="s">
        <v>209</v>
      </c>
      <c r="E776" s="11" t="s">
        <v>114</v>
      </c>
      <c r="F776" s="11" t="s">
        <v>81</v>
      </c>
      <c r="G776" s="20" t="s">
        <v>32</v>
      </c>
      <c r="H776" s="11" t="s">
        <v>33</v>
      </c>
      <c r="I776" s="20"/>
      <c r="J776" s="13"/>
      <c r="K776" s="13"/>
      <c r="L776" s="13" t="s">
        <v>34</v>
      </c>
      <c r="M776" s="13" t="s">
        <v>35</v>
      </c>
      <c r="N776" s="13" t="s">
        <v>36</v>
      </c>
      <c r="O776" s="14" t="s">
        <v>59</v>
      </c>
      <c r="P776" s="16"/>
      <c r="Q776" s="16"/>
      <c r="R776" s="13"/>
      <c r="S776" s="13"/>
      <c r="T776" s="15" t="n">
        <v>0.0428571428571429</v>
      </c>
      <c r="U776" s="13" t="n">
        <v>1</v>
      </c>
      <c r="V776" s="12"/>
      <c r="W776" s="12"/>
      <c r="X776" s="0"/>
      <c r="Y776" s="0"/>
      <c r="Z776" s="0"/>
      <c r="AA776" s="0"/>
      <c r="AB776" s="0"/>
      <c r="AC776" s="0"/>
      <c r="AD776" s="0"/>
      <c r="AE776" s="0"/>
      <c r="AF776" s="0"/>
      <c r="AG776" s="0"/>
      <c r="AH776" s="0"/>
    </row>
    <row r="777" customFormat="false" ht="14.25" hidden="false" customHeight="false" outlineLevel="0" collapsed="false">
      <c r="A777" s="11" t="s">
        <v>244</v>
      </c>
      <c r="B777" s="20" t="s">
        <v>29</v>
      </c>
      <c r="C777" s="11" t="str">
        <f aca="false">IF(I777="",(D777&amp;" "&amp;E777&amp;" "&amp;IF(F777="כן","חמישייה","לא חמישייה")&amp;" "&amp;IF(G777="כן","חוק מזון","לא חוק מזון")&amp;" "&amp;H777),H777&amp;" "&amp;I777)</f>
        <v>מינימרקט כללי לא חמישייה חוק מזון פרטי חלב</v>
      </c>
      <c r="D777" s="11" t="s">
        <v>209</v>
      </c>
      <c r="E777" s="11" t="s">
        <v>114</v>
      </c>
      <c r="F777" s="11" t="s">
        <v>81</v>
      </c>
      <c r="G777" s="20" t="s">
        <v>32</v>
      </c>
      <c r="H777" s="11" t="s">
        <v>33</v>
      </c>
      <c r="I777" s="20"/>
      <c r="J777" s="11"/>
      <c r="K777" s="11"/>
      <c r="L777" s="13" t="s">
        <v>34</v>
      </c>
      <c r="M777" s="13" t="s">
        <v>35</v>
      </c>
      <c r="N777" s="13" t="s">
        <v>36</v>
      </c>
      <c r="O777" s="14" t="s">
        <v>125</v>
      </c>
      <c r="P777" s="13"/>
      <c r="Q777" s="13"/>
      <c r="R777" s="13"/>
      <c r="S777" s="13"/>
      <c r="T777" s="15" t="n">
        <v>0.0428571428571429</v>
      </c>
      <c r="U777" s="13" t="n">
        <v>1</v>
      </c>
      <c r="V777" s="13"/>
      <c r="W777" s="12"/>
      <c r="X777" s="0"/>
      <c r="Y777" s="0"/>
      <c r="Z777" s="0"/>
      <c r="AA777" s="0"/>
      <c r="AB777" s="0"/>
      <c r="AC777" s="0"/>
      <c r="AD777" s="0"/>
      <c r="AE777" s="0"/>
      <c r="AF777" s="0"/>
      <c r="AG777" s="0"/>
      <c r="AH777" s="0"/>
    </row>
    <row r="778" customFormat="false" ht="14.25" hidden="false" customHeight="false" outlineLevel="0" collapsed="false">
      <c r="A778" s="11" t="s">
        <v>68</v>
      </c>
      <c r="B778" s="20" t="s">
        <v>51</v>
      </c>
      <c r="C778" s="11" t="str">
        <f aca="false">IF(I778="",(D778&amp;" "&amp;E778&amp;" "&amp;IF(F778="כן","חמישייה","לא חמישייה")&amp;" "&amp;IF(G778="כן","חוק מזון","לא חוק מזון")&amp;" "&amp;H778),H778&amp;" "&amp;I778)</f>
        <v>מינימרקט כללי לא חמישייה חוק מזון פרטי חלב</v>
      </c>
      <c r="D778" s="11" t="s">
        <v>209</v>
      </c>
      <c r="E778" s="11" t="s">
        <v>114</v>
      </c>
      <c r="F778" s="11" t="s">
        <v>81</v>
      </c>
      <c r="G778" s="20" t="s">
        <v>32</v>
      </c>
      <c r="H778" s="11" t="s">
        <v>33</v>
      </c>
      <c r="I778" s="20"/>
      <c r="J778" s="11"/>
      <c r="K778" s="11"/>
      <c r="L778" s="16" t="s">
        <v>52</v>
      </c>
      <c r="M778" s="13" t="s">
        <v>35</v>
      </c>
      <c r="N778" s="16" t="s">
        <v>53</v>
      </c>
      <c r="O778" s="59"/>
      <c r="P778" s="13" t="s">
        <v>54</v>
      </c>
      <c r="Q778" s="13" t="n">
        <v>2</v>
      </c>
      <c r="R778" s="13"/>
      <c r="S778" s="13"/>
      <c r="T778" s="15" t="n">
        <v>0.1</v>
      </c>
      <c r="U778" s="11" t="s">
        <v>32</v>
      </c>
      <c r="V778" s="13"/>
      <c r="W778" s="12"/>
      <c r="X778" s="0"/>
      <c r="Y778" s="0"/>
      <c r="Z778" s="0"/>
      <c r="AA778" s="0"/>
      <c r="AB778" s="0"/>
      <c r="AC778" s="0"/>
      <c r="AD778" s="0"/>
      <c r="AE778" s="0"/>
      <c r="AF778" s="0"/>
      <c r="AG778" s="0"/>
      <c r="AH778" s="0"/>
    </row>
    <row r="779" customFormat="false" ht="14.25" hidden="false" customHeight="false" outlineLevel="0" collapsed="false">
      <c r="A779" s="11" t="s">
        <v>110</v>
      </c>
      <c r="B779" s="20" t="s">
        <v>51</v>
      </c>
      <c r="C779" s="11" t="str">
        <f aca="false">IF(I779="",(D779&amp;" "&amp;E779&amp;" "&amp;IF(F779="כן","חמישייה","לא חמישייה")&amp;" "&amp;IF(G779="כן","חוק מזון","לא חוק מזון")&amp;" "&amp;H779),H779&amp;" "&amp;I779)</f>
        <v>מינימרקט כללי לא חמישייה חוק מזון פרטי חלב</v>
      </c>
      <c r="D779" s="11" t="s">
        <v>209</v>
      </c>
      <c r="E779" s="11" t="s">
        <v>114</v>
      </c>
      <c r="F779" s="11" t="s">
        <v>81</v>
      </c>
      <c r="G779" s="20" t="s">
        <v>32</v>
      </c>
      <c r="H779" s="11" t="s">
        <v>33</v>
      </c>
      <c r="I779" s="20"/>
      <c r="J779" s="11"/>
      <c r="K779" s="11"/>
      <c r="L779" s="16" t="s">
        <v>52</v>
      </c>
      <c r="M779" s="13" t="s">
        <v>35</v>
      </c>
      <c r="N779" s="16" t="s">
        <v>53</v>
      </c>
      <c r="O779" s="59"/>
      <c r="P779" s="13" t="s">
        <v>54</v>
      </c>
      <c r="Q779" s="13" t="n">
        <v>11</v>
      </c>
      <c r="R779" s="13"/>
      <c r="S779" s="13"/>
      <c r="T779" s="15" t="n">
        <v>0.1</v>
      </c>
      <c r="U779" s="11" t="s">
        <v>32</v>
      </c>
      <c r="V779" s="13"/>
      <c r="W779" s="12"/>
      <c r="X779" s="0"/>
      <c r="Y779" s="0"/>
      <c r="Z779" s="0"/>
      <c r="AA779" s="0"/>
      <c r="AB779" s="0"/>
      <c r="AC779" s="0"/>
      <c r="AD779" s="0"/>
      <c r="AE779" s="0"/>
      <c r="AF779" s="0"/>
      <c r="AG779" s="0"/>
      <c r="AH779" s="0"/>
    </row>
    <row r="780" customFormat="false" ht="14.25" hidden="false" customHeight="false" outlineLevel="0" collapsed="false">
      <c r="A780" s="11" t="s">
        <v>218</v>
      </c>
      <c r="B780" s="20" t="s">
        <v>29</v>
      </c>
      <c r="C780" s="11" t="str">
        <f aca="false">IF(I780="",(D780&amp;" "&amp;E780&amp;" "&amp;IF(F780="כן","חמישייה","לא חמישייה")&amp;" "&amp;IF(G780="כן","חוק מזון","לא חוק מזון")&amp;" "&amp;H780),H780&amp;" "&amp;I780)</f>
        <v>מינימרקט כללי לא חמישייה חוק מזון פרטי חלב</v>
      </c>
      <c r="D780" s="11" t="s">
        <v>209</v>
      </c>
      <c r="E780" s="11" t="s">
        <v>114</v>
      </c>
      <c r="F780" s="11" t="s">
        <v>81</v>
      </c>
      <c r="G780" s="20" t="s">
        <v>32</v>
      </c>
      <c r="H780" s="11" t="s">
        <v>33</v>
      </c>
      <c r="I780" s="20"/>
      <c r="J780" s="11"/>
      <c r="K780" s="11"/>
      <c r="L780" s="13" t="s">
        <v>34</v>
      </c>
      <c r="M780" s="13" t="s">
        <v>35</v>
      </c>
      <c r="N780" s="13" t="s">
        <v>36</v>
      </c>
      <c r="O780" s="14" t="s">
        <v>219</v>
      </c>
      <c r="P780" s="13"/>
      <c r="Q780" s="13"/>
      <c r="R780" s="13"/>
      <c r="S780" s="13"/>
      <c r="T780" s="15" t="n">
        <v>0.0428571428571429</v>
      </c>
      <c r="U780" s="13" t="n">
        <v>1</v>
      </c>
      <c r="V780" s="13"/>
      <c r="W780" s="12"/>
      <c r="X780" s="0"/>
      <c r="Y780" s="0"/>
      <c r="Z780" s="0"/>
      <c r="AA780" s="0"/>
      <c r="AB780" s="0"/>
      <c r="AC780" s="0"/>
      <c r="AD780" s="0"/>
      <c r="AE780" s="0"/>
      <c r="AF780" s="0"/>
      <c r="AG780" s="0"/>
      <c r="AH780" s="0"/>
    </row>
    <row r="781" customFormat="false" ht="14.25" hidden="false" customHeight="false" outlineLevel="0" collapsed="false">
      <c r="A781" s="11" t="s">
        <v>220</v>
      </c>
      <c r="B781" s="20" t="s">
        <v>29</v>
      </c>
      <c r="C781" s="11" t="str">
        <f aca="false">IF(I781="",(D781&amp;" "&amp;E781&amp;" "&amp;IF(F781="כן","חמישייה","לא חמישייה")&amp;" "&amp;IF(G781="כן","חוק מזון","לא חוק מזון")&amp;" "&amp;H781),H781&amp;" "&amp;I781)</f>
        <v>מינימרקט כללי לא חמישייה חוק מזון פרטי חלב</v>
      </c>
      <c r="D781" s="11" t="s">
        <v>209</v>
      </c>
      <c r="E781" s="11" t="s">
        <v>114</v>
      </c>
      <c r="F781" s="11" t="s">
        <v>81</v>
      </c>
      <c r="G781" s="20" t="s">
        <v>32</v>
      </c>
      <c r="H781" s="11" t="s">
        <v>33</v>
      </c>
      <c r="I781" s="20"/>
      <c r="J781" s="11"/>
      <c r="K781" s="11"/>
      <c r="L781" s="13" t="s">
        <v>34</v>
      </c>
      <c r="M781" s="13" t="s">
        <v>35</v>
      </c>
      <c r="N781" s="13" t="s">
        <v>36</v>
      </c>
      <c r="O781" s="14" t="s">
        <v>74</v>
      </c>
      <c r="P781" s="13"/>
      <c r="Q781" s="13"/>
      <c r="R781" s="13"/>
      <c r="S781" s="13"/>
      <c r="T781" s="15" t="n">
        <v>0.0428571428571429</v>
      </c>
      <c r="U781" s="13" t="n">
        <v>1</v>
      </c>
      <c r="V781" s="13"/>
      <c r="W781" s="12"/>
      <c r="X781" s="0"/>
      <c r="Y781" s="0"/>
      <c r="Z781" s="0"/>
      <c r="AA781" s="0"/>
      <c r="AB781" s="0"/>
      <c r="AC781" s="0"/>
      <c r="AD781" s="0"/>
      <c r="AE781" s="0"/>
      <c r="AF781" s="0"/>
      <c r="AG781" s="0"/>
      <c r="AH781" s="0"/>
    </row>
    <row r="782" customFormat="false" ht="14.25" hidden="false" customHeight="false" outlineLevel="0" collapsed="false">
      <c r="A782" s="11" t="s">
        <v>221</v>
      </c>
      <c r="B782" s="20" t="s">
        <v>29</v>
      </c>
      <c r="C782" s="11" t="str">
        <f aca="false">IF(I782="",(D782&amp;" "&amp;E782&amp;" "&amp;IF(F782="כן","חמישייה","לא חמישייה")&amp;" "&amp;IF(G782="כן","חוק מזון","לא חוק מזון")&amp;" "&amp;H782),H782&amp;" "&amp;I782)</f>
        <v>מינימרקט כללי לא חמישייה חוק מזון פרטי חלב</v>
      </c>
      <c r="D782" s="11" t="s">
        <v>209</v>
      </c>
      <c r="E782" s="11" t="s">
        <v>114</v>
      </c>
      <c r="F782" s="11" t="s">
        <v>81</v>
      </c>
      <c r="G782" s="20" t="s">
        <v>32</v>
      </c>
      <c r="H782" s="11" t="s">
        <v>33</v>
      </c>
      <c r="I782" s="20"/>
      <c r="J782" s="20"/>
      <c r="K782" s="23"/>
      <c r="L782" s="13" t="s">
        <v>34</v>
      </c>
      <c r="M782" s="13" t="s">
        <v>35</v>
      </c>
      <c r="N782" s="13" t="s">
        <v>36</v>
      </c>
      <c r="O782" s="14" t="s">
        <v>76</v>
      </c>
      <c r="P782" s="13"/>
      <c r="Q782" s="13"/>
      <c r="R782" s="13"/>
      <c r="S782" s="13"/>
      <c r="T782" s="15" t="n">
        <v>0.0428571428571429</v>
      </c>
      <c r="U782" s="13" t="n">
        <v>1</v>
      </c>
      <c r="V782" s="13"/>
      <c r="W782" s="12"/>
      <c r="X782" s="0"/>
      <c r="Y782" s="0"/>
      <c r="Z782" s="0"/>
      <c r="AA782" s="0"/>
      <c r="AB782" s="0"/>
      <c r="AC782" s="0"/>
      <c r="AD782" s="0"/>
      <c r="AE782" s="0"/>
      <c r="AF782" s="0"/>
      <c r="AG782" s="0"/>
      <c r="AH782" s="0"/>
    </row>
    <row r="783" customFormat="false" ht="14.25" hidden="false" customHeight="false" outlineLevel="0" collapsed="false">
      <c r="A783" s="11" t="s">
        <v>222</v>
      </c>
      <c r="B783" s="20" t="s">
        <v>29</v>
      </c>
      <c r="C783" s="11" t="str">
        <f aca="false">IF(I783="",(D783&amp;" "&amp;E783&amp;" "&amp;IF(F783="כן","חמישייה","לא חמישייה")&amp;" "&amp;IF(G783="כן","חוק מזון","לא חוק מזון")&amp;" "&amp;H783),H783&amp;" "&amp;I783)</f>
        <v>מינימרקט כללי לא חמישייה חוק מזון פרטי חלב</v>
      </c>
      <c r="D783" s="11" t="s">
        <v>209</v>
      </c>
      <c r="E783" s="11" t="s">
        <v>114</v>
      </c>
      <c r="F783" s="11" t="s">
        <v>81</v>
      </c>
      <c r="G783" s="20" t="s">
        <v>32</v>
      </c>
      <c r="H783" s="11" t="s">
        <v>33</v>
      </c>
      <c r="I783" s="20"/>
      <c r="J783" s="11"/>
      <c r="K783" s="11"/>
      <c r="L783" s="13" t="s">
        <v>34</v>
      </c>
      <c r="M783" s="13" t="s">
        <v>35</v>
      </c>
      <c r="N783" s="13" t="s">
        <v>36</v>
      </c>
      <c r="O783" s="14" t="s">
        <v>78</v>
      </c>
      <c r="P783" s="13"/>
      <c r="Q783" s="13"/>
      <c r="R783" s="13"/>
      <c r="S783" s="13"/>
      <c r="T783" s="15" t="n">
        <v>0.0428571428571429</v>
      </c>
      <c r="U783" s="13" t="n">
        <v>1</v>
      </c>
      <c r="V783" s="13"/>
      <c r="W783" s="12"/>
      <c r="X783" s="0"/>
      <c r="Y783" s="0"/>
      <c r="Z783" s="0"/>
      <c r="AA783" s="0"/>
      <c r="AB783" s="0"/>
      <c r="AC783" s="0"/>
      <c r="AD783" s="0"/>
      <c r="AE783" s="0"/>
      <c r="AF783" s="0"/>
      <c r="AG783" s="0"/>
      <c r="AH783" s="0"/>
    </row>
    <row r="784" customFormat="false" ht="14.25" hidden="false" customHeight="false" outlineLevel="0" collapsed="false">
      <c r="A784" s="11" t="s">
        <v>223</v>
      </c>
      <c r="B784" s="20" t="s">
        <v>29</v>
      </c>
      <c r="C784" s="11" t="str">
        <f aca="false">IF(I784="",(D784&amp;" "&amp;E784&amp;" "&amp;IF(F784="כן","חמישייה","לא חמישייה")&amp;" "&amp;IF(G784="כן","חוק מזון","לא חוק מזון")&amp;" "&amp;H784),H784&amp;" "&amp;I784)</f>
        <v>מינימרקט כללי לא חמישייה חוק מזון פרטי חלב</v>
      </c>
      <c r="D784" s="11" t="s">
        <v>209</v>
      </c>
      <c r="E784" s="11" t="s">
        <v>114</v>
      </c>
      <c r="F784" s="11" t="s">
        <v>81</v>
      </c>
      <c r="G784" s="20" t="s">
        <v>32</v>
      </c>
      <c r="H784" s="11" t="s">
        <v>33</v>
      </c>
      <c r="I784" s="20"/>
      <c r="J784" s="11"/>
      <c r="K784" s="11"/>
      <c r="L784" s="13" t="s">
        <v>34</v>
      </c>
      <c r="M784" s="13" t="s">
        <v>35</v>
      </c>
      <c r="N784" s="13" t="s">
        <v>36</v>
      </c>
      <c r="O784" s="14" t="s">
        <v>80</v>
      </c>
      <c r="P784" s="13"/>
      <c r="Q784" s="13"/>
      <c r="R784" s="13"/>
      <c r="S784" s="13"/>
      <c r="T784" s="15" t="n">
        <v>0.0428571428571429</v>
      </c>
      <c r="U784" s="13" t="n">
        <v>1</v>
      </c>
      <c r="V784" s="13"/>
      <c r="W784" s="12"/>
      <c r="X784" s="0"/>
      <c r="Y784" s="0"/>
      <c r="Z784" s="0"/>
      <c r="AA784" s="0"/>
      <c r="AB784" s="0"/>
      <c r="AC784" s="0"/>
      <c r="AD784" s="0"/>
      <c r="AE784" s="0"/>
      <c r="AF784" s="0"/>
      <c r="AG784" s="0"/>
      <c r="AH784" s="0"/>
    </row>
    <row r="785" customFormat="false" ht="14.25" hidden="false" customHeight="false" outlineLevel="0" collapsed="false">
      <c r="A785" s="60" t="s">
        <v>230</v>
      </c>
      <c r="B785" s="20" t="s">
        <v>29</v>
      </c>
      <c r="C785" s="11" t="str">
        <f aca="false">IF(I785="",(D785&amp;" "&amp;E785&amp;" "&amp;IF(F785="כן","חמישייה","לא חמישייה")&amp;" "&amp;IF(G785="כן","חוק מזון","לא חוק מזון")&amp;" "&amp;H785),H785&amp;" "&amp;I785)</f>
        <v>מינימרקט כללי לא חמישייה לא חוק מזון אילת</v>
      </c>
      <c r="D785" s="11" t="s">
        <v>209</v>
      </c>
      <c r="E785" s="11" t="s">
        <v>114</v>
      </c>
      <c r="F785" s="11" t="s">
        <v>81</v>
      </c>
      <c r="G785" s="20" t="s">
        <v>81</v>
      </c>
      <c r="H785" s="20" t="s">
        <v>231</v>
      </c>
      <c r="I785" s="20"/>
      <c r="J785" s="14"/>
      <c r="K785" s="14"/>
      <c r="L785" s="13" t="s">
        <v>34</v>
      </c>
      <c r="M785" s="13" t="s">
        <v>35</v>
      </c>
      <c r="N785" s="13" t="s">
        <v>36</v>
      </c>
      <c r="O785" s="37" t="n">
        <v>7290102398898</v>
      </c>
      <c r="P785" s="14"/>
      <c r="Q785" s="14"/>
      <c r="R785" s="14"/>
      <c r="S785" s="14"/>
      <c r="T785" s="15" t="n">
        <v>0.03</v>
      </c>
      <c r="U785" s="13" t="n">
        <v>1</v>
      </c>
      <c r="V785" s="14"/>
      <c r="W785" s="14"/>
      <c r="X785" s="0"/>
      <c r="Y785" s="0"/>
      <c r="Z785" s="0"/>
      <c r="AA785" s="0"/>
      <c r="AB785" s="0"/>
      <c r="AC785" s="0"/>
      <c r="AD785" s="0"/>
      <c r="AE785" s="0"/>
      <c r="AF785" s="0"/>
      <c r="AG785" s="0"/>
      <c r="AH785" s="0"/>
    </row>
    <row r="786" customFormat="false" ht="14.25" hidden="false" customHeight="false" outlineLevel="0" collapsed="false">
      <c r="A786" s="60" t="s">
        <v>143</v>
      </c>
      <c r="B786" s="20" t="s">
        <v>29</v>
      </c>
      <c r="C786" s="11" t="str">
        <f aca="false">IF(I786="",(D786&amp;" "&amp;E786&amp;" "&amp;IF(F786="כן","חמישייה","לא חמישייה")&amp;" "&amp;IF(G786="כן","חוק מזון","לא חוק מזון")&amp;" "&amp;H786),H786&amp;" "&amp;I786)</f>
        <v>מינימרקט כללי לא חמישייה לא חוק מזון אילת</v>
      </c>
      <c r="D786" s="11" t="s">
        <v>209</v>
      </c>
      <c r="E786" s="11" t="s">
        <v>114</v>
      </c>
      <c r="F786" s="11" t="s">
        <v>81</v>
      </c>
      <c r="G786" s="20" t="s">
        <v>81</v>
      </c>
      <c r="H786" s="20" t="s">
        <v>231</v>
      </c>
      <c r="I786" s="20"/>
      <c r="J786" s="14"/>
      <c r="K786" s="14"/>
      <c r="L786" s="13" t="s">
        <v>34</v>
      </c>
      <c r="M786" s="13" t="s">
        <v>35</v>
      </c>
      <c r="N786" s="13" t="s">
        <v>36</v>
      </c>
      <c r="O786" s="37" t="n">
        <v>7290102390465</v>
      </c>
      <c r="P786" s="14"/>
      <c r="Q786" s="14"/>
      <c r="R786" s="14"/>
      <c r="S786" s="14"/>
      <c r="T786" s="15" t="n">
        <v>0.03</v>
      </c>
      <c r="U786" s="13" t="n">
        <v>1</v>
      </c>
      <c r="V786" s="14"/>
      <c r="W786" s="14"/>
      <c r="X786" s="0"/>
      <c r="Y786" s="0"/>
      <c r="Z786" s="0"/>
      <c r="AA786" s="0"/>
      <c r="AB786" s="0"/>
      <c r="AC786" s="0"/>
      <c r="AD786" s="0"/>
      <c r="AE786" s="0"/>
      <c r="AF786" s="0"/>
      <c r="AG786" s="0"/>
      <c r="AH786" s="0"/>
    </row>
    <row r="787" customFormat="false" ht="14.25" hidden="false" customHeight="false" outlineLevel="0" collapsed="false">
      <c r="A787" s="11" t="s">
        <v>28</v>
      </c>
      <c r="B787" s="20" t="s">
        <v>29</v>
      </c>
      <c r="C787" s="11" t="str">
        <f aca="false">IF(I787="",(D787&amp;" "&amp;E787&amp;" "&amp;IF(F787="כן","חמישייה","לא חמישייה")&amp;" "&amp;IF(G787="כן","חוק מזון","לא חוק מזון")&amp;" "&amp;H787),H787&amp;" "&amp;I787)</f>
        <v>מינימרקט כללי לא חמישייה לא חוק מזון אילת</v>
      </c>
      <c r="D787" s="11" t="s">
        <v>209</v>
      </c>
      <c r="E787" s="11" t="s">
        <v>114</v>
      </c>
      <c r="F787" s="11" t="s">
        <v>81</v>
      </c>
      <c r="G787" s="20" t="s">
        <v>81</v>
      </c>
      <c r="H787" s="20" t="s">
        <v>231</v>
      </c>
      <c r="I787" s="20"/>
      <c r="J787" s="11"/>
      <c r="K787" s="11"/>
      <c r="L787" s="13" t="s">
        <v>34</v>
      </c>
      <c r="M787" s="13" t="s">
        <v>35</v>
      </c>
      <c r="N787" s="13" t="s">
        <v>36</v>
      </c>
      <c r="O787" s="14" t="s">
        <v>37</v>
      </c>
      <c r="P787" s="13"/>
      <c r="Q787" s="13"/>
      <c r="R787" s="13"/>
      <c r="S787" s="13"/>
      <c r="T787" s="15" t="n">
        <v>0.03</v>
      </c>
      <c r="U787" s="13" t="n">
        <v>1</v>
      </c>
      <c r="V787" s="14"/>
      <c r="W787" s="14"/>
      <c r="X787" s="0"/>
      <c r="Y787" s="0"/>
      <c r="Z787" s="0"/>
      <c r="AA787" s="0"/>
      <c r="AB787" s="0"/>
      <c r="AC787" s="0"/>
      <c r="AD787" s="0"/>
      <c r="AE787" s="0"/>
      <c r="AF787" s="0"/>
      <c r="AG787" s="0"/>
      <c r="AH787" s="0"/>
    </row>
    <row r="788" customFormat="false" ht="14.25" hidden="false" customHeight="false" outlineLevel="0" collapsed="false">
      <c r="A788" s="11" t="s">
        <v>210</v>
      </c>
      <c r="B788" s="20" t="s">
        <v>29</v>
      </c>
      <c r="C788" s="11" t="str">
        <f aca="false">IF(I788="",(D788&amp;" "&amp;E788&amp;" "&amp;IF(F788="כן","חמישייה","לא חמישייה")&amp;" "&amp;IF(G788="כן","חוק מזון","לא חוק מזון")&amp;" "&amp;H788),H788&amp;" "&amp;I788)</f>
        <v>מינימרקט כללי לא חמישייה לא חוק מזון אילת</v>
      </c>
      <c r="D788" s="11" t="s">
        <v>209</v>
      </c>
      <c r="E788" s="11" t="s">
        <v>114</v>
      </c>
      <c r="F788" s="11" t="s">
        <v>81</v>
      </c>
      <c r="G788" s="20" t="s">
        <v>81</v>
      </c>
      <c r="H788" s="20" t="s">
        <v>231</v>
      </c>
      <c r="I788" s="20"/>
      <c r="J788" s="13"/>
      <c r="K788" s="11"/>
      <c r="L788" s="13" t="s">
        <v>34</v>
      </c>
      <c r="M788" s="13" t="s">
        <v>35</v>
      </c>
      <c r="N788" s="13" t="s">
        <v>36</v>
      </c>
      <c r="O788" s="14" t="s">
        <v>211</v>
      </c>
      <c r="P788" s="13"/>
      <c r="Q788" s="13"/>
      <c r="R788" s="13"/>
      <c r="S788" s="13"/>
      <c r="T788" s="15" t="n">
        <v>0.03</v>
      </c>
      <c r="U788" s="13" t="n">
        <v>1</v>
      </c>
      <c r="V788" s="14"/>
      <c r="W788" s="14"/>
      <c r="X788" s="0"/>
      <c r="Y788" s="0"/>
      <c r="Z788" s="0"/>
      <c r="AA788" s="0"/>
      <c r="AB788" s="0"/>
      <c r="AC788" s="0"/>
      <c r="AD788" s="0"/>
      <c r="AE788" s="0"/>
      <c r="AF788" s="0"/>
      <c r="AG788" s="0"/>
      <c r="AH788" s="0"/>
    </row>
    <row r="789" customFormat="false" ht="14.25" hidden="false" customHeight="false" outlineLevel="0" collapsed="false">
      <c r="A789" s="60" t="s">
        <v>150</v>
      </c>
      <c r="B789" s="20" t="s">
        <v>29</v>
      </c>
      <c r="C789" s="11" t="str">
        <f aca="false">IF(I789="",(D789&amp;" "&amp;E789&amp;" "&amp;IF(F789="כן","חמישייה","לא חמישייה")&amp;" "&amp;IF(G789="כן","חוק מזון","לא חוק מזון")&amp;" "&amp;H789),H789&amp;" "&amp;I789)</f>
        <v>מינימרקט כללי לא חמישייה לא חוק מזון אילת</v>
      </c>
      <c r="D789" s="11" t="s">
        <v>209</v>
      </c>
      <c r="E789" s="11" t="s">
        <v>114</v>
      </c>
      <c r="F789" s="11" t="s">
        <v>81</v>
      </c>
      <c r="G789" s="20" t="s">
        <v>81</v>
      </c>
      <c r="H789" s="20" t="s">
        <v>231</v>
      </c>
      <c r="I789" s="20"/>
      <c r="J789" s="14"/>
      <c r="K789" s="14"/>
      <c r="L789" s="13" t="s">
        <v>34</v>
      </c>
      <c r="M789" s="13" t="s">
        <v>35</v>
      </c>
      <c r="N789" s="13" t="s">
        <v>36</v>
      </c>
      <c r="O789" s="37" t="n">
        <v>7290102397600</v>
      </c>
      <c r="P789" s="14"/>
      <c r="Q789" s="14"/>
      <c r="R789" s="14"/>
      <c r="S789" s="14"/>
      <c r="T789" s="15" t="n">
        <v>0.03</v>
      </c>
      <c r="U789" s="13" t="n">
        <v>1</v>
      </c>
      <c r="V789" s="14"/>
      <c r="W789" s="14"/>
      <c r="X789" s="0"/>
      <c r="Y789" s="0"/>
      <c r="Z789" s="0"/>
      <c r="AA789" s="0"/>
      <c r="AB789" s="0"/>
      <c r="AC789" s="0"/>
      <c r="AD789" s="0"/>
      <c r="AE789" s="0"/>
      <c r="AF789" s="0"/>
      <c r="AG789" s="0"/>
      <c r="AH789" s="0"/>
    </row>
    <row r="790" customFormat="false" ht="14.25" hidden="false" customHeight="false" outlineLevel="0" collapsed="false">
      <c r="A790" s="11" t="s">
        <v>232</v>
      </c>
      <c r="B790" s="20" t="s">
        <v>29</v>
      </c>
      <c r="C790" s="11" t="str">
        <f aca="false">IF(I790="",(D790&amp;" "&amp;E790&amp;" "&amp;IF(F790="כן","חמישייה","לא חמישייה")&amp;" "&amp;IF(G790="כן","חוק מזון","לא חוק מזון")&amp;" "&amp;H790),H790&amp;" "&amp;I790)</f>
        <v>מינימרקט כללי לא חמישייה לא חוק מזון אילת</v>
      </c>
      <c r="D790" s="11" t="s">
        <v>209</v>
      </c>
      <c r="E790" s="11" t="s">
        <v>114</v>
      </c>
      <c r="F790" s="11" t="s">
        <v>81</v>
      </c>
      <c r="G790" s="20" t="s">
        <v>81</v>
      </c>
      <c r="H790" s="20" t="s">
        <v>231</v>
      </c>
      <c r="I790" s="20"/>
      <c r="J790" s="13"/>
      <c r="K790" s="11"/>
      <c r="L790" s="13" t="s">
        <v>34</v>
      </c>
      <c r="M790" s="13" t="s">
        <v>35</v>
      </c>
      <c r="N790" s="13" t="s">
        <v>36</v>
      </c>
      <c r="O790" s="14" t="s">
        <v>116</v>
      </c>
      <c r="P790" s="13"/>
      <c r="Q790" s="13"/>
      <c r="R790" s="13"/>
      <c r="S790" s="13"/>
      <c r="T790" s="15" t="n">
        <v>0.03</v>
      </c>
      <c r="U790" s="13" t="n">
        <v>1</v>
      </c>
      <c r="V790" s="14"/>
      <c r="W790" s="14"/>
      <c r="X790" s="0"/>
      <c r="Y790" s="0"/>
      <c r="Z790" s="0"/>
      <c r="AA790" s="0"/>
      <c r="AB790" s="0"/>
      <c r="AC790" s="0"/>
      <c r="AD790" s="0"/>
      <c r="AE790" s="0"/>
      <c r="AF790" s="0"/>
      <c r="AG790" s="0"/>
      <c r="AH790" s="0"/>
    </row>
    <row r="791" customFormat="false" ht="14.25" hidden="false" customHeight="false" outlineLevel="0" collapsed="false">
      <c r="A791" s="60" t="s">
        <v>233</v>
      </c>
      <c r="B791" s="20" t="s">
        <v>29</v>
      </c>
      <c r="C791" s="11" t="str">
        <f aca="false">IF(I791="",(D791&amp;" "&amp;E791&amp;" "&amp;IF(F791="כן","חמישייה","לא חמישייה")&amp;" "&amp;IF(G791="כן","חוק מזון","לא חוק מזון")&amp;" "&amp;H791),H791&amp;" "&amp;I791)</f>
        <v>מינימרקט כללי לא חמישייה לא חוק מזון אילת</v>
      </c>
      <c r="D791" s="11" t="s">
        <v>209</v>
      </c>
      <c r="E791" s="11" t="s">
        <v>114</v>
      </c>
      <c r="F791" s="11" t="s">
        <v>81</v>
      </c>
      <c r="G791" s="20" t="s">
        <v>81</v>
      </c>
      <c r="H791" s="20" t="s">
        <v>231</v>
      </c>
      <c r="I791" s="20"/>
      <c r="J791" s="14"/>
      <c r="K791" s="14"/>
      <c r="L791" s="13" t="s">
        <v>34</v>
      </c>
      <c r="M791" s="13" t="s">
        <v>35</v>
      </c>
      <c r="N791" s="13" t="s">
        <v>36</v>
      </c>
      <c r="O791" s="37" t="n">
        <v>7290102397341</v>
      </c>
      <c r="P791" s="14"/>
      <c r="Q791" s="14"/>
      <c r="R791" s="14"/>
      <c r="S791" s="14"/>
      <c r="T791" s="15" t="n">
        <v>0.03</v>
      </c>
      <c r="U791" s="13" t="n">
        <v>1</v>
      </c>
      <c r="V791" s="14"/>
      <c r="W791" s="14"/>
      <c r="X791" s="0"/>
      <c r="Y791" s="0"/>
      <c r="Z791" s="0"/>
      <c r="AA791" s="0"/>
      <c r="AB791" s="0"/>
      <c r="AC791" s="0"/>
      <c r="AD791" s="0"/>
      <c r="AE791" s="0"/>
      <c r="AF791" s="0"/>
      <c r="AG791" s="0"/>
      <c r="AH791" s="0"/>
    </row>
    <row r="792" customFormat="false" ht="14.25" hidden="false" customHeight="false" outlineLevel="0" collapsed="false">
      <c r="A792" s="11" t="s">
        <v>224</v>
      </c>
      <c r="B792" s="20" t="s">
        <v>83</v>
      </c>
      <c r="C792" s="11" t="str">
        <f aca="false">IF(I792="",(D792&amp;" "&amp;E792&amp;" "&amp;IF(F792="כן","חמישייה","לא חמישייה")&amp;" "&amp;IF(G792="כן","חוק מזון","לא חוק מזון")&amp;" "&amp;H792),H792&amp;" "&amp;I792)</f>
        <v>מינימרקט כללי לא חמישייה לא חוק מזון אילת</v>
      </c>
      <c r="D792" s="11" t="s">
        <v>209</v>
      </c>
      <c r="E792" s="11" t="s">
        <v>114</v>
      </c>
      <c r="F792" s="11" t="s">
        <v>81</v>
      </c>
      <c r="G792" s="11" t="s">
        <v>81</v>
      </c>
      <c r="H792" s="20" t="s">
        <v>231</v>
      </c>
      <c r="I792" s="11"/>
      <c r="J792" s="11"/>
      <c r="K792" s="11"/>
      <c r="L792" s="16" t="s">
        <v>52</v>
      </c>
      <c r="M792" s="13" t="s">
        <v>35</v>
      </c>
      <c r="N792" s="16" t="s">
        <v>53</v>
      </c>
      <c r="O792" s="17"/>
      <c r="P792" s="13" t="s">
        <v>54</v>
      </c>
      <c r="Q792" s="13" t="n">
        <v>8</v>
      </c>
      <c r="R792" s="13"/>
      <c r="S792" s="13"/>
      <c r="T792" s="15" t="n">
        <v>0.01875</v>
      </c>
      <c r="U792" s="11" t="s">
        <v>32</v>
      </c>
      <c r="V792" s="13"/>
      <c r="W792" s="14"/>
      <c r="X792" s="0"/>
      <c r="Y792" s="0"/>
      <c r="Z792" s="0"/>
      <c r="AA792" s="0"/>
      <c r="AB792" s="0"/>
      <c r="AC792" s="0"/>
      <c r="AD792" s="0"/>
      <c r="AE792" s="0"/>
      <c r="AF792" s="0"/>
      <c r="AG792" s="0"/>
      <c r="AH792" s="0"/>
    </row>
    <row r="793" customFormat="false" ht="14.25" hidden="false" customHeight="false" outlineLevel="0" collapsed="false">
      <c r="A793" s="11" t="s">
        <v>213</v>
      </c>
      <c r="B793" s="20" t="s">
        <v>29</v>
      </c>
      <c r="C793" s="11" t="str">
        <f aca="false">IF(I793="",(D793&amp;" "&amp;E793&amp;" "&amp;IF(F793="כן","חמישייה","לא חמישייה")&amp;" "&amp;IF(G793="כן","חוק מזון","לא חוק מזון")&amp;" "&amp;H793),H793&amp;" "&amp;I793)</f>
        <v>מינימרקט כללי לא חמישייה לא חוק מזון אילת</v>
      </c>
      <c r="D793" s="11" t="s">
        <v>209</v>
      </c>
      <c r="E793" s="11" t="s">
        <v>114</v>
      </c>
      <c r="F793" s="11" t="s">
        <v>81</v>
      </c>
      <c r="G793" s="20" t="s">
        <v>81</v>
      </c>
      <c r="H793" s="20" t="s">
        <v>231</v>
      </c>
      <c r="I793" s="20"/>
      <c r="J793" s="11"/>
      <c r="K793" s="11"/>
      <c r="L793" s="13" t="s">
        <v>34</v>
      </c>
      <c r="M793" s="13" t="s">
        <v>35</v>
      </c>
      <c r="N793" s="13" t="s">
        <v>36</v>
      </c>
      <c r="O793" s="14" t="s">
        <v>43</v>
      </c>
      <c r="P793" s="13"/>
      <c r="Q793" s="13"/>
      <c r="R793" s="13"/>
      <c r="S793" s="13"/>
      <c r="T793" s="15" t="n">
        <v>0.03</v>
      </c>
      <c r="U793" s="13" t="n">
        <v>1</v>
      </c>
      <c r="V793" s="14"/>
      <c r="W793" s="14"/>
      <c r="X793" s="0"/>
      <c r="Y793" s="0"/>
      <c r="Z793" s="0"/>
      <c r="AA793" s="0"/>
      <c r="AB793" s="0"/>
      <c r="AC793" s="0"/>
      <c r="AD793" s="0"/>
      <c r="AE793" s="0"/>
      <c r="AF793" s="0"/>
      <c r="AG793" s="0"/>
      <c r="AH793" s="0"/>
    </row>
    <row r="794" customFormat="false" ht="14.25" hidden="false" customHeight="false" outlineLevel="0" collapsed="false">
      <c r="A794" s="61" t="s">
        <v>154</v>
      </c>
      <c r="B794" s="20" t="s">
        <v>29</v>
      </c>
      <c r="C794" s="11" t="str">
        <f aca="false">IF(I794="",(D794&amp;" "&amp;E794&amp;" "&amp;IF(F794="כן","חמישייה","לא חמישייה")&amp;" "&amp;IF(G794="כן","חוק מזון","לא חוק מזון")&amp;" "&amp;H794),H794&amp;" "&amp;I794)</f>
        <v>מינימרקט כללי לא חמישייה לא חוק מזון אילת</v>
      </c>
      <c r="D794" s="11" t="s">
        <v>209</v>
      </c>
      <c r="E794" s="11" t="s">
        <v>114</v>
      </c>
      <c r="F794" s="11" t="s">
        <v>81</v>
      </c>
      <c r="G794" s="20" t="s">
        <v>81</v>
      </c>
      <c r="H794" s="20" t="s">
        <v>231</v>
      </c>
      <c r="I794" s="20"/>
      <c r="J794" s="14"/>
      <c r="K794" s="14"/>
      <c r="L794" s="13" t="s">
        <v>34</v>
      </c>
      <c r="M794" s="13" t="s">
        <v>35</v>
      </c>
      <c r="N794" s="13" t="s">
        <v>36</v>
      </c>
      <c r="O794" s="62" t="s">
        <v>234</v>
      </c>
      <c r="P794" s="14"/>
      <c r="Q794" s="14"/>
      <c r="R794" s="14"/>
      <c r="S794" s="14"/>
      <c r="T794" s="15" t="n">
        <v>0.03</v>
      </c>
      <c r="U794" s="13" t="n">
        <v>1</v>
      </c>
      <c r="V794" s="14"/>
      <c r="W794" s="14"/>
      <c r="X794" s="0"/>
      <c r="Y794" s="0"/>
      <c r="Z794" s="0"/>
      <c r="AA794" s="0"/>
      <c r="AB794" s="0"/>
      <c r="AC794" s="0"/>
      <c r="AD794" s="0"/>
      <c r="AE794" s="0"/>
      <c r="AF794" s="0"/>
      <c r="AG794" s="0"/>
      <c r="AH794" s="0"/>
    </row>
    <row r="795" customFormat="false" ht="14.25" hidden="false" customHeight="false" outlineLevel="0" collapsed="false">
      <c r="A795" s="11" t="s">
        <v>235</v>
      </c>
      <c r="B795" s="20" t="s">
        <v>29</v>
      </c>
      <c r="C795" s="11" t="str">
        <f aca="false">IF(I795="",(D795&amp;" "&amp;E795&amp;" "&amp;IF(F795="כן","חמישייה","לא חמישייה")&amp;" "&amp;IF(G795="כן","חוק מזון","לא חוק מזון")&amp;" "&amp;H795),H795&amp;" "&amp;I795)</f>
        <v>מינימרקט כללי לא חמישייה לא חוק מזון אילת</v>
      </c>
      <c r="D795" s="11" t="s">
        <v>209</v>
      </c>
      <c r="E795" s="11" t="s">
        <v>114</v>
      </c>
      <c r="F795" s="11" t="s">
        <v>81</v>
      </c>
      <c r="G795" s="20" t="s">
        <v>81</v>
      </c>
      <c r="H795" s="20" t="s">
        <v>231</v>
      </c>
      <c r="I795" s="20"/>
      <c r="J795" s="20"/>
      <c r="K795" s="23"/>
      <c r="L795" s="13" t="s">
        <v>34</v>
      </c>
      <c r="M795" s="13" t="s">
        <v>35</v>
      </c>
      <c r="N795" s="13" t="s">
        <v>36</v>
      </c>
      <c r="O795" s="14" t="s">
        <v>236</v>
      </c>
      <c r="P795" s="13"/>
      <c r="Q795" s="13"/>
      <c r="R795" s="13"/>
      <c r="S795" s="13"/>
      <c r="T795" s="15" t="n">
        <v>0.03</v>
      </c>
      <c r="U795" s="13" t="n">
        <v>1</v>
      </c>
      <c r="V795" s="14"/>
      <c r="W795" s="14"/>
      <c r="X795" s="0"/>
      <c r="Y795" s="0"/>
      <c r="Z795" s="0"/>
      <c r="AA795" s="0"/>
      <c r="AB795" s="0"/>
      <c r="AC795" s="0"/>
      <c r="AD795" s="0"/>
      <c r="AE795" s="0"/>
      <c r="AF795" s="0"/>
      <c r="AG795" s="0"/>
      <c r="AH795" s="0"/>
    </row>
    <row r="796" customFormat="false" ht="14.25" hidden="false" customHeight="false" outlineLevel="0" collapsed="false">
      <c r="A796" s="20" t="s">
        <v>214</v>
      </c>
      <c r="B796" s="20" t="s">
        <v>29</v>
      </c>
      <c r="C796" s="11" t="str">
        <f aca="false">IF(I796="",(D796&amp;" "&amp;E796&amp;" "&amp;IF(F796="כן","חמישייה","לא חמישייה")&amp;" "&amp;IF(G796="כן","חוק מזון","לא חוק מזון")&amp;" "&amp;H796),H796&amp;" "&amp;I796)</f>
        <v>מינימרקט כללי לא חמישייה לא חוק מזון אילת</v>
      </c>
      <c r="D796" s="11" t="s">
        <v>209</v>
      </c>
      <c r="E796" s="11" t="s">
        <v>114</v>
      </c>
      <c r="F796" s="11" t="s">
        <v>81</v>
      </c>
      <c r="G796" s="20" t="s">
        <v>81</v>
      </c>
      <c r="H796" s="20" t="s">
        <v>231</v>
      </c>
      <c r="I796" s="20"/>
      <c r="J796" s="30"/>
      <c r="K796" s="16"/>
      <c r="L796" s="13" t="s">
        <v>34</v>
      </c>
      <c r="M796" s="13" t="s">
        <v>35</v>
      </c>
      <c r="N796" s="13" t="s">
        <v>36</v>
      </c>
      <c r="O796" s="14" t="s">
        <v>49</v>
      </c>
      <c r="P796" s="16"/>
      <c r="Q796" s="16"/>
      <c r="R796" s="13"/>
      <c r="S796" s="13"/>
      <c r="T796" s="15" t="n">
        <v>0.03</v>
      </c>
      <c r="U796" s="13" t="n">
        <v>1</v>
      </c>
      <c r="V796" s="14"/>
      <c r="W796" s="14"/>
      <c r="X796" s="0"/>
      <c r="Y796" s="0"/>
      <c r="Z796" s="0"/>
      <c r="AA796" s="0"/>
      <c r="AB796" s="0"/>
      <c r="AC796" s="0"/>
      <c r="AD796" s="0"/>
      <c r="AE796" s="0"/>
      <c r="AF796" s="0"/>
      <c r="AG796" s="0"/>
      <c r="AH796" s="0"/>
    </row>
    <row r="797" customFormat="false" ht="142.5" hidden="false" customHeight="false" outlineLevel="0" collapsed="false">
      <c r="A797" s="11" t="s">
        <v>85</v>
      </c>
      <c r="B797" s="20" t="s">
        <v>83</v>
      </c>
      <c r="C797" s="11" t="str">
        <f aca="false">IF(I797="",(D797&amp;" "&amp;E797&amp;" "&amp;IF(F797="כן","חמישייה","לא חמישייה")&amp;" "&amp;IF(G797="כן","חוק מזון","לא חוק מזון")&amp;" "&amp;H797),H797&amp;" "&amp;I797)</f>
        <v>מינימרקט כללי לא חמישייה לא חוק מזון אילת</v>
      </c>
      <c r="D797" s="11" t="s">
        <v>209</v>
      </c>
      <c r="E797" s="11" t="s">
        <v>114</v>
      </c>
      <c r="F797" s="11" t="s">
        <v>81</v>
      </c>
      <c r="G797" s="11" t="s">
        <v>81</v>
      </c>
      <c r="H797" s="20" t="s">
        <v>231</v>
      </c>
      <c r="I797" s="11"/>
      <c r="J797" s="11"/>
      <c r="K797" s="11"/>
      <c r="L797" s="22" t="s">
        <v>86</v>
      </c>
      <c r="M797" s="13" t="s">
        <v>35</v>
      </c>
      <c r="N797" s="16" t="s">
        <v>87</v>
      </c>
      <c r="O797" s="23" t="s">
        <v>88</v>
      </c>
      <c r="P797" s="16"/>
      <c r="Q797" s="16"/>
      <c r="R797" s="13" t="s">
        <v>36</v>
      </c>
      <c r="S797" s="24" t="s">
        <v>89</v>
      </c>
      <c r="T797" s="15" t="n">
        <v>0.01875</v>
      </c>
      <c r="U797" s="25" t="n">
        <v>0.8</v>
      </c>
      <c r="V797" s="16"/>
      <c r="W797" s="14"/>
      <c r="X797" s="0"/>
      <c r="Y797" s="0"/>
      <c r="Z797" s="0"/>
      <c r="AA797" s="0"/>
      <c r="AB797" s="0"/>
      <c r="AC797" s="0"/>
      <c r="AD797" s="0"/>
      <c r="AE797" s="0"/>
      <c r="AF797" s="0"/>
      <c r="AG797" s="0"/>
      <c r="AH797" s="0"/>
    </row>
    <row r="798" customFormat="false" ht="28.5" hidden="false" customHeight="false" outlineLevel="0" collapsed="false">
      <c r="A798" s="20" t="s">
        <v>90</v>
      </c>
      <c r="B798" s="20" t="s">
        <v>83</v>
      </c>
      <c r="C798" s="11" t="str">
        <f aca="false">IF(I798="",(D798&amp;" "&amp;E798&amp;" "&amp;IF(F798="כן","חמישייה","לא חמישייה")&amp;" "&amp;IF(G798="כן","חוק מזון","לא חוק מזון")&amp;" "&amp;H798),H798&amp;" "&amp;I798)</f>
        <v>מינימרקט כללי לא חמישייה לא חוק מזון אילת</v>
      </c>
      <c r="D798" s="11" t="s">
        <v>209</v>
      </c>
      <c r="E798" s="11" t="s">
        <v>114</v>
      </c>
      <c r="F798" s="11" t="s">
        <v>81</v>
      </c>
      <c r="G798" s="11" t="s">
        <v>81</v>
      </c>
      <c r="H798" s="20" t="s">
        <v>231</v>
      </c>
      <c r="I798" s="11"/>
      <c r="J798" s="11"/>
      <c r="K798" s="11"/>
      <c r="L798" s="22" t="s">
        <v>86</v>
      </c>
      <c r="M798" s="13" t="s">
        <v>35</v>
      </c>
      <c r="N798" s="16" t="s">
        <v>87</v>
      </c>
      <c r="O798" s="26" t="s">
        <v>91</v>
      </c>
      <c r="P798" s="13"/>
      <c r="Q798" s="13"/>
      <c r="R798" s="13" t="s">
        <v>36</v>
      </c>
      <c r="S798" s="23" t="s">
        <v>92</v>
      </c>
      <c r="T798" s="15" t="n">
        <v>0.01875</v>
      </c>
      <c r="U798" s="25" t="n">
        <v>0.8</v>
      </c>
      <c r="V798" s="16"/>
      <c r="W798" s="14"/>
      <c r="X798" s="0"/>
      <c r="Y798" s="0"/>
      <c r="Z798" s="0"/>
      <c r="AA798" s="0"/>
      <c r="AB798" s="0"/>
      <c r="AC798" s="0"/>
      <c r="AD798" s="0"/>
      <c r="AE798" s="0"/>
      <c r="AF798" s="0"/>
      <c r="AG798" s="0"/>
      <c r="AH798" s="0"/>
    </row>
    <row r="799" customFormat="false" ht="14.25" hidden="false" customHeight="false" outlineLevel="0" collapsed="false">
      <c r="A799" s="11" t="s">
        <v>50</v>
      </c>
      <c r="B799" s="20" t="s">
        <v>51</v>
      </c>
      <c r="C799" s="11" t="str">
        <f aca="false">IF(I799="",(D799&amp;" "&amp;E799&amp;" "&amp;IF(F799="כן","חמישייה","לא חמישייה")&amp;" "&amp;IF(G799="כן","חוק מזון","לא חוק מזון")&amp;" "&amp;H799),H799&amp;" "&amp;I799)</f>
        <v>מינימרקט כללי לא חמישייה לא חוק מזון אילת</v>
      </c>
      <c r="D799" s="11" t="s">
        <v>209</v>
      </c>
      <c r="E799" s="11" t="s">
        <v>114</v>
      </c>
      <c r="F799" s="11" t="s">
        <v>81</v>
      </c>
      <c r="G799" s="11" t="s">
        <v>81</v>
      </c>
      <c r="H799" s="20" t="s">
        <v>231</v>
      </c>
      <c r="I799" s="11"/>
      <c r="J799" s="11"/>
      <c r="K799" s="11"/>
      <c r="L799" s="16" t="s">
        <v>52</v>
      </c>
      <c r="M799" s="13" t="s">
        <v>35</v>
      </c>
      <c r="N799" s="16" t="s">
        <v>53</v>
      </c>
      <c r="O799" s="59"/>
      <c r="P799" s="13" t="s">
        <v>54</v>
      </c>
      <c r="Q799" s="13" t="n">
        <v>1</v>
      </c>
      <c r="R799" s="13"/>
      <c r="S799" s="13"/>
      <c r="T799" s="15" t="n">
        <v>0.0625</v>
      </c>
      <c r="U799" s="11" t="s">
        <v>32</v>
      </c>
      <c r="V799" s="13"/>
      <c r="W799" s="14"/>
      <c r="X799" s="0"/>
      <c r="Y799" s="0"/>
      <c r="Z799" s="0"/>
      <c r="AA799" s="0"/>
      <c r="AB799" s="0"/>
      <c r="AC799" s="0"/>
      <c r="AD799" s="0"/>
      <c r="AE799" s="0"/>
      <c r="AF799" s="0"/>
      <c r="AG799" s="0"/>
      <c r="AH799" s="0"/>
    </row>
    <row r="800" customFormat="false" ht="14.25" hidden="false" customHeight="false" outlineLevel="0" collapsed="false">
      <c r="A800" s="11" t="s">
        <v>93</v>
      </c>
      <c r="B800" s="20" t="s">
        <v>83</v>
      </c>
      <c r="C800" s="11" t="str">
        <f aca="false">IF(I800="",(D800&amp;" "&amp;E800&amp;" "&amp;IF(F800="כן","חמישייה","לא חמישייה")&amp;" "&amp;IF(G800="כן","חוק מזון","לא חוק מזון")&amp;" "&amp;H800),H800&amp;" "&amp;I800)</f>
        <v>מינימרקט כללי לא חמישייה לא חוק מזון אילת</v>
      </c>
      <c r="D800" s="11" t="s">
        <v>209</v>
      </c>
      <c r="E800" s="11" t="s">
        <v>114</v>
      </c>
      <c r="F800" s="11" t="s">
        <v>81</v>
      </c>
      <c r="G800" s="11" t="s">
        <v>81</v>
      </c>
      <c r="H800" s="20" t="s">
        <v>231</v>
      </c>
      <c r="I800" s="11"/>
      <c r="J800" s="11"/>
      <c r="K800" s="11"/>
      <c r="L800" s="22" t="s">
        <v>94</v>
      </c>
      <c r="M800" s="13" t="s">
        <v>35</v>
      </c>
      <c r="N800" s="13" t="s">
        <v>95</v>
      </c>
      <c r="O800" s="27" t="s">
        <v>96</v>
      </c>
      <c r="P800" s="16" t="s">
        <v>87</v>
      </c>
      <c r="Q800" s="13" t="s">
        <v>97</v>
      </c>
      <c r="R800" s="13"/>
      <c r="S800" s="13"/>
      <c r="T800" s="15" t="n">
        <v>0.01875</v>
      </c>
      <c r="U800" s="13"/>
      <c r="V800" s="13"/>
      <c r="W800" s="14"/>
      <c r="X800" s="0"/>
      <c r="Y800" s="0"/>
      <c r="Z800" s="0"/>
      <c r="AA800" s="0"/>
      <c r="AB800" s="0"/>
      <c r="AC800" s="0"/>
      <c r="AD800" s="0"/>
      <c r="AE800" s="0"/>
      <c r="AF800" s="0"/>
      <c r="AG800" s="0"/>
      <c r="AH800" s="0"/>
    </row>
    <row r="801" customFormat="false" ht="42.75" hidden="false" customHeight="false" outlineLevel="0" collapsed="false">
      <c r="A801" s="11" t="s">
        <v>225</v>
      </c>
      <c r="B801" s="20" t="s">
        <v>83</v>
      </c>
      <c r="C801" s="11" t="str">
        <f aca="false">IF(I801="",(D801&amp;" "&amp;E801&amp;" "&amp;IF(F801="כן","חמישייה","לא חמישייה")&amp;" "&amp;IF(G801="כן","חוק מזון","לא חוק מזון")&amp;" "&amp;H801),H801&amp;" "&amp;I801)</f>
        <v>מינימרקט כללי לא חמישייה לא חוק מזון אילת</v>
      </c>
      <c r="D801" s="11" t="s">
        <v>209</v>
      </c>
      <c r="E801" s="11" t="s">
        <v>114</v>
      </c>
      <c r="F801" s="11" t="s">
        <v>81</v>
      </c>
      <c r="G801" s="11" t="s">
        <v>81</v>
      </c>
      <c r="H801" s="20" t="s">
        <v>231</v>
      </c>
      <c r="I801" s="11"/>
      <c r="J801" s="11"/>
      <c r="K801" s="11"/>
      <c r="L801" s="22" t="s">
        <v>99</v>
      </c>
      <c r="M801" s="13" t="s">
        <v>100</v>
      </c>
      <c r="N801" s="13" t="s">
        <v>36</v>
      </c>
      <c r="O801" s="28" t="s">
        <v>101</v>
      </c>
      <c r="P801" s="13"/>
      <c r="Q801" s="13"/>
      <c r="R801" s="13"/>
      <c r="S801" s="13"/>
      <c r="T801" s="15" t="n">
        <v>0.01875</v>
      </c>
      <c r="U801" s="29" t="n">
        <v>0.75</v>
      </c>
      <c r="V801" s="13"/>
      <c r="W801" s="14"/>
      <c r="X801" s="0"/>
      <c r="Y801" s="0"/>
      <c r="Z801" s="0"/>
      <c r="AA801" s="0"/>
      <c r="AB801" s="0"/>
      <c r="AC801" s="0"/>
      <c r="AD801" s="0"/>
      <c r="AE801" s="0"/>
      <c r="AF801" s="0"/>
      <c r="AG801" s="0"/>
      <c r="AH801" s="0"/>
    </row>
    <row r="802" customFormat="false" ht="71.25" hidden="false" customHeight="false" outlineLevel="0" collapsed="false">
      <c r="A802" s="11" t="s">
        <v>102</v>
      </c>
      <c r="B802" s="20" t="s">
        <v>83</v>
      </c>
      <c r="C802" s="11" t="str">
        <f aca="false">IF(I802="",(D802&amp;" "&amp;E802&amp;" "&amp;IF(F802="כן","חמישייה","לא חמישייה")&amp;" "&amp;IF(G802="כן","חוק מזון","לא חוק מזון")&amp;" "&amp;H802),H802&amp;" "&amp;I802)</f>
        <v>מינימרקט כללי לא חמישייה לא חוק מזון אילת</v>
      </c>
      <c r="D802" s="11" t="s">
        <v>209</v>
      </c>
      <c r="E802" s="11" t="s">
        <v>114</v>
      </c>
      <c r="F802" s="11" t="s">
        <v>81</v>
      </c>
      <c r="G802" s="11" t="s">
        <v>81</v>
      </c>
      <c r="H802" s="20" t="s">
        <v>231</v>
      </c>
      <c r="I802" s="11"/>
      <c r="J802" s="11"/>
      <c r="K802" s="11"/>
      <c r="L802" s="22" t="s">
        <v>94</v>
      </c>
      <c r="M802" s="13" t="s">
        <v>35</v>
      </c>
      <c r="N802" s="13" t="s">
        <v>36</v>
      </c>
      <c r="O802" s="24" t="s">
        <v>89</v>
      </c>
      <c r="P802" s="13"/>
      <c r="Q802" s="13"/>
      <c r="R802" s="13"/>
      <c r="S802" s="13"/>
      <c r="T802" s="15" t="n">
        <v>0.01875</v>
      </c>
      <c r="U802" s="13"/>
      <c r="V802" s="13"/>
      <c r="W802" s="14"/>
      <c r="X802" s="0"/>
      <c r="Y802" s="0"/>
      <c r="Z802" s="0"/>
      <c r="AA802" s="0"/>
      <c r="AB802" s="0"/>
      <c r="AC802" s="0"/>
      <c r="AD802" s="0"/>
      <c r="AE802" s="0"/>
      <c r="AF802" s="0"/>
      <c r="AG802" s="0"/>
      <c r="AH802" s="0"/>
    </row>
    <row r="803" customFormat="false" ht="14.25" hidden="false" customHeight="false" outlineLevel="0" collapsed="false">
      <c r="A803" s="11" t="s">
        <v>226</v>
      </c>
      <c r="B803" s="20" t="s">
        <v>83</v>
      </c>
      <c r="C803" s="11" t="str">
        <f aca="false">IF(I803="",(D803&amp;" "&amp;E803&amp;" "&amp;IF(F803="כן","חמישייה","לא חמישייה")&amp;" "&amp;IF(G803="כן","חוק מזון","לא חוק מזון")&amp;" "&amp;H803),H803&amp;" "&amp;I803)</f>
        <v>מינימרקט כללי לא חמישייה לא חוק מזון אילת</v>
      </c>
      <c r="D803" s="11" t="s">
        <v>209</v>
      </c>
      <c r="E803" s="11" t="s">
        <v>114</v>
      </c>
      <c r="F803" s="11" t="s">
        <v>81</v>
      </c>
      <c r="G803" s="11" t="s">
        <v>81</v>
      </c>
      <c r="H803" s="20" t="s">
        <v>231</v>
      </c>
      <c r="I803" s="11"/>
      <c r="J803" s="11"/>
      <c r="K803" s="11"/>
      <c r="L803" s="22" t="s">
        <v>94</v>
      </c>
      <c r="M803" s="13" t="s">
        <v>35</v>
      </c>
      <c r="N803" s="13" t="s">
        <v>95</v>
      </c>
      <c r="O803" s="17" t="s">
        <v>104</v>
      </c>
      <c r="P803" s="16" t="s">
        <v>87</v>
      </c>
      <c r="Q803" s="13" t="s">
        <v>97</v>
      </c>
      <c r="R803" s="13"/>
      <c r="S803" s="13"/>
      <c r="T803" s="15" t="n">
        <v>0.01875</v>
      </c>
      <c r="U803" s="13"/>
      <c r="V803" s="13"/>
      <c r="W803" s="14"/>
      <c r="X803" s="0"/>
      <c r="Y803" s="0"/>
      <c r="Z803" s="0"/>
      <c r="AA803" s="0"/>
      <c r="AB803" s="0"/>
      <c r="AC803" s="0"/>
      <c r="AD803" s="0"/>
      <c r="AE803" s="0"/>
      <c r="AF803" s="0"/>
      <c r="AG803" s="0"/>
      <c r="AH803" s="0"/>
    </row>
    <row r="804" customFormat="false" ht="14.25" hidden="false" customHeight="false" outlineLevel="0" collapsed="false">
      <c r="A804" s="11" t="s">
        <v>109</v>
      </c>
      <c r="B804" s="20" t="s">
        <v>51</v>
      </c>
      <c r="C804" s="11" t="str">
        <f aca="false">IF(I804="",(D804&amp;" "&amp;E804&amp;" "&amp;IF(F804="כן","חמישייה","לא חמישייה")&amp;" "&amp;IF(G804="כן","חוק מזון","לא חוק מזון")&amp;" "&amp;H804),H804&amp;" "&amp;I804)</f>
        <v>מינימרקט כללי לא חמישייה לא חוק מזון אילת</v>
      </c>
      <c r="D804" s="11" t="s">
        <v>209</v>
      </c>
      <c r="E804" s="11" t="s">
        <v>114</v>
      </c>
      <c r="F804" s="11" t="s">
        <v>81</v>
      </c>
      <c r="G804" s="11" t="s">
        <v>81</v>
      </c>
      <c r="H804" s="20" t="s">
        <v>231</v>
      </c>
      <c r="I804" s="11"/>
      <c r="J804" s="11"/>
      <c r="K804" s="11"/>
      <c r="L804" s="16" t="s">
        <v>52</v>
      </c>
      <c r="M804" s="13" t="s">
        <v>35</v>
      </c>
      <c r="N804" s="16" t="s">
        <v>53</v>
      </c>
      <c r="O804" s="59"/>
      <c r="P804" s="13" t="s">
        <v>54</v>
      </c>
      <c r="Q804" s="13" t="n">
        <v>16</v>
      </c>
      <c r="R804" s="13"/>
      <c r="S804" s="13"/>
      <c r="T804" s="15" t="n">
        <v>0.0625</v>
      </c>
      <c r="U804" s="11" t="s">
        <v>32</v>
      </c>
      <c r="V804" s="12"/>
      <c r="W804" s="14"/>
      <c r="X804" s="0"/>
      <c r="Y804" s="0"/>
      <c r="Z804" s="0"/>
      <c r="AA804" s="0"/>
      <c r="AB804" s="0"/>
      <c r="AC804" s="0"/>
      <c r="AD804" s="0"/>
      <c r="AE804" s="0"/>
      <c r="AF804" s="0"/>
      <c r="AG804" s="0"/>
      <c r="AH804" s="0"/>
    </row>
    <row r="805" customFormat="false" ht="14.25" hidden="false" customHeight="false" outlineLevel="0" collapsed="false">
      <c r="A805" s="11" t="s">
        <v>58</v>
      </c>
      <c r="B805" s="20" t="s">
        <v>29</v>
      </c>
      <c r="C805" s="11" t="str">
        <f aca="false">IF(I805="",(D805&amp;" "&amp;E805&amp;" "&amp;IF(F805="כן","חמישייה","לא חמישייה")&amp;" "&amp;IF(G805="כן","חוק מזון","לא חוק מזון")&amp;" "&amp;H805),H805&amp;" "&amp;I805)</f>
        <v>מינימרקט כללי לא חמישייה לא חוק מזון אילת</v>
      </c>
      <c r="D805" s="11" t="s">
        <v>209</v>
      </c>
      <c r="E805" s="11" t="s">
        <v>114</v>
      </c>
      <c r="F805" s="11" t="s">
        <v>81</v>
      </c>
      <c r="G805" s="20" t="s">
        <v>81</v>
      </c>
      <c r="H805" s="20" t="s">
        <v>231</v>
      </c>
      <c r="I805" s="20"/>
      <c r="J805" s="13"/>
      <c r="K805" s="11"/>
      <c r="L805" s="13" t="s">
        <v>34</v>
      </c>
      <c r="M805" s="13" t="s">
        <v>35</v>
      </c>
      <c r="N805" s="13" t="s">
        <v>36</v>
      </c>
      <c r="O805" s="14" t="s">
        <v>59</v>
      </c>
      <c r="P805" s="13"/>
      <c r="Q805" s="13"/>
      <c r="R805" s="13"/>
      <c r="S805" s="13"/>
      <c r="T805" s="15" t="n">
        <v>0.03</v>
      </c>
      <c r="U805" s="13" t="n">
        <v>1</v>
      </c>
      <c r="V805" s="14"/>
      <c r="W805" s="14"/>
      <c r="X805" s="0"/>
      <c r="Y805" s="0"/>
      <c r="Z805" s="0"/>
      <c r="AA805" s="0"/>
      <c r="AB805" s="0"/>
      <c r="AC805" s="0"/>
      <c r="AD805" s="0"/>
      <c r="AE805" s="0"/>
      <c r="AF805" s="0"/>
      <c r="AG805" s="0"/>
      <c r="AH805" s="0"/>
    </row>
    <row r="806" customFormat="false" ht="14.25" hidden="false" customHeight="false" outlineLevel="0" collapsed="false">
      <c r="A806" s="60" t="s">
        <v>239</v>
      </c>
      <c r="B806" s="20" t="s">
        <v>29</v>
      </c>
      <c r="C806" s="11" t="str">
        <f aca="false">IF(I806="",(D806&amp;" "&amp;E806&amp;" "&amp;IF(F806="כן","חמישייה","לא חמישייה")&amp;" "&amp;IF(G806="כן","חוק מזון","לא חוק מזון")&amp;" "&amp;H806),H806&amp;" "&amp;I806)</f>
        <v>מינימרקט כללי לא חמישייה לא חוק מזון אילת</v>
      </c>
      <c r="D806" s="11" t="s">
        <v>209</v>
      </c>
      <c r="E806" s="11" t="s">
        <v>114</v>
      </c>
      <c r="F806" s="11" t="s">
        <v>81</v>
      </c>
      <c r="G806" s="20" t="s">
        <v>81</v>
      </c>
      <c r="H806" s="20" t="s">
        <v>231</v>
      </c>
      <c r="I806" s="20"/>
      <c r="J806" s="14"/>
      <c r="K806" s="14"/>
      <c r="L806" s="13" t="s">
        <v>34</v>
      </c>
      <c r="M806" s="13" t="s">
        <v>35</v>
      </c>
      <c r="N806" s="13" t="s">
        <v>36</v>
      </c>
      <c r="O806" s="37" t="s">
        <v>240</v>
      </c>
      <c r="P806" s="14"/>
      <c r="Q806" s="14"/>
      <c r="R806" s="14"/>
      <c r="S806" s="14"/>
      <c r="T806" s="15" t="n">
        <v>0.03</v>
      </c>
      <c r="U806" s="13" t="n">
        <v>1</v>
      </c>
      <c r="V806" s="14"/>
      <c r="W806" s="14"/>
      <c r="X806" s="0"/>
      <c r="Y806" s="0"/>
      <c r="Z806" s="0"/>
      <c r="AA806" s="0"/>
      <c r="AB806" s="0"/>
      <c r="AC806" s="0"/>
      <c r="AD806" s="0"/>
      <c r="AE806" s="0"/>
      <c r="AF806" s="0"/>
      <c r="AG806" s="0"/>
      <c r="AH806" s="0"/>
    </row>
    <row r="807" customFormat="false" ht="14.25" hidden="false" customHeight="false" outlineLevel="0" collapsed="false">
      <c r="A807" s="11" t="s">
        <v>68</v>
      </c>
      <c r="B807" s="20" t="s">
        <v>51</v>
      </c>
      <c r="C807" s="11" t="str">
        <f aca="false">IF(I807="",(D807&amp;" "&amp;E807&amp;" "&amp;IF(F807="כן","חמישייה","לא חמישייה")&amp;" "&amp;IF(G807="כן","חוק מזון","לא חוק מזון")&amp;" "&amp;H807),H807&amp;" "&amp;I807)</f>
        <v>מינימרקט כללי לא חמישייה לא חוק מזון אילת</v>
      </c>
      <c r="D807" s="11" t="s">
        <v>209</v>
      </c>
      <c r="E807" s="11" t="s">
        <v>114</v>
      </c>
      <c r="F807" s="11" t="s">
        <v>81</v>
      </c>
      <c r="G807" s="11" t="s">
        <v>81</v>
      </c>
      <c r="H807" s="20" t="s">
        <v>231</v>
      </c>
      <c r="I807" s="11"/>
      <c r="J807" s="11"/>
      <c r="K807" s="11"/>
      <c r="L807" s="16" t="s">
        <v>52</v>
      </c>
      <c r="M807" s="13" t="s">
        <v>35</v>
      </c>
      <c r="N807" s="16" t="s">
        <v>53</v>
      </c>
      <c r="O807" s="59"/>
      <c r="P807" s="13" t="s">
        <v>54</v>
      </c>
      <c r="Q807" s="13" t="n">
        <v>2</v>
      </c>
      <c r="R807" s="13"/>
      <c r="S807" s="13"/>
      <c r="T807" s="15" t="n">
        <v>0.0625</v>
      </c>
      <c r="U807" s="11" t="s">
        <v>32</v>
      </c>
      <c r="V807" s="13"/>
      <c r="W807" s="14"/>
      <c r="X807" s="0"/>
      <c r="Y807" s="0"/>
      <c r="Z807" s="0"/>
      <c r="AA807" s="0"/>
      <c r="AB807" s="0"/>
      <c r="AC807" s="0"/>
      <c r="AD807" s="0"/>
      <c r="AE807" s="0"/>
      <c r="AF807" s="0"/>
      <c r="AG807" s="0"/>
      <c r="AH807" s="0"/>
    </row>
    <row r="808" customFormat="false" ht="14.25" hidden="false" customHeight="false" outlineLevel="0" collapsed="false">
      <c r="A808" s="11" t="s">
        <v>110</v>
      </c>
      <c r="B808" s="20" t="s">
        <v>51</v>
      </c>
      <c r="C808" s="11" t="str">
        <f aca="false">IF(I808="",(D808&amp;" "&amp;E808&amp;" "&amp;IF(F808="כן","חמישייה","לא חמישייה")&amp;" "&amp;IF(G808="כן","חוק מזון","לא חוק מזון")&amp;" "&amp;H808),H808&amp;" "&amp;I808)</f>
        <v>מינימרקט כללי לא חמישייה לא חוק מזון אילת</v>
      </c>
      <c r="D808" s="11" t="s">
        <v>209</v>
      </c>
      <c r="E808" s="11" t="s">
        <v>114</v>
      </c>
      <c r="F808" s="11" t="s">
        <v>81</v>
      </c>
      <c r="G808" s="11" t="s">
        <v>81</v>
      </c>
      <c r="H808" s="20" t="s">
        <v>231</v>
      </c>
      <c r="I808" s="11"/>
      <c r="J808" s="11"/>
      <c r="K808" s="11"/>
      <c r="L808" s="16" t="s">
        <v>52</v>
      </c>
      <c r="M808" s="13" t="s">
        <v>35</v>
      </c>
      <c r="N808" s="16" t="s">
        <v>53</v>
      </c>
      <c r="O808" s="59"/>
      <c r="P808" s="13" t="s">
        <v>54</v>
      </c>
      <c r="Q808" s="13" t="n">
        <v>11</v>
      </c>
      <c r="R808" s="13"/>
      <c r="S808" s="13"/>
      <c r="T808" s="15" t="n">
        <v>0.0625</v>
      </c>
      <c r="U808" s="11" t="s">
        <v>32</v>
      </c>
      <c r="V808" s="13"/>
      <c r="W808" s="14"/>
      <c r="X808" s="0"/>
      <c r="Y808" s="0"/>
      <c r="Z808" s="0"/>
      <c r="AA808" s="0"/>
      <c r="AB808" s="0"/>
      <c r="AC808" s="0"/>
      <c r="AD808" s="0"/>
      <c r="AE808" s="0"/>
      <c r="AF808" s="0"/>
      <c r="AG808" s="0"/>
      <c r="AH808" s="0"/>
    </row>
    <row r="809" customFormat="false" ht="14.25" hidden="false" customHeight="false" outlineLevel="0" collapsed="false">
      <c r="A809" s="61" t="s">
        <v>241</v>
      </c>
      <c r="B809" s="20" t="s">
        <v>29</v>
      </c>
      <c r="C809" s="11" t="str">
        <f aca="false">IF(I809="",(D809&amp;" "&amp;E809&amp;" "&amp;IF(F809="כן","חמישייה","לא חמישייה")&amp;" "&amp;IF(G809="כן","חוק מזון","לא חוק מזון")&amp;" "&amp;H809),H809&amp;" "&amp;I809)</f>
        <v>מינימרקט כללי לא חמישייה לא חוק מזון אילת</v>
      </c>
      <c r="D809" s="11" t="s">
        <v>209</v>
      </c>
      <c r="E809" s="11" t="s">
        <v>114</v>
      </c>
      <c r="F809" s="11" t="s">
        <v>81</v>
      </c>
      <c r="G809" s="20" t="s">
        <v>81</v>
      </c>
      <c r="H809" s="20" t="s">
        <v>231</v>
      </c>
      <c r="I809" s="20"/>
      <c r="J809" s="14"/>
      <c r="K809" s="14"/>
      <c r="L809" s="13" t="s">
        <v>34</v>
      </c>
      <c r="M809" s="13" t="s">
        <v>35</v>
      </c>
      <c r="N809" s="13" t="s">
        <v>36</v>
      </c>
      <c r="O809" s="14" t="s">
        <v>242</v>
      </c>
      <c r="P809" s="14"/>
      <c r="Q809" s="14"/>
      <c r="R809" s="14"/>
      <c r="S809" s="14"/>
      <c r="T809" s="15" t="n">
        <v>0.03</v>
      </c>
      <c r="U809" s="13" t="n">
        <v>1</v>
      </c>
      <c r="V809" s="14"/>
      <c r="W809" s="14"/>
      <c r="X809" s="0"/>
      <c r="Y809" s="0"/>
      <c r="Z809" s="0"/>
      <c r="AA809" s="0"/>
      <c r="AB809" s="0"/>
      <c r="AC809" s="0"/>
      <c r="AD809" s="0"/>
      <c r="AE809" s="0"/>
      <c r="AF809" s="0"/>
      <c r="AG809" s="0"/>
      <c r="AH809" s="0"/>
    </row>
    <row r="810" customFormat="false" ht="85.5" hidden="false" customHeight="false" outlineLevel="0" collapsed="false">
      <c r="A810" s="11" t="s">
        <v>227</v>
      </c>
      <c r="B810" s="20" t="s">
        <v>83</v>
      </c>
      <c r="C810" s="11" t="str">
        <f aca="false">IF(I810="",(D810&amp;" "&amp;E810&amp;" "&amp;IF(F810="כן","חמישייה","לא חמישייה")&amp;" "&amp;IF(G810="כן","חוק מזון","לא חוק מזון")&amp;" "&amp;H810),H810&amp;" "&amp;I810)</f>
        <v>מינימרקט כללי לא חמישייה לא חוק מזון אילת</v>
      </c>
      <c r="D810" s="11" t="s">
        <v>209</v>
      </c>
      <c r="E810" s="11" t="s">
        <v>114</v>
      </c>
      <c r="F810" s="11" t="s">
        <v>81</v>
      </c>
      <c r="G810" s="11" t="s">
        <v>81</v>
      </c>
      <c r="H810" s="20" t="s">
        <v>231</v>
      </c>
      <c r="I810" s="11"/>
      <c r="J810" s="11"/>
      <c r="K810" s="11"/>
      <c r="L810" s="22" t="s">
        <v>106</v>
      </c>
      <c r="M810" s="13" t="s">
        <v>107</v>
      </c>
      <c r="N810" s="13" t="s">
        <v>36</v>
      </c>
      <c r="O810" s="19" t="s">
        <v>245</v>
      </c>
      <c r="P810" s="13"/>
      <c r="Q810" s="13"/>
      <c r="R810" s="13"/>
      <c r="S810" s="13"/>
      <c r="T810" s="15" t="n">
        <v>0.01875</v>
      </c>
      <c r="U810" s="13" t="n">
        <v>2</v>
      </c>
      <c r="V810" s="13"/>
      <c r="W810" s="14"/>
      <c r="X810" s="0"/>
      <c r="Y810" s="0"/>
      <c r="Z810" s="0"/>
      <c r="AA810" s="0"/>
      <c r="AB810" s="0"/>
      <c r="AC810" s="0"/>
      <c r="AD810" s="0"/>
      <c r="AE810" s="0"/>
      <c r="AF810" s="0"/>
      <c r="AG810" s="0"/>
      <c r="AH810" s="0"/>
    </row>
    <row r="811" customFormat="false" ht="14.25" hidden="false" customHeight="false" outlineLevel="0" collapsed="false">
      <c r="A811" s="11" t="s">
        <v>218</v>
      </c>
      <c r="B811" s="20" t="s">
        <v>29</v>
      </c>
      <c r="C811" s="11" t="str">
        <f aca="false">IF(I811="",(D811&amp;" "&amp;E811&amp;" "&amp;IF(F811="כן","חמישייה","לא חמישייה")&amp;" "&amp;IF(G811="כן","חוק מזון","לא חוק מזון")&amp;" "&amp;H811),H811&amp;" "&amp;I811)</f>
        <v>מינימרקט כללי לא חמישייה לא חוק מזון אילת</v>
      </c>
      <c r="D811" s="11" t="s">
        <v>209</v>
      </c>
      <c r="E811" s="11" t="s">
        <v>114</v>
      </c>
      <c r="F811" s="11" t="s">
        <v>81</v>
      </c>
      <c r="G811" s="20" t="s">
        <v>81</v>
      </c>
      <c r="H811" s="20" t="s">
        <v>231</v>
      </c>
      <c r="I811" s="20"/>
      <c r="J811" s="13"/>
      <c r="K811" s="11"/>
      <c r="L811" s="13" t="s">
        <v>34</v>
      </c>
      <c r="M811" s="13" t="s">
        <v>35</v>
      </c>
      <c r="N811" s="13" t="s">
        <v>36</v>
      </c>
      <c r="O811" s="14" t="s">
        <v>219</v>
      </c>
      <c r="P811" s="13"/>
      <c r="Q811" s="13"/>
      <c r="R811" s="13"/>
      <c r="S811" s="13"/>
      <c r="T811" s="15" t="n">
        <v>0.03</v>
      </c>
      <c r="U811" s="13" t="n">
        <v>1</v>
      </c>
      <c r="V811" s="14"/>
      <c r="W811" s="14"/>
      <c r="X811" s="0"/>
      <c r="Y811" s="0"/>
      <c r="Z811" s="0"/>
      <c r="AA811" s="0"/>
      <c r="AB811" s="0"/>
      <c r="AC811" s="0"/>
      <c r="AD811" s="0"/>
      <c r="AE811" s="0"/>
      <c r="AF811" s="0"/>
      <c r="AG811" s="0"/>
      <c r="AH811" s="0"/>
    </row>
    <row r="812" customFormat="false" ht="14.25" hidden="false" customHeight="false" outlineLevel="0" collapsed="false">
      <c r="A812" s="11" t="s">
        <v>220</v>
      </c>
      <c r="B812" s="20" t="s">
        <v>29</v>
      </c>
      <c r="C812" s="11" t="str">
        <f aca="false">IF(I812="",(D812&amp;" "&amp;E812&amp;" "&amp;IF(F812="כן","חמישייה","לא חמישייה")&amp;" "&amp;IF(G812="כן","חוק מזון","לא חוק מזון")&amp;" "&amp;H812),H812&amp;" "&amp;I812)</f>
        <v>מינימרקט כללי לא חמישייה לא חוק מזון אילת</v>
      </c>
      <c r="D812" s="11" t="s">
        <v>209</v>
      </c>
      <c r="E812" s="11" t="s">
        <v>114</v>
      </c>
      <c r="F812" s="11" t="s">
        <v>81</v>
      </c>
      <c r="G812" s="20" t="s">
        <v>81</v>
      </c>
      <c r="H812" s="20" t="s">
        <v>231</v>
      </c>
      <c r="I812" s="20"/>
      <c r="J812" s="13"/>
      <c r="K812" s="11"/>
      <c r="L812" s="13" t="s">
        <v>34</v>
      </c>
      <c r="M812" s="13" t="s">
        <v>35</v>
      </c>
      <c r="N812" s="13" t="s">
        <v>36</v>
      </c>
      <c r="O812" s="14" t="s">
        <v>74</v>
      </c>
      <c r="P812" s="13"/>
      <c r="Q812" s="13"/>
      <c r="R812" s="13"/>
      <c r="S812" s="13"/>
      <c r="T812" s="15" t="n">
        <v>0.03</v>
      </c>
      <c r="U812" s="13" t="n">
        <v>1</v>
      </c>
      <c r="V812" s="14"/>
      <c r="W812" s="14"/>
      <c r="X812" s="0"/>
      <c r="Y812" s="0"/>
      <c r="Z812" s="0"/>
      <c r="AA812" s="0"/>
      <c r="AB812" s="0"/>
      <c r="AC812" s="0"/>
      <c r="AD812" s="0"/>
      <c r="AE812" s="0"/>
      <c r="AF812" s="0"/>
      <c r="AG812" s="0"/>
      <c r="AH812" s="0"/>
    </row>
    <row r="813" customFormat="false" ht="14.25" hidden="false" customHeight="false" outlineLevel="0" collapsed="false">
      <c r="A813" s="20" t="s">
        <v>221</v>
      </c>
      <c r="B813" s="20" t="s">
        <v>29</v>
      </c>
      <c r="C813" s="11" t="str">
        <f aca="false">IF(I813="",(D813&amp;" "&amp;E813&amp;" "&amp;IF(F813="כן","חמישייה","לא חמישייה")&amp;" "&amp;IF(G813="כן","חוק מזון","לא חוק מזון")&amp;" "&amp;H813),H813&amp;" "&amp;I813)</f>
        <v>מינימרקט כללי לא חמישייה לא חוק מזון אילת</v>
      </c>
      <c r="D813" s="11" t="s">
        <v>209</v>
      </c>
      <c r="E813" s="11" t="s">
        <v>114</v>
      </c>
      <c r="F813" s="11" t="s">
        <v>81</v>
      </c>
      <c r="G813" s="20" t="s">
        <v>81</v>
      </c>
      <c r="H813" s="20" t="s">
        <v>231</v>
      </c>
      <c r="I813" s="20"/>
      <c r="J813" s="11"/>
      <c r="K813" s="20"/>
      <c r="L813" s="13" t="s">
        <v>34</v>
      </c>
      <c r="M813" s="13" t="s">
        <v>35</v>
      </c>
      <c r="N813" s="13" t="s">
        <v>36</v>
      </c>
      <c r="O813" s="14" t="s">
        <v>76</v>
      </c>
      <c r="P813" s="16"/>
      <c r="Q813" s="16"/>
      <c r="R813" s="13"/>
      <c r="S813" s="13"/>
      <c r="T813" s="15" t="n">
        <v>0.03</v>
      </c>
      <c r="U813" s="13" t="n">
        <v>1</v>
      </c>
      <c r="V813" s="14"/>
      <c r="W813" s="14"/>
      <c r="X813" s="0"/>
      <c r="Y813" s="0"/>
      <c r="Z813" s="0"/>
      <c r="AA813" s="0"/>
      <c r="AB813" s="0"/>
      <c r="AC813" s="0"/>
      <c r="AD813" s="0"/>
      <c r="AE813" s="0"/>
      <c r="AF813" s="0"/>
      <c r="AG813" s="0"/>
      <c r="AH813" s="0"/>
    </row>
    <row r="814" customFormat="false" ht="14.25" hidden="false" customHeight="false" outlineLevel="0" collapsed="false">
      <c r="A814" s="61" t="s">
        <v>168</v>
      </c>
      <c r="B814" s="20" t="s">
        <v>29</v>
      </c>
      <c r="C814" s="11" t="str">
        <f aca="false">IF(I814="",(D814&amp;" "&amp;E814&amp;" "&amp;IF(F814="כן","חמישייה","לא חמישייה")&amp;" "&amp;IF(G814="כן","חוק מזון","לא חוק מזון")&amp;" "&amp;H814),H814&amp;" "&amp;I814)</f>
        <v>מינימרקט כללי לא חמישייה לא חוק מזון אילת</v>
      </c>
      <c r="D814" s="11" t="s">
        <v>209</v>
      </c>
      <c r="E814" s="11" t="s">
        <v>114</v>
      </c>
      <c r="F814" s="11" t="s">
        <v>81</v>
      </c>
      <c r="G814" s="20" t="s">
        <v>81</v>
      </c>
      <c r="H814" s="20" t="s">
        <v>231</v>
      </c>
      <c r="I814" s="20"/>
      <c r="J814" s="14"/>
      <c r="K814" s="14"/>
      <c r="L814" s="13" t="s">
        <v>34</v>
      </c>
      <c r="M814" s="13" t="s">
        <v>35</v>
      </c>
      <c r="N814" s="13" t="s">
        <v>36</v>
      </c>
      <c r="O814" s="37" t="n">
        <v>7290102393947</v>
      </c>
      <c r="P814" s="14"/>
      <c r="Q814" s="14"/>
      <c r="R814" s="14"/>
      <c r="S814" s="14"/>
      <c r="T814" s="15" t="n">
        <v>0.03</v>
      </c>
      <c r="U814" s="13" t="n">
        <v>1</v>
      </c>
      <c r="V814" s="14"/>
      <c r="W814" s="14"/>
      <c r="X814" s="0"/>
      <c r="Y814" s="0"/>
      <c r="Z814" s="0"/>
      <c r="AA814" s="0"/>
      <c r="AB814" s="0"/>
      <c r="AC814" s="0"/>
      <c r="AD814" s="0"/>
      <c r="AE814" s="0"/>
      <c r="AF814" s="0"/>
      <c r="AG814" s="0"/>
      <c r="AH814" s="0"/>
    </row>
    <row r="815" customFormat="false" ht="14.25" hidden="false" customHeight="false" outlineLevel="0" collapsed="false">
      <c r="A815" s="11" t="s">
        <v>222</v>
      </c>
      <c r="B815" s="20" t="s">
        <v>29</v>
      </c>
      <c r="C815" s="11" t="str">
        <f aca="false">IF(I815="",(D815&amp;" "&amp;E815&amp;" "&amp;IF(F815="כן","חמישייה","לא חמישייה")&amp;" "&amp;IF(G815="כן","חוק מזון","לא חוק מזון")&amp;" "&amp;H815),H815&amp;" "&amp;I815)</f>
        <v>מינימרקט כללי לא חמישייה לא חוק מזון אילת</v>
      </c>
      <c r="D815" s="11" t="s">
        <v>209</v>
      </c>
      <c r="E815" s="11" t="s">
        <v>114</v>
      </c>
      <c r="F815" s="11" t="s">
        <v>81</v>
      </c>
      <c r="G815" s="20" t="s">
        <v>81</v>
      </c>
      <c r="H815" s="20" t="s">
        <v>231</v>
      </c>
      <c r="I815" s="20"/>
      <c r="J815" s="11"/>
      <c r="K815" s="11"/>
      <c r="L815" s="13" t="s">
        <v>34</v>
      </c>
      <c r="M815" s="13" t="s">
        <v>35</v>
      </c>
      <c r="N815" s="13" t="s">
        <v>36</v>
      </c>
      <c r="O815" s="14" t="s">
        <v>78</v>
      </c>
      <c r="P815" s="13"/>
      <c r="Q815" s="13"/>
      <c r="R815" s="13"/>
      <c r="S815" s="13"/>
      <c r="T815" s="15" t="n">
        <v>0.03</v>
      </c>
      <c r="U815" s="13" t="n">
        <v>1</v>
      </c>
      <c r="V815" s="14"/>
      <c r="W815" s="14"/>
      <c r="X815" s="0"/>
      <c r="Y815" s="0"/>
      <c r="Z815" s="0"/>
      <c r="AA815" s="0"/>
      <c r="AB815" s="0"/>
      <c r="AC815" s="0"/>
      <c r="AD815" s="0"/>
      <c r="AE815" s="0"/>
      <c r="AF815" s="0"/>
      <c r="AG815" s="0"/>
      <c r="AH815" s="0"/>
    </row>
    <row r="816" customFormat="false" ht="14.25" hidden="false" customHeight="false" outlineLevel="0" collapsed="false">
      <c r="A816" s="60" t="s">
        <v>205</v>
      </c>
      <c r="B816" s="20" t="s">
        <v>29</v>
      </c>
      <c r="C816" s="11" t="str">
        <f aca="false">IF(I816="",(D816&amp;" "&amp;E816&amp;" "&amp;IF(F816="כן","חמישייה","לא חמישייה")&amp;" "&amp;IF(G816="כן","חוק מזון","לא חוק מזון")&amp;" "&amp;H816),H816&amp;" "&amp;I816)</f>
        <v>מינימרקט כללי לא חמישייה לא חוק מזון אילת</v>
      </c>
      <c r="D816" s="11" t="s">
        <v>209</v>
      </c>
      <c r="E816" s="11" t="s">
        <v>114</v>
      </c>
      <c r="F816" s="11" t="s">
        <v>81</v>
      </c>
      <c r="G816" s="20" t="s">
        <v>81</v>
      </c>
      <c r="H816" s="20" t="s">
        <v>231</v>
      </c>
      <c r="I816" s="20"/>
      <c r="J816" s="14"/>
      <c r="K816" s="14"/>
      <c r="L816" s="13" t="s">
        <v>34</v>
      </c>
      <c r="M816" s="13" t="s">
        <v>35</v>
      </c>
      <c r="N816" s="13" t="s">
        <v>36</v>
      </c>
      <c r="O816" s="37" t="n">
        <v>7290102393169</v>
      </c>
      <c r="P816" s="14"/>
      <c r="Q816" s="14"/>
      <c r="R816" s="14"/>
      <c r="S816" s="14"/>
      <c r="T816" s="15" t="n">
        <v>0.03</v>
      </c>
      <c r="U816" s="13" t="n">
        <v>1</v>
      </c>
      <c r="V816" s="14"/>
      <c r="W816" s="14"/>
      <c r="X816" s="0"/>
      <c r="Y816" s="0"/>
      <c r="Z816" s="0"/>
      <c r="AA816" s="0"/>
      <c r="AB816" s="0"/>
      <c r="AC816" s="0"/>
      <c r="AD816" s="0"/>
      <c r="AE816" s="0"/>
      <c r="AF816" s="0"/>
      <c r="AG816" s="0"/>
      <c r="AH816" s="0"/>
    </row>
    <row r="817" customFormat="false" ht="14.25" hidden="false" customHeight="false" outlineLevel="0" collapsed="false">
      <c r="A817" s="11" t="s">
        <v>28</v>
      </c>
      <c r="B817" s="20" t="s">
        <v>29</v>
      </c>
      <c r="C817" s="11" t="str">
        <f aca="false">IF(I817="",(D817&amp;" "&amp;E817&amp;" "&amp;IF(F817="כן","חמישייה","לא חמישייה")&amp;" "&amp;IF(G817="כן","חוק מזון","לא חוק מזון")&amp;" "&amp;H817),H817&amp;" "&amp;I817)</f>
        <v>מינימרקט כללי לא חמישייה לא חוק מזון פרטי חלב</v>
      </c>
      <c r="D817" s="11" t="s">
        <v>209</v>
      </c>
      <c r="E817" s="11" t="s">
        <v>114</v>
      </c>
      <c r="F817" s="11" t="s">
        <v>81</v>
      </c>
      <c r="G817" s="11" t="s">
        <v>81</v>
      </c>
      <c r="H817" s="11" t="s">
        <v>33</v>
      </c>
      <c r="I817" s="11"/>
      <c r="J817" s="11"/>
      <c r="K817" s="11"/>
      <c r="L817" s="13" t="s">
        <v>34</v>
      </c>
      <c r="M817" s="13" t="s">
        <v>35</v>
      </c>
      <c r="N817" s="13" t="s">
        <v>36</v>
      </c>
      <c r="O817" s="14" t="s">
        <v>37</v>
      </c>
      <c r="P817" s="13"/>
      <c r="Q817" s="13"/>
      <c r="R817" s="13"/>
      <c r="S817" s="13"/>
      <c r="T817" s="15" t="n">
        <v>0.0428571428571429</v>
      </c>
      <c r="U817" s="13" t="n">
        <v>1</v>
      </c>
      <c r="V817" s="13"/>
      <c r="W817" s="12"/>
      <c r="X817" s="0"/>
      <c r="Y817" s="0"/>
      <c r="Z817" s="0"/>
      <c r="AA817" s="0"/>
      <c r="AB817" s="0"/>
      <c r="AC817" s="0"/>
      <c r="AD817" s="0"/>
      <c r="AE817" s="0"/>
      <c r="AF817" s="0"/>
      <c r="AG817" s="0"/>
      <c r="AH817" s="0"/>
    </row>
    <row r="818" customFormat="false" ht="14.25" hidden="false" customHeight="false" outlineLevel="0" collapsed="false">
      <c r="A818" s="11" t="s">
        <v>210</v>
      </c>
      <c r="B818" s="20" t="s">
        <v>29</v>
      </c>
      <c r="C818" s="11" t="str">
        <f aca="false">IF(I818="",(D818&amp;" "&amp;E818&amp;" "&amp;IF(F818="כן","חמישייה","לא חמישייה")&amp;" "&amp;IF(G818="כן","חוק מזון","לא חוק מזון")&amp;" "&amp;H818),H818&amp;" "&amp;I818)</f>
        <v>מינימרקט כללי לא חמישייה לא חוק מזון פרטי חלב</v>
      </c>
      <c r="D818" s="11" t="s">
        <v>209</v>
      </c>
      <c r="E818" s="11" t="s">
        <v>114</v>
      </c>
      <c r="F818" s="11" t="s">
        <v>81</v>
      </c>
      <c r="G818" s="11" t="s">
        <v>81</v>
      </c>
      <c r="H818" s="11" t="s">
        <v>33</v>
      </c>
      <c r="I818" s="11"/>
      <c r="J818" s="11"/>
      <c r="K818" s="11"/>
      <c r="L818" s="13" t="s">
        <v>34</v>
      </c>
      <c r="M818" s="13" t="s">
        <v>35</v>
      </c>
      <c r="N818" s="13" t="s">
        <v>36</v>
      </c>
      <c r="O818" s="14" t="s">
        <v>211</v>
      </c>
      <c r="P818" s="13"/>
      <c r="Q818" s="13"/>
      <c r="R818" s="13"/>
      <c r="S818" s="13"/>
      <c r="T818" s="15" t="n">
        <v>0.0428571428571429</v>
      </c>
      <c r="U818" s="13" t="n">
        <v>1</v>
      </c>
      <c r="V818" s="13"/>
      <c r="W818" s="12"/>
      <c r="X818" s="0"/>
      <c r="Y818" s="0"/>
      <c r="Z818" s="0"/>
      <c r="AA818" s="0"/>
      <c r="AB818" s="0"/>
      <c r="AC818" s="0"/>
      <c r="AD818" s="0"/>
      <c r="AE818" s="0"/>
      <c r="AF818" s="0"/>
      <c r="AG818" s="0"/>
      <c r="AH818" s="0"/>
    </row>
    <row r="819" customFormat="false" ht="14.25" hidden="false" customHeight="false" outlineLevel="0" collapsed="false">
      <c r="A819" s="11" t="s">
        <v>232</v>
      </c>
      <c r="B819" s="20" t="s">
        <v>29</v>
      </c>
      <c r="C819" s="11" t="str">
        <f aca="false">IF(I819="",(D819&amp;" "&amp;E819&amp;" "&amp;IF(F819="כן","חמישייה","לא חמישייה")&amp;" "&amp;IF(G819="כן","חוק מזון","לא חוק מזון")&amp;" "&amp;H819),H819&amp;" "&amp;I819)</f>
        <v>מינימרקט כללי לא חמישייה לא חוק מזון פרטי חלב</v>
      </c>
      <c r="D819" s="11" t="s">
        <v>209</v>
      </c>
      <c r="E819" s="11" t="s">
        <v>114</v>
      </c>
      <c r="F819" s="11" t="s">
        <v>81</v>
      </c>
      <c r="G819" s="11" t="s">
        <v>81</v>
      </c>
      <c r="H819" s="11" t="s">
        <v>33</v>
      </c>
      <c r="I819" s="11"/>
      <c r="J819" s="11"/>
      <c r="K819" s="11"/>
      <c r="L819" s="13" t="s">
        <v>34</v>
      </c>
      <c r="M819" s="13" t="s">
        <v>35</v>
      </c>
      <c r="N819" s="13" t="s">
        <v>36</v>
      </c>
      <c r="O819" s="14" t="s">
        <v>116</v>
      </c>
      <c r="P819" s="13"/>
      <c r="Q819" s="13"/>
      <c r="R819" s="13"/>
      <c r="S819" s="13"/>
      <c r="T819" s="15" t="n">
        <v>0.0428571428571429</v>
      </c>
      <c r="U819" s="13" t="n">
        <v>1</v>
      </c>
      <c r="V819" s="13"/>
      <c r="W819" s="12"/>
      <c r="X819" s="0"/>
      <c r="Y819" s="0"/>
      <c r="Z819" s="0"/>
      <c r="AA819" s="0"/>
      <c r="AB819" s="0"/>
      <c r="AC819" s="0"/>
      <c r="AD819" s="0"/>
      <c r="AE819" s="0"/>
      <c r="AF819" s="0"/>
      <c r="AG819" s="0"/>
      <c r="AH819" s="0"/>
    </row>
    <row r="820" customFormat="false" ht="14.25" hidden="false" customHeight="false" outlineLevel="0" collapsed="false">
      <c r="A820" s="11" t="s">
        <v>212</v>
      </c>
      <c r="B820" s="20" t="s">
        <v>29</v>
      </c>
      <c r="C820" s="11" t="str">
        <f aca="false">IF(I820="",(D820&amp;" "&amp;E820&amp;" "&amp;IF(F820="כן","חמישייה","לא חמישייה")&amp;" "&amp;IF(G820="כן","חוק מזון","לא חוק מזון")&amp;" "&amp;H820),H820&amp;" "&amp;I820)</f>
        <v>מינימרקט כללי לא חמישייה לא חוק מזון פרטי חלב</v>
      </c>
      <c r="D820" s="11" t="s">
        <v>209</v>
      </c>
      <c r="E820" s="11" t="s">
        <v>114</v>
      </c>
      <c r="F820" s="11" t="s">
        <v>81</v>
      </c>
      <c r="G820" s="11" t="s">
        <v>81</v>
      </c>
      <c r="H820" s="11" t="s">
        <v>33</v>
      </c>
      <c r="I820" s="11"/>
      <c r="J820" s="11"/>
      <c r="K820" s="11"/>
      <c r="L820" s="13" t="s">
        <v>34</v>
      </c>
      <c r="M820" s="13" t="s">
        <v>35</v>
      </c>
      <c r="N820" s="13" t="s">
        <v>36</v>
      </c>
      <c r="O820" s="14" t="s">
        <v>41</v>
      </c>
      <c r="P820" s="13"/>
      <c r="Q820" s="13"/>
      <c r="R820" s="13"/>
      <c r="S820" s="13"/>
      <c r="T820" s="15" t="n">
        <v>0.0428571428571429</v>
      </c>
      <c r="U820" s="13" t="n">
        <v>1</v>
      </c>
      <c r="V820" s="13"/>
      <c r="W820" s="12"/>
      <c r="X820" s="0"/>
      <c r="Y820" s="0"/>
      <c r="Z820" s="0"/>
      <c r="AA820" s="0"/>
      <c r="AB820" s="0"/>
      <c r="AC820" s="0"/>
      <c r="AD820" s="0"/>
      <c r="AE820" s="0"/>
      <c r="AF820" s="0"/>
      <c r="AG820" s="0"/>
      <c r="AH820" s="0"/>
    </row>
    <row r="821" customFormat="false" ht="14.25" hidden="false" customHeight="false" outlineLevel="0" collapsed="false">
      <c r="A821" s="11" t="s">
        <v>224</v>
      </c>
      <c r="B821" s="20" t="s">
        <v>83</v>
      </c>
      <c r="C821" s="11" t="str">
        <f aca="false">IF(I821="",(D821&amp;" "&amp;E821&amp;" "&amp;IF(F821="כן","חמישייה","לא חמישייה")&amp;" "&amp;IF(G821="כן","חוק מזון","לא חוק מזון")&amp;" "&amp;H821),H821&amp;" "&amp;I821)</f>
        <v>מינימרקט כללי לא חמישייה לא חוק מזון פרטי חלב</v>
      </c>
      <c r="D821" s="11" t="s">
        <v>209</v>
      </c>
      <c r="E821" s="11" t="s">
        <v>114</v>
      </c>
      <c r="F821" s="11" t="s">
        <v>81</v>
      </c>
      <c r="G821" s="11" t="s">
        <v>81</v>
      </c>
      <c r="H821" s="11" t="s">
        <v>33</v>
      </c>
      <c r="I821" s="11"/>
      <c r="J821" s="11"/>
      <c r="K821" s="11"/>
      <c r="L821" s="16" t="s">
        <v>52</v>
      </c>
      <c r="M821" s="13" t="s">
        <v>35</v>
      </c>
      <c r="N821" s="16" t="s">
        <v>53</v>
      </c>
      <c r="O821" s="17"/>
      <c r="P821" s="13" t="s">
        <v>54</v>
      </c>
      <c r="Q821" s="13" t="n">
        <v>8</v>
      </c>
      <c r="R821" s="13"/>
      <c r="S821" s="13"/>
      <c r="T821" s="15" t="n">
        <v>0.01875</v>
      </c>
      <c r="U821" s="11" t="s">
        <v>32</v>
      </c>
      <c r="V821" s="13"/>
      <c r="W821" s="12"/>
      <c r="X821" s="0"/>
      <c r="Y821" s="0"/>
      <c r="Z821" s="0"/>
      <c r="AA821" s="0"/>
      <c r="AB821" s="0"/>
      <c r="AC821" s="0"/>
      <c r="AD821" s="0"/>
      <c r="AE821" s="0"/>
      <c r="AF821" s="0"/>
      <c r="AG821" s="0"/>
      <c r="AH821" s="0"/>
    </row>
    <row r="822" customFormat="false" ht="14.25" hidden="false" customHeight="false" outlineLevel="0" collapsed="false">
      <c r="A822" s="11" t="s">
        <v>213</v>
      </c>
      <c r="B822" s="20" t="s">
        <v>29</v>
      </c>
      <c r="C822" s="11" t="str">
        <f aca="false">IF(I822="",(D822&amp;" "&amp;E822&amp;" "&amp;IF(F822="כן","חמישייה","לא חמישייה")&amp;" "&amp;IF(G822="כן","חוק מזון","לא חוק מזון")&amp;" "&amp;H822),H822&amp;" "&amp;I822)</f>
        <v>מינימרקט כללי לא חמישייה לא חוק מזון פרטי חלב</v>
      </c>
      <c r="D822" s="11" t="s">
        <v>209</v>
      </c>
      <c r="E822" s="11" t="s">
        <v>114</v>
      </c>
      <c r="F822" s="11" t="s">
        <v>81</v>
      </c>
      <c r="G822" s="11" t="s">
        <v>81</v>
      </c>
      <c r="H822" s="11" t="s">
        <v>33</v>
      </c>
      <c r="I822" s="11"/>
      <c r="J822" s="11"/>
      <c r="K822" s="11"/>
      <c r="L822" s="13" t="s">
        <v>34</v>
      </c>
      <c r="M822" s="13" t="s">
        <v>35</v>
      </c>
      <c r="N822" s="13" t="s">
        <v>36</v>
      </c>
      <c r="O822" s="14" t="s">
        <v>43</v>
      </c>
      <c r="P822" s="13"/>
      <c r="Q822" s="13"/>
      <c r="R822" s="13"/>
      <c r="S822" s="13"/>
      <c r="T822" s="15" t="n">
        <v>0.0428571428571429</v>
      </c>
      <c r="U822" s="13" t="n">
        <v>1</v>
      </c>
      <c r="V822" s="13"/>
      <c r="W822" s="12"/>
      <c r="X822" s="0"/>
      <c r="Y822" s="0"/>
      <c r="Z822" s="0"/>
      <c r="AA822" s="0"/>
      <c r="AB822" s="0"/>
      <c r="AC822" s="0"/>
      <c r="AD822" s="0"/>
      <c r="AE822" s="0"/>
      <c r="AF822" s="0"/>
      <c r="AG822" s="0"/>
      <c r="AH822" s="0"/>
    </row>
    <row r="823" customFormat="false" ht="14.25" hidden="false" customHeight="false" outlineLevel="0" collapsed="false">
      <c r="A823" s="11" t="s">
        <v>243</v>
      </c>
      <c r="B823" s="20" t="s">
        <v>29</v>
      </c>
      <c r="C823" s="11" t="str">
        <f aca="false">IF(I823="",(D823&amp;" "&amp;E823&amp;" "&amp;IF(F823="כן","חמישייה","לא חמישייה")&amp;" "&amp;IF(G823="כן","חוק מזון","לא חוק מזון")&amp;" "&amp;H823),H823&amp;" "&amp;I823)</f>
        <v>מינימרקט כללי לא חמישייה לא חוק מזון פרטי חלב</v>
      </c>
      <c r="D823" s="11" t="s">
        <v>209</v>
      </c>
      <c r="E823" s="11" t="s">
        <v>114</v>
      </c>
      <c r="F823" s="11" t="s">
        <v>81</v>
      </c>
      <c r="G823" s="11" t="s">
        <v>81</v>
      </c>
      <c r="H823" s="11" t="s">
        <v>33</v>
      </c>
      <c r="I823" s="11"/>
      <c r="J823" s="11"/>
      <c r="K823" s="11"/>
      <c r="L823" s="13" t="s">
        <v>34</v>
      </c>
      <c r="M823" s="13" t="s">
        <v>35</v>
      </c>
      <c r="N823" s="13" t="s">
        <v>36</v>
      </c>
      <c r="O823" s="14" t="s">
        <v>119</v>
      </c>
      <c r="P823" s="13"/>
      <c r="Q823" s="13"/>
      <c r="R823" s="13"/>
      <c r="S823" s="13"/>
      <c r="T823" s="15" t="n">
        <v>0.0428571428571429</v>
      </c>
      <c r="U823" s="13" t="n">
        <v>1</v>
      </c>
      <c r="V823" s="13"/>
      <c r="W823" s="12"/>
      <c r="X823" s="0"/>
      <c r="Y823" s="0"/>
      <c r="Z823" s="0"/>
      <c r="AA823" s="0"/>
      <c r="AB823" s="0"/>
      <c r="AC823" s="0"/>
      <c r="AD823" s="0"/>
      <c r="AE823" s="0"/>
      <c r="AF823" s="0"/>
      <c r="AG823" s="0"/>
      <c r="AH823" s="0"/>
    </row>
    <row r="824" customFormat="false" ht="14.25" hidden="false" customHeight="false" outlineLevel="0" collapsed="false">
      <c r="A824" s="11" t="s">
        <v>214</v>
      </c>
      <c r="B824" s="20" t="s">
        <v>29</v>
      </c>
      <c r="C824" s="11" t="str">
        <f aca="false">IF(I824="",(D824&amp;" "&amp;E824&amp;" "&amp;IF(F824="כן","חמישייה","לא חמישייה")&amp;" "&amp;IF(G824="כן","חוק מזון","לא חוק מזון")&amp;" "&amp;H824),H824&amp;" "&amp;I824)</f>
        <v>מינימרקט כללי לא חמישייה לא חוק מזון פרטי חלב</v>
      </c>
      <c r="D824" s="11" t="s">
        <v>209</v>
      </c>
      <c r="E824" s="11" t="s">
        <v>114</v>
      </c>
      <c r="F824" s="11" t="s">
        <v>81</v>
      </c>
      <c r="G824" s="11" t="s">
        <v>81</v>
      </c>
      <c r="H824" s="11" t="s">
        <v>33</v>
      </c>
      <c r="I824" s="11"/>
      <c r="J824" s="11"/>
      <c r="K824" s="11"/>
      <c r="L824" s="13" t="s">
        <v>34</v>
      </c>
      <c r="M824" s="13" t="s">
        <v>35</v>
      </c>
      <c r="N824" s="13" t="s">
        <v>36</v>
      </c>
      <c r="O824" s="14" t="s">
        <v>49</v>
      </c>
      <c r="P824" s="13"/>
      <c r="Q824" s="13"/>
      <c r="R824" s="13"/>
      <c r="S824" s="13"/>
      <c r="T824" s="15" t="n">
        <v>0.0428571428571429</v>
      </c>
      <c r="U824" s="13" t="n">
        <v>1</v>
      </c>
      <c r="V824" s="13"/>
      <c r="W824" s="12"/>
      <c r="X824" s="0"/>
      <c r="Y824" s="0"/>
      <c r="Z824" s="0"/>
      <c r="AA824" s="0"/>
      <c r="AB824" s="0"/>
      <c r="AC824" s="0"/>
      <c r="AD824" s="0"/>
      <c r="AE824" s="0"/>
      <c r="AF824" s="0"/>
      <c r="AG824" s="0"/>
      <c r="AH824" s="0"/>
    </row>
    <row r="825" customFormat="false" ht="142.5" hidden="false" customHeight="false" outlineLevel="0" collapsed="false">
      <c r="A825" s="11" t="s">
        <v>85</v>
      </c>
      <c r="B825" s="20" t="s">
        <v>83</v>
      </c>
      <c r="C825" s="11" t="str">
        <f aca="false">IF(I825="",(D825&amp;" "&amp;E825&amp;" "&amp;IF(F825="כן","חמישייה","לא חמישייה")&amp;" "&amp;IF(G825="כן","חוק מזון","לא חוק מזון")&amp;" "&amp;H825),H825&amp;" "&amp;I825)</f>
        <v>מינימרקט כללי לא חמישייה לא חוק מזון פרטי חלב</v>
      </c>
      <c r="D825" s="11" t="s">
        <v>209</v>
      </c>
      <c r="E825" s="11" t="s">
        <v>114</v>
      </c>
      <c r="F825" s="11" t="s">
        <v>81</v>
      </c>
      <c r="G825" s="11" t="s">
        <v>81</v>
      </c>
      <c r="H825" s="11" t="s">
        <v>33</v>
      </c>
      <c r="I825" s="11"/>
      <c r="J825" s="11"/>
      <c r="K825" s="11"/>
      <c r="L825" s="22" t="s">
        <v>86</v>
      </c>
      <c r="M825" s="13" t="s">
        <v>35</v>
      </c>
      <c r="N825" s="16" t="s">
        <v>87</v>
      </c>
      <c r="O825" s="23" t="s">
        <v>88</v>
      </c>
      <c r="P825" s="16"/>
      <c r="Q825" s="16"/>
      <c r="R825" s="13" t="s">
        <v>36</v>
      </c>
      <c r="S825" s="24" t="s">
        <v>89</v>
      </c>
      <c r="T825" s="15" t="n">
        <v>0.01875</v>
      </c>
      <c r="U825" s="25" t="n">
        <v>0.8</v>
      </c>
      <c r="V825" s="16"/>
      <c r="W825" s="12"/>
      <c r="X825" s="0"/>
      <c r="Y825" s="0"/>
      <c r="Z825" s="0"/>
      <c r="AA825" s="0"/>
      <c r="AB825" s="0"/>
      <c r="AC825" s="0"/>
      <c r="AD825" s="0"/>
      <c r="AE825" s="0"/>
      <c r="AF825" s="0"/>
      <c r="AG825" s="0"/>
      <c r="AH825" s="0"/>
    </row>
    <row r="826" customFormat="false" ht="28.5" hidden="false" customHeight="false" outlineLevel="0" collapsed="false">
      <c r="A826" s="20" t="s">
        <v>90</v>
      </c>
      <c r="B826" s="20" t="s">
        <v>83</v>
      </c>
      <c r="C826" s="11" t="str">
        <f aca="false">IF(I826="",(D826&amp;" "&amp;E826&amp;" "&amp;IF(F826="כן","חמישייה","לא חמישייה")&amp;" "&amp;IF(G826="כן","חוק מזון","לא חוק מזון")&amp;" "&amp;H826),H826&amp;" "&amp;I826)</f>
        <v>מינימרקט כללי לא חמישייה לא חוק מזון פרטי חלב</v>
      </c>
      <c r="D826" s="11" t="s">
        <v>209</v>
      </c>
      <c r="E826" s="11" t="s">
        <v>114</v>
      </c>
      <c r="F826" s="11" t="s">
        <v>81</v>
      </c>
      <c r="G826" s="11" t="s">
        <v>81</v>
      </c>
      <c r="H826" s="11" t="s">
        <v>33</v>
      </c>
      <c r="I826" s="11"/>
      <c r="J826" s="11"/>
      <c r="K826" s="11"/>
      <c r="L826" s="22" t="s">
        <v>86</v>
      </c>
      <c r="M826" s="13" t="s">
        <v>35</v>
      </c>
      <c r="N826" s="16" t="s">
        <v>87</v>
      </c>
      <c r="O826" s="26" t="s">
        <v>91</v>
      </c>
      <c r="P826" s="13"/>
      <c r="Q826" s="13"/>
      <c r="R826" s="13" t="s">
        <v>36</v>
      </c>
      <c r="S826" s="23" t="s">
        <v>92</v>
      </c>
      <c r="T826" s="15" t="n">
        <v>0.01875</v>
      </c>
      <c r="U826" s="25" t="n">
        <v>0.8</v>
      </c>
      <c r="V826" s="16"/>
      <c r="W826" s="12"/>
      <c r="X826" s="0"/>
      <c r="Y826" s="0"/>
      <c r="Z826" s="0"/>
      <c r="AA826" s="0"/>
      <c r="AB826" s="0"/>
      <c r="AC826" s="0"/>
      <c r="AD826" s="0"/>
      <c r="AE826" s="0"/>
      <c r="AF826" s="0"/>
      <c r="AG826" s="0"/>
      <c r="AH826" s="0"/>
    </row>
    <row r="827" customFormat="false" ht="14.25" hidden="false" customHeight="false" outlineLevel="0" collapsed="false">
      <c r="A827" s="11" t="s">
        <v>50</v>
      </c>
      <c r="B827" s="20" t="s">
        <v>51</v>
      </c>
      <c r="C827" s="11" t="str">
        <f aca="false">IF(I827="",(D827&amp;" "&amp;E827&amp;" "&amp;IF(F827="כן","חמישייה","לא חמישייה")&amp;" "&amp;IF(G827="כן","חוק מזון","לא חוק מזון")&amp;" "&amp;H827),H827&amp;" "&amp;I827)</f>
        <v>מינימרקט כללי לא חמישייה לא חוק מזון פרטי חלב</v>
      </c>
      <c r="D827" s="11" t="s">
        <v>209</v>
      </c>
      <c r="E827" s="11" t="s">
        <v>114</v>
      </c>
      <c r="F827" s="11" t="s">
        <v>81</v>
      </c>
      <c r="G827" s="11" t="s">
        <v>81</v>
      </c>
      <c r="H827" s="11" t="s">
        <v>33</v>
      </c>
      <c r="I827" s="11"/>
      <c r="J827" s="11"/>
      <c r="K827" s="11"/>
      <c r="L827" s="16" t="s">
        <v>52</v>
      </c>
      <c r="M827" s="13" t="s">
        <v>35</v>
      </c>
      <c r="N827" s="16" t="s">
        <v>53</v>
      </c>
      <c r="O827" s="59"/>
      <c r="P827" s="13" t="s">
        <v>54</v>
      </c>
      <c r="Q827" s="13" t="n">
        <v>1</v>
      </c>
      <c r="R827" s="13"/>
      <c r="S827" s="13"/>
      <c r="T827" s="15" t="n">
        <v>0.0625</v>
      </c>
      <c r="U827" s="11" t="s">
        <v>32</v>
      </c>
      <c r="V827" s="13"/>
      <c r="W827" s="12"/>
      <c r="X827" s="0"/>
      <c r="Y827" s="0"/>
      <c r="Z827" s="0"/>
      <c r="AA827" s="0"/>
      <c r="AB827" s="0"/>
      <c r="AC827" s="0"/>
      <c r="AD827" s="0"/>
      <c r="AE827" s="0"/>
      <c r="AF827" s="0"/>
      <c r="AG827" s="0"/>
      <c r="AH827" s="0"/>
    </row>
    <row r="828" customFormat="false" ht="14.25" hidden="false" customHeight="false" outlineLevel="0" collapsed="false">
      <c r="A828" s="11" t="s">
        <v>93</v>
      </c>
      <c r="B828" s="20" t="s">
        <v>83</v>
      </c>
      <c r="C828" s="11" t="str">
        <f aca="false">IF(I828="",(D828&amp;" "&amp;E828&amp;" "&amp;IF(F828="כן","חמישייה","לא חמישייה")&amp;" "&amp;IF(G828="כן","חוק מזון","לא חוק מזון")&amp;" "&amp;H828),H828&amp;" "&amp;I828)</f>
        <v>מינימרקט כללי לא חמישייה לא חוק מזון פרטי חלב</v>
      </c>
      <c r="D828" s="11" t="s">
        <v>209</v>
      </c>
      <c r="E828" s="11" t="s">
        <v>114</v>
      </c>
      <c r="F828" s="11" t="s">
        <v>81</v>
      </c>
      <c r="G828" s="11" t="s">
        <v>81</v>
      </c>
      <c r="H828" s="11" t="s">
        <v>33</v>
      </c>
      <c r="I828" s="11"/>
      <c r="J828" s="11"/>
      <c r="K828" s="11"/>
      <c r="L828" s="22" t="s">
        <v>94</v>
      </c>
      <c r="M828" s="13" t="s">
        <v>35</v>
      </c>
      <c r="N828" s="13" t="s">
        <v>95</v>
      </c>
      <c r="O828" s="27" t="s">
        <v>96</v>
      </c>
      <c r="P828" s="16" t="s">
        <v>87</v>
      </c>
      <c r="Q828" s="13" t="s">
        <v>97</v>
      </c>
      <c r="R828" s="13"/>
      <c r="S828" s="13"/>
      <c r="T828" s="15" t="n">
        <v>0.01875</v>
      </c>
      <c r="U828" s="13"/>
      <c r="V828" s="13"/>
      <c r="W828" s="12"/>
      <c r="X828" s="0"/>
      <c r="Y828" s="0"/>
      <c r="Z828" s="0"/>
      <c r="AA828" s="0"/>
      <c r="AB828" s="0"/>
      <c r="AC828" s="0"/>
      <c r="AD828" s="0"/>
      <c r="AE828" s="0"/>
      <c r="AF828" s="0"/>
      <c r="AG828" s="0"/>
      <c r="AH828" s="0"/>
    </row>
    <row r="829" customFormat="false" ht="42.75" hidden="false" customHeight="false" outlineLevel="0" collapsed="false">
      <c r="A829" s="11" t="s">
        <v>225</v>
      </c>
      <c r="B829" s="20" t="s">
        <v>83</v>
      </c>
      <c r="C829" s="11" t="str">
        <f aca="false">IF(I829="",(D829&amp;" "&amp;E829&amp;" "&amp;IF(F829="כן","חמישייה","לא חמישייה")&amp;" "&amp;IF(G829="כן","חוק מזון","לא חוק מזון")&amp;" "&amp;H829),H829&amp;" "&amp;I829)</f>
        <v>מינימרקט כללי לא חמישייה לא חוק מזון פרטי חלב</v>
      </c>
      <c r="D829" s="11" t="s">
        <v>209</v>
      </c>
      <c r="E829" s="11" t="s">
        <v>114</v>
      </c>
      <c r="F829" s="11" t="s">
        <v>81</v>
      </c>
      <c r="G829" s="11" t="s">
        <v>81</v>
      </c>
      <c r="H829" s="11" t="s">
        <v>33</v>
      </c>
      <c r="I829" s="11"/>
      <c r="J829" s="11"/>
      <c r="K829" s="11"/>
      <c r="L829" s="22" t="s">
        <v>99</v>
      </c>
      <c r="M829" s="13" t="s">
        <v>100</v>
      </c>
      <c r="N829" s="13" t="s">
        <v>36</v>
      </c>
      <c r="O829" s="28" t="s">
        <v>101</v>
      </c>
      <c r="P829" s="13"/>
      <c r="Q829" s="13"/>
      <c r="R829" s="13"/>
      <c r="S829" s="13"/>
      <c r="T829" s="15" t="n">
        <v>0.01875</v>
      </c>
      <c r="U829" s="29" t="n">
        <v>0.75</v>
      </c>
      <c r="V829" s="13"/>
      <c r="W829" s="12"/>
      <c r="X829" s="0"/>
      <c r="Y829" s="0"/>
      <c r="Z829" s="0"/>
      <c r="AA829" s="0"/>
      <c r="AB829" s="0"/>
      <c r="AC829" s="0"/>
      <c r="AD829" s="0"/>
      <c r="AE829" s="0"/>
      <c r="AF829" s="0"/>
      <c r="AG829" s="0"/>
      <c r="AH829" s="0"/>
    </row>
    <row r="830" customFormat="false" ht="71.25" hidden="false" customHeight="false" outlineLevel="0" collapsed="false">
      <c r="A830" s="11" t="s">
        <v>102</v>
      </c>
      <c r="B830" s="20" t="s">
        <v>83</v>
      </c>
      <c r="C830" s="11" t="str">
        <f aca="false">IF(I830="",(D830&amp;" "&amp;E830&amp;" "&amp;IF(F830="כן","חמישייה","לא חמישייה")&amp;" "&amp;IF(G830="כן","חוק מזון","לא חוק מזון")&amp;" "&amp;H830),H830&amp;" "&amp;I830)</f>
        <v>מינימרקט כללי לא חמישייה לא חוק מזון פרטי חלב</v>
      </c>
      <c r="D830" s="11" t="s">
        <v>209</v>
      </c>
      <c r="E830" s="11" t="s">
        <v>114</v>
      </c>
      <c r="F830" s="11" t="s">
        <v>81</v>
      </c>
      <c r="G830" s="11" t="s">
        <v>81</v>
      </c>
      <c r="H830" s="11" t="s">
        <v>33</v>
      </c>
      <c r="I830" s="11"/>
      <c r="J830" s="11"/>
      <c r="K830" s="11"/>
      <c r="L830" s="22" t="s">
        <v>94</v>
      </c>
      <c r="M830" s="13" t="s">
        <v>35</v>
      </c>
      <c r="N830" s="13" t="s">
        <v>36</v>
      </c>
      <c r="O830" s="24" t="s">
        <v>89</v>
      </c>
      <c r="P830" s="13"/>
      <c r="Q830" s="13"/>
      <c r="R830" s="13"/>
      <c r="S830" s="13"/>
      <c r="T830" s="15" t="n">
        <v>0.01875</v>
      </c>
      <c r="U830" s="13"/>
      <c r="V830" s="13"/>
      <c r="W830" s="12"/>
      <c r="X830" s="0"/>
      <c r="Y830" s="0"/>
      <c r="Z830" s="0"/>
      <c r="AA830" s="0"/>
      <c r="AB830" s="0"/>
      <c r="AC830" s="0"/>
      <c r="AD830" s="0"/>
      <c r="AE830" s="0"/>
      <c r="AF830" s="0"/>
      <c r="AG830" s="0"/>
      <c r="AH830" s="0"/>
    </row>
    <row r="831" customFormat="false" ht="14.25" hidden="false" customHeight="false" outlineLevel="0" collapsed="false">
      <c r="A831" s="11" t="s">
        <v>226</v>
      </c>
      <c r="B831" s="20" t="s">
        <v>83</v>
      </c>
      <c r="C831" s="11" t="str">
        <f aca="false">IF(I831="",(D831&amp;" "&amp;E831&amp;" "&amp;IF(F831="כן","חמישייה","לא חמישייה")&amp;" "&amp;IF(G831="כן","חוק מזון","לא חוק מזון")&amp;" "&amp;H831),H831&amp;" "&amp;I831)</f>
        <v>מינימרקט כללי לא חמישייה לא חוק מזון פרטי חלב</v>
      </c>
      <c r="D831" s="11" t="s">
        <v>209</v>
      </c>
      <c r="E831" s="11" t="s">
        <v>114</v>
      </c>
      <c r="F831" s="11" t="s">
        <v>81</v>
      </c>
      <c r="G831" s="11" t="s">
        <v>81</v>
      </c>
      <c r="H831" s="11" t="s">
        <v>33</v>
      </c>
      <c r="I831" s="11"/>
      <c r="J831" s="11"/>
      <c r="K831" s="11"/>
      <c r="L831" s="22" t="s">
        <v>94</v>
      </c>
      <c r="M831" s="13" t="s">
        <v>35</v>
      </c>
      <c r="N831" s="13" t="s">
        <v>95</v>
      </c>
      <c r="O831" s="17" t="s">
        <v>104</v>
      </c>
      <c r="P831" s="16" t="s">
        <v>87</v>
      </c>
      <c r="Q831" s="13" t="s">
        <v>97</v>
      </c>
      <c r="R831" s="13"/>
      <c r="S831" s="13"/>
      <c r="T831" s="15" t="n">
        <v>0.01875</v>
      </c>
      <c r="U831" s="13"/>
      <c r="V831" s="13"/>
      <c r="W831" s="12"/>
      <c r="X831" s="0"/>
      <c r="Y831" s="0"/>
      <c r="Z831" s="0"/>
      <c r="AA831" s="0"/>
      <c r="AB831" s="0"/>
      <c r="AC831" s="0"/>
      <c r="AD831" s="0"/>
      <c r="AE831" s="0"/>
      <c r="AF831" s="0"/>
      <c r="AG831" s="0"/>
      <c r="AH831" s="0"/>
    </row>
    <row r="832" customFormat="false" ht="14.25" hidden="false" customHeight="false" outlineLevel="0" collapsed="false">
      <c r="A832" s="11" t="s">
        <v>109</v>
      </c>
      <c r="B832" s="20" t="s">
        <v>51</v>
      </c>
      <c r="C832" s="11" t="str">
        <f aca="false">IF(I832="",(D832&amp;" "&amp;E832&amp;" "&amp;IF(F832="כן","חמישייה","לא חמישייה")&amp;" "&amp;IF(G832="כן","חוק מזון","לא חוק מזון")&amp;" "&amp;H832),H832&amp;" "&amp;I832)</f>
        <v>מינימרקט כללי לא חמישייה לא חוק מזון פרטי חלב</v>
      </c>
      <c r="D832" s="11" t="s">
        <v>209</v>
      </c>
      <c r="E832" s="11" t="s">
        <v>114</v>
      </c>
      <c r="F832" s="11" t="s">
        <v>81</v>
      </c>
      <c r="G832" s="11" t="s">
        <v>81</v>
      </c>
      <c r="H832" s="11" t="s">
        <v>33</v>
      </c>
      <c r="I832" s="11"/>
      <c r="J832" s="11"/>
      <c r="K832" s="11"/>
      <c r="L832" s="16" t="s">
        <v>52</v>
      </c>
      <c r="M832" s="13" t="s">
        <v>35</v>
      </c>
      <c r="N832" s="16" t="s">
        <v>53</v>
      </c>
      <c r="O832" s="59"/>
      <c r="P832" s="13" t="s">
        <v>54</v>
      </c>
      <c r="Q832" s="13" t="n">
        <v>16</v>
      </c>
      <c r="R832" s="13"/>
      <c r="S832" s="13"/>
      <c r="T832" s="15" t="n">
        <v>0.0625</v>
      </c>
      <c r="U832" s="11" t="s">
        <v>32</v>
      </c>
      <c r="V832" s="12"/>
      <c r="W832" s="12"/>
      <c r="X832" s="0"/>
      <c r="Y832" s="0"/>
      <c r="Z832" s="0"/>
      <c r="AA832" s="0"/>
      <c r="AB832" s="0"/>
      <c r="AC832" s="0"/>
      <c r="AD832" s="0"/>
      <c r="AE832" s="0"/>
      <c r="AF832" s="0"/>
      <c r="AG832" s="0"/>
      <c r="AH832" s="0"/>
    </row>
    <row r="833" customFormat="false" ht="14.25" hidden="false" customHeight="false" outlineLevel="0" collapsed="false">
      <c r="A833" s="11" t="s">
        <v>58</v>
      </c>
      <c r="B833" s="20" t="s">
        <v>29</v>
      </c>
      <c r="C833" s="11" t="str">
        <f aca="false">IF(I833="",(D833&amp;" "&amp;E833&amp;" "&amp;IF(F833="כן","חמישייה","לא חמישייה")&amp;" "&amp;IF(G833="כן","חוק מזון","לא חוק מזון")&amp;" "&amp;H833),H833&amp;" "&amp;I833)</f>
        <v>מינימרקט כללי לא חמישייה לא חוק מזון פרטי חלב</v>
      </c>
      <c r="D833" s="11" t="s">
        <v>209</v>
      </c>
      <c r="E833" s="11" t="s">
        <v>114</v>
      </c>
      <c r="F833" s="11" t="s">
        <v>81</v>
      </c>
      <c r="G833" s="11" t="s">
        <v>81</v>
      </c>
      <c r="H833" s="11" t="s">
        <v>33</v>
      </c>
      <c r="I833" s="11"/>
      <c r="J833" s="13"/>
      <c r="K833" s="59"/>
      <c r="L833" s="13" t="s">
        <v>34</v>
      </c>
      <c r="M833" s="13" t="s">
        <v>35</v>
      </c>
      <c r="N833" s="13" t="s">
        <v>36</v>
      </c>
      <c r="O833" s="14" t="s">
        <v>59</v>
      </c>
      <c r="P833" s="13"/>
      <c r="Q833" s="13"/>
      <c r="R833" s="13"/>
      <c r="S833" s="13"/>
      <c r="T833" s="15" t="n">
        <v>0.0428571428571429</v>
      </c>
      <c r="U833" s="13" t="n">
        <v>1</v>
      </c>
      <c r="V833" s="12"/>
      <c r="W833" s="63"/>
      <c r="X833" s="0"/>
      <c r="Y833" s="0"/>
      <c r="Z833" s="0"/>
      <c r="AA833" s="0"/>
      <c r="AB833" s="0"/>
      <c r="AC833" s="0"/>
      <c r="AD833" s="0"/>
      <c r="AE833" s="0"/>
      <c r="AF833" s="0"/>
      <c r="AG833" s="0"/>
      <c r="AH833" s="0"/>
    </row>
    <row r="834" customFormat="false" ht="14.25" hidden="false" customHeight="false" outlineLevel="0" collapsed="false">
      <c r="A834" s="11" t="s">
        <v>244</v>
      </c>
      <c r="B834" s="20" t="s">
        <v>29</v>
      </c>
      <c r="C834" s="11" t="str">
        <f aca="false">IF(I834="",(D834&amp;" "&amp;E834&amp;" "&amp;IF(F834="כן","חמישייה","לא חמישייה")&amp;" "&amp;IF(G834="כן","חוק מזון","לא חוק מזון")&amp;" "&amp;H834),H834&amp;" "&amp;I834)</f>
        <v>מינימרקט כללי לא חמישייה לא חוק מזון פרטי חלב</v>
      </c>
      <c r="D834" s="11" t="s">
        <v>209</v>
      </c>
      <c r="E834" s="11" t="s">
        <v>114</v>
      </c>
      <c r="F834" s="11" t="s">
        <v>81</v>
      </c>
      <c r="G834" s="11" t="s">
        <v>81</v>
      </c>
      <c r="H834" s="11" t="s">
        <v>33</v>
      </c>
      <c r="I834" s="11"/>
      <c r="J834" s="11"/>
      <c r="K834" s="11"/>
      <c r="L834" s="13" t="s">
        <v>34</v>
      </c>
      <c r="M834" s="13" t="s">
        <v>35</v>
      </c>
      <c r="N834" s="13" t="s">
        <v>36</v>
      </c>
      <c r="O834" s="14" t="s">
        <v>125</v>
      </c>
      <c r="P834" s="13"/>
      <c r="Q834" s="13"/>
      <c r="R834" s="13"/>
      <c r="S834" s="13"/>
      <c r="T834" s="15" t="n">
        <v>0.0428571428571429</v>
      </c>
      <c r="U834" s="13" t="n">
        <v>1</v>
      </c>
      <c r="V834" s="13"/>
      <c r="W834" s="63"/>
      <c r="X834" s="0"/>
      <c r="Y834" s="0"/>
      <c r="Z834" s="0"/>
      <c r="AA834" s="0"/>
      <c r="AB834" s="0"/>
      <c r="AC834" s="0"/>
      <c r="AD834" s="0"/>
      <c r="AE834" s="0"/>
      <c r="AF834" s="0"/>
      <c r="AG834" s="0"/>
      <c r="AH834" s="0"/>
    </row>
    <row r="835" customFormat="false" ht="14.25" hidden="false" customHeight="false" outlineLevel="0" collapsed="false">
      <c r="A835" s="11" t="s">
        <v>68</v>
      </c>
      <c r="B835" s="20" t="s">
        <v>51</v>
      </c>
      <c r="C835" s="11" t="str">
        <f aca="false">IF(I835="",(D835&amp;" "&amp;E835&amp;" "&amp;IF(F835="כן","חמישייה","לא חמישייה")&amp;" "&amp;IF(G835="כן","חוק מזון","לא חוק מזון")&amp;" "&amp;H835),H835&amp;" "&amp;I835)</f>
        <v>מינימרקט כללי לא חמישייה לא חוק מזון פרטי חלב</v>
      </c>
      <c r="D835" s="11" t="s">
        <v>209</v>
      </c>
      <c r="E835" s="11" t="s">
        <v>114</v>
      </c>
      <c r="F835" s="11" t="s">
        <v>81</v>
      </c>
      <c r="G835" s="11" t="s">
        <v>81</v>
      </c>
      <c r="H835" s="11" t="s">
        <v>33</v>
      </c>
      <c r="I835" s="11"/>
      <c r="J835" s="11"/>
      <c r="K835" s="11"/>
      <c r="L835" s="16" t="s">
        <v>52</v>
      </c>
      <c r="M835" s="13" t="s">
        <v>35</v>
      </c>
      <c r="N835" s="16" t="s">
        <v>53</v>
      </c>
      <c r="O835" s="59"/>
      <c r="P835" s="13" t="s">
        <v>54</v>
      </c>
      <c r="Q835" s="13" t="n">
        <v>2</v>
      </c>
      <c r="R835" s="13"/>
      <c r="S835" s="13"/>
      <c r="T835" s="15" t="n">
        <v>0.0625</v>
      </c>
      <c r="U835" s="11" t="s">
        <v>32</v>
      </c>
      <c r="V835" s="13"/>
      <c r="W835" s="63"/>
      <c r="X835" s="0"/>
      <c r="Y835" s="0"/>
      <c r="Z835" s="0"/>
      <c r="AA835" s="0"/>
      <c r="AB835" s="0"/>
      <c r="AC835" s="0"/>
      <c r="AD835" s="0"/>
      <c r="AE835" s="0"/>
      <c r="AF835" s="0"/>
      <c r="AG835" s="0"/>
      <c r="AH835" s="0"/>
    </row>
    <row r="836" customFormat="false" ht="14.25" hidden="false" customHeight="false" outlineLevel="0" collapsed="false">
      <c r="A836" s="11" t="s">
        <v>110</v>
      </c>
      <c r="B836" s="20" t="s">
        <v>51</v>
      </c>
      <c r="C836" s="11" t="str">
        <f aca="false">IF(I836="",(D836&amp;" "&amp;E836&amp;" "&amp;IF(F836="כן","חמישייה","לא חמישייה")&amp;" "&amp;IF(G836="כן","חוק מזון","לא חוק מזון")&amp;" "&amp;H836),H836&amp;" "&amp;I836)</f>
        <v>מינימרקט כללי לא חמישייה לא חוק מזון פרטי חלב</v>
      </c>
      <c r="D836" s="11" t="s">
        <v>209</v>
      </c>
      <c r="E836" s="11" t="s">
        <v>114</v>
      </c>
      <c r="F836" s="11" t="s">
        <v>81</v>
      </c>
      <c r="G836" s="11" t="s">
        <v>81</v>
      </c>
      <c r="H836" s="11" t="s">
        <v>33</v>
      </c>
      <c r="I836" s="11"/>
      <c r="J836" s="11"/>
      <c r="K836" s="11"/>
      <c r="L836" s="16" t="s">
        <v>52</v>
      </c>
      <c r="M836" s="13" t="s">
        <v>35</v>
      </c>
      <c r="N836" s="16" t="s">
        <v>53</v>
      </c>
      <c r="O836" s="59"/>
      <c r="P836" s="13" t="s">
        <v>54</v>
      </c>
      <c r="Q836" s="13" t="n">
        <v>11</v>
      </c>
      <c r="R836" s="13"/>
      <c r="S836" s="13"/>
      <c r="T836" s="15" t="n">
        <v>0.0625</v>
      </c>
      <c r="U836" s="11" t="s">
        <v>32</v>
      </c>
      <c r="V836" s="13"/>
      <c r="W836" s="63"/>
      <c r="X836" s="0"/>
      <c r="Y836" s="0"/>
      <c r="Z836" s="0"/>
      <c r="AA836" s="0"/>
      <c r="AB836" s="0"/>
      <c r="AC836" s="0"/>
      <c r="AD836" s="0"/>
      <c r="AE836" s="0"/>
      <c r="AF836" s="0"/>
      <c r="AG836" s="0"/>
      <c r="AH836" s="0"/>
    </row>
    <row r="837" customFormat="false" ht="71.25" hidden="false" customHeight="false" outlineLevel="0" collapsed="false">
      <c r="A837" s="11" t="s">
        <v>227</v>
      </c>
      <c r="B837" s="20" t="s">
        <v>83</v>
      </c>
      <c r="C837" s="11" t="str">
        <f aca="false">IF(I837="",(D837&amp;" "&amp;E837&amp;" "&amp;IF(F837="כן","חמישייה","לא חמישייה")&amp;" "&amp;IF(G837="כן","חוק מזון","לא חוק מזון")&amp;" "&amp;H837),H837&amp;" "&amp;I837)</f>
        <v>מינימרקט כללי לא חמישייה לא חוק מזון פרטי חלב</v>
      </c>
      <c r="D837" s="11" t="s">
        <v>209</v>
      </c>
      <c r="E837" s="11" t="s">
        <v>114</v>
      </c>
      <c r="F837" s="11" t="s">
        <v>81</v>
      </c>
      <c r="G837" s="11" t="s">
        <v>81</v>
      </c>
      <c r="H837" s="11" t="s">
        <v>33</v>
      </c>
      <c r="I837" s="11"/>
      <c r="J837" s="11"/>
      <c r="K837" s="11"/>
      <c r="L837" s="22" t="s">
        <v>106</v>
      </c>
      <c r="M837" s="13" t="s">
        <v>107</v>
      </c>
      <c r="N837" s="13" t="s">
        <v>36</v>
      </c>
      <c r="O837" s="28" t="s">
        <v>246</v>
      </c>
      <c r="P837" s="13"/>
      <c r="Q837" s="13"/>
      <c r="R837" s="13"/>
      <c r="S837" s="13"/>
      <c r="T837" s="15" t="n">
        <v>0.01875</v>
      </c>
      <c r="U837" s="13" t="n">
        <v>2</v>
      </c>
      <c r="V837" s="13"/>
      <c r="W837" s="63"/>
      <c r="X837" s="0"/>
      <c r="Y837" s="0"/>
      <c r="Z837" s="0"/>
      <c r="AA837" s="0"/>
      <c r="AB837" s="0"/>
      <c r="AC837" s="0"/>
      <c r="AD837" s="0"/>
      <c r="AE837" s="0"/>
      <c r="AF837" s="0"/>
      <c r="AG837" s="0"/>
      <c r="AH837" s="0"/>
    </row>
    <row r="838" customFormat="false" ht="14.25" hidden="false" customHeight="false" outlineLevel="0" collapsed="false">
      <c r="A838" s="11" t="s">
        <v>218</v>
      </c>
      <c r="B838" s="20" t="s">
        <v>29</v>
      </c>
      <c r="C838" s="11" t="str">
        <f aca="false">IF(I838="",(D838&amp;" "&amp;E838&amp;" "&amp;IF(F838="כן","חמישייה","לא חמישייה")&amp;" "&amp;IF(G838="כן","חוק מזון","לא חוק מזון")&amp;" "&amp;H838),H838&amp;" "&amp;I838)</f>
        <v>מינימרקט כללי לא חמישייה לא חוק מזון פרטי חלב</v>
      </c>
      <c r="D838" s="11" t="s">
        <v>209</v>
      </c>
      <c r="E838" s="11" t="s">
        <v>114</v>
      </c>
      <c r="F838" s="11" t="s">
        <v>81</v>
      </c>
      <c r="G838" s="11" t="s">
        <v>81</v>
      </c>
      <c r="H838" s="11" t="s">
        <v>33</v>
      </c>
      <c r="I838" s="11"/>
      <c r="J838" s="11"/>
      <c r="K838" s="11"/>
      <c r="L838" s="13" t="s">
        <v>34</v>
      </c>
      <c r="M838" s="13" t="s">
        <v>35</v>
      </c>
      <c r="N838" s="13" t="s">
        <v>36</v>
      </c>
      <c r="O838" s="14" t="s">
        <v>219</v>
      </c>
      <c r="P838" s="13"/>
      <c r="Q838" s="13"/>
      <c r="R838" s="13"/>
      <c r="S838" s="13"/>
      <c r="T838" s="15" t="n">
        <v>0.0428571428571429</v>
      </c>
      <c r="U838" s="13" t="n">
        <v>1</v>
      </c>
      <c r="V838" s="13"/>
      <c r="W838" s="63"/>
      <c r="X838" s="0"/>
      <c r="Y838" s="0"/>
      <c r="Z838" s="0"/>
      <c r="AA838" s="0"/>
      <c r="AB838" s="0"/>
      <c r="AC838" s="0"/>
      <c r="AD838" s="0"/>
      <c r="AE838" s="0"/>
      <c r="AF838" s="0"/>
      <c r="AG838" s="0"/>
      <c r="AH838" s="0"/>
    </row>
    <row r="839" customFormat="false" ht="14.25" hidden="false" customHeight="false" outlineLevel="0" collapsed="false">
      <c r="A839" s="11" t="s">
        <v>220</v>
      </c>
      <c r="B839" s="20" t="s">
        <v>29</v>
      </c>
      <c r="C839" s="11" t="str">
        <f aca="false">IF(I839="",(D839&amp;" "&amp;E839&amp;" "&amp;IF(F839="כן","חמישייה","לא חמישייה")&amp;" "&amp;IF(G839="כן","חוק מזון","לא חוק מזון")&amp;" "&amp;H839),H839&amp;" "&amp;I839)</f>
        <v>מינימרקט כללי לא חמישייה לא חוק מזון פרטי חלב</v>
      </c>
      <c r="D839" s="11" t="s">
        <v>209</v>
      </c>
      <c r="E839" s="11" t="s">
        <v>114</v>
      </c>
      <c r="F839" s="11" t="s">
        <v>81</v>
      </c>
      <c r="G839" s="11" t="s">
        <v>81</v>
      </c>
      <c r="H839" s="11" t="s">
        <v>33</v>
      </c>
      <c r="I839" s="11"/>
      <c r="J839" s="11"/>
      <c r="K839" s="11"/>
      <c r="L839" s="13" t="s">
        <v>34</v>
      </c>
      <c r="M839" s="13" t="s">
        <v>35</v>
      </c>
      <c r="N839" s="13" t="s">
        <v>36</v>
      </c>
      <c r="O839" s="14" t="s">
        <v>74</v>
      </c>
      <c r="P839" s="13"/>
      <c r="Q839" s="13"/>
      <c r="R839" s="13"/>
      <c r="S839" s="13"/>
      <c r="T839" s="15" t="n">
        <v>0.0428571428571429</v>
      </c>
      <c r="U839" s="13" t="n">
        <v>1</v>
      </c>
      <c r="V839" s="13"/>
      <c r="W839" s="63"/>
      <c r="X839" s="0"/>
      <c r="Y839" s="0"/>
      <c r="Z839" s="0"/>
      <c r="AA839" s="0"/>
      <c r="AB839" s="0"/>
      <c r="AC839" s="0"/>
      <c r="AD839" s="0"/>
      <c r="AE839" s="0"/>
      <c r="AF839" s="0"/>
      <c r="AG839" s="0"/>
      <c r="AH839" s="0"/>
    </row>
    <row r="840" customFormat="false" ht="14.25" hidden="false" customHeight="false" outlineLevel="0" collapsed="false">
      <c r="A840" s="11" t="s">
        <v>221</v>
      </c>
      <c r="B840" s="20" t="s">
        <v>29</v>
      </c>
      <c r="C840" s="11" t="str">
        <f aca="false">IF(I840="",(D840&amp;" "&amp;E840&amp;" "&amp;IF(F840="כן","חמישייה","לא חמישייה")&amp;" "&amp;IF(G840="כן","חוק מזון","לא חוק מזון")&amp;" "&amp;H840),H840&amp;" "&amp;I840)</f>
        <v>מינימרקט כללי לא חמישייה לא חוק מזון פרטי חלב</v>
      </c>
      <c r="D840" s="11" t="s">
        <v>209</v>
      </c>
      <c r="E840" s="11" t="s">
        <v>114</v>
      </c>
      <c r="F840" s="11" t="s">
        <v>81</v>
      </c>
      <c r="G840" s="11" t="s">
        <v>81</v>
      </c>
      <c r="H840" s="11" t="s">
        <v>33</v>
      </c>
      <c r="I840" s="11"/>
      <c r="J840" s="11"/>
      <c r="K840" s="11"/>
      <c r="L840" s="13" t="s">
        <v>34</v>
      </c>
      <c r="M840" s="13" t="s">
        <v>35</v>
      </c>
      <c r="N840" s="13" t="s">
        <v>36</v>
      </c>
      <c r="O840" s="14" t="s">
        <v>76</v>
      </c>
      <c r="P840" s="13"/>
      <c r="Q840" s="13"/>
      <c r="R840" s="13"/>
      <c r="S840" s="13"/>
      <c r="T840" s="15" t="n">
        <v>0.0428571428571429</v>
      </c>
      <c r="U840" s="13" t="n">
        <v>1</v>
      </c>
      <c r="V840" s="13"/>
      <c r="W840" s="63"/>
      <c r="X840" s="0"/>
      <c r="Y840" s="0"/>
      <c r="Z840" s="0"/>
      <c r="AA840" s="0"/>
      <c r="AB840" s="0"/>
      <c r="AC840" s="0"/>
      <c r="AD840" s="0"/>
      <c r="AE840" s="0"/>
      <c r="AF840" s="0"/>
      <c r="AG840" s="0"/>
      <c r="AH840" s="0"/>
    </row>
    <row r="841" customFormat="false" ht="14.25" hidden="false" customHeight="false" outlineLevel="0" collapsed="false">
      <c r="A841" s="11" t="s">
        <v>222</v>
      </c>
      <c r="B841" s="20" t="s">
        <v>29</v>
      </c>
      <c r="C841" s="11" t="str">
        <f aca="false">IF(I841="",(D841&amp;" "&amp;E841&amp;" "&amp;IF(F841="כן","חמישייה","לא חמישייה")&amp;" "&amp;IF(G841="כן","חוק מזון","לא חוק מזון")&amp;" "&amp;H841),H841&amp;" "&amp;I841)</f>
        <v>מינימרקט כללי לא חמישייה לא חוק מזון פרטי חלב</v>
      </c>
      <c r="D841" s="11" t="s">
        <v>209</v>
      </c>
      <c r="E841" s="11" t="s">
        <v>114</v>
      </c>
      <c r="F841" s="11" t="s">
        <v>81</v>
      </c>
      <c r="G841" s="11" t="s">
        <v>81</v>
      </c>
      <c r="H841" s="11" t="s">
        <v>33</v>
      </c>
      <c r="I841" s="11"/>
      <c r="J841" s="11"/>
      <c r="K841" s="11"/>
      <c r="L841" s="13" t="s">
        <v>34</v>
      </c>
      <c r="M841" s="13" t="s">
        <v>35</v>
      </c>
      <c r="N841" s="13" t="s">
        <v>36</v>
      </c>
      <c r="O841" s="14" t="s">
        <v>78</v>
      </c>
      <c r="P841" s="13"/>
      <c r="Q841" s="13"/>
      <c r="R841" s="13"/>
      <c r="S841" s="13"/>
      <c r="T841" s="15" t="n">
        <v>0.0428571428571429</v>
      </c>
      <c r="U841" s="13" t="n">
        <v>1</v>
      </c>
      <c r="V841" s="13"/>
      <c r="W841" s="63"/>
      <c r="X841" s="0"/>
      <c r="Y841" s="0"/>
      <c r="Z841" s="0"/>
      <c r="AA841" s="0"/>
      <c r="AB841" s="0"/>
      <c r="AC841" s="0"/>
      <c r="AD841" s="0"/>
      <c r="AE841" s="0"/>
      <c r="AF841" s="0"/>
      <c r="AG841" s="0"/>
      <c r="AH841" s="0"/>
    </row>
    <row r="842" customFormat="false" ht="14.25" hidden="false" customHeight="false" outlineLevel="0" collapsed="false">
      <c r="A842" s="11" t="s">
        <v>223</v>
      </c>
      <c r="B842" s="20" t="s">
        <v>29</v>
      </c>
      <c r="C842" s="11" t="str">
        <f aca="false">IF(I842="",(D842&amp;" "&amp;E842&amp;" "&amp;IF(F842="כן","חמישייה","לא חמישייה")&amp;" "&amp;IF(G842="כן","חוק מזון","לא חוק מזון")&amp;" "&amp;H842),H842&amp;" "&amp;I842)</f>
        <v>מינימרקט כללי לא חמישייה לא חוק מזון פרטי חלב</v>
      </c>
      <c r="D842" s="11" t="s">
        <v>209</v>
      </c>
      <c r="E842" s="11" t="s">
        <v>114</v>
      </c>
      <c r="F842" s="11" t="s">
        <v>81</v>
      </c>
      <c r="G842" s="11" t="s">
        <v>81</v>
      </c>
      <c r="H842" s="11" t="s">
        <v>33</v>
      </c>
      <c r="I842" s="11"/>
      <c r="J842" s="11"/>
      <c r="K842" s="11"/>
      <c r="L842" s="13" t="s">
        <v>34</v>
      </c>
      <c r="M842" s="13" t="s">
        <v>35</v>
      </c>
      <c r="N842" s="13" t="s">
        <v>36</v>
      </c>
      <c r="O842" s="14" t="s">
        <v>80</v>
      </c>
      <c r="P842" s="13"/>
      <c r="Q842" s="13"/>
      <c r="R842" s="13"/>
      <c r="S842" s="13"/>
      <c r="T842" s="15" t="n">
        <v>0.0428571428571429</v>
      </c>
      <c r="U842" s="13" t="n">
        <v>1</v>
      </c>
      <c r="V842" s="13"/>
      <c r="W842" s="63"/>
      <c r="X842" s="0"/>
      <c r="Y842" s="0"/>
      <c r="Z842" s="0"/>
      <c r="AA842" s="0"/>
      <c r="AB842" s="0"/>
      <c r="AC842" s="0"/>
      <c r="AD842" s="0"/>
      <c r="AE842" s="0"/>
      <c r="AF842" s="0"/>
      <c r="AG842" s="0"/>
      <c r="AH842" s="0"/>
    </row>
    <row r="843" customFormat="false" ht="14.25" hidden="false" customHeight="false" outlineLevel="0" collapsed="false">
      <c r="A843" s="14" t="s">
        <v>38</v>
      </c>
      <c r="B843" s="11" t="s">
        <v>29</v>
      </c>
      <c r="C843" s="11" t="str">
        <f aca="false">IF(I843="",(D843&amp;" "&amp;E843&amp;" "&amp;IF(F843="כן","חמישייה","לא חמישייה")&amp;" "&amp;IF(G843="כן","חוק מזון","לא חוק מזון")&amp;" "&amp;H843),H843&amp;" "&amp;I843)</f>
        <v>מינימרקט ערבי חמישייה חוק מזון פרטי חלב</v>
      </c>
      <c r="D843" s="11" t="s">
        <v>209</v>
      </c>
      <c r="E843" s="11" t="s">
        <v>129</v>
      </c>
      <c r="F843" s="11" t="s">
        <v>32</v>
      </c>
      <c r="G843" s="11" t="s">
        <v>32</v>
      </c>
      <c r="H843" s="11" t="s">
        <v>33</v>
      </c>
      <c r="I843" s="11"/>
      <c r="J843" s="12"/>
      <c r="K843" s="12"/>
      <c r="L843" s="13" t="s">
        <v>34</v>
      </c>
      <c r="M843" s="13" t="s">
        <v>35</v>
      </c>
      <c r="N843" s="13" t="s">
        <v>36</v>
      </c>
      <c r="O843" s="14" t="s">
        <v>39</v>
      </c>
      <c r="P843" s="12"/>
      <c r="Q843" s="12"/>
      <c r="R843" s="12"/>
      <c r="S843" s="12"/>
      <c r="T843" s="15" t="n">
        <v>0.0666666666666667</v>
      </c>
      <c r="U843" s="13" t="n">
        <v>1</v>
      </c>
      <c r="V843" s="12"/>
      <c r="W843" s="63"/>
      <c r="X843" s="0"/>
      <c r="Y843" s="0"/>
      <c r="Z843" s="0"/>
      <c r="AA843" s="0"/>
      <c r="AB843" s="0"/>
      <c r="AC843" s="0"/>
      <c r="AD843" s="0"/>
      <c r="AE843" s="0"/>
      <c r="AF843" s="0"/>
      <c r="AG843" s="0"/>
      <c r="AH843" s="0"/>
    </row>
    <row r="844" customFormat="false" ht="14.25" hidden="false" customHeight="false" outlineLevel="0" collapsed="false">
      <c r="A844" s="11" t="s">
        <v>130</v>
      </c>
      <c r="B844" s="11" t="s">
        <v>29</v>
      </c>
      <c r="C844" s="11" t="str">
        <f aca="false">IF(I844="",(D844&amp;" "&amp;E844&amp;" "&amp;IF(F844="כן","חמישייה","לא חמישייה")&amp;" "&amp;IF(G844="כן","חוק מזון","לא חוק מזון")&amp;" "&amp;H844),H844&amp;" "&amp;I844)</f>
        <v>מינימרקט ערבי חמישייה חוק מזון פרטי חלב</v>
      </c>
      <c r="D844" s="11" t="s">
        <v>209</v>
      </c>
      <c r="E844" s="11" t="s">
        <v>129</v>
      </c>
      <c r="F844" s="11" t="s">
        <v>32</v>
      </c>
      <c r="G844" s="11" t="s">
        <v>32</v>
      </c>
      <c r="H844" s="11" t="s">
        <v>33</v>
      </c>
      <c r="I844" s="11"/>
      <c r="J844" s="12"/>
      <c r="K844" s="12"/>
      <c r="L844" s="13" t="s">
        <v>34</v>
      </c>
      <c r="M844" s="13" t="s">
        <v>35</v>
      </c>
      <c r="N844" s="13" t="s">
        <v>36</v>
      </c>
      <c r="O844" s="14" t="s">
        <v>131</v>
      </c>
      <c r="P844" s="12"/>
      <c r="Q844" s="12"/>
      <c r="R844" s="12"/>
      <c r="S844" s="12"/>
      <c r="T844" s="15" t="n">
        <v>0.0666666666666667</v>
      </c>
      <c r="U844" s="13" t="n">
        <v>1</v>
      </c>
      <c r="V844" s="12"/>
      <c r="W844" s="63"/>
      <c r="X844" s="0"/>
      <c r="Y844" s="0"/>
      <c r="Z844" s="0"/>
      <c r="AA844" s="0"/>
      <c r="AB844" s="0"/>
      <c r="AC844" s="0"/>
      <c r="AD844" s="0"/>
      <c r="AE844" s="0"/>
      <c r="AF844" s="0"/>
      <c r="AG844" s="0"/>
      <c r="AH844" s="0"/>
    </row>
    <row r="845" customFormat="false" ht="14.25" hidden="false" customHeight="false" outlineLevel="0" collapsed="false">
      <c r="A845" s="11" t="s">
        <v>132</v>
      </c>
      <c r="B845" s="11" t="s">
        <v>29</v>
      </c>
      <c r="C845" s="11" t="str">
        <f aca="false">IF(I845="",(D845&amp;" "&amp;E845&amp;" "&amp;IF(F845="כן","חמישייה","לא חמישייה")&amp;" "&amp;IF(G845="כן","חוק מזון","לא חוק מזון")&amp;" "&amp;H845),H845&amp;" "&amp;I845)</f>
        <v>מינימרקט ערבי חמישייה חוק מזון פרטי חלב</v>
      </c>
      <c r="D845" s="11" t="s">
        <v>209</v>
      </c>
      <c r="E845" s="11" t="s">
        <v>129</v>
      </c>
      <c r="F845" s="11" t="s">
        <v>32</v>
      </c>
      <c r="G845" s="11" t="s">
        <v>32</v>
      </c>
      <c r="H845" s="11" t="s">
        <v>33</v>
      </c>
      <c r="I845" s="11"/>
      <c r="J845" s="12"/>
      <c r="K845" s="12"/>
      <c r="L845" s="13" t="s">
        <v>34</v>
      </c>
      <c r="M845" s="13" t="s">
        <v>35</v>
      </c>
      <c r="N845" s="13" t="s">
        <v>36</v>
      </c>
      <c r="O845" s="14" t="s">
        <v>133</v>
      </c>
      <c r="P845" s="12"/>
      <c r="Q845" s="12"/>
      <c r="R845" s="12"/>
      <c r="S845" s="12"/>
      <c r="T845" s="15" t="n">
        <v>0.0666666666666667</v>
      </c>
      <c r="U845" s="13" t="n">
        <v>1</v>
      </c>
      <c r="V845" s="12"/>
      <c r="W845" s="63"/>
      <c r="X845" s="0"/>
      <c r="Y845" s="0"/>
      <c r="Z845" s="0"/>
      <c r="AA845" s="0"/>
      <c r="AB845" s="0"/>
      <c r="AC845" s="0"/>
      <c r="AD845" s="0"/>
      <c r="AE845" s="0"/>
      <c r="AF845" s="0"/>
      <c r="AG845" s="0"/>
      <c r="AH845" s="0"/>
    </row>
    <row r="846" customFormat="false" ht="14.25" hidden="false" customHeight="false" outlineLevel="0" collapsed="false">
      <c r="A846" s="11" t="s">
        <v>50</v>
      </c>
      <c r="B846" s="20" t="s">
        <v>51</v>
      </c>
      <c r="C846" s="11" t="str">
        <f aca="false">IF(I846="",(D846&amp;" "&amp;E846&amp;" "&amp;IF(F846="כן","חמישייה","לא חמישייה")&amp;" "&amp;IF(G846="כן","חוק מזון","לא חוק מזון")&amp;" "&amp;H846),H846&amp;" "&amp;I846)</f>
        <v>מינימרקט ערבי חמישייה חוק מזון פרטי חלב</v>
      </c>
      <c r="D846" s="11" t="s">
        <v>209</v>
      </c>
      <c r="E846" s="11" t="s">
        <v>129</v>
      </c>
      <c r="F846" s="11" t="s">
        <v>32</v>
      </c>
      <c r="G846" s="11" t="s">
        <v>32</v>
      </c>
      <c r="H846" s="11" t="s">
        <v>33</v>
      </c>
      <c r="I846" s="11"/>
      <c r="J846" s="12"/>
      <c r="K846" s="12"/>
      <c r="L846" s="16" t="s">
        <v>52</v>
      </c>
      <c r="M846" s="13" t="s">
        <v>35</v>
      </c>
      <c r="N846" s="16" t="s">
        <v>53</v>
      </c>
      <c r="O846" s="17"/>
      <c r="P846" s="13" t="s">
        <v>54</v>
      </c>
      <c r="Q846" s="13" t="n">
        <v>1</v>
      </c>
      <c r="R846" s="13"/>
      <c r="S846" s="13"/>
      <c r="T846" s="15" t="n">
        <v>0.1</v>
      </c>
      <c r="U846" s="11" t="s">
        <v>32</v>
      </c>
      <c r="V846" s="12"/>
      <c r="W846" s="63"/>
      <c r="X846" s="0"/>
      <c r="Y846" s="0"/>
      <c r="Z846" s="0"/>
      <c r="AA846" s="0"/>
      <c r="AB846" s="0"/>
      <c r="AC846" s="0"/>
      <c r="AD846" s="0"/>
      <c r="AE846" s="0"/>
      <c r="AF846" s="0"/>
      <c r="AG846" s="0"/>
      <c r="AH846" s="0"/>
    </row>
    <row r="847" customFormat="false" ht="14.25" hidden="false" customHeight="false" outlineLevel="0" collapsed="false">
      <c r="A847" s="11" t="s">
        <v>56</v>
      </c>
      <c r="B847" s="20" t="s">
        <v>51</v>
      </c>
      <c r="C847" s="11" t="str">
        <f aca="false">IF(I847="",(D847&amp;" "&amp;E847&amp;" "&amp;IF(F847="כן","חמישייה","לא חמישייה")&amp;" "&amp;IF(G847="כן","חוק מזון","לא חוק מזון")&amp;" "&amp;H847),H847&amp;" "&amp;I847)</f>
        <v>מינימרקט ערבי חמישייה חוק מזון פרטי חלב</v>
      </c>
      <c r="D847" s="11" t="s">
        <v>209</v>
      </c>
      <c r="E847" s="11" t="s">
        <v>129</v>
      </c>
      <c r="F847" s="11" t="s">
        <v>32</v>
      </c>
      <c r="G847" s="11" t="s">
        <v>32</v>
      </c>
      <c r="H847" s="11" t="s">
        <v>33</v>
      </c>
      <c r="I847" s="11"/>
      <c r="J847" s="12"/>
      <c r="K847" s="12"/>
      <c r="L847" s="16" t="s">
        <v>52</v>
      </c>
      <c r="M847" s="13" t="s">
        <v>35</v>
      </c>
      <c r="N847" s="16" t="s">
        <v>53</v>
      </c>
      <c r="O847" s="17"/>
      <c r="P847" s="13" t="s">
        <v>54</v>
      </c>
      <c r="Q847" s="13" t="n">
        <v>15</v>
      </c>
      <c r="R847" s="13"/>
      <c r="S847" s="13"/>
      <c r="T847" s="15" t="n">
        <v>0.1</v>
      </c>
      <c r="U847" s="11" t="s">
        <v>32</v>
      </c>
      <c r="V847" s="12"/>
      <c r="W847" s="63"/>
      <c r="X847" s="0"/>
      <c r="Y847" s="0"/>
      <c r="Z847" s="0"/>
      <c r="AA847" s="0"/>
      <c r="AB847" s="0"/>
      <c r="AC847" s="0"/>
      <c r="AD847" s="0"/>
      <c r="AE847" s="0"/>
      <c r="AF847" s="0"/>
      <c r="AG847" s="0"/>
      <c r="AH847" s="0"/>
    </row>
    <row r="848" customFormat="false" ht="14.25" hidden="false" customHeight="false" outlineLevel="0" collapsed="false">
      <c r="A848" s="11" t="s">
        <v>57</v>
      </c>
      <c r="B848" s="20" t="s">
        <v>51</v>
      </c>
      <c r="C848" s="11" t="str">
        <f aca="false">IF(I848="",(D848&amp;" "&amp;E848&amp;" "&amp;IF(F848="כן","חמישייה","לא חמישייה")&amp;" "&amp;IF(G848="כן","חוק מזון","לא חוק מזון")&amp;" "&amp;H848),H848&amp;" "&amp;I848)</f>
        <v>מינימרקט ערבי חמישייה חוק מזון פרטי חלב</v>
      </c>
      <c r="D848" s="11" t="s">
        <v>209</v>
      </c>
      <c r="E848" s="11" t="s">
        <v>129</v>
      </c>
      <c r="F848" s="11" t="s">
        <v>32</v>
      </c>
      <c r="G848" s="11" t="s">
        <v>32</v>
      </c>
      <c r="H848" s="11" t="s">
        <v>33</v>
      </c>
      <c r="I848" s="11"/>
      <c r="J848" s="12"/>
      <c r="K848" s="12"/>
      <c r="L848" s="16" t="s">
        <v>52</v>
      </c>
      <c r="M848" s="13" t="s">
        <v>35</v>
      </c>
      <c r="N848" s="16" t="s">
        <v>53</v>
      </c>
      <c r="O848" s="17"/>
      <c r="P848" s="13" t="s">
        <v>54</v>
      </c>
      <c r="Q848" s="13" t="n">
        <v>13</v>
      </c>
      <c r="R848" s="13"/>
      <c r="S848" s="13"/>
      <c r="T848" s="15" t="n">
        <v>0.1</v>
      </c>
      <c r="U848" s="11" t="s">
        <v>32</v>
      </c>
      <c r="V848" s="12"/>
      <c r="W848" s="63"/>
      <c r="X848" s="0"/>
      <c r="Y848" s="0"/>
      <c r="Z848" s="0"/>
      <c r="AA848" s="0"/>
      <c r="AB848" s="0"/>
      <c r="AC848" s="0"/>
      <c r="AD848" s="0"/>
      <c r="AE848" s="0"/>
      <c r="AF848" s="0"/>
      <c r="AG848" s="0"/>
      <c r="AH848" s="0"/>
    </row>
    <row r="849" customFormat="false" ht="14.25" hidden="false" customHeight="false" outlineLevel="0" collapsed="false">
      <c r="A849" s="11" t="s">
        <v>134</v>
      </c>
      <c r="B849" s="11" t="s">
        <v>29</v>
      </c>
      <c r="C849" s="11" t="str">
        <f aca="false">IF(I849="",(D849&amp;" "&amp;E849&amp;" "&amp;IF(F849="כן","חמישייה","לא חמישייה")&amp;" "&amp;IF(G849="כן","חוק מזון","לא חוק מזון")&amp;" "&amp;H849),H849&amp;" "&amp;I849)</f>
        <v>מינימרקט ערבי חמישייה חוק מזון פרטי חלב</v>
      </c>
      <c r="D849" s="11" t="s">
        <v>209</v>
      </c>
      <c r="E849" s="11" t="s">
        <v>129</v>
      </c>
      <c r="F849" s="11" t="s">
        <v>32</v>
      </c>
      <c r="G849" s="11" t="s">
        <v>32</v>
      </c>
      <c r="H849" s="11" t="s">
        <v>33</v>
      </c>
      <c r="I849" s="11"/>
      <c r="J849" s="13"/>
      <c r="K849" s="14"/>
      <c r="L849" s="12" t="s">
        <v>34</v>
      </c>
      <c r="M849" s="12" t="s">
        <v>35</v>
      </c>
      <c r="N849" s="13" t="s">
        <v>36</v>
      </c>
      <c r="O849" s="14" t="s">
        <v>135</v>
      </c>
      <c r="P849" s="12"/>
      <c r="Q849" s="12"/>
      <c r="R849" s="12"/>
      <c r="S849" s="12"/>
      <c r="T849" s="15" t="n">
        <v>0.0666666666666667</v>
      </c>
      <c r="U849" s="13" t="n">
        <v>1</v>
      </c>
      <c r="V849" s="14"/>
      <c r="W849" s="63"/>
      <c r="X849" s="0"/>
      <c r="Y849" s="0"/>
      <c r="Z849" s="0"/>
      <c r="AA849" s="0"/>
      <c r="AB849" s="0"/>
      <c r="AC849" s="0"/>
      <c r="AD849" s="0"/>
      <c r="AE849" s="0"/>
      <c r="AF849" s="0"/>
      <c r="AG849" s="0"/>
      <c r="AH849" s="0"/>
    </row>
    <row r="850" customFormat="false" ht="14.25" hidden="false" customHeight="false" outlineLevel="0" collapsed="false">
      <c r="A850" s="11" t="s">
        <v>136</v>
      </c>
      <c r="B850" s="11" t="s">
        <v>29</v>
      </c>
      <c r="C850" s="11" t="str">
        <f aca="false">IF(I850="",(D850&amp;" "&amp;E850&amp;" "&amp;IF(F850="כן","חמישייה","לא חמישייה")&amp;" "&amp;IF(G850="כן","חוק מזון","לא חוק מזון")&amp;" "&amp;H850),H850&amp;" "&amp;I850)</f>
        <v>מינימרקט ערבי חמישייה חוק מזון פרטי חלב</v>
      </c>
      <c r="D850" s="11" t="s">
        <v>209</v>
      </c>
      <c r="E850" s="11" t="s">
        <v>129</v>
      </c>
      <c r="F850" s="11" t="s">
        <v>32</v>
      </c>
      <c r="G850" s="11" t="s">
        <v>32</v>
      </c>
      <c r="H850" s="11" t="s">
        <v>33</v>
      </c>
      <c r="I850" s="11"/>
      <c r="J850" s="12"/>
      <c r="K850" s="12"/>
      <c r="L850" s="13" t="s">
        <v>34</v>
      </c>
      <c r="M850" s="13" t="s">
        <v>35</v>
      </c>
      <c r="N850" s="13" t="s">
        <v>36</v>
      </c>
      <c r="O850" s="14" t="s">
        <v>137</v>
      </c>
      <c r="P850" s="12"/>
      <c r="Q850" s="12"/>
      <c r="R850" s="12"/>
      <c r="S850" s="12"/>
      <c r="T850" s="15" t="n">
        <v>0.0666666666666667</v>
      </c>
      <c r="U850" s="13" t="n">
        <v>1</v>
      </c>
      <c r="V850" s="12"/>
      <c r="W850" s="63"/>
      <c r="X850" s="0"/>
      <c r="Y850" s="0"/>
      <c r="Z850" s="0"/>
      <c r="AA850" s="0"/>
      <c r="AB850" s="0"/>
      <c r="AC850" s="0"/>
      <c r="AD850" s="0"/>
      <c r="AE850" s="0"/>
      <c r="AF850" s="0"/>
      <c r="AG850" s="0"/>
      <c r="AH850" s="0"/>
    </row>
    <row r="851" customFormat="false" ht="14.25" hidden="false" customHeight="false" outlineLevel="0" collapsed="false">
      <c r="A851" s="11" t="s">
        <v>62</v>
      </c>
      <c r="B851" s="11" t="s">
        <v>29</v>
      </c>
      <c r="C851" s="11" t="str">
        <f aca="false">IF(I851="",(D851&amp;" "&amp;E851&amp;" "&amp;IF(F851="כן","חמישייה","לא חמישייה")&amp;" "&amp;IF(G851="כן","חוק מזון","לא חוק מזון")&amp;" "&amp;H851),H851&amp;" "&amp;I851)</f>
        <v>מינימרקט ערבי חמישייה חוק מזון פרטי חלב</v>
      </c>
      <c r="D851" s="11" t="s">
        <v>209</v>
      </c>
      <c r="E851" s="11" t="s">
        <v>129</v>
      </c>
      <c r="F851" s="11" t="s">
        <v>32</v>
      </c>
      <c r="G851" s="11" t="s">
        <v>32</v>
      </c>
      <c r="H851" s="11" t="s">
        <v>33</v>
      </c>
      <c r="I851" s="11"/>
      <c r="J851" s="12"/>
      <c r="K851" s="12"/>
      <c r="L851" s="13" t="s">
        <v>34</v>
      </c>
      <c r="M851" s="13" t="s">
        <v>35</v>
      </c>
      <c r="N851" s="13" t="s">
        <v>36</v>
      </c>
      <c r="O851" s="14" t="s">
        <v>63</v>
      </c>
      <c r="P851" s="12"/>
      <c r="Q851" s="12"/>
      <c r="R851" s="12"/>
      <c r="S851" s="12"/>
      <c r="T851" s="15" t="n">
        <v>0.0666666666666667</v>
      </c>
      <c r="U851" s="13" t="n">
        <v>1</v>
      </c>
      <c r="V851" s="12"/>
      <c r="W851" s="63"/>
      <c r="X851" s="0"/>
      <c r="Y851" s="0"/>
      <c r="Z851" s="0"/>
      <c r="AA851" s="0"/>
      <c r="AB851" s="0"/>
      <c r="AC851" s="0"/>
      <c r="AD851" s="0"/>
      <c r="AE851" s="0"/>
      <c r="AF851" s="0"/>
      <c r="AG851" s="0"/>
      <c r="AH851" s="0"/>
    </row>
    <row r="852" customFormat="false" ht="14.25" hidden="false" customHeight="false" outlineLevel="0" collapsed="false">
      <c r="A852" s="11" t="s">
        <v>68</v>
      </c>
      <c r="B852" s="20" t="s">
        <v>51</v>
      </c>
      <c r="C852" s="11" t="str">
        <f aca="false">IF(I852="",(D852&amp;" "&amp;E852&amp;" "&amp;IF(F852="כן","חמישייה","לא חמישייה")&amp;" "&amp;IF(G852="כן","חוק מזון","לא חוק מזון")&amp;" "&amp;H852),H852&amp;" "&amp;I852)</f>
        <v>מינימרקט ערבי חמישייה חוק מזון פרטי חלב</v>
      </c>
      <c r="D852" s="11" t="s">
        <v>209</v>
      </c>
      <c r="E852" s="11" t="s">
        <v>129</v>
      </c>
      <c r="F852" s="11" t="s">
        <v>32</v>
      </c>
      <c r="G852" s="11" t="s">
        <v>32</v>
      </c>
      <c r="H852" s="11" t="s">
        <v>33</v>
      </c>
      <c r="I852" s="11"/>
      <c r="J852" s="12"/>
      <c r="K852" s="12"/>
      <c r="L852" s="16" t="s">
        <v>52</v>
      </c>
      <c r="M852" s="13" t="s">
        <v>35</v>
      </c>
      <c r="N852" s="16" t="s">
        <v>53</v>
      </c>
      <c r="O852" s="17"/>
      <c r="P852" s="13" t="s">
        <v>54</v>
      </c>
      <c r="Q852" s="13" t="n">
        <v>2</v>
      </c>
      <c r="R852" s="13"/>
      <c r="S852" s="13"/>
      <c r="T852" s="15" t="n">
        <v>0.1</v>
      </c>
      <c r="U852" s="11" t="s">
        <v>32</v>
      </c>
      <c r="V852" s="12"/>
      <c r="W852" s="63"/>
      <c r="X852" s="0"/>
      <c r="Y852" s="0"/>
      <c r="Z852" s="0"/>
      <c r="AA852" s="0"/>
      <c r="AB852" s="0"/>
      <c r="AC852" s="0"/>
      <c r="AD852" s="0"/>
      <c r="AE852" s="0"/>
      <c r="AF852" s="0"/>
      <c r="AG852" s="0"/>
      <c r="AH852" s="0"/>
    </row>
    <row r="853" customFormat="false" ht="14.25" hidden="false" customHeight="false" outlineLevel="0" collapsed="false">
      <c r="A853" s="11" t="s">
        <v>75</v>
      </c>
      <c r="B853" s="11" t="s">
        <v>29</v>
      </c>
      <c r="C853" s="11" t="str">
        <f aca="false">IF(I853="",(D853&amp;" "&amp;E853&amp;" "&amp;IF(F853="כן","חמישייה","לא חמישייה")&amp;" "&amp;IF(G853="כן","חוק מזון","לא חוק מזון")&amp;" "&amp;H853),H853&amp;" "&amp;I853)</f>
        <v>מינימרקט ערבי חמישייה חוק מזון פרטי חלב</v>
      </c>
      <c r="D853" s="11" t="s">
        <v>209</v>
      </c>
      <c r="E853" s="11" t="s">
        <v>129</v>
      </c>
      <c r="F853" s="11" t="s">
        <v>32</v>
      </c>
      <c r="G853" s="11" t="s">
        <v>32</v>
      </c>
      <c r="H853" s="11" t="s">
        <v>33</v>
      </c>
      <c r="I853" s="11"/>
      <c r="J853" s="12"/>
      <c r="K853" s="12"/>
      <c r="L853" s="13" t="s">
        <v>34</v>
      </c>
      <c r="M853" s="13" t="s">
        <v>35</v>
      </c>
      <c r="N853" s="13" t="s">
        <v>36</v>
      </c>
      <c r="O853" s="14" t="s">
        <v>76</v>
      </c>
      <c r="P853" s="12"/>
      <c r="Q853" s="12"/>
      <c r="R853" s="12"/>
      <c r="S853" s="12"/>
      <c r="T853" s="15" t="n">
        <v>0.0666666666666667</v>
      </c>
      <c r="U853" s="13" t="n">
        <v>1</v>
      </c>
      <c r="V853" s="12"/>
      <c r="W853" s="63"/>
      <c r="X853" s="0"/>
      <c r="Y853" s="0"/>
      <c r="Z853" s="0"/>
      <c r="AA853" s="0"/>
      <c r="AB853" s="0"/>
      <c r="AC853" s="0"/>
      <c r="AD853" s="0"/>
      <c r="AE853" s="0"/>
      <c r="AF853" s="0"/>
      <c r="AG853" s="0"/>
      <c r="AH853" s="0"/>
    </row>
    <row r="854" customFormat="false" ht="14.25" hidden="false" customHeight="false" outlineLevel="0" collapsed="false">
      <c r="A854" s="11" t="s">
        <v>77</v>
      </c>
      <c r="B854" s="11" t="s">
        <v>29</v>
      </c>
      <c r="C854" s="11" t="str">
        <f aca="false">IF(I854="",(D854&amp;" "&amp;E854&amp;" "&amp;IF(F854="כן","חמישייה","לא חמישייה")&amp;" "&amp;IF(G854="כן","חוק מזון","לא חוק מזון")&amp;" "&amp;H854),H854&amp;" "&amp;I854)</f>
        <v>מינימרקט ערבי חמישייה חוק מזון פרטי חלב</v>
      </c>
      <c r="D854" s="11" t="s">
        <v>209</v>
      </c>
      <c r="E854" s="11" t="s">
        <v>129</v>
      </c>
      <c r="F854" s="11" t="s">
        <v>32</v>
      </c>
      <c r="G854" s="11" t="s">
        <v>32</v>
      </c>
      <c r="H854" s="11" t="s">
        <v>33</v>
      </c>
      <c r="I854" s="11"/>
      <c r="J854" s="12"/>
      <c r="K854" s="12"/>
      <c r="L854" s="13" t="s">
        <v>34</v>
      </c>
      <c r="M854" s="13" t="s">
        <v>35</v>
      </c>
      <c r="N854" s="13" t="s">
        <v>36</v>
      </c>
      <c r="O854" s="14" t="s">
        <v>78</v>
      </c>
      <c r="P854" s="12"/>
      <c r="Q854" s="12"/>
      <c r="R854" s="12"/>
      <c r="S854" s="12"/>
      <c r="T854" s="15" t="n">
        <v>0.0666666666666667</v>
      </c>
      <c r="U854" s="13" t="n">
        <v>1</v>
      </c>
      <c r="V854" s="12"/>
      <c r="W854" s="63"/>
      <c r="X854" s="0"/>
      <c r="Y854" s="0"/>
      <c r="Z854" s="0"/>
      <c r="AA854" s="0"/>
      <c r="AB854" s="0"/>
      <c r="AC854" s="0"/>
      <c r="AD854" s="0"/>
      <c r="AE854" s="0"/>
      <c r="AF854" s="0"/>
      <c r="AG854" s="0"/>
      <c r="AH854" s="0"/>
    </row>
    <row r="855" customFormat="false" ht="14.25" hidden="false" customHeight="false" outlineLevel="0" collapsed="false">
      <c r="A855" s="11" t="s">
        <v>138</v>
      </c>
      <c r="B855" s="11" t="s">
        <v>29</v>
      </c>
      <c r="C855" s="11" t="str">
        <f aca="false">IF(I855="",(D855&amp;" "&amp;E855&amp;" "&amp;IF(F855="כן","חמישייה","לא חמישייה")&amp;" "&amp;IF(G855="כן","חוק מזון","לא חוק מזון")&amp;" "&amp;H855),H855&amp;" "&amp;I855)</f>
        <v>מינימרקט ערבי חמישייה חוק מזון פרטי חלב</v>
      </c>
      <c r="D855" s="11" t="s">
        <v>209</v>
      </c>
      <c r="E855" s="11" t="s">
        <v>129</v>
      </c>
      <c r="F855" s="11" t="s">
        <v>32</v>
      </c>
      <c r="G855" s="11" t="s">
        <v>32</v>
      </c>
      <c r="H855" s="11" t="s">
        <v>33</v>
      </c>
      <c r="I855" s="11"/>
      <c r="J855" s="12"/>
      <c r="K855" s="12"/>
      <c r="L855" s="13" t="s">
        <v>34</v>
      </c>
      <c r="M855" s="13" t="s">
        <v>35</v>
      </c>
      <c r="N855" s="13" t="s">
        <v>36</v>
      </c>
      <c r="O855" s="14" t="s">
        <v>139</v>
      </c>
      <c r="P855" s="12"/>
      <c r="Q855" s="12"/>
      <c r="R855" s="12"/>
      <c r="S855" s="12"/>
      <c r="T855" s="15" t="n">
        <v>0.0666666666666667</v>
      </c>
      <c r="U855" s="13" t="n">
        <v>1</v>
      </c>
      <c r="V855" s="12"/>
      <c r="W855" s="63"/>
      <c r="X855" s="0"/>
      <c r="Y855" s="0"/>
      <c r="Z855" s="0"/>
      <c r="AA855" s="0"/>
      <c r="AB855" s="0"/>
      <c r="AC855" s="0"/>
      <c r="AD855" s="0"/>
      <c r="AE855" s="0"/>
      <c r="AF855" s="0"/>
      <c r="AG855" s="0"/>
      <c r="AH855" s="0"/>
    </row>
    <row r="856" customFormat="false" ht="14.25" hidden="false" customHeight="false" outlineLevel="0" collapsed="false">
      <c r="A856" s="14" t="s">
        <v>38</v>
      </c>
      <c r="B856" s="11" t="s">
        <v>29</v>
      </c>
      <c r="C856" s="11" t="str">
        <f aca="false">IF(I856="",(D856&amp;" "&amp;E856&amp;" "&amp;IF(F856="כן","חמישייה","לא חמישייה")&amp;" "&amp;IF(G856="כן","חוק מזון","לא חוק מזון")&amp;" "&amp;H856),H856&amp;" "&amp;I856)</f>
        <v>מינימרקט ערבי חמישייה לא חוק מזון פרטי חלב</v>
      </c>
      <c r="D856" s="11" t="s">
        <v>209</v>
      </c>
      <c r="E856" s="11" t="s">
        <v>129</v>
      </c>
      <c r="F856" s="11" t="s">
        <v>32</v>
      </c>
      <c r="G856" s="11" t="s">
        <v>81</v>
      </c>
      <c r="H856" s="11" t="s">
        <v>33</v>
      </c>
      <c r="I856" s="11"/>
      <c r="J856" s="12"/>
      <c r="K856" s="12"/>
      <c r="L856" s="13" t="s">
        <v>34</v>
      </c>
      <c r="M856" s="13" t="s">
        <v>35</v>
      </c>
      <c r="N856" s="13" t="s">
        <v>36</v>
      </c>
      <c r="O856" s="14" t="s">
        <v>39</v>
      </c>
      <c r="P856" s="12"/>
      <c r="Q856" s="12"/>
      <c r="R856" s="12"/>
      <c r="S856" s="12"/>
      <c r="T856" s="15" t="n">
        <v>0.0666666666666667</v>
      </c>
      <c r="U856" s="13" t="n">
        <v>1</v>
      </c>
      <c r="V856" s="12"/>
      <c r="W856" s="63"/>
      <c r="X856" s="0"/>
      <c r="Y856" s="0"/>
      <c r="Z856" s="0"/>
      <c r="AA856" s="0"/>
      <c r="AB856" s="0"/>
      <c r="AC856" s="0"/>
      <c r="AD856" s="0"/>
      <c r="AE856" s="0"/>
      <c r="AF856" s="0"/>
      <c r="AG856" s="0"/>
      <c r="AH856" s="0"/>
    </row>
    <row r="857" customFormat="false" ht="14.25" hidden="false" customHeight="false" outlineLevel="0" collapsed="false">
      <c r="A857" s="11" t="s">
        <v>224</v>
      </c>
      <c r="B857" s="20" t="s">
        <v>83</v>
      </c>
      <c r="C857" s="11" t="str">
        <f aca="false">IF(I857="",(D857&amp;" "&amp;E857&amp;" "&amp;IF(F857="כן","חמישייה","לא חמישייה")&amp;" "&amp;IF(G857="כן","חוק מזון","לא חוק מזון")&amp;" "&amp;H857),H857&amp;" "&amp;I857)</f>
        <v>מינימרקט ערבי חמישייה לא חוק מזון פרטי חלב</v>
      </c>
      <c r="D857" s="11" t="s">
        <v>209</v>
      </c>
      <c r="E857" s="11" t="s">
        <v>129</v>
      </c>
      <c r="F857" s="11" t="s">
        <v>32</v>
      </c>
      <c r="G857" s="11" t="s">
        <v>81</v>
      </c>
      <c r="H857" s="11" t="s">
        <v>33</v>
      </c>
      <c r="I857" s="11"/>
      <c r="J857" s="12"/>
      <c r="K857" s="12"/>
      <c r="L857" s="16" t="s">
        <v>52</v>
      </c>
      <c r="M857" s="13" t="s">
        <v>35</v>
      </c>
      <c r="N857" s="16" t="s">
        <v>53</v>
      </c>
      <c r="O857" s="17"/>
      <c r="P857" s="13" t="s">
        <v>54</v>
      </c>
      <c r="Q857" s="13" t="n">
        <v>8</v>
      </c>
      <c r="R857" s="13"/>
      <c r="S857" s="13"/>
      <c r="T857" s="15" t="n">
        <v>0.01875</v>
      </c>
      <c r="U857" s="11" t="s">
        <v>32</v>
      </c>
      <c r="V857" s="13"/>
      <c r="W857" s="63"/>
      <c r="X857" s="0"/>
      <c r="Y857" s="0"/>
      <c r="Z857" s="0"/>
      <c r="AA857" s="0"/>
      <c r="AB857" s="0"/>
      <c r="AC857" s="0"/>
      <c r="AD857" s="0"/>
      <c r="AE857" s="0"/>
      <c r="AF857" s="0"/>
      <c r="AG857" s="0"/>
      <c r="AH857" s="0"/>
    </row>
    <row r="858" customFormat="false" ht="14.25" hidden="false" customHeight="false" outlineLevel="0" collapsed="false">
      <c r="A858" s="11" t="s">
        <v>130</v>
      </c>
      <c r="B858" s="11" t="s">
        <v>29</v>
      </c>
      <c r="C858" s="11" t="str">
        <f aca="false">IF(I858="",(D858&amp;" "&amp;E858&amp;" "&amp;IF(F858="כן","חמישייה","לא חמישייה")&amp;" "&amp;IF(G858="כן","חוק מזון","לא חוק מזון")&amp;" "&amp;H858),H858&amp;" "&amp;I858)</f>
        <v>מינימרקט ערבי חמישייה לא חוק מזון פרטי חלב</v>
      </c>
      <c r="D858" s="11" t="s">
        <v>209</v>
      </c>
      <c r="E858" s="11" t="s">
        <v>129</v>
      </c>
      <c r="F858" s="11" t="s">
        <v>32</v>
      </c>
      <c r="G858" s="11" t="s">
        <v>81</v>
      </c>
      <c r="H858" s="11" t="s">
        <v>33</v>
      </c>
      <c r="I858" s="11"/>
      <c r="J858" s="12"/>
      <c r="K858" s="12"/>
      <c r="L858" s="13" t="s">
        <v>34</v>
      </c>
      <c r="M858" s="13" t="s">
        <v>35</v>
      </c>
      <c r="N858" s="13" t="s">
        <v>36</v>
      </c>
      <c r="O858" s="14" t="s">
        <v>131</v>
      </c>
      <c r="P858" s="12"/>
      <c r="Q858" s="12"/>
      <c r="R858" s="12"/>
      <c r="S858" s="12"/>
      <c r="T858" s="15" t="n">
        <v>0.0666666666666667</v>
      </c>
      <c r="U858" s="13" t="n">
        <v>1</v>
      </c>
      <c r="V858" s="12"/>
      <c r="W858" s="63"/>
      <c r="X858" s="0"/>
      <c r="Y858" s="0"/>
      <c r="Z858" s="0"/>
      <c r="AA858" s="0"/>
      <c r="AB858" s="0"/>
      <c r="AC858" s="0"/>
      <c r="AD858" s="0"/>
      <c r="AE858" s="0"/>
      <c r="AF858" s="0"/>
      <c r="AG858" s="0"/>
      <c r="AH858" s="0"/>
    </row>
    <row r="859" customFormat="false" ht="14.25" hidden="false" customHeight="false" outlineLevel="0" collapsed="false">
      <c r="A859" s="11" t="s">
        <v>132</v>
      </c>
      <c r="B859" s="11" t="s">
        <v>29</v>
      </c>
      <c r="C859" s="11" t="str">
        <f aca="false">IF(I859="",(D859&amp;" "&amp;E859&amp;" "&amp;IF(F859="כן","חמישייה","לא חמישייה")&amp;" "&amp;IF(G859="כן","חוק מזון","לא חוק מזון")&amp;" "&amp;H859),H859&amp;" "&amp;I859)</f>
        <v>מינימרקט ערבי חמישייה לא חוק מזון פרטי חלב</v>
      </c>
      <c r="D859" s="11" t="s">
        <v>209</v>
      </c>
      <c r="E859" s="11" t="s">
        <v>129</v>
      </c>
      <c r="F859" s="11" t="s">
        <v>32</v>
      </c>
      <c r="G859" s="11" t="s">
        <v>81</v>
      </c>
      <c r="H859" s="11" t="s">
        <v>33</v>
      </c>
      <c r="I859" s="11"/>
      <c r="J859" s="12"/>
      <c r="K859" s="12"/>
      <c r="L859" s="13" t="s">
        <v>34</v>
      </c>
      <c r="M859" s="13" t="s">
        <v>35</v>
      </c>
      <c r="N859" s="13" t="s">
        <v>36</v>
      </c>
      <c r="O859" s="14" t="s">
        <v>133</v>
      </c>
      <c r="P859" s="12"/>
      <c r="Q859" s="12"/>
      <c r="R859" s="12"/>
      <c r="S859" s="12"/>
      <c r="T859" s="15" t="n">
        <v>0.0666666666666667</v>
      </c>
      <c r="U859" s="13" t="n">
        <v>1</v>
      </c>
      <c r="V859" s="12"/>
      <c r="W859" s="63"/>
      <c r="X859" s="0"/>
      <c r="Y859" s="0"/>
      <c r="Z859" s="0"/>
      <c r="AA859" s="0"/>
      <c r="AB859" s="0"/>
      <c r="AC859" s="0"/>
      <c r="AD859" s="0"/>
      <c r="AE859" s="0"/>
      <c r="AF859" s="0"/>
      <c r="AG859" s="0"/>
      <c r="AH859" s="0"/>
    </row>
    <row r="860" customFormat="false" ht="142.5" hidden="false" customHeight="false" outlineLevel="0" collapsed="false">
      <c r="A860" s="11" t="s">
        <v>85</v>
      </c>
      <c r="B860" s="20" t="s">
        <v>83</v>
      </c>
      <c r="C860" s="11" t="str">
        <f aca="false">IF(I860="",(D860&amp;" "&amp;E860&amp;" "&amp;IF(F860="כן","חמישייה","לא חמישייה")&amp;" "&amp;IF(G860="כן","חוק מזון","לא חוק מזון")&amp;" "&amp;H860),H860&amp;" "&amp;I860)</f>
        <v>מינימרקט ערבי חמישייה לא חוק מזון פרטי חלב</v>
      </c>
      <c r="D860" s="11" t="s">
        <v>209</v>
      </c>
      <c r="E860" s="11" t="s">
        <v>129</v>
      </c>
      <c r="F860" s="11" t="s">
        <v>32</v>
      </c>
      <c r="G860" s="11" t="s">
        <v>81</v>
      </c>
      <c r="H860" s="11" t="s">
        <v>33</v>
      </c>
      <c r="I860" s="11"/>
      <c r="J860" s="12"/>
      <c r="K860" s="12"/>
      <c r="L860" s="22" t="s">
        <v>86</v>
      </c>
      <c r="M860" s="13" t="s">
        <v>35</v>
      </c>
      <c r="N860" s="16" t="s">
        <v>87</v>
      </c>
      <c r="O860" s="23" t="s">
        <v>88</v>
      </c>
      <c r="P860" s="16"/>
      <c r="Q860" s="16"/>
      <c r="R860" s="13" t="s">
        <v>36</v>
      </c>
      <c r="S860" s="24" t="s">
        <v>89</v>
      </c>
      <c r="T860" s="15" t="n">
        <v>0.01875</v>
      </c>
      <c r="U860" s="25" t="n">
        <v>0.8</v>
      </c>
      <c r="V860" s="16"/>
      <c r="W860" s="63"/>
      <c r="X860" s="0"/>
      <c r="Y860" s="0"/>
      <c r="Z860" s="0"/>
      <c r="AA860" s="0"/>
      <c r="AB860" s="0"/>
      <c r="AC860" s="0"/>
      <c r="AD860" s="0"/>
      <c r="AE860" s="0"/>
      <c r="AF860" s="0"/>
      <c r="AG860" s="0"/>
      <c r="AH860" s="0"/>
    </row>
    <row r="861" customFormat="false" ht="28.5" hidden="false" customHeight="false" outlineLevel="0" collapsed="false">
      <c r="A861" s="20" t="s">
        <v>90</v>
      </c>
      <c r="B861" s="20" t="s">
        <v>83</v>
      </c>
      <c r="C861" s="11" t="str">
        <f aca="false">IF(I861="",(D861&amp;" "&amp;E861&amp;" "&amp;IF(F861="כן","חמישייה","לא חמישייה")&amp;" "&amp;IF(G861="כן","חוק מזון","לא חוק מזון")&amp;" "&amp;H861),H861&amp;" "&amp;I861)</f>
        <v>מינימרקט ערבי חמישייה לא חוק מזון פרטי חלב</v>
      </c>
      <c r="D861" s="11" t="s">
        <v>209</v>
      </c>
      <c r="E861" s="11" t="s">
        <v>129</v>
      </c>
      <c r="F861" s="11" t="s">
        <v>32</v>
      </c>
      <c r="G861" s="11" t="s">
        <v>81</v>
      </c>
      <c r="H861" s="11" t="s">
        <v>33</v>
      </c>
      <c r="I861" s="11"/>
      <c r="J861" s="12"/>
      <c r="K861" s="12"/>
      <c r="L861" s="22" t="s">
        <v>86</v>
      </c>
      <c r="M861" s="13" t="s">
        <v>35</v>
      </c>
      <c r="N861" s="16" t="s">
        <v>87</v>
      </c>
      <c r="O861" s="26" t="s">
        <v>91</v>
      </c>
      <c r="P861" s="13"/>
      <c r="Q861" s="13"/>
      <c r="R861" s="13" t="s">
        <v>36</v>
      </c>
      <c r="S861" s="23" t="s">
        <v>92</v>
      </c>
      <c r="T861" s="15" t="n">
        <v>0.01875</v>
      </c>
      <c r="U861" s="25" t="n">
        <v>0.8</v>
      </c>
      <c r="V861" s="16"/>
      <c r="W861" s="63"/>
      <c r="X861" s="0"/>
      <c r="Y861" s="0"/>
      <c r="Z861" s="0"/>
      <c r="AA861" s="0"/>
      <c r="AB861" s="0"/>
      <c r="AC861" s="0"/>
      <c r="AD861" s="0"/>
      <c r="AE861" s="0"/>
      <c r="AF861" s="0"/>
      <c r="AG861" s="0"/>
      <c r="AH861" s="0"/>
    </row>
    <row r="862" customFormat="false" ht="14.25" hidden="false" customHeight="false" outlineLevel="0" collapsed="false">
      <c r="A862" s="11" t="s">
        <v>50</v>
      </c>
      <c r="B862" s="20" t="s">
        <v>51</v>
      </c>
      <c r="C862" s="11" t="str">
        <f aca="false">IF(I862="",(D862&amp;" "&amp;E862&amp;" "&amp;IF(F862="כן","חמישייה","לא חמישייה")&amp;" "&amp;IF(G862="כן","חוק מזון","לא חוק מזון")&amp;" "&amp;H862),H862&amp;" "&amp;I862)</f>
        <v>מינימרקט ערבי חמישייה לא חוק מזון פרטי חלב</v>
      </c>
      <c r="D862" s="11" t="s">
        <v>209</v>
      </c>
      <c r="E862" s="11" t="s">
        <v>129</v>
      </c>
      <c r="F862" s="11" t="s">
        <v>32</v>
      </c>
      <c r="G862" s="11" t="s">
        <v>81</v>
      </c>
      <c r="H862" s="11" t="s">
        <v>33</v>
      </c>
      <c r="I862" s="11"/>
      <c r="J862" s="12"/>
      <c r="K862" s="12"/>
      <c r="L862" s="16" t="s">
        <v>52</v>
      </c>
      <c r="M862" s="13" t="s">
        <v>35</v>
      </c>
      <c r="N862" s="16" t="s">
        <v>53</v>
      </c>
      <c r="O862" s="17"/>
      <c r="P862" s="13" t="s">
        <v>54</v>
      </c>
      <c r="Q862" s="13" t="n">
        <v>1</v>
      </c>
      <c r="R862" s="13"/>
      <c r="S862" s="13"/>
      <c r="T862" s="15" t="n">
        <v>0.0625</v>
      </c>
      <c r="U862" s="11" t="s">
        <v>32</v>
      </c>
      <c r="V862" s="12"/>
      <c r="W862" s="63"/>
      <c r="X862" s="0"/>
      <c r="Y862" s="0"/>
      <c r="Z862" s="0"/>
      <c r="AA862" s="0"/>
      <c r="AB862" s="0"/>
      <c r="AC862" s="0"/>
      <c r="AD862" s="0"/>
      <c r="AE862" s="0"/>
      <c r="AF862" s="0"/>
      <c r="AG862" s="0"/>
      <c r="AH862" s="0"/>
    </row>
    <row r="863" customFormat="false" ht="14.25" hidden="false" customHeight="false" outlineLevel="0" collapsed="false">
      <c r="A863" s="11" t="s">
        <v>93</v>
      </c>
      <c r="B863" s="20" t="s">
        <v>83</v>
      </c>
      <c r="C863" s="11" t="str">
        <f aca="false">IF(I863="",(D863&amp;" "&amp;E863&amp;" "&amp;IF(F863="כן","חמישייה","לא חמישייה")&amp;" "&amp;IF(G863="כן","חוק מזון","לא חוק מזון")&amp;" "&amp;H863),H863&amp;" "&amp;I863)</f>
        <v>מינימרקט ערבי חמישייה לא חוק מזון פרטי חלב</v>
      </c>
      <c r="D863" s="11" t="s">
        <v>209</v>
      </c>
      <c r="E863" s="11" t="s">
        <v>129</v>
      </c>
      <c r="F863" s="11" t="s">
        <v>32</v>
      </c>
      <c r="G863" s="11" t="s">
        <v>81</v>
      </c>
      <c r="H863" s="11" t="s">
        <v>33</v>
      </c>
      <c r="I863" s="11"/>
      <c r="J863" s="12"/>
      <c r="K863" s="12"/>
      <c r="L863" s="22" t="s">
        <v>94</v>
      </c>
      <c r="M863" s="13" t="s">
        <v>35</v>
      </c>
      <c r="N863" s="13" t="s">
        <v>95</v>
      </c>
      <c r="O863" s="27" t="s">
        <v>96</v>
      </c>
      <c r="P863" s="16" t="s">
        <v>87</v>
      </c>
      <c r="Q863" s="13" t="s">
        <v>97</v>
      </c>
      <c r="R863" s="13"/>
      <c r="S863" s="13"/>
      <c r="T863" s="15" t="n">
        <v>0.01875</v>
      </c>
      <c r="U863" s="13"/>
      <c r="V863" s="13"/>
      <c r="W863" s="63"/>
      <c r="X863" s="0"/>
      <c r="Y863" s="0"/>
      <c r="Z863" s="0"/>
      <c r="AA863" s="0"/>
      <c r="AB863" s="0"/>
      <c r="AC863" s="0"/>
      <c r="AD863" s="0"/>
      <c r="AE863" s="0"/>
      <c r="AF863" s="0"/>
      <c r="AG863" s="0"/>
      <c r="AH863" s="0"/>
    </row>
    <row r="864" customFormat="false" ht="42.75" hidden="false" customHeight="false" outlineLevel="0" collapsed="false">
      <c r="A864" s="11" t="s">
        <v>225</v>
      </c>
      <c r="B864" s="20" t="s">
        <v>83</v>
      </c>
      <c r="C864" s="11" t="str">
        <f aca="false">IF(I864="",(D864&amp;" "&amp;E864&amp;" "&amp;IF(F864="כן","חמישייה","לא חמישייה")&amp;" "&amp;IF(G864="כן","חוק מזון","לא חוק מזון")&amp;" "&amp;H864),H864&amp;" "&amp;I864)</f>
        <v>מינימרקט ערבי חמישייה לא חוק מזון פרטי חלב</v>
      </c>
      <c r="D864" s="11" t="s">
        <v>209</v>
      </c>
      <c r="E864" s="11" t="s">
        <v>129</v>
      </c>
      <c r="F864" s="11" t="s">
        <v>32</v>
      </c>
      <c r="G864" s="11" t="s">
        <v>81</v>
      </c>
      <c r="H864" s="11" t="s">
        <v>33</v>
      </c>
      <c r="I864" s="11"/>
      <c r="J864" s="12"/>
      <c r="K864" s="12"/>
      <c r="L864" s="22" t="s">
        <v>99</v>
      </c>
      <c r="M864" s="13" t="s">
        <v>100</v>
      </c>
      <c r="N864" s="13" t="s">
        <v>36</v>
      </c>
      <c r="O864" s="28" t="s">
        <v>101</v>
      </c>
      <c r="P864" s="13"/>
      <c r="Q864" s="13"/>
      <c r="R864" s="13"/>
      <c r="S864" s="13"/>
      <c r="T864" s="15" t="n">
        <v>0.01875</v>
      </c>
      <c r="U864" s="29" t="n">
        <v>0.75</v>
      </c>
      <c r="V864" s="13"/>
      <c r="W864" s="63"/>
      <c r="X864" s="0"/>
      <c r="Y864" s="0"/>
      <c r="Z864" s="0"/>
      <c r="AA864" s="0"/>
      <c r="AB864" s="0"/>
      <c r="AC864" s="0"/>
      <c r="AD864" s="0"/>
      <c r="AE864" s="0"/>
      <c r="AF864" s="0"/>
      <c r="AG864" s="0"/>
      <c r="AH864" s="0"/>
    </row>
    <row r="865" customFormat="false" ht="71.25" hidden="false" customHeight="false" outlineLevel="0" collapsed="false">
      <c r="A865" s="11" t="s">
        <v>102</v>
      </c>
      <c r="B865" s="20" t="s">
        <v>83</v>
      </c>
      <c r="C865" s="11" t="str">
        <f aca="false">IF(I865="",(D865&amp;" "&amp;E865&amp;" "&amp;IF(F865="כן","חמישייה","לא חמישייה")&amp;" "&amp;IF(G865="כן","חוק מזון","לא חוק מזון")&amp;" "&amp;H865),H865&amp;" "&amp;I865)</f>
        <v>מינימרקט ערבי חמישייה לא חוק מזון פרטי חלב</v>
      </c>
      <c r="D865" s="11" t="s">
        <v>209</v>
      </c>
      <c r="E865" s="11" t="s">
        <v>129</v>
      </c>
      <c r="F865" s="11" t="s">
        <v>32</v>
      </c>
      <c r="G865" s="11" t="s">
        <v>81</v>
      </c>
      <c r="H865" s="11" t="s">
        <v>33</v>
      </c>
      <c r="I865" s="11"/>
      <c r="J865" s="12"/>
      <c r="K865" s="12"/>
      <c r="L865" s="22" t="s">
        <v>94</v>
      </c>
      <c r="M865" s="13" t="s">
        <v>35</v>
      </c>
      <c r="N865" s="13" t="s">
        <v>36</v>
      </c>
      <c r="O865" s="24" t="s">
        <v>89</v>
      </c>
      <c r="P865" s="13"/>
      <c r="Q865" s="13"/>
      <c r="R865" s="13"/>
      <c r="S865" s="13"/>
      <c r="T865" s="15" t="n">
        <v>0.01875</v>
      </c>
      <c r="U865" s="13"/>
      <c r="V865" s="13"/>
      <c r="W865" s="63"/>
      <c r="X865" s="0"/>
      <c r="Y865" s="0"/>
      <c r="Z865" s="0"/>
      <c r="AA865" s="0"/>
      <c r="AB865" s="0"/>
      <c r="AC865" s="0"/>
      <c r="AD865" s="0"/>
      <c r="AE865" s="0"/>
      <c r="AF865" s="0"/>
      <c r="AG865" s="0"/>
      <c r="AH865" s="0"/>
    </row>
    <row r="866" customFormat="false" ht="14.25" hidden="false" customHeight="false" outlineLevel="0" collapsed="false">
      <c r="A866" s="11" t="s">
        <v>226</v>
      </c>
      <c r="B866" s="20" t="s">
        <v>83</v>
      </c>
      <c r="C866" s="11" t="str">
        <f aca="false">IF(I866="",(D866&amp;" "&amp;E866&amp;" "&amp;IF(F866="כן","חמישייה","לא חמישייה")&amp;" "&amp;IF(G866="כן","חוק מזון","לא חוק מזון")&amp;" "&amp;H866),H866&amp;" "&amp;I866)</f>
        <v>מינימרקט ערבי חמישייה לא חוק מזון פרטי חלב</v>
      </c>
      <c r="D866" s="11" t="s">
        <v>209</v>
      </c>
      <c r="E866" s="11" t="s">
        <v>129</v>
      </c>
      <c r="F866" s="11" t="s">
        <v>32</v>
      </c>
      <c r="G866" s="11" t="s">
        <v>81</v>
      </c>
      <c r="H866" s="11" t="s">
        <v>33</v>
      </c>
      <c r="I866" s="11"/>
      <c r="J866" s="12"/>
      <c r="K866" s="12"/>
      <c r="L866" s="22" t="s">
        <v>94</v>
      </c>
      <c r="M866" s="13" t="s">
        <v>35</v>
      </c>
      <c r="N866" s="13" t="s">
        <v>95</v>
      </c>
      <c r="O866" s="17" t="s">
        <v>104</v>
      </c>
      <c r="P866" s="16" t="s">
        <v>87</v>
      </c>
      <c r="Q866" s="13" t="s">
        <v>97</v>
      </c>
      <c r="R866" s="13"/>
      <c r="S866" s="13"/>
      <c r="T866" s="15" t="n">
        <v>0.01875</v>
      </c>
      <c r="U866" s="13"/>
      <c r="V866" s="13"/>
      <c r="W866" s="63"/>
      <c r="X866" s="0"/>
      <c r="Y866" s="0"/>
      <c r="Z866" s="0"/>
      <c r="AA866" s="0"/>
      <c r="AB866" s="0"/>
      <c r="AC866" s="0"/>
      <c r="AD866" s="0"/>
      <c r="AE866" s="0"/>
      <c r="AF866" s="0"/>
      <c r="AG866" s="0"/>
      <c r="AH866" s="0"/>
    </row>
    <row r="867" customFormat="false" ht="14.25" hidden="false" customHeight="false" outlineLevel="0" collapsed="false">
      <c r="A867" s="11" t="s">
        <v>56</v>
      </c>
      <c r="B867" s="20" t="s">
        <v>51</v>
      </c>
      <c r="C867" s="11" t="str">
        <f aca="false">IF(I867="",(D867&amp;" "&amp;E867&amp;" "&amp;IF(F867="כן","חמישייה","לא חמישייה")&amp;" "&amp;IF(G867="כן","חוק מזון","לא חוק מזון")&amp;" "&amp;H867),H867&amp;" "&amp;I867)</f>
        <v>מינימרקט ערבי חמישייה לא חוק מזון פרטי חלב</v>
      </c>
      <c r="D867" s="11" t="s">
        <v>209</v>
      </c>
      <c r="E867" s="11" t="s">
        <v>129</v>
      </c>
      <c r="F867" s="11" t="s">
        <v>32</v>
      </c>
      <c r="G867" s="11" t="s">
        <v>81</v>
      </c>
      <c r="H867" s="11" t="s">
        <v>33</v>
      </c>
      <c r="I867" s="11"/>
      <c r="J867" s="12"/>
      <c r="K867" s="12"/>
      <c r="L867" s="16" t="s">
        <v>52</v>
      </c>
      <c r="M867" s="13" t="s">
        <v>35</v>
      </c>
      <c r="N867" s="16" t="s">
        <v>53</v>
      </c>
      <c r="O867" s="17"/>
      <c r="P867" s="13" t="s">
        <v>54</v>
      </c>
      <c r="Q867" s="13" t="n">
        <v>15</v>
      </c>
      <c r="R867" s="13"/>
      <c r="S867" s="13"/>
      <c r="T867" s="15" t="n">
        <v>0.0625</v>
      </c>
      <c r="U867" s="11" t="s">
        <v>32</v>
      </c>
      <c r="V867" s="12"/>
      <c r="W867" s="63"/>
      <c r="X867" s="0"/>
      <c r="Y867" s="0"/>
      <c r="Z867" s="0"/>
      <c r="AA867" s="0"/>
      <c r="AB867" s="0"/>
      <c r="AC867" s="0"/>
      <c r="AD867" s="0"/>
      <c r="AE867" s="0"/>
      <c r="AF867" s="0"/>
      <c r="AG867" s="0"/>
      <c r="AH867" s="0"/>
    </row>
    <row r="868" customFormat="false" ht="14.25" hidden="false" customHeight="false" outlineLevel="0" collapsed="false">
      <c r="A868" s="11" t="s">
        <v>57</v>
      </c>
      <c r="B868" s="20" t="s">
        <v>51</v>
      </c>
      <c r="C868" s="11" t="str">
        <f aca="false">IF(I868="",(D868&amp;" "&amp;E868&amp;" "&amp;IF(F868="כן","חמישייה","לא חמישייה")&amp;" "&amp;IF(G868="כן","חוק מזון","לא חוק מזון")&amp;" "&amp;H868),H868&amp;" "&amp;I868)</f>
        <v>מינימרקט ערבי חמישייה לא חוק מזון פרטי חלב</v>
      </c>
      <c r="D868" s="11" t="s">
        <v>209</v>
      </c>
      <c r="E868" s="11" t="s">
        <v>129</v>
      </c>
      <c r="F868" s="11" t="s">
        <v>32</v>
      </c>
      <c r="G868" s="11" t="s">
        <v>81</v>
      </c>
      <c r="H868" s="11" t="s">
        <v>33</v>
      </c>
      <c r="I868" s="11"/>
      <c r="J868" s="12"/>
      <c r="K868" s="12"/>
      <c r="L868" s="16" t="s">
        <v>52</v>
      </c>
      <c r="M868" s="13" t="s">
        <v>35</v>
      </c>
      <c r="N868" s="16" t="s">
        <v>53</v>
      </c>
      <c r="O868" s="17"/>
      <c r="P868" s="13" t="s">
        <v>54</v>
      </c>
      <c r="Q868" s="13" t="n">
        <v>13</v>
      </c>
      <c r="R868" s="13"/>
      <c r="S868" s="13"/>
      <c r="T868" s="15" t="n">
        <v>0.0625</v>
      </c>
      <c r="U868" s="11" t="s">
        <v>32</v>
      </c>
      <c r="V868" s="12"/>
      <c r="W868" s="63"/>
      <c r="X868" s="0"/>
      <c r="Y868" s="0"/>
      <c r="Z868" s="0"/>
      <c r="AA868" s="0"/>
      <c r="AB868" s="0"/>
      <c r="AC868" s="0"/>
      <c r="AD868" s="0"/>
      <c r="AE868" s="0"/>
      <c r="AF868" s="0"/>
      <c r="AG868" s="0"/>
      <c r="AH868" s="0"/>
    </row>
    <row r="869" customFormat="false" ht="14.25" hidden="false" customHeight="false" outlineLevel="0" collapsed="false">
      <c r="A869" s="11" t="s">
        <v>134</v>
      </c>
      <c r="B869" s="11" t="s">
        <v>29</v>
      </c>
      <c r="C869" s="11" t="str">
        <f aca="false">IF(I869="",(D869&amp;" "&amp;E869&amp;" "&amp;IF(F869="כן","חמישייה","לא חמישייה")&amp;" "&amp;IF(G869="כן","חוק מזון","לא חוק מזון")&amp;" "&amp;H869),H869&amp;" "&amp;I869)</f>
        <v>מינימרקט ערבי חמישייה לא חוק מזון פרטי חלב</v>
      </c>
      <c r="D869" s="11" t="s">
        <v>209</v>
      </c>
      <c r="E869" s="11" t="s">
        <v>129</v>
      </c>
      <c r="F869" s="11" t="s">
        <v>32</v>
      </c>
      <c r="G869" s="11" t="s">
        <v>81</v>
      </c>
      <c r="H869" s="11" t="s">
        <v>33</v>
      </c>
      <c r="I869" s="11"/>
      <c r="J869" s="13"/>
      <c r="K869" s="14"/>
      <c r="L869" s="12" t="s">
        <v>34</v>
      </c>
      <c r="M869" s="12" t="s">
        <v>35</v>
      </c>
      <c r="N869" s="13" t="s">
        <v>36</v>
      </c>
      <c r="O869" s="14" t="s">
        <v>135</v>
      </c>
      <c r="P869" s="12"/>
      <c r="Q869" s="12"/>
      <c r="R869" s="12"/>
      <c r="S869" s="12"/>
      <c r="T869" s="15" t="n">
        <v>0.0666666666666667</v>
      </c>
      <c r="U869" s="13" t="n">
        <v>1</v>
      </c>
      <c r="V869" s="14"/>
      <c r="W869" s="63"/>
      <c r="X869" s="0"/>
      <c r="Y869" s="0"/>
      <c r="Z869" s="0"/>
      <c r="AA869" s="0"/>
      <c r="AB869" s="0"/>
      <c r="AC869" s="0"/>
      <c r="AD869" s="0"/>
      <c r="AE869" s="0"/>
      <c r="AF869" s="0"/>
      <c r="AG869" s="0"/>
      <c r="AH869" s="0"/>
    </row>
    <row r="870" customFormat="false" ht="14.25" hidden="false" customHeight="false" outlineLevel="0" collapsed="false">
      <c r="A870" s="11" t="s">
        <v>136</v>
      </c>
      <c r="B870" s="11" t="s">
        <v>29</v>
      </c>
      <c r="C870" s="11" t="str">
        <f aca="false">IF(I870="",(D870&amp;" "&amp;E870&amp;" "&amp;IF(F870="כן","חמישייה","לא חמישייה")&amp;" "&amp;IF(G870="כן","חוק מזון","לא חוק מזון")&amp;" "&amp;H870),H870&amp;" "&amp;I870)</f>
        <v>מינימרקט ערבי חמישייה לא חוק מזון פרטי חלב</v>
      </c>
      <c r="D870" s="11" t="s">
        <v>209</v>
      </c>
      <c r="E870" s="11" t="s">
        <v>129</v>
      </c>
      <c r="F870" s="11" t="s">
        <v>32</v>
      </c>
      <c r="G870" s="11" t="s">
        <v>81</v>
      </c>
      <c r="H870" s="11" t="s">
        <v>33</v>
      </c>
      <c r="I870" s="11"/>
      <c r="J870" s="12"/>
      <c r="K870" s="12"/>
      <c r="L870" s="13" t="s">
        <v>34</v>
      </c>
      <c r="M870" s="13" t="s">
        <v>35</v>
      </c>
      <c r="N870" s="13" t="s">
        <v>36</v>
      </c>
      <c r="O870" s="14" t="s">
        <v>137</v>
      </c>
      <c r="P870" s="12"/>
      <c r="Q870" s="12"/>
      <c r="R870" s="12"/>
      <c r="S870" s="12"/>
      <c r="T870" s="15" t="n">
        <v>0.0666666666666667</v>
      </c>
      <c r="U870" s="13" t="n">
        <v>1</v>
      </c>
      <c r="V870" s="12"/>
      <c r="W870" s="63"/>
      <c r="X870" s="0"/>
      <c r="Y870" s="0"/>
      <c r="Z870" s="0"/>
      <c r="AA870" s="0"/>
      <c r="AB870" s="0"/>
      <c r="AC870" s="0"/>
      <c r="AD870" s="0"/>
      <c r="AE870" s="0"/>
      <c r="AF870" s="0"/>
      <c r="AG870" s="0"/>
      <c r="AH870" s="0"/>
    </row>
    <row r="871" customFormat="false" ht="14.25" hidden="false" customHeight="false" outlineLevel="0" collapsed="false">
      <c r="A871" s="11" t="s">
        <v>62</v>
      </c>
      <c r="B871" s="11" t="s">
        <v>29</v>
      </c>
      <c r="C871" s="11" t="str">
        <f aca="false">IF(I871="",(D871&amp;" "&amp;E871&amp;" "&amp;IF(F871="כן","חמישייה","לא חמישייה")&amp;" "&amp;IF(G871="כן","חוק מזון","לא חוק מזון")&amp;" "&amp;H871),H871&amp;" "&amp;I871)</f>
        <v>מינימרקט ערבי חמישייה לא חוק מזון פרטי חלב</v>
      </c>
      <c r="D871" s="11" t="s">
        <v>209</v>
      </c>
      <c r="E871" s="11" t="s">
        <v>129</v>
      </c>
      <c r="F871" s="11" t="s">
        <v>32</v>
      </c>
      <c r="G871" s="11" t="s">
        <v>81</v>
      </c>
      <c r="H871" s="11" t="s">
        <v>33</v>
      </c>
      <c r="I871" s="11"/>
      <c r="J871" s="12"/>
      <c r="K871" s="12"/>
      <c r="L871" s="13" t="s">
        <v>34</v>
      </c>
      <c r="M871" s="13" t="s">
        <v>35</v>
      </c>
      <c r="N871" s="13" t="s">
        <v>36</v>
      </c>
      <c r="O871" s="14" t="s">
        <v>63</v>
      </c>
      <c r="P871" s="12"/>
      <c r="Q871" s="12"/>
      <c r="R871" s="12"/>
      <c r="S871" s="12"/>
      <c r="T871" s="15" t="n">
        <v>0.0666666666666667</v>
      </c>
      <c r="U871" s="13" t="n">
        <v>1</v>
      </c>
      <c r="V871" s="12"/>
      <c r="W871" s="63"/>
      <c r="X871" s="0"/>
      <c r="Y871" s="0"/>
      <c r="Z871" s="0"/>
      <c r="AA871" s="0"/>
      <c r="AB871" s="0"/>
      <c r="AC871" s="0"/>
      <c r="AD871" s="0"/>
      <c r="AE871" s="0"/>
      <c r="AF871" s="0"/>
      <c r="AG871" s="0"/>
      <c r="AH871" s="0"/>
    </row>
    <row r="872" customFormat="false" ht="14.25" hidden="false" customHeight="false" outlineLevel="0" collapsed="false">
      <c r="A872" s="11" t="s">
        <v>68</v>
      </c>
      <c r="B872" s="20" t="s">
        <v>51</v>
      </c>
      <c r="C872" s="11" t="str">
        <f aca="false">IF(I872="",(D872&amp;" "&amp;E872&amp;" "&amp;IF(F872="כן","חמישייה","לא חמישייה")&amp;" "&amp;IF(G872="כן","חוק מזון","לא חוק מזון")&amp;" "&amp;H872),H872&amp;" "&amp;I872)</f>
        <v>מינימרקט ערבי חמישייה לא חוק מזון פרטי חלב</v>
      </c>
      <c r="D872" s="11" t="s">
        <v>209</v>
      </c>
      <c r="E872" s="11" t="s">
        <v>129</v>
      </c>
      <c r="F872" s="11" t="s">
        <v>32</v>
      </c>
      <c r="G872" s="11" t="s">
        <v>81</v>
      </c>
      <c r="H872" s="11" t="s">
        <v>33</v>
      </c>
      <c r="I872" s="11"/>
      <c r="J872" s="12"/>
      <c r="K872" s="12"/>
      <c r="L872" s="16" t="s">
        <v>52</v>
      </c>
      <c r="M872" s="13" t="s">
        <v>35</v>
      </c>
      <c r="N872" s="16" t="s">
        <v>53</v>
      </c>
      <c r="O872" s="17"/>
      <c r="P872" s="13" t="s">
        <v>54</v>
      </c>
      <c r="Q872" s="13" t="n">
        <v>2</v>
      </c>
      <c r="R872" s="13"/>
      <c r="S872" s="13"/>
      <c r="T872" s="15" t="n">
        <v>0.0625</v>
      </c>
      <c r="U872" s="11" t="s">
        <v>32</v>
      </c>
      <c r="V872" s="12"/>
      <c r="W872" s="63"/>
      <c r="X872" s="0"/>
      <c r="Y872" s="0"/>
      <c r="Z872" s="0"/>
      <c r="AA872" s="0"/>
      <c r="AB872" s="0"/>
      <c r="AC872" s="0"/>
      <c r="AD872" s="0"/>
      <c r="AE872" s="0"/>
      <c r="AF872" s="0"/>
      <c r="AG872" s="0"/>
      <c r="AH872" s="0"/>
    </row>
    <row r="873" customFormat="false" ht="42.75" hidden="false" customHeight="false" outlineLevel="0" collapsed="false">
      <c r="A873" s="11" t="s">
        <v>227</v>
      </c>
      <c r="B873" s="20" t="s">
        <v>83</v>
      </c>
      <c r="C873" s="11" t="str">
        <f aca="false">IF(I873="",(D873&amp;" "&amp;E873&amp;" "&amp;IF(F873="כן","חמישייה","לא חמישייה")&amp;" "&amp;IF(G873="כן","חוק מזון","לא חוק מזון")&amp;" "&amp;H873),H873&amp;" "&amp;I873)</f>
        <v>מינימרקט ערבי חמישייה לא חוק מזון פרטי חלב</v>
      </c>
      <c r="D873" s="11" t="s">
        <v>209</v>
      </c>
      <c r="E873" s="11" t="s">
        <v>129</v>
      </c>
      <c r="F873" s="11" t="s">
        <v>32</v>
      </c>
      <c r="G873" s="11" t="s">
        <v>81</v>
      </c>
      <c r="H873" s="11" t="s">
        <v>33</v>
      </c>
      <c r="I873" s="11"/>
      <c r="J873" s="12"/>
      <c r="K873" s="12"/>
      <c r="L873" s="22" t="s">
        <v>106</v>
      </c>
      <c r="M873" s="13" t="s">
        <v>107</v>
      </c>
      <c r="N873" s="13" t="s">
        <v>36</v>
      </c>
      <c r="O873" s="32" t="s">
        <v>140</v>
      </c>
      <c r="P873" s="13"/>
      <c r="Q873" s="13"/>
      <c r="R873" s="13"/>
      <c r="S873" s="13"/>
      <c r="T873" s="15" t="n">
        <v>0.01875</v>
      </c>
      <c r="U873" s="13" t="n">
        <v>2</v>
      </c>
      <c r="V873" s="13"/>
      <c r="W873" s="63"/>
      <c r="X873" s="0"/>
      <c r="Y873" s="0"/>
      <c r="Z873" s="0"/>
      <c r="AA873" s="0"/>
      <c r="AB873" s="0"/>
      <c r="AC873" s="0"/>
      <c r="AD873" s="0"/>
      <c r="AE873" s="0"/>
      <c r="AF873" s="0"/>
      <c r="AG873" s="0"/>
      <c r="AH873" s="0"/>
    </row>
    <row r="874" customFormat="false" ht="14.25" hidden="false" customHeight="false" outlineLevel="0" collapsed="false">
      <c r="A874" s="11" t="s">
        <v>75</v>
      </c>
      <c r="B874" s="11" t="s">
        <v>29</v>
      </c>
      <c r="C874" s="11" t="str">
        <f aca="false">IF(I874="",(D874&amp;" "&amp;E874&amp;" "&amp;IF(F874="כן","חמישייה","לא חמישייה")&amp;" "&amp;IF(G874="כן","חוק מזון","לא חוק מזון")&amp;" "&amp;H874),H874&amp;" "&amp;I874)</f>
        <v>מינימרקט ערבי חמישייה לא חוק מזון פרטי חלב</v>
      </c>
      <c r="D874" s="11" t="s">
        <v>209</v>
      </c>
      <c r="E874" s="11" t="s">
        <v>129</v>
      </c>
      <c r="F874" s="11" t="s">
        <v>32</v>
      </c>
      <c r="G874" s="11" t="s">
        <v>81</v>
      </c>
      <c r="H874" s="11" t="s">
        <v>33</v>
      </c>
      <c r="I874" s="11"/>
      <c r="J874" s="12"/>
      <c r="K874" s="12"/>
      <c r="L874" s="13" t="s">
        <v>34</v>
      </c>
      <c r="M874" s="13" t="s">
        <v>35</v>
      </c>
      <c r="N874" s="13" t="s">
        <v>36</v>
      </c>
      <c r="O874" s="14" t="s">
        <v>76</v>
      </c>
      <c r="P874" s="12"/>
      <c r="Q874" s="12"/>
      <c r="R874" s="12"/>
      <c r="S874" s="12"/>
      <c r="T874" s="15" t="n">
        <v>0.0666666666666667</v>
      </c>
      <c r="U874" s="13" t="n">
        <v>1</v>
      </c>
      <c r="V874" s="12"/>
      <c r="W874" s="63"/>
      <c r="X874" s="0"/>
      <c r="Y874" s="0"/>
      <c r="Z874" s="0"/>
      <c r="AA874" s="0"/>
      <c r="AB874" s="0"/>
      <c r="AC874" s="0"/>
      <c r="AD874" s="0"/>
      <c r="AE874" s="0"/>
      <c r="AF874" s="0"/>
      <c r="AG874" s="0"/>
      <c r="AH874" s="0"/>
    </row>
    <row r="875" customFormat="false" ht="14.25" hidden="false" customHeight="false" outlineLevel="0" collapsed="false">
      <c r="A875" s="11" t="s">
        <v>77</v>
      </c>
      <c r="B875" s="11" t="s">
        <v>29</v>
      </c>
      <c r="C875" s="11" t="str">
        <f aca="false">IF(I875="",(D875&amp;" "&amp;E875&amp;" "&amp;IF(F875="כן","חמישייה","לא חמישייה")&amp;" "&amp;IF(G875="כן","חוק מזון","לא חוק מזון")&amp;" "&amp;H875),H875&amp;" "&amp;I875)</f>
        <v>מינימרקט ערבי חמישייה לא חוק מזון פרטי חלב</v>
      </c>
      <c r="D875" s="11" t="s">
        <v>209</v>
      </c>
      <c r="E875" s="11" t="s">
        <v>129</v>
      </c>
      <c r="F875" s="11" t="s">
        <v>32</v>
      </c>
      <c r="G875" s="11" t="s">
        <v>81</v>
      </c>
      <c r="H875" s="11" t="s">
        <v>33</v>
      </c>
      <c r="I875" s="11"/>
      <c r="J875" s="12"/>
      <c r="K875" s="12"/>
      <c r="L875" s="13" t="s">
        <v>34</v>
      </c>
      <c r="M875" s="13" t="s">
        <v>35</v>
      </c>
      <c r="N875" s="13" t="s">
        <v>36</v>
      </c>
      <c r="O875" s="14" t="s">
        <v>78</v>
      </c>
      <c r="P875" s="12"/>
      <c r="Q875" s="12"/>
      <c r="R875" s="12"/>
      <c r="S875" s="12"/>
      <c r="T875" s="15" t="n">
        <v>0.0666666666666667</v>
      </c>
      <c r="U875" s="13" t="n">
        <v>1</v>
      </c>
      <c r="V875" s="12"/>
      <c r="W875" s="63"/>
      <c r="X875" s="0"/>
      <c r="Y875" s="0"/>
      <c r="Z875" s="0"/>
      <c r="AA875" s="0"/>
      <c r="AB875" s="0"/>
      <c r="AC875" s="0"/>
      <c r="AD875" s="0"/>
      <c r="AE875" s="0"/>
      <c r="AF875" s="0"/>
      <c r="AG875" s="0"/>
      <c r="AH875" s="0"/>
    </row>
    <row r="876" customFormat="false" ht="14.25" hidden="false" customHeight="false" outlineLevel="0" collapsed="false">
      <c r="A876" s="11" t="s">
        <v>138</v>
      </c>
      <c r="B876" s="11" t="s">
        <v>29</v>
      </c>
      <c r="C876" s="11" t="str">
        <f aca="false">IF(I876="",(D876&amp;" "&amp;E876&amp;" "&amp;IF(F876="כן","חמישייה","לא חמישייה")&amp;" "&amp;IF(G876="כן","חוק מזון","לא חוק מזון")&amp;" "&amp;H876),H876&amp;" "&amp;I876)</f>
        <v>מינימרקט ערבי חמישייה לא חוק מזון פרטי חלב</v>
      </c>
      <c r="D876" s="11" t="s">
        <v>209</v>
      </c>
      <c r="E876" s="11" t="s">
        <v>129</v>
      </c>
      <c r="F876" s="11" t="s">
        <v>32</v>
      </c>
      <c r="G876" s="11" t="s">
        <v>81</v>
      </c>
      <c r="H876" s="11" t="s">
        <v>33</v>
      </c>
      <c r="I876" s="11"/>
      <c r="J876" s="12"/>
      <c r="K876" s="12"/>
      <c r="L876" s="13" t="s">
        <v>34</v>
      </c>
      <c r="M876" s="13" t="s">
        <v>35</v>
      </c>
      <c r="N876" s="13" t="s">
        <v>36</v>
      </c>
      <c r="O876" s="14" t="s">
        <v>139</v>
      </c>
      <c r="P876" s="12"/>
      <c r="Q876" s="12"/>
      <c r="R876" s="12"/>
      <c r="S876" s="12"/>
      <c r="T876" s="15" t="n">
        <v>0.0666666666666667</v>
      </c>
      <c r="U876" s="13" t="n">
        <v>1</v>
      </c>
      <c r="V876" s="12"/>
      <c r="W876" s="63"/>
      <c r="X876" s="0"/>
      <c r="Y876" s="0"/>
      <c r="Z876" s="0"/>
      <c r="AA876" s="0"/>
      <c r="AB876" s="0"/>
      <c r="AC876" s="0"/>
      <c r="AD876" s="0"/>
      <c r="AE876" s="0"/>
      <c r="AF876" s="0"/>
      <c r="AG876" s="0"/>
      <c r="AH876" s="0"/>
    </row>
    <row r="877" customFormat="false" ht="14.25" hidden="false" customHeight="false" outlineLevel="0" collapsed="false">
      <c r="A877" s="14" t="s">
        <v>38</v>
      </c>
      <c r="B877" s="11" t="s">
        <v>29</v>
      </c>
      <c r="C877" s="11" t="str">
        <f aca="false">IF(I877="",(D877&amp;" "&amp;E877&amp;" "&amp;IF(F877="כן","חמישייה","לא חמישייה")&amp;" "&amp;IF(G877="כן","חוק מזון","לא חוק מזון")&amp;" "&amp;H877),H877&amp;" "&amp;I877)</f>
        <v>מינימרקט ערבי לא חמישייה חוק מזון פרטי חלב</v>
      </c>
      <c r="D877" s="11" t="s">
        <v>209</v>
      </c>
      <c r="E877" s="11" t="s">
        <v>129</v>
      </c>
      <c r="F877" s="11" t="s">
        <v>81</v>
      </c>
      <c r="G877" s="11" t="s">
        <v>32</v>
      </c>
      <c r="H877" s="11" t="s">
        <v>33</v>
      </c>
      <c r="I877" s="11"/>
      <c r="J877" s="12"/>
      <c r="K877" s="12"/>
      <c r="L877" s="13" t="s">
        <v>34</v>
      </c>
      <c r="M877" s="13" t="s">
        <v>35</v>
      </c>
      <c r="N877" s="13" t="s">
        <v>36</v>
      </c>
      <c r="O877" s="14" t="s">
        <v>39</v>
      </c>
      <c r="P877" s="12"/>
      <c r="Q877" s="12"/>
      <c r="R877" s="12"/>
      <c r="S877" s="12"/>
      <c r="T877" s="15" t="n">
        <v>0.0666666666666667</v>
      </c>
      <c r="U877" s="13" t="n">
        <v>1</v>
      </c>
      <c r="V877" s="12"/>
      <c r="W877" s="63"/>
      <c r="X877" s="0"/>
      <c r="Y877" s="0"/>
      <c r="Z877" s="0"/>
      <c r="AA877" s="0"/>
      <c r="AB877" s="0"/>
      <c r="AC877" s="0"/>
      <c r="AD877" s="0"/>
      <c r="AE877" s="0"/>
      <c r="AF877" s="0"/>
      <c r="AG877" s="0"/>
      <c r="AH877" s="0"/>
    </row>
    <row r="878" customFormat="false" ht="14.25" hidden="false" customHeight="false" outlineLevel="0" collapsed="false">
      <c r="A878" s="11" t="s">
        <v>130</v>
      </c>
      <c r="B878" s="11" t="s">
        <v>29</v>
      </c>
      <c r="C878" s="11" t="str">
        <f aca="false">IF(I878="",(D878&amp;" "&amp;E878&amp;" "&amp;IF(F878="כן","חמישייה","לא חמישייה")&amp;" "&amp;IF(G878="כן","חוק מזון","לא חוק מזון")&amp;" "&amp;H878),H878&amp;" "&amp;I878)</f>
        <v>מינימרקט ערבי לא חמישייה חוק מזון פרטי חלב</v>
      </c>
      <c r="D878" s="11" t="s">
        <v>209</v>
      </c>
      <c r="E878" s="11" t="s">
        <v>129</v>
      </c>
      <c r="F878" s="11" t="s">
        <v>81</v>
      </c>
      <c r="G878" s="11" t="s">
        <v>32</v>
      </c>
      <c r="H878" s="11" t="s">
        <v>33</v>
      </c>
      <c r="I878" s="11"/>
      <c r="J878" s="12"/>
      <c r="K878" s="12"/>
      <c r="L878" s="13" t="s">
        <v>34</v>
      </c>
      <c r="M878" s="13" t="s">
        <v>35</v>
      </c>
      <c r="N878" s="13" t="s">
        <v>36</v>
      </c>
      <c r="O878" s="14" t="s">
        <v>131</v>
      </c>
      <c r="P878" s="12"/>
      <c r="Q878" s="12"/>
      <c r="R878" s="12"/>
      <c r="S878" s="12"/>
      <c r="T878" s="15" t="n">
        <v>0.0666666666666667</v>
      </c>
      <c r="U878" s="13" t="n">
        <v>1</v>
      </c>
      <c r="V878" s="12"/>
      <c r="W878" s="63"/>
      <c r="X878" s="0"/>
      <c r="Y878" s="0"/>
      <c r="Z878" s="0"/>
      <c r="AA878" s="0"/>
      <c r="AB878" s="0"/>
      <c r="AC878" s="0"/>
      <c r="AD878" s="0"/>
      <c r="AE878" s="0"/>
      <c r="AF878" s="0"/>
      <c r="AG878" s="0"/>
      <c r="AH878" s="0"/>
    </row>
    <row r="879" customFormat="false" ht="14.25" hidden="false" customHeight="false" outlineLevel="0" collapsed="false">
      <c r="A879" s="11" t="s">
        <v>132</v>
      </c>
      <c r="B879" s="11" t="s">
        <v>29</v>
      </c>
      <c r="C879" s="11" t="str">
        <f aca="false">IF(I879="",(D879&amp;" "&amp;E879&amp;" "&amp;IF(F879="כן","חמישייה","לא חמישייה")&amp;" "&amp;IF(G879="כן","חוק מזון","לא חוק מזון")&amp;" "&amp;H879),H879&amp;" "&amp;I879)</f>
        <v>מינימרקט ערבי לא חמישייה חוק מזון פרטי חלב</v>
      </c>
      <c r="D879" s="11" t="s">
        <v>209</v>
      </c>
      <c r="E879" s="11" t="s">
        <v>129</v>
      </c>
      <c r="F879" s="11" t="s">
        <v>81</v>
      </c>
      <c r="G879" s="11" t="s">
        <v>32</v>
      </c>
      <c r="H879" s="11" t="s">
        <v>33</v>
      </c>
      <c r="I879" s="11"/>
      <c r="J879" s="12"/>
      <c r="K879" s="12"/>
      <c r="L879" s="13" t="s">
        <v>34</v>
      </c>
      <c r="M879" s="13" t="s">
        <v>35</v>
      </c>
      <c r="N879" s="13" t="s">
        <v>36</v>
      </c>
      <c r="O879" s="14" t="s">
        <v>133</v>
      </c>
      <c r="P879" s="12"/>
      <c r="Q879" s="12"/>
      <c r="R879" s="12"/>
      <c r="S879" s="12"/>
      <c r="T879" s="15" t="n">
        <v>0.0666666666666667</v>
      </c>
      <c r="U879" s="13" t="n">
        <v>1</v>
      </c>
      <c r="V879" s="12"/>
      <c r="W879" s="63"/>
      <c r="X879" s="0"/>
      <c r="Y879" s="0"/>
      <c r="Z879" s="0"/>
      <c r="AA879" s="0"/>
      <c r="AB879" s="0"/>
      <c r="AC879" s="0"/>
      <c r="AD879" s="0"/>
      <c r="AE879" s="0"/>
      <c r="AF879" s="0"/>
      <c r="AG879" s="0"/>
      <c r="AH879" s="0"/>
    </row>
    <row r="880" customFormat="false" ht="14.25" hidden="false" customHeight="false" outlineLevel="0" collapsed="false">
      <c r="A880" s="11" t="s">
        <v>50</v>
      </c>
      <c r="B880" s="20" t="s">
        <v>51</v>
      </c>
      <c r="C880" s="11" t="str">
        <f aca="false">IF(I880="",(D880&amp;" "&amp;E880&amp;" "&amp;IF(F880="כן","חמישייה","לא חמישייה")&amp;" "&amp;IF(G880="כן","חוק מזון","לא חוק מזון")&amp;" "&amp;H880),H880&amp;" "&amp;I880)</f>
        <v>מינימרקט ערבי לא חמישייה חוק מזון פרטי חלב</v>
      </c>
      <c r="D880" s="11" t="s">
        <v>209</v>
      </c>
      <c r="E880" s="11" t="s">
        <v>129</v>
      </c>
      <c r="F880" s="11" t="s">
        <v>81</v>
      </c>
      <c r="G880" s="11" t="s">
        <v>32</v>
      </c>
      <c r="H880" s="11" t="s">
        <v>33</v>
      </c>
      <c r="I880" s="11"/>
      <c r="J880" s="12"/>
      <c r="K880" s="12"/>
      <c r="L880" s="16" t="s">
        <v>52</v>
      </c>
      <c r="M880" s="13" t="s">
        <v>35</v>
      </c>
      <c r="N880" s="16" t="s">
        <v>53</v>
      </c>
      <c r="O880" s="17"/>
      <c r="P880" s="13" t="s">
        <v>54</v>
      </c>
      <c r="Q880" s="13" t="n">
        <v>1</v>
      </c>
      <c r="R880" s="13"/>
      <c r="S880" s="13"/>
      <c r="T880" s="15" t="n">
        <v>0.1</v>
      </c>
      <c r="U880" s="11" t="s">
        <v>32</v>
      </c>
      <c r="V880" s="12"/>
      <c r="W880" s="63"/>
      <c r="X880" s="0"/>
      <c r="Y880" s="0"/>
      <c r="Z880" s="0"/>
      <c r="AA880" s="0"/>
      <c r="AB880" s="0"/>
      <c r="AC880" s="0"/>
      <c r="AD880" s="0"/>
      <c r="AE880" s="0"/>
      <c r="AF880" s="0"/>
      <c r="AG880" s="0"/>
      <c r="AH880" s="0"/>
    </row>
    <row r="881" customFormat="false" ht="14.25" hidden="false" customHeight="false" outlineLevel="0" collapsed="false">
      <c r="A881" s="11" t="s">
        <v>109</v>
      </c>
      <c r="B881" s="20" t="s">
        <v>51</v>
      </c>
      <c r="C881" s="11" t="str">
        <f aca="false">IF(I881="",(D881&amp;" "&amp;E881&amp;" "&amp;IF(F881="כן","חמישייה","לא חמישייה")&amp;" "&amp;IF(G881="כן","חוק מזון","לא חוק מזון")&amp;" "&amp;H881),H881&amp;" "&amp;I881)</f>
        <v>מינימרקט ערבי לא חמישייה חוק מזון פרטי חלב</v>
      </c>
      <c r="D881" s="11" t="s">
        <v>209</v>
      </c>
      <c r="E881" s="11" t="s">
        <v>129</v>
      </c>
      <c r="F881" s="11" t="s">
        <v>81</v>
      </c>
      <c r="G881" s="11" t="s">
        <v>32</v>
      </c>
      <c r="H881" s="11" t="s">
        <v>33</v>
      </c>
      <c r="I881" s="11"/>
      <c r="J881" s="12"/>
      <c r="K881" s="12"/>
      <c r="L881" s="16" t="s">
        <v>52</v>
      </c>
      <c r="M881" s="13" t="s">
        <v>35</v>
      </c>
      <c r="N881" s="16" t="s">
        <v>53</v>
      </c>
      <c r="O881" s="17"/>
      <c r="P881" s="13" t="s">
        <v>54</v>
      </c>
      <c r="Q881" s="13" t="n">
        <v>16</v>
      </c>
      <c r="R881" s="13"/>
      <c r="S881" s="13"/>
      <c r="T881" s="15" t="n">
        <v>0.1</v>
      </c>
      <c r="U881" s="11" t="s">
        <v>32</v>
      </c>
      <c r="V881" s="12"/>
      <c r="W881" s="63"/>
      <c r="X881" s="0"/>
      <c r="Y881" s="0"/>
      <c r="Z881" s="0"/>
      <c r="AA881" s="0"/>
      <c r="AB881" s="0"/>
      <c r="AC881" s="0"/>
      <c r="AD881" s="0"/>
      <c r="AE881" s="0"/>
      <c r="AF881" s="0"/>
      <c r="AG881" s="0"/>
      <c r="AH881" s="0"/>
    </row>
    <row r="882" customFormat="false" ht="14.25" hidden="false" customHeight="false" outlineLevel="0" collapsed="false">
      <c r="A882" s="11" t="s">
        <v>134</v>
      </c>
      <c r="B882" s="11" t="s">
        <v>29</v>
      </c>
      <c r="C882" s="11" t="str">
        <f aca="false">IF(I882="",(D882&amp;" "&amp;E882&amp;" "&amp;IF(F882="כן","חמישייה","לא חמישייה")&amp;" "&amp;IF(G882="כן","חוק מזון","לא חוק מזון")&amp;" "&amp;H882),H882&amp;" "&amp;I882)</f>
        <v>מינימרקט ערבי לא חמישייה חוק מזון פרטי חלב</v>
      </c>
      <c r="D882" s="11" t="s">
        <v>209</v>
      </c>
      <c r="E882" s="11" t="s">
        <v>129</v>
      </c>
      <c r="F882" s="11" t="s">
        <v>81</v>
      </c>
      <c r="G882" s="11" t="s">
        <v>32</v>
      </c>
      <c r="H882" s="11" t="s">
        <v>33</v>
      </c>
      <c r="I882" s="11"/>
      <c r="J882" s="13"/>
      <c r="K882" s="14"/>
      <c r="L882" s="12" t="s">
        <v>34</v>
      </c>
      <c r="M882" s="12" t="s">
        <v>35</v>
      </c>
      <c r="N882" s="13" t="s">
        <v>36</v>
      </c>
      <c r="O882" s="14" t="s">
        <v>135</v>
      </c>
      <c r="P882" s="12"/>
      <c r="Q882" s="12"/>
      <c r="R882" s="12"/>
      <c r="S882" s="12"/>
      <c r="T882" s="15" t="n">
        <v>0.0666666666666667</v>
      </c>
      <c r="U882" s="13" t="n">
        <v>1</v>
      </c>
      <c r="V882" s="14"/>
      <c r="W882" s="63"/>
      <c r="X882" s="0"/>
      <c r="Y882" s="0"/>
      <c r="Z882" s="0"/>
      <c r="AA882" s="0"/>
      <c r="AB882" s="0"/>
      <c r="AC882" s="0"/>
      <c r="AD882" s="0"/>
      <c r="AE882" s="0"/>
      <c r="AF882" s="0"/>
      <c r="AG882" s="0"/>
      <c r="AH882" s="0"/>
    </row>
    <row r="883" customFormat="false" ht="14.25" hidden="false" customHeight="false" outlineLevel="0" collapsed="false">
      <c r="A883" s="11" t="s">
        <v>136</v>
      </c>
      <c r="B883" s="11" t="s">
        <v>29</v>
      </c>
      <c r="C883" s="11" t="str">
        <f aca="false">IF(I883="",(D883&amp;" "&amp;E883&amp;" "&amp;IF(F883="כן","חמישייה","לא חמישייה")&amp;" "&amp;IF(G883="כן","חוק מזון","לא חוק מזון")&amp;" "&amp;H883),H883&amp;" "&amp;I883)</f>
        <v>מינימרקט ערבי לא חמישייה חוק מזון פרטי חלב</v>
      </c>
      <c r="D883" s="11" t="s">
        <v>209</v>
      </c>
      <c r="E883" s="11" t="s">
        <v>129</v>
      </c>
      <c r="F883" s="11" t="s">
        <v>81</v>
      </c>
      <c r="G883" s="11" t="s">
        <v>32</v>
      </c>
      <c r="H883" s="11" t="s">
        <v>33</v>
      </c>
      <c r="I883" s="11"/>
      <c r="J883" s="12"/>
      <c r="K883" s="12"/>
      <c r="L883" s="13" t="s">
        <v>34</v>
      </c>
      <c r="M883" s="13" t="s">
        <v>35</v>
      </c>
      <c r="N883" s="13" t="s">
        <v>36</v>
      </c>
      <c r="O883" s="14" t="s">
        <v>137</v>
      </c>
      <c r="P883" s="12"/>
      <c r="Q883" s="12"/>
      <c r="R883" s="12"/>
      <c r="S883" s="12"/>
      <c r="T883" s="15" t="n">
        <v>0.0666666666666667</v>
      </c>
      <c r="U883" s="13" t="n">
        <v>1</v>
      </c>
      <c r="V883" s="12"/>
      <c r="W883" s="63"/>
      <c r="X883" s="0"/>
      <c r="Y883" s="0"/>
      <c r="Z883" s="0"/>
      <c r="AA883" s="0"/>
      <c r="AB883" s="0"/>
      <c r="AC883" s="0"/>
      <c r="AD883" s="0"/>
      <c r="AE883" s="0"/>
      <c r="AF883" s="0"/>
      <c r="AG883" s="0"/>
      <c r="AH883" s="0"/>
    </row>
    <row r="884" customFormat="false" ht="14.25" hidden="false" customHeight="false" outlineLevel="0" collapsed="false">
      <c r="A884" s="11" t="s">
        <v>62</v>
      </c>
      <c r="B884" s="11" t="s">
        <v>29</v>
      </c>
      <c r="C884" s="11" t="str">
        <f aca="false">IF(I884="",(D884&amp;" "&amp;E884&amp;" "&amp;IF(F884="כן","חמישייה","לא חמישייה")&amp;" "&amp;IF(G884="כן","חוק מזון","לא חוק מזון")&amp;" "&amp;H884),H884&amp;" "&amp;I884)</f>
        <v>מינימרקט ערבי לא חמישייה חוק מזון פרטי חלב</v>
      </c>
      <c r="D884" s="11" t="s">
        <v>209</v>
      </c>
      <c r="E884" s="11" t="s">
        <v>129</v>
      </c>
      <c r="F884" s="11" t="s">
        <v>81</v>
      </c>
      <c r="G884" s="11" t="s">
        <v>32</v>
      </c>
      <c r="H884" s="11" t="s">
        <v>33</v>
      </c>
      <c r="I884" s="11"/>
      <c r="J884" s="12"/>
      <c r="K884" s="12"/>
      <c r="L884" s="13" t="s">
        <v>34</v>
      </c>
      <c r="M884" s="13" t="s">
        <v>35</v>
      </c>
      <c r="N884" s="13" t="s">
        <v>36</v>
      </c>
      <c r="O884" s="14" t="s">
        <v>63</v>
      </c>
      <c r="P884" s="12"/>
      <c r="Q884" s="12"/>
      <c r="R884" s="12"/>
      <c r="S884" s="12"/>
      <c r="T884" s="15" t="n">
        <v>0.0666666666666667</v>
      </c>
      <c r="U884" s="13" t="n">
        <v>1</v>
      </c>
      <c r="V884" s="12"/>
      <c r="W884" s="63"/>
      <c r="X884" s="0"/>
      <c r="Y884" s="0"/>
      <c r="Z884" s="0"/>
      <c r="AA884" s="0"/>
      <c r="AB884" s="0"/>
      <c r="AC884" s="0"/>
      <c r="AD884" s="0"/>
      <c r="AE884" s="0"/>
      <c r="AF884" s="0"/>
      <c r="AG884" s="0"/>
      <c r="AH884" s="0"/>
    </row>
    <row r="885" customFormat="false" ht="14.25" hidden="false" customHeight="false" outlineLevel="0" collapsed="false">
      <c r="A885" s="11" t="s">
        <v>68</v>
      </c>
      <c r="B885" s="20" t="s">
        <v>51</v>
      </c>
      <c r="C885" s="11" t="str">
        <f aca="false">IF(I885="",(D885&amp;" "&amp;E885&amp;" "&amp;IF(F885="כן","חמישייה","לא חמישייה")&amp;" "&amp;IF(G885="כן","חוק מזון","לא חוק מזון")&amp;" "&amp;H885),H885&amp;" "&amp;I885)</f>
        <v>מינימרקט ערבי לא חמישייה חוק מזון פרטי חלב</v>
      </c>
      <c r="D885" s="11" t="s">
        <v>209</v>
      </c>
      <c r="E885" s="11" t="s">
        <v>129</v>
      </c>
      <c r="F885" s="11" t="s">
        <v>81</v>
      </c>
      <c r="G885" s="11" t="s">
        <v>32</v>
      </c>
      <c r="H885" s="11" t="s">
        <v>33</v>
      </c>
      <c r="I885" s="11"/>
      <c r="J885" s="12"/>
      <c r="K885" s="12"/>
      <c r="L885" s="16" t="s">
        <v>52</v>
      </c>
      <c r="M885" s="13" t="s">
        <v>35</v>
      </c>
      <c r="N885" s="16" t="s">
        <v>53</v>
      </c>
      <c r="O885" s="17"/>
      <c r="P885" s="13" t="s">
        <v>54</v>
      </c>
      <c r="Q885" s="13" t="n">
        <v>2</v>
      </c>
      <c r="R885" s="13"/>
      <c r="S885" s="13"/>
      <c r="T885" s="15" t="n">
        <v>0.1</v>
      </c>
      <c r="U885" s="11" t="s">
        <v>32</v>
      </c>
      <c r="V885" s="12"/>
      <c r="W885" s="63"/>
      <c r="X885" s="0"/>
      <c r="Y885" s="0"/>
      <c r="Z885" s="0"/>
      <c r="AA885" s="0"/>
      <c r="AB885" s="0"/>
      <c r="AC885" s="0"/>
      <c r="AD885" s="0"/>
      <c r="AE885" s="0"/>
      <c r="AF885" s="0"/>
      <c r="AG885" s="0"/>
      <c r="AH885" s="0"/>
    </row>
    <row r="886" customFormat="false" ht="14.25" hidden="false" customHeight="false" outlineLevel="0" collapsed="false">
      <c r="A886" s="11" t="s">
        <v>110</v>
      </c>
      <c r="B886" s="20" t="s">
        <v>51</v>
      </c>
      <c r="C886" s="11" t="str">
        <f aca="false">IF(I886="",(D886&amp;" "&amp;E886&amp;" "&amp;IF(F886="כן","חמישייה","לא חמישייה")&amp;" "&amp;IF(G886="כן","חוק מזון","לא חוק מזון")&amp;" "&amp;H886),H886&amp;" "&amp;I886)</f>
        <v>מינימרקט ערבי לא חמישייה חוק מזון פרטי חלב</v>
      </c>
      <c r="D886" s="11" t="s">
        <v>209</v>
      </c>
      <c r="E886" s="11" t="s">
        <v>129</v>
      </c>
      <c r="F886" s="11" t="s">
        <v>81</v>
      </c>
      <c r="G886" s="11" t="s">
        <v>32</v>
      </c>
      <c r="H886" s="11" t="s">
        <v>33</v>
      </c>
      <c r="I886" s="11"/>
      <c r="J886" s="12"/>
      <c r="K886" s="12"/>
      <c r="L886" s="16" t="s">
        <v>52</v>
      </c>
      <c r="M886" s="13" t="s">
        <v>35</v>
      </c>
      <c r="N886" s="16" t="s">
        <v>53</v>
      </c>
      <c r="O886" s="17"/>
      <c r="P886" s="13" t="s">
        <v>54</v>
      </c>
      <c r="Q886" s="13" t="n">
        <v>11</v>
      </c>
      <c r="R886" s="13"/>
      <c r="S886" s="13"/>
      <c r="T886" s="15" t="n">
        <v>0.1</v>
      </c>
      <c r="U886" s="11" t="s">
        <v>32</v>
      </c>
      <c r="V886" s="12"/>
      <c r="W886" s="63"/>
      <c r="X886" s="0"/>
      <c r="Y886" s="0"/>
      <c r="Z886" s="0"/>
      <c r="AA886" s="0"/>
      <c r="AB886" s="0"/>
      <c r="AC886" s="0"/>
      <c r="AD886" s="0"/>
      <c r="AE886" s="0"/>
      <c r="AF886" s="0"/>
      <c r="AG886" s="0"/>
      <c r="AH886" s="0"/>
    </row>
    <row r="887" customFormat="false" ht="14.25" hidden="false" customHeight="false" outlineLevel="0" collapsed="false">
      <c r="A887" s="11" t="s">
        <v>75</v>
      </c>
      <c r="B887" s="11" t="s">
        <v>29</v>
      </c>
      <c r="C887" s="11" t="str">
        <f aca="false">IF(I887="",(D887&amp;" "&amp;E887&amp;" "&amp;IF(F887="כן","חמישייה","לא חמישייה")&amp;" "&amp;IF(G887="כן","חוק מזון","לא חוק מזון")&amp;" "&amp;H887),H887&amp;" "&amp;I887)</f>
        <v>מינימרקט ערבי לא חמישייה חוק מזון פרטי חלב</v>
      </c>
      <c r="D887" s="11" t="s">
        <v>209</v>
      </c>
      <c r="E887" s="11" t="s">
        <v>129</v>
      </c>
      <c r="F887" s="11" t="s">
        <v>81</v>
      </c>
      <c r="G887" s="11" t="s">
        <v>32</v>
      </c>
      <c r="H887" s="11" t="s">
        <v>33</v>
      </c>
      <c r="I887" s="11"/>
      <c r="J887" s="12"/>
      <c r="K887" s="12"/>
      <c r="L887" s="13" t="s">
        <v>34</v>
      </c>
      <c r="M887" s="13" t="s">
        <v>35</v>
      </c>
      <c r="N887" s="13" t="s">
        <v>36</v>
      </c>
      <c r="O887" s="14" t="s">
        <v>76</v>
      </c>
      <c r="P887" s="12"/>
      <c r="Q887" s="12"/>
      <c r="R887" s="12"/>
      <c r="S887" s="12"/>
      <c r="T887" s="15" t="n">
        <v>0.0666666666666667</v>
      </c>
      <c r="U887" s="13" t="n">
        <v>1</v>
      </c>
      <c r="V887" s="12"/>
      <c r="W887" s="63"/>
      <c r="X887" s="0"/>
      <c r="Y887" s="0"/>
      <c r="Z887" s="0"/>
      <c r="AA887" s="0"/>
      <c r="AB887" s="0"/>
      <c r="AC887" s="0"/>
      <c r="AD887" s="0"/>
      <c r="AE887" s="0"/>
      <c r="AF887" s="0"/>
      <c r="AG887" s="0"/>
      <c r="AH887" s="0"/>
    </row>
    <row r="888" customFormat="false" ht="14.25" hidden="false" customHeight="false" outlineLevel="0" collapsed="false">
      <c r="A888" s="11" t="s">
        <v>77</v>
      </c>
      <c r="B888" s="11" t="s">
        <v>29</v>
      </c>
      <c r="C888" s="11" t="str">
        <f aca="false">IF(I888="",(D888&amp;" "&amp;E888&amp;" "&amp;IF(F888="כן","חמישייה","לא חמישייה")&amp;" "&amp;IF(G888="כן","חוק מזון","לא חוק מזון")&amp;" "&amp;H888),H888&amp;" "&amp;I888)</f>
        <v>מינימרקט ערבי לא חמישייה חוק מזון פרטי חלב</v>
      </c>
      <c r="D888" s="11" t="s">
        <v>209</v>
      </c>
      <c r="E888" s="11" t="s">
        <v>129</v>
      </c>
      <c r="F888" s="11" t="s">
        <v>81</v>
      </c>
      <c r="G888" s="11" t="s">
        <v>32</v>
      </c>
      <c r="H888" s="11" t="s">
        <v>33</v>
      </c>
      <c r="I888" s="11"/>
      <c r="J888" s="12"/>
      <c r="K888" s="12"/>
      <c r="L888" s="13" t="s">
        <v>34</v>
      </c>
      <c r="M888" s="13" t="s">
        <v>35</v>
      </c>
      <c r="N888" s="13" t="s">
        <v>36</v>
      </c>
      <c r="O888" s="14" t="s">
        <v>78</v>
      </c>
      <c r="P888" s="12"/>
      <c r="Q888" s="12"/>
      <c r="R888" s="12"/>
      <c r="S888" s="12"/>
      <c r="T888" s="15" t="n">
        <v>0.0666666666666667</v>
      </c>
      <c r="U888" s="13" t="n">
        <v>1</v>
      </c>
      <c r="V888" s="12"/>
      <c r="W888" s="63"/>
      <c r="X888" s="0"/>
      <c r="Y888" s="0"/>
      <c r="Z888" s="0"/>
      <c r="AA888" s="0"/>
      <c r="AB888" s="0"/>
      <c r="AC888" s="0"/>
      <c r="AD888" s="0"/>
      <c r="AE888" s="0"/>
      <c r="AF888" s="0"/>
      <c r="AG888" s="0"/>
      <c r="AH888" s="0"/>
    </row>
    <row r="889" customFormat="false" ht="14.25" hidden="false" customHeight="false" outlineLevel="0" collapsed="false">
      <c r="A889" s="11" t="s">
        <v>138</v>
      </c>
      <c r="B889" s="11" t="s">
        <v>29</v>
      </c>
      <c r="C889" s="11" t="str">
        <f aca="false">IF(I889="",(D889&amp;" "&amp;E889&amp;" "&amp;IF(F889="כן","חמישייה","לא חמישייה")&amp;" "&amp;IF(G889="כן","חוק מזון","לא חוק מזון")&amp;" "&amp;H889),H889&amp;" "&amp;I889)</f>
        <v>מינימרקט ערבי לא חמישייה חוק מזון פרטי חלב</v>
      </c>
      <c r="D889" s="11" t="s">
        <v>209</v>
      </c>
      <c r="E889" s="11" t="s">
        <v>129</v>
      </c>
      <c r="F889" s="11" t="s">
        <v>81</v>
      </c>
      <c r="G889" s="11" t="s">
        <v>32</v>
      </c>
      <c r="H889" s="11" t="s">
        <v>33</v>
      </c>
      <c r="I889" s="11"/>
      <c r="J889" s="12"/>
      <c r="K889" s="12"/>
      <c r="L889" s="13" t="s">
        <v>34</v>
      </c>
      <c r="M889" s="13" t="s">
        <v>35</v>
      </c>
      <c r="N889" s="13" t="s">
        <v>36</v>
      </c>
      <c r="O889" s="14" t="s">
        <v>139</v>
      </c>
      <c r="P889" s="12"/>
      <c r="Q889" s="12"/>
      <c r="R889" s="12"/>
      <c r="S889" s="12"/>
      <c r="T889" s="15" t="n">
        <v>0.0666666666666667</v>
      </c>
      <c r="U889" s="13" t="n">
        <v>1</v>
      </c>
      <c r="V889" s="12"/>
      <c r="W889" s="63"/>
      <c r="X889" s="0"/>
      <c r="Y889" s="0"/>
      <c r="Z889" s="0"/>
      <c r="AA889" s="0"/>
      <c r="AB889" s="0"/>
      <c r="AC889" s="0"/>
      <c r="AD889" s="0"/>
      <c r="AE889" s="0"/>
      <c r="AF889" s="0"/>
      <c r="AG889" s="0"/>
      <c r="AH889" s="0"/>
    </row>
    <row r="890" customFormat="false" ht="14.25" hidden="false" customHeight="false" outlineLevel="0" collapsed="false">
      <c r="A890" s="14" t="s">
        <v>38</v>
      </c>
      <c r="B890" s="11" t="s">
        <v>29</v>
      </c>
      <c r="C890" s="11" t="str">
        <f aca="false">IF(I890="",(D890&amp;" "&amp;E890&amp;" "&amp;IF(F890="כן","חמישייה","לא חמישייה")&amp;" "&amp;IF(G890="כן","חוק מזון","לא חוק מזון")&amp;" "&amp;H890),H890&amp;" "&amp;I890)</f>
        <v>מינימרקט ערבי לא חמישייה לא חוק מזון פרטי חלב</v>
      </c>
      <c r="D890" s="11" t="s">
        <v>209</v>
      </c>
      <c r="E890" s="11" t="s">
        <v>129</v>
      </c>
      <c r="F890" s="11" t="s">
        <v>81</v>
      </c>
      <c r="G890" s="11" t="s">
        <v>81</v>
      </c>
      <c r="H890" s="11" t="s">
        <v>33</v>
      </c>
      <c r="I890" s="11"/>
      <c r="J890" s="12"/>
      <c r="K890" s="12"/>
      <c r="L890" s="13" t="s">
        <v>34</v>
      </c>
      <c r="M890" s="13" t="s">
        <v>35</v>
      </c>
      <c r="N890" s="13" t="s">
        <v>36</v>
      </c>
      <c r="O890" s="14" t="s">
        <v>39</v>
      </c>
      <c r="P890" s="12"/>
      <c r="Q890" s="12"/>
      <c r="R890" s="12"/>
      <c r="S890" s="12"/>
      <c r="T890" s="15" t="n">
        <v>0.0666666666666667</v>
      </c>
      <c r="U890" s="13" t="n">
        <v>1</v>
      </c>
      <c r="V890" s="12"/>
      <c r="W890" s="63"/>
      <c r="X890" s="0"/>
      <c r="Y890" s="0"/>
      <c r="Z890" s="0"/>
      <c r="AA890" s="0"/>
      <c r="AB890" s="0"/>
      <c r="AC890" s="0"/>
      <c r="AD890" s="0"/>
      <c r="AE890" s="0"/>
      <c r="AF890" s="0"/>
      <c r="AG890" s="0"/>
      <c r="AH890" s="0"/>
    </row>
    <row r="891" customFormat="false" ht="14.25" hidden="false" customHeight="false" outlineLevel="0" collapsed="false">
      <c r="A891" s="11" t="s">
        <v>224</v>
      </c>
      <c r="B891" s="20" t="s">
        <v>83</v>
      </c>
      <c r="C891" s="11" t="str">
        <f aca="false">IF(I891="",(D891&amp;" "&amp;E891&amp;" "&amp;IF(F891="כן","חמישייה","לא חמישייה")&amp;" "&amp;IF(G891="כן","חוק מזון","לא חוק מזון")&amp;" "&amp;H891),H891&amp;" "&amp;I891)</f>
        <v>מינימרקט ערבי לא חמישייה לא חוק מזון פרטי חלב</v>
      </c>
      <c r="D891" s="11" t="s">
        <v>209</v>
      </c>
      <c r="E891" s="11" t="s">
        <v>129</v>
      </c>
      <c r="F891" s="11" t="s">
        <v>81</v>
      </c>
      <c r="G891" s="11" t="s">
        <v>81</v>
      </c>
      <c r="H891" s="11" t="s">
        <v>33</v>
      </c>
      <c r="I891" s="11"/>
      <c r="J891" s="12"/>
      <c r="K891" s="12"/>
      <c r="L891" s="16" t="s">
        <v>52</v>
      </c>
      <c r="M891" s="13" t="s">
        <v>35</v>
      </c>
      <c r="N891" s="16" t="s">
        <v>53</v>
      </c>
      <c r="O891" s="17"/>
      <c r="P891" s="13" t="s">
        <v>54</v>
      </c>
      <c r="Q891" s="13" t="n">
        <v>8</v>
      </c>
      <c r="R891" s="13"/>
      <c r="S891" s="13"/>
      <c r="T891" s="15" t="n">
        <v>0.01875</v>
      </c>
      <c r="U891" s="11" t="s">
        <v>32</v>
      </c>
      <c r="V891" s="12"/>
      <c r="W891" s="63"/>
      <c r="X891" s="0"/>
      <c r="Y891" s="0"/>
      <c r="Z891" s="0"/>
      <c r="AA891" s="0"/>
      <c r="AB891" s="0"/>
      <c r="AC891" s="0"/>
      <c r="AD891" s="0"/>
      <c r="AE891" s="0"/>
      <c r="AF891" s="0"/>
      <c r="AG891" s="0"/>
      <c r="AH891" s="0"/>
    </row>
    <row r="892" customFormat="false" ht="14.25" hidden="false" customHeight="false" outlineLevel="0" collapsed="false">
      <c r="A892" s="11" t="s">
        <v>130</v>
      </c>
      <c r="B892" s="11" t="s">
        <v>29</v>
      </c>
      <c r="C892" s="11" t="str">
        <f aca="false">IF(I892="",(D892&amp;" "&amp;E892&amp;" "&amp;IF(F892="כן","חמישייה","לא חמישייה")&amp;" "&amp;IF(G892="כן","חוק מזון","לא חוק מזון")&amp;" "&amp;H892),H892&amp;" "&amp;I892)</f>
        <v>מינימרקט ערבי לא חמישייה לא חוק מזון פרטי חלב</v>
      </c>
      <c r="D892" s="11" t="s">
        <v>209</v>
      </c>
      <c r="E892" s="11" t="s">
        <v>129</v>
      </c>
      <c r="F892" s="11" t="s">
        <v>81</v>
      </c>
      <c r="G892" s="11" t="s">
        <v>81</v>
      </c>
      <c r="H892" s="11" t="s">
        <v>33</v>
      </c>
      <c r="I892" s="11"/>
      <c r="J892" s="12"/>
      <c r="K892" s="12"/>
      <c r="L892" s="13" t="s">
        <v>34</v>
      </c>
      <c r="M892" s="13" t="s">
        <v>35</v>
      </c>
      <c r="N892" s="13" t="s">
        <v>36</v>
      </c>
      <c r="O892" s="14" t="s">
        <v>131</v>
      </c>
      <c r="P892" s="12"/>
      <c r="Q892" s="12"/>
      <c r="R892" s="12"/>
      <c r="S892" s="12"/>
      <c r="T892" s="15" t="n">
        <v>0.0666666666666667</v>
      </c>
      <c r="U892" s="13" t="n">
        <v>1</v>
      </c>
      <c r="V892" s="12"/>
      <c r="W892" s="63"/>
      <c r="X892" s="0"/>
      <c r="Y892" s="0"/>
      <c r="Z892" s="0"/>
      <c r="AA892" s="0"/>
      <c r="AB892" s="0"/>
      <c r="AC892" s="0"/>
      <c r="AD892" s="0"/>
      <c r="AE892" s="0"/>
      <c r="AF892" s="0"/>
      <c r="AG892" s="0"/>
      <c r="AH892" s="0"/>
    </row>
    <row r="893" customFormat="false" ht="14.25" hidden="false" customHeight="false" outlineLevel="0" collapsed="false">
      <c r="A893" s="11" t="s">
        <v>132</v>
      </c>
      <c r="B893" s="11" t="s">
        <v>29</v>
      </c>
      <c r="C893" s="11" t="str">
        <f aca="false">IF(I893="",(D893&amp;" "&amp;E893&amp;" "&amp;IF(F893="כן","חמישייה","לא חמישייה")&amp;" "&amp;IF(G893="כן","חוק מזון","לא חוק מזון")&amp;" "&amp;H893),H893&amp;" "&amp;I893)</f>
        <v>מינימרקט ערבי לא חמישייה לא חוק מזון פרטי חלב</v>
      </c>
      <c r="D893" s="11" t="s">
        <v>209</v>
      </c>
      <c r="E893" s="11" t="s">
        <v>129</v>
      </c>
      <c r="F893" s="11" t="s">
        <v>81</v>
      </c>
      <c r="G893" s="11" t="s">
        <v>81</v>
      </c>
      <c r="H893" s="11" t="s">
        <v>33</v>
      </c>
      <c r="I893" s="11"/>
      <c r="J893" s="12"/>
      <c r="K893" s="12"/>
      <c r="L893" s="13" t="s">
        <v>34</v>
      </c>
      <c r="M893" s="13" t="s">
        <v>35</v>
      </c>
      <c r="N893" s="13" t="s">
        <v>36</v>
      </c>
      <c r="O893" s="14" t="s">
        <v>133</v>
      </c>
      <c r="P893" s="12"/>
      <c r="Q893" s="12"/>
      <c r="R893" s="12"/>
      <c r="S893" s="12"/>
      <c r="T893" s="15" t="n">
        <v>0.0666666666666667</v>
      </c>
      <c r="U893" s="13" t="n">
        <v>1</v>
      </c>
      <c r="V893" s="12"/>
      <c r="W893" s="63"/>
      <c r="X893" s="0"/>
      <c r="Y893" s="0"/>
      <c r="Z893" s="0"/>
      <c r="AA893" s="0"/>
      <c r="AB893" s="0"/>
      <c r="AC893" s="0"/>
      <c r="AD893" s="0"/>
      <c r="AE893" s="0"/>
      <c r="AF893" s="0"/>
      <c r="AG893" s="0"/>
      <c r="AH893" s="0"/>
    </row>
    <row r="894" customFormat="false" ht="142.5" hidden="false" customHeight="false" outlineLevel="0" collapsed="false">
      <c r="A894" s="11" t="s">
        <v>85</v>
      </c>
      <c r="B894" s="20" t="s">
        <v>83</v>
      </c>
      <c r="C894" s="11" t="str">
        <f aca="false">IF(I894="",(D894&amp;" "&amp;E894&amp;" "&amp;IF(F894="כן","חמישייה","לא חמישייה")&amp;" "&amp;IF(G894="כן","חוק מזון","לא חוק מזון")&amp;" "&amp;H894),H894&amp;" "&amp;I894)</f>
        <v>מינימרקט ערבי לא חמישייה לא חוק מזון פרטי חלב</v>
      </c>
      <c r="D894" s="11" t="s">
        <v>209</v>
      </c>
      <c r="E894" s="11" t="s">
        <v>129</v>
      </c>
      <c r="F894" s="11" t="s">
        <v>81</v>
      </c>
      <c r="G894" s="11" t="s">
        <v>81</v>
      </c>
      <c r="H894" s="11" t="s">
        <v>33</v>
      </c>
      <c r="I894" s="11"/>
      <c r="J894" s="12"/>
      <c r="K894" s="12"/>
      <c r="L894" s="22" t="s">
        <v>86</v>
      </c>
      <c r="M894" s="13" t="s">
        <v>35</v>
      </c>
      <c r="N894" s="16" t="s">
        <v>87</v>
      </c>
      <c r="O894" s="23" t="s">
        <v>88</v>
      </c>
      <c r="P894" s="16"/>
      <c r="Q894" s="16"/>
      <c r="R894" s="13" t="s">
        <v>36</v>
      </c>
      <c r="S894" s="24" t="s">
        <v>89</v>
      </c>
      <c r="T894" s="15" t="n">
        <v>0.01875</v>
      </c>
      <c r="U894" s="25" t="n">
        <v>0.8</v>
      </c>
      <c r="V894" s="12"/>
      <c r="W894" s="63"/>
      <c r="X894" s="0"/>
      <c r="Y894" s="0"/>
      <c r="Z894" s="0"/>
      <c r="AA894" s="0"/>
      <c r="AB894" s="0"/>
      <c r="AC894" s="0"/>
      <c r="AD894" s="0"/>
      <c r="AE894" s="0"/>
      <c r="AF894" s="0"/>
      <c r="AG894" s="0"/>
      <c r="AH894" s="0"/>
    </row>
    <row r="895" customFormat="false" ht="28.5" hidden="false" customHeight="false" outlineLevel="0" collapsed="false">
      <c r="A895" s="20" t="s">
        <v>90</v>
      </c>
      <c r="B895" s="20" t="s">
        <v>83</v>
      </c>
      <c r="C895" s="11" t="str">
        <f aca="false">IF(I895="",(D895&amp;" "&amp;E895&amp;" "&amp;IF(F895="כן","חמישייה","לא חמישייה")&amp;" "&amp;IF(G895="כן","חוק מזון","לא חוק מזון")&amp;" "&amp;H895),H895&amp;" "&amp;I895)</f>
        <v>מינימרקט ערבי לא חמישייה לא חוק מזון פרטי חלב</v>
      </c>
      <c r="D895" s="11" t="s">
        <v>209</v>
      </c>
      <c r="E895" s="11" t="s">
        <v>129</v>
      </c>
      <c r="F895" s="11" t="s">
        <v>81</v>
      </c>
      <c r="G895" s="11" t="s">
        <v>81</v>
      </c>
      <c r="H895" s="11" t="s">
        <v>33</v>
      </c>
      <c r="I895" s="11"/>
      <c r="J895" s="12"/>
      <c r="K895" s="12"/>
      <c r="L895" s="22" t="s">
        <v>86</v>
      </c>
      <c r="M895" s="13" t="s">
        <v>35</v>
      </c>
      <c r="N895" s="16" t="s">
        <v>87</v>
      </c>
      <c r="O895" s="26" t="s">
        <v>91</v>
      </c>
      <c r="P895" s="13"/>
      <c r="Q895" s="13"/>
      <c r="R895" s="13" t="s">
        <v>36</v>
      </c>
      <c r="S895" s="23" t="s">
        <v>92</v>
      </c>
      <c r="T895" s="15" t="n">
        <v>0.01875</v>
      </c>
      <c r="U895" s="25" t="n">
        <v>0.8</v>
      </c>
      <c r="V895" s="12"/>
      <c r="W895" s="63"/>
      <c r="X895" s="0"/>
      <c r="Y895" s="0"/>
      <c r="Z895" s="0"/>
      <c r="AA895" s="0"/>
      <c r="AB895" s="0"/>
      <c r="AC895" s="0"/>
      <c r="AD895" s="0"/>
      <c r="AE895" s="0"/>
      <c r="AF895" s="0"/>
      <c r="AG895" s="0"/>
      <c r="AH895" s="0"/>
    </row>
    <row r="896" customFormat="false" ht="14.25" hidden="false" customHeight="false" outlineLevel="0" collapsed="false">
      <c r="A896" s="11" t="s">
        <v>50</v>
      </c>
      <c r="B896" s="20" t="s">
        <v>51</v>
      </c>
      <c r="C896" s="11" t="str">
        <f aca="false">IF(I896="",(D896&amp;" "&amp;E896&amp;" "&amp;IF(F896="כן","חמישייה","לא חמישייה")&amp;" "&amp;IF(G896="כן","חוק מזון","לא חוק מזון")&amp;" "&amp;H896),H896&amp;" "&amp;I896)</f>
        <v>מינימרקט ערבי לא חמישייה לא חוק מזון פרטי חלב</v>
      </c>
      <c r="D896" s="11" t="s">
        <v>209</v>
      </c>
      <c r="E896" s="11" t="s">
        <v>129</v>
      </c>
      <c r="F896" s="11" t="s">
        <v>81</v>
      </c>
      <c r="G896" s="11" t="s">
        <v>81</v>
      </c>
      <c r="H896" s="11" t="s">
        <v>33</v>
      </c>
      <c r="I896" s="11"/>
      <c r="J896" s="12"/>
      <c r="K896" s="12"/>
      <c r="L896" s="16" t="s">
        <v>52</v>
      </c>
      <c r="M896" s="13" t="s">
        <v>35</v>
      </c>
      <c r="N896" s="16" t="s">
        <v>53</v>
      </c>
      <c r="O896" s="17"/>
      <c r="P896" s="13" t="s">
        <v>54</v>
      </c>
      <c r="Q896" s="13" t="n">
        <v>1</v>
      </c>
      <c r="R896" s="13"/>
      <c r="S896" s="13"/>
      <c r="T896" s="15" t="n">
        <v>0.0625</v>
      </c>
      <c r="U896" s="11" t="s">
        <v>32</v>
      </c>
      <c r="V896" s="12"/>
      <c r="W896" s="63"/>
      <c r="X896" s="0"/>
      <c r="Y896" s="0"/>
      <c r="Z896" s="0"/>
      <c r="AA896" s="0"/>
      <c r="AB896" s="0"/>
      <c r="AC896" s="0"/>
      <c r="AD896" s="0"/>
      <c r="AE896" s="0"/>
      <c r="AF896" s="0"/>
      <c r="AG896" s="0"/>
      <c r="AH896" s="0"/>
    </row>
    <row r="897" customFormat="false" ht="14.25" hidden="false" customHeight="false" outlineLevel="0" collapsed="false">
      <c r="A897" s="11" t="s">
        <v>93</v>
      </c>
      <c r="B897" s="20" t="s">
        <v>83</v>
      </c>
      <c r="C897" s="11" t="str">
        <f aca="false">IF(I897="",(D897&amp;" "&amp;E897&amp;" "&amp;IF(F897="כן","חמישייה","לא חמישייה")&amp;" "&amp;IF(G897="כן","חוק מזון","לא חוק מזון")&amp;" "&amp;H897),H897&amp;" "&amp;I897)</f>
        <v>מינימרקט ערבי לא חמישייה לא חוק מזון פרטי חלב</v>
      </c>
      <c r="D897" s="11" t="s">
        <v>209</v>
      </c>
      <c r="E897" s="11" t="s">
        <v>129</v>
      </c>
      <c r="F897" s="11" t="s">
        <v>81</v>
      </c>
      <c r="G897" s="11" t="s">
        <v>81</v>
      </c>
      <c r="H897" s="11" t="s">
        <v>33</v>
      </c>
      <c r="I897" s="11"/>
      <c r="J897" s="12"/>
      <c r="K897" s="12"/>
      <c r="L897" s="22" t="s">
        <v>94</v>
      </c>
      <c r="M897" s="13" t="s">
        <v>35</v>
      </c>
      <c r="N897" s="13" t="s">
        <v>95</v>
      </c>
      <c r="O897" s="27" t="s">
        <v>96</v>
      </c>
      <c r="P897" s="16" t="s">
        <v>87</v>
      </c>
      <c r="Q897" s="13" t="s">
        <v>97</v>
      </c>
      <c r="R897" s="13"/>
      <c r="S897" s="13"/>
      <c r="T897" s="15" t="n">
        <v>0.01875</v>
      </c>
      <c r="U897" s="13"/>
      <c r="V897" s="12"/>
      <c r="W897" s="63"/>
      <c r="X897" s="0"/>
      <c r="Y897" s="0"/>
      <c r="Z897" s="0"/>
      <c r="AA897" s="0"/>
      <c r="AB897" s="0"/>
      <c r="AC897" s="0"/>
      <c r="AD897" s="0"/>
      <c r="AE897" s="0"/>
      <c r="AF897" s="0"/>
      <c r="AG897" s="0"/>
      <c r="AH897" s="0"/>
    </row>
    <row r="898" customFormat="false" ht="42.75" hidden="false" customHeight="false" outlineLevel="0" collapsed="false">
      <c r="A898" s="11" t="s">
        <v>225</v>
      </c>
      <c r="B898" s="20" t="s">
        <v>83</v>
      </c>
      <c r="C898" s="11" t="str">
        <f aca="false">IF(I898="",(D898&amp;" "&amp;E898&amp;" "&amp;IF(F898="כן","חמישייה","לא חמישייה")&amp;" "&amp;IF(G898="כן","חוק מזון","לא חוק מזון")&amp;" "&amp;H898),H898&amp;" "&amp;I898)</f>
        <v>מינימרקט ערבי לא חמישייה לא חוק מזון פרטי חלב</v>
      </c>
      <c r="D898" s="11" t="s">
        <v>209</v>
      </c>
      <c r="E898" s="11" t="s">
        <v>129</v>
      </c>
      <c r="F898" s="11" t="s">
        <v>81</v>
      </c>
      <c r="G898" s="11" t="s">
        <v>81</v>
      </c>
      <c r="H898" s="11" t="s">
        <v>33</v>
      </c>
      <c r="I898" s="11"/>
      <c r="J898" s="12"/>
      <c r="K898" s="12"/>
      <c r="L898" s="22" t="s">
        <v>99</v>
      </c>
      <c r="M898" s="13" t="s">
        <v>100</v>
      </c>
      <c r="N898" s="13" t="s">
        <v>36</v>
      </c>
      <c r="O898" s="28" t="s">
        <v>101</v>
      </c>
      <c r="P898" s="13"/>
      <c r="Q898" s="13"/>
      <c r="R898" s="13"/>
      <c r="S898" s="13"/>
      <c r="T898" s="15" t="n">
        <v>0.01875</v>
      </c>
      <c r="U898" s="29" t="n">
        <v>0.75</v>
      </c>
      <c r="V898" s="12"/>
      <c r="W898" s="63"/>
      <c r="X898" s="0"/>
      <c r="Y898" s="0"/>
      <c r="Z898" s="0"/>
      <c r="AA898" s="0"/>
      <c r="AB898" s="0"/>
      <c r="AC898" s="0"/>
      <c r="AD898" s="0"/>
      <c r="AE898" s="0"/>
      <c r="AF898" s="0"/>
      <c r="AG898" s="0"/>
      <c r="AH898" s="0"/>
    </row>
    <row r="899" customFormat="false" ht="71.25" hidden="false" customHeight="false" outlineLevel="0" collapsed="false">
      <c r="A899" s="11" t="s">
        <v>102</v>
      </c>
      <c r="B899" s="20" t="s">
        <v>83</v>
      </c>
      <c r="C899" s="11" t="str">
        <f aca="false">IF(I899="",(D899&amp;" "&amp;E899&amp;" "&amp;IF(F899="כן","חמישייה","לא חמישייה")&amp;" "&amp;IF(G899="כן","חוק מזון","לא חוק מזון")&amp;" "&amp;H899),H899&amp;" "&amp;I899)</f>
        <v>מינימרקט ערבי לא חמישייה לא חוק מזון פרטי חלב</v>
      </c>
      <c r="D899" s="11" t="s">
        <v>209</v>
      </c>
      <c r="E899" s="11" t="s">
        <v>129</v>
      </c>
      <c r="F899" s="11" t="s">
        <v>81</v>
      </c>
      <c r="G899" s="11" t="s">
        <v>81</v>
      </c>
      <c r="H899" s="11" t="s">
        <v>33</v>
      </c>
      <c r="I899" s="11"/>
      <c r="J899" s="12"/>
      <c r="K899" s="12"/>
      <c r="L899" s="22" t="s">
        <v>94</v>
      </c>
      <c r="M899" s="13" t="s">
        <v>35</v>
      </c>
      <c r="N899" s="13" t="s">
        <v>36</v>
      </c>
      <c r="O899" s="24" t="s">
        <v>89</v>
      </c>
      <c r="P899" s="13"/>
      <c r="Q899" s="13"/>
      <c r="R899" s="13"/>
      <c r="S899" s="13"/>
      <c r="T899" s="15" t="n">
        <v>0.01875</v>
      </c>
      <c r="U899" s="13"/>
      <c r="V899" s="12"/>
      <c r="W899" s="63"/>
      <c r="X899" s="0"/>
      <c r="Y899" s="0"/>
      <c r="Z899" s="0"/>
      <c r="AA899" s="0"/>
      <c r="AB899" s="0"/>
      <c r="AC899" s="0"/>
      <c r="AD899" s="0"/>
      <c r="AE899" s="0"/>
      <c r="AF899" s="0"/>
      <c r="AG899" s="0"/>
      <c r="AH899" s="0"/>
    </row>
    <row r="900" customFormat="false" ht="14.25" hidden="false" customHeight="false" outlineLevel="0" collapsed="false">
      <c r="A900" s="11" t="s">
        <v>226</v>
      </c>
      <c r="B900" s="20" t="s">
        <v>83</v>
      </c>
      <c r="C900" s="11" t="str">
        <f aca="false">IF(I900="",(D900&amp;" "&amp;E900&amp;" "&amp;IF(F900="כן","חמישייה","לא חמישייה")&amp;" "&amp;IF(G900="כן","חוק מזון","לא חוק מזון")&amp;" "&amp;H900),H900&amp;" "&amp;I900)</f>
        <v>מינימרקט ערבי לא חמישייה לא חוק מזון פרטי חלב</v>
      </c>
      <c r="D900" s="11" t="s">
        <v>209</v>
      </c>
      <c r="E900" s="11" t="s">
        <v>129</v>
      </c>
      <c r="F900" s="11" t="s">
        <v>81</v>
      </c>
      <c r="G900" s="11" t="s">
        <v>81</v>
      </c>
      <c r="H900" s="11" t="s">
        <v>33</v>
      </c>
      <c r="I900" s="11"/>
      <c r="J900" s="12"/>
      <c r="K900" s="12"/>
      <c r="L900" s="22" t="s">
        <v>94</v>
      </c>
      <c r="M900" s="13" t="s">
        <v>35</v>
      </c>
      <c r="N900" s="13" t="s">
        <v>95</v>
      </c>
      <c r="O900" s="17" t="s">
        <v>104</v>
      </c>
      <c r="P900" s="16" t="s">
        <v>87</v>
      </c>
      <c r="Q900" s="13" t="s">
        <v>97</v>
      </c>
      <c r="R900" s="13"/>
      <c r="S900" s="13"/>
      <c r="T900" s="15" t="n">
        <v>0.01875</v>
      </c>
      <c r="U900" s="13"/>
      <c r="V900" s="12"/>
      <c r="W900" s="63"/>
      <c r="X900" s="0"/>
      <c r="Y900" s="0"/>
      <c r="Z900" s="0"/>
      <c r="AA900" s="0"/>
      <c r="AB900" s="0"/>
      <c r="AC900" s="0"/>
      <c r="AD900" s="0"/>
      <c r="AE900" s="0"/>
      <c r="AF900" s="0"/>
      <c r="AG900" s="0"/>
      <c r="AH900" s="0"/>
    </row>
    <row r="901" customFormat="false" ht="14.25" hidden="false" customHeight="false" outlineLevel="0" collapsed="false">
      <c r="A901" s="11" t="s">
        <v>109</v>
      </c>
      <c r="B901" s="20" t="s">
        <v>51</v>
      </c>
      <c r="C901" s="11" t="str">
        <f aca="false">IF(I901="",(D901&amp;" "&amp;E901&amp;" "&amp;IF(F901="כן","חמישייה","לא חמישייה")&amp;" "&amp;IF(G901="כן","חוק מזון","לא חוק מזון")&amp;" "&amp;H901),H901&amp;" "&amp;I901)</f>
        <v>מינימרקט ערבי לא חמישייה לא חוק מזון פרטי חלב</v>
      </c>
      <c r="D901" s="11" t="s">
        <v>209</v>
      </c>
      <c r="E901" s="11" t="s">
        <v>129</v>
      </c>
      <c r="F901" s="11" t="s">
        <v>81</v>
      </c>
      <c r="G901" s="11" t="s">
        <v>81</v>
      </c>
      <c r="H901" s="11" t="s">
        <v>33</v>
      </c>
      <c r="I901" s="11"/>
      <c r="J901" s="12"/>
      <c r="K901" s="12"/>
      <c r="L901" s="16" t="s">
        <v>52</v>
      </c>
      <c r="M901" s="13" t="s">
        <v>35</v>
      </c>
      <c r="N901" s="16" t="s">
        <v>53</v>
      </c>
      <c r="O901" s="17"/>
      <c r="P901" s="13" t="s">
        <v>54</v>
      </c>
      <c r="Q901" s="13" t="n">
        <v>16</v>
      </c>
      <c r="R901" s="13"/>
      <c r="S901" s="13"/>
      <c r="T901" s="15" t="n">
        <v>0.0625</v>
      </c>
      <c r="U901" s="11" t="s">
        <v>32</v>
      </c>
      <c r="V901" s="12"/>
      <c r="W901" s="63"/>
      <c r="X901" s="0"/>
      <c r="Y901" s="0"/>
      <c r="Z901" s="0"/>
      <c r="AA901" s="0"/>
      <c r="AB901" s="0"/>
      <c r="AC901" s="0"/>
      <c r="AD901" s="0"/>
      <c r="AE901" s="0"/>
      <c r="AF901" s="0"/>
      <c r="AG901" s="0"/>
      <c r="AH901" s="0"/>
    </row>
    <row r="902" customFormat="false" ht="14.25" hidden="false" customHeight="false" outlineLevel="0" collapsed="false">
      <c r="A902" s="11" t="s">
        <v>134</v>
      </c>
      <c r="B902" s="11" t="s">
        <v>29</v>
      </c>
      <c r="C902" s="11" t="str">
        <f aca="false">IF(I902="",(D902&amp;" "&amp;E902&amp;" "&amp;IF(F902="כן","חמישייה","לא חמישייה")&amp;" "&amp;IF(G902="כן","חוק מזון","לא חוק מזון")&amp;" "&amp;H902),H902&amp;" "&amp;I902)</f>
        <v>מינימרקט ערבי לא חמישייה לא חוק מזון פרטי חלב</v>
      </c>
      <c r="D902" s="11" t="s">
        <v>209</v>
      </c>
      <c r="E902" s="11" t="s">
        <v>129</v>
      </c>
      <c r="F902" s="11" t="s">
        <v>81</v>
      </c>
      <c r="G902" s="11" t="s">
        <v>81</v>
      </c>
      <c r="H902" s="11" t="s">
        <v>33</v>
      </c>
      <c r="I902" s="11"/>
      <c r="J902" s="13"/>
      <c r="K902" s="14"/>
      <c r="L902" s="12" t="s">
        <v>34</v>
      </c>
      <c r="M902" s="12" t="s">
        <v>35</v>
      </c>
      <c r="N902" s="13" t="s">
        <v>36</v>
      </c>
      <c r="O902" s="14" t="s">
        <v>135</v>
      </c>
      <c r="P902" s="12"/>
      <c r="Q902" s="12"/>
      <c r="R902" s="12"/>
      <c r="S902" s="12"/>
      <c r="T902" s="15" t="n">
        <v>0.0666666666666667</v>
      </c>
      <c r="U902" s="13" t="n">
        <v>1</v>
      </c>
      <c r="V902" s="14"/>
      <c r="W902" s="63"/>
      <c r="X902" s="0"/>
      <c r="Y902" s="0"/>
      <c r="Z902" s="0"/>
      <c r="AA902" s="0"/>
      <c r="AB902" s="0"/>
      <c r="AC902" s="0"/>
      <c r="AD902" s="0"/>
      <c r="AE902" s="0"/>
      <c r="AF902" s="0"/>
      <c r="AG902" s="0"/>
      <c r="AH902" s="0"/>
    </row>
    <row r="903" customFormat="false" ht="14.25" hidden="false" customHeight="false" outlineLevel="0" collapsed="false">
      <c r="A903" s="11" t="s">
        <v>136</v>
      </c>
      <c r="B903" s="11" t="s">
        <v>29</v>
      </c>
      <c r="C903" s="11" t="str">
        <f aca="false">IF(I903="",(D903&amp;" "&amp;E903&amp;" "&amp;IF(F903="כן","חמישייה","לא חמישייה")&amp;" "&amp;IF(G903="כן","חוק מזון","לא חוק מזון")&amp;" "&amp;H903),H903&amp;" "&amp;I903)</f>
        <v>מינימרקט ערבי לא חמישייה לא חוק מזון פרטי חלב</v>
      </c>
      <c r="D903" s="11" t="s">
        <v>209</v>
      </c>
      <c r="E903" s="11" t="s">
        <v>129</v>
      </c>
      <c r="F903" s="11" t="s">
        <v>81</v>
      </c>
      <c r="G903" s="11" t="s">
        <v>81</v>
      </c>
      <c r="H903" s="11" t="s">
        <v>33</v>
      </c>
      <c r="I903" s="11"/>
      <c r="J903" s="12"/>
      <c r="K903" s="12"/>
      <c r="L903" s="13" t="s">
        <v>34</v>
      </c>
      <c r="M903" s="13" t="s">
        <v>35</v>
      </c>
      <c r="N903" s="13" t="s">
        <v>36</v>
      </c>
      <c r="O903" s="14" t="s">
        <v>137</v>
      </c>
      <c r="P903" s="12"/>
      <c r="Q903" s="12"/>
      <c r="R903" s="12"/>
      <c r="S903" s="12"/>
      <c r="T903" s="15" t="n">
        <v>0.0666666666666667</v>
      </c>
      <c r="U903" s="13" t="n">
        <v>1</v>
      </c>
      <c r="V903" s="12"/>
      <c r="W903" s="63"/>
      <c r="X903" s="0"/>
      <c r="Y903" s="0"/>
      <c r="Z903" s="0"/>
      <c r="AA903" s="0"/>
      <c r="AB903" s="0"/>
      <c r="AC903" s="0"/>
      <c r="AD903" s="0"/>
      <c r="AE903" s="0"/>
      <c r="AF903" s="0"/>
      <c r="AG903" s="0"/>
      <c r="AH903" s="0"/>
    </row>
    <row r="904" customFormat="false" ht="14.25" hidden="false" customHeight="false" outlineLevel="0" collapsed="false">
      <c r="A904" s="11" t="s">
        <v>62</v>
      </c>
      <c r="B904" s="11" t="s">
        <v>29</v>
      </c>
      <c r="C904" s="11" t="str">
        <f aca="false">IF(I904="",(D904&amp;" "&amp;E904&amp;" "&amp;IF(F904="כן","חמישייה","לא חמישייה")&amp;" "&amp;IF(G904="כן","חוק מזון","לא חוק מזון")&amp;" "&amp;H904),H904&amp;" "&amp;I904)</f>
        <v>מינימרקט ערבי לא חמישייה לא חוק מזון פרטי חלב</v>
      </c>
      <c r="D904" s="11" t="s">
        <v>209</v>
      </c>
      <c r="E904" s="11" t="s">
        <v>129</v>
      </c>
      <c r="F904" s="11" t="s">
        <v>81</v>
      </c>
      <c r="G904" s="11" t="s">
        <v>81</v>
      </c>
      <c r="H904" s="11" t="s">
        <v>33</v>
      </c>
      <c r="I904" s="11"/>
      <c r="J904" s="12"/>
      <c r="K904" s="12"/>
      <c r="L904" s="13" t="s">
        <v>34</v>
      </c>
      <c r="M904" s="13" t="s">
        <v>35</v>
      </c>
      <c r="N904" s="13" t="s">
        <v>36</v>
      </c>
      <c r="O904" s="14" t="s">
        <v>63</v>
      </c>
      <c r="P904" s="12"/>
      <c r="Q904" s="12"/>
      <c r="R904" s="12"/>
      <c r="S904" s="12"/>
      <c r="T904" s="15" t="n">
        <v>0.0666666666666667</v>
      </c>
      <c r="U904" s="13" t="n">
        <v>1</v>
      </c>
      <c r="V904" s="12"/>
      <c r="W904" s="63"/>
      <c r="X904" s="0"/>
      <c r="Y904" s="0"/>
      <c r="Z904" s="0"/>
      <c r="AA904" s="0"/>
      <c r="AB904" s="0"/>
      <c r="AC904" s="0"/>
      <c r="AD904" s="0"/>
      <c r="AE904" s="0"/>
      <c r="AF904" s="0"/>
      <c r="AG904" s="0"/>
      <c r="AH904" s="0"/>
    </row>
    <row r="905" customFormat="false" ht="14.25" hidden="false" customHeight="false" outlineLevel="0" collapsed="false">
      <c r="A905" s="11" t="s">
        <v>68</v>
      </c>
      <c r="B905" s="20" t="s">
        <v>51</v>
      </c>
      <c r="C905" s="11" t="str">
        <f aca="false">IF(I905="",(D905&amp;" "&amp;E905&amp;" "&amp;IF(F905="כן","חמישייה","לא חמישייה")&amp;" "&amp;IF(G905="כן","חוק מזון","לא חוק מזון")&amp;" "&amp;H905),H905&amp;" "&amp;I905)</f>
        <v>מינימרקט ערבי לא חמישייה לא חוק מזון פרטי חלב</v>
      </c>
      <c r="D905" s="11" t="s">
        <v>209</v>
      </c>
      <c r="E905" s="11" t="s">
        <v>129</v>
      </c>
      <c r="F905" s="11" t="s">
        <v>81</v>
      </c>
      <c r="G905" s="11" t="s">
        <v>81</v>
      </c>
      <c r="H905" s="11" t="s">
        <v>33</v>
      </c>
      <c r="I905" s="11"/>
      <c r="J905" s="12"/>
      <c r="K905" s="12"/>
      <c r="L905" s="16" t="s">
        <v>52</v>
      </c>
      <c r="M905" s="13" t="s">
        <v>35</v>
      </c>
      <c r="N905" s="16" t="s">
        <v>53</v>
      </c>
      <c r="O905" s="17"/>
      <c r="P905" s="13" t="s">
        <v>54</v>
      </c>
      <c r="Q905" s="13" t="n">
        <v>2</v>
      </c>
      <c r="R905" s="13"/>
      <c r="S905" s="13"/>
      <c r="T905" s="15" t="n">
        <v>0.0625</v>
      </c>
      <c r="U905" s="11" t="s">
        <v>32</v>
      </c>
      <c r="V905" s="12"/>
      <c r="W905" s="63"/>
      <c r="X905" s="0"/>
      <c r="Y905" s="0"/>
      <c r="Z905" s="0"/>
      <c r="AA905" s="0"/>
      <c r="AB905" s="0"/>
      <c r="AC905" s="0"/>
      <c r="AD905" s="0"/>
      <c r="AE905" s="0"/>
      <c r="AF905" s="0"/>
      <c r="AG905" s="0"/>
      <c r="AH905" s="0"/>
    </row>
    <row r="906" customFormat="false" ht="14.25" hidden="false" customHeight="false" outlineLevel="0" collapsed="false">
      <c r="A906" s="11" t="s">
        <v>110</v>
      </c>
      <c r="B906" s="20" t="s">
        <v>51</v>
      </c>
      <c r="C906" s="11" t="str">
        <f aca="false">IF(I906="",(D906&amp;" "&amp;E906&amp;" "&amp;IF(F906="כן","חמישייה","לא חמישייה")&amp;" "&amp;IF(G906="כן","חוק מזון","לא חוק מזון")&amp;" "&amp;H906),H906&amp;" "&amp;I906)</f>
        <v>מינימרקט ערבי לא חמישייה לא חוק מזון פרטי חלב</v>
      </c>
      <c r="D906" s="11" t="s">
        <v>209</v>
      </c>
      <c r="E906" s="11" t="s">
        <v>129</v>
      </c>
      <c r="F906" s="11" t="s">
        <v>81</v>
      </c>
      <c r="G906" s="11" t="s">
        <v>81</v>
      </c>
      <c r="H906" s="11" t="s">
        <v>33</v>
      </c>
      <c r="I906" s="11"/>
      <c r="J906" s="12"/>
      <c r="K906" s="12"/>
      <c r="L906" s="16" t="s">
        <v>52</v>
      </c>
      <c r="M906" s="13" t="s">
        <v>35</v>
      </c>
      <c r="N906" s="16" t="s">
        <v>53</v>
      </c>
      <c r="O906" s="17"/>
      <c r="P906" s="13" t="s">
        <v>54</v>
      </c>
      <c r="Q906" s="13" t="n">
        <v>11</v>
      </c>
      <c r="R906" s="13"/>
      <c r="S906" s="13"/>
      <c r="T906" s="15" t="n">
        <v>0.0625</v>
      </c>
      <c r="U906" s="11" t="s">
        <v>32</v>
      </c>
      <c r="V906" s="12"/>
      <c r="W906" s="63"/>
      <c r="X906" s="0"/>
      <c r="Y906" s="0"/>
      <c r="Z906" s="0"/>
      <c r="AA906" s="0"/>
      <c r="AB906" s="0"/>
      <c r="AC906" s="0"/>
      <c r="AD906" s="0"/>
      <c r="AE906" s="0"/>
      <c r="AF906" s="0"/>
      <c r="AG906" s="0"/>
      <c r="AH906" s="0"/>
    </row>
    <row r="907" customFormat="false" ht="42.75" hidden="false" customHeight="false" outlineLevel="0" collapsed="false">
      <c r="A907" s="11" t="s">
        <v>227</v>
      </c>
      <c r="B907" s="20" t="s">
        <v>83</v>
      </c>
      <c r="C907" s="11" t="str">
        <f aca="false">IF(I907="",(D907&amp;" "&amp;E907&amp;" "&amp;IF(F907="כן","חמישייה","לא חמישייה")&amp;" "&amp;IF(G907="כן","חוק מזון","לא חוק מזון")&amp;" "&amp;H907),H907&amp;" "&amp;I907)</f>
        <v>מינימרקט ערבי לא חמישייה לא חוק מזון פרטי חלב</v>
      </c>
      <c r="D907" s="11" t="s">
        <v>209</v>
      </c>
      <c r="E907" s="11" t="s">
        <v>129</v>
      </c>
      <c r="F907" s="11" t="s">
        <v>81</v>
      </c>
      <c r="G907" s="11" t="s">
        <v>81</v>
      </c>
      <c r="H907" s="11" t="s">
        <v>33</v>
      </c>
      <c r="I907" s="11"/>
      <c r="J907" s="12"/>
      <c r="K907" s="12"/>
      <c r="L907" s="22" t="s">
        <v>106</v>
      </c>
      <c r="M907" s="13" t="s">
        <v>107</v>
      </c>
      <c r="N907" s="13" t="s">
        <v>36</v>
      </c>
      <c r="O907" s="32" t="s">
        <v>140</v>
      </c>
      <c r="P907" s="13"/>
      <c r="Q907" s="13"/>
      <c r="R907" s="13"/>
      <c r="S907" s="13"/>
      <c r="T907" s="15" t="n">
        <v>0.01875</v>
      </c>
      <c r="U907" s="13" t="n">
        <v>2</v>
      </c>
      <c r="V907" s="12"/>
      <c r="W907" s="63"/>
      <c r="X907" s="0"/>
      <c r="Y907" s="0"/>
      <c r="Z907" s="0"/>
      <c r="AA907" s="0"/>
      <c r="AB907" s="0"/>
      <c r="AC907" s="0"/>
      <c r="AD907" s="0"/>
      <c r="AE907" s="0"/>
      <c r="AF907" s="0"/>
      <c r="AG907" s="0"/>
      <c r="AH907" s="0"/>
    </row>
    <row r="908" customFormat="false" ht="14.25" hidden="false" customHeight="false" outlineLevel="0" collapsed="false">
      <c r="A908" s="11" t="s">
        <v>75</v>
      </c>
      <c r="B908" s="11" t="s">
        <v>29</v>
      </c>
      <c r="C908" s="11" t="str">
        <f aca="false">IF(I908="",(D908&amp;" "&amp;E908&amp;" "&amp;IF(F908="כן","חמישייה","לא חמישייה")&amp;" "&amp;IF(G908="כן","חוק מזון","לא חוק מזון")&amp;" "&amp;H908),H908&amp;" "&amp;I908)</f>
        <v>מינימרקט ערבי לא חמישייה לא חוק מזון פרטי חלב</v>
      </c>
      <c r="D908" s="11" t="s">
        <v>209</v>
      </c>
      <c r="E908" s="11" t="s">
        <v>129</v>
      </c>
      <c r="F908" s="11" t="s">
        <v>81</v>
      </c>
      <c r="G908" s="11" t="s">
        <v>81</v>
      </c>
      <c r="H908" s="11" t="s">
        <v>33</v>
      </c>
      <c r="I908" s="11"/>
      <c r="J908" s="12"/>
      <c r="K908" s="12"/>
      <c r="L908" s="13" t="s">
        <v>34</v>
      </c>
      <c r="M908" s="13" t="s">
        <v>35</v>
      </c>
      <c r="N908" s="13" t="s">
        <v>36</v>
      </c>
      <c r="O908" s="14" t="s">
        <v>76</v>
      </c>
      <c r="P908" s="12"/>
      <c r="Q908" s="12"/>
      <c r="R908" s="12"/>
      <c r="S908" s="12"/>
      <c r="T908" s="15" t="n">
        <v>0.0666666666666667</v>
      </c>
      <c r="U908" s="13" t="n">
        <v>1</v>
      </c>
      <c r="V908" s="12"/>
      <c r="W908" s="63"/>
      <c r="X908" s="0"/>
      <c r="Y908" s="0"/>
      <c r="Z908" s="0"/>
      <c r="AA908" s="0"/>
      <c r="AB908" s="0"/>
      <c r="AC908" s="0"/>
      <c r="AD908" s="0"/>
      <c r="AE908" s="0"/>
      <c r="AF908" s="0"/>
      <c r="AG908" s="0"/>
      <c r="AH908" s="0"/>
    </row>
    <row r="909" customFormat="false" ht="14.25" hidden="false" customHeight="false" outlineLevel="0" collapsed="false">
      <c r="A909" s="11" t="s">
        <v>77</v>
      </c>
      <c r="B909" s="11" t="s">
        <v>29</v>
      </c>
      <c r="C909" s="11" t="str">
        <f aca="false">IF(I909="",(D909&amp;" "&amp;E909&amp;" "&amp;IF(F909="כן","חמישייה","לא חמישייה")&amp;" "&amp;IF(G909="כן","חוק מזון","לא חוק מזון")&amp;" "&amp;H909),H909&amp;" "&amp;I909)</f>
        <v>מינימרקט ערבי לא חמישייה לא חוק מזון פרטי חלב</v>
      </c>
      <c r="D909" s="11" t="s">
        <v>209</v>
      </c>
      <c r="E909" s="11" t="s">
        <v>129</v>
      </c>
      <c r="F909" s="11" t="s">
        <v>81</v>
      </c>
      <c r="G909" s="11" t="s">
        <v>81</v>
      </c>
      <c r="H909" s="11" t="s">
        <v>33</v>
      </c>
      <c r="I909" s="11"/>
      <c r="J909" s="12"/>
      <c r="K909" s="12"/>
      <c r="L909" s="13" t="s">
        <v>34</v>
      </c>
      <c r="M909" s="13" t="s">
        <v>35</v>
      </c>
      <c r="N909" s="13" t="s">
        <v>36</v>
      </c>
      <c r="O909" s="14" t="s">
        <v>78</v>
      </c>
      <c r="P909" s="12"/>
      <c r="Q909" s="12"/>
      <c r="R909" s="12"/>
      <c r="S909" s="12"/>
      <c r="T909" s="15" t="n">
        <v>0.0666666666666667</v>
      </c>
      <c r="U909" s="13" t="n">
        <v>1</v>
      </c>
      <c r="V909" s="12"/>
      <c r="W909" s="63"/>
      <c r="X909" s="0"/>
      <c r="Y909" s="0"/>
      <c r="Z909" s="0"/>
      <c r="AA909" s="0"/>
      <c r="AB909" s="0"/>
      <c r="AC909" s="0"/>
      <c r="AD909" s="0"/>
      <c r="AE909" s="0"/>
      <c r="AF909" s="0"/>
      <c r="AG909" s="0"/>
      <c r="AH909" s="0"/>
    </row>
    <row r="910" customFormat="false" ht="14.25" hidden="false" customHeight="false" outlineLevel="0" collapsed="false">
      <c r="A910" s="11" t="s">
        <v>138</v>
      </c>
      <c r="B910" s="11" t="s">
        <v>29</v>
      </c>
      <c r="C910" s="11" t="str">
        <f aca="false">IF(I910="",(D910&amp;" "&amp;E910&amp;" "&amp;IF(F910="כן","חמישייה","לא חמישייה")&amp;" "&amp;IF(G910="כן","חוק מזון","לא חוק מזון")&amp;" "&amp;H910),H910&amp;" "&amp;I910)</f>
        <v>מינימרקט ערבי לא חמישייה לא חוק מזון פרטי חלב</v>
      </c>
      <c r="D910" s="11" t="s">
        <v>209</v>
      </c>
      <c r="E910" s="11" t="s">
        <v>129</v>
      </c>
      <c r="F910" s="11" t="s">
        <v>81</v>
      </c>
      <c r="G910" s="11" t="s">
        <v>81</v>
      </c>
      <c r="H910" s="11" t="s">
        <v>33</v>
      </c>
      <c r="I910" s="11"/>
      <c r="J910" s="12"/>
      <c r="K910" s="12"/>
      <c r="L910" s="13" t="s">
        <v>34</v>
      </c>
      <c r="M910" s="13" t="s">
        <v>35</v>
      </c>
      <c r="N910" s="13" t="s">
        <v>36</v>
      </c>
      <c r="O910" s="14" t="s">
        <v>139</v>
      </c>
      <c r="P910" s="12"/>
      <c r="Q910" s="12"/>
      <c r="R910" s="12"/>
      <c r="S910" s="12"/>
      <c r="T910" s="15" t="n">
        <v>0.0666666666666667</v>
      </c>
      <c r="U910" s="13" t="n">
        <v>1</v>
      </c>
      <c r="V910" s="12"/>
      <c r="W910" s="63"/>
      <c r="X910" s="0"/>
      <c r="Y910" s="0"/>
      <c r="Z910" s="0"/>
      <c r="AA910" s="0"/>
      <c r="AB910" s="0"/>
      <c r="AC910" s="0"/>
      <c r="AD910" s="0"/>
      <c r="AE910" s="0"/>
      <c r="AF910" s="0"/>
      <c r="AG910" s="0"/>
      <c r="AH910" s="0"/>
    </row>
    <row r="911" customFormat="false" ht="14.25" hidden="false" customHeight="false" outlineLevel="0" collapsed="false">
      <c r="A911" s="11" t="s">
        <v>28</v>
      </c>
      <c r="B911" s="20" t="s">
        <v>29</v>
      </c>
      <c r="C911" s="11" t="str">
        <f aca="false">IF(I911="",(D911&amp;" "&amp;E911&amp;" "&amp;IF(F911="כן","חמישייה","לא חמישייה")&amp;" "&amp;IF(G911="כן","חוק מזון","לא חוק מזון")&amp;" "&amp;H911),H911&amp;" "&amp;I911)</f>
        <v>מינימרקט רוסי חמישייה חוק מזון פרטי חלב</v>
      </c>
      <c r="D911" s="11" t="s">
        <v>209</v>
      </c>
      <c r="E911" s="11" t="s">
        <v>141</v>
      </c>
      <c r="F911" s="11" t="s">
        <v>32</v>
      </c>
      <c r="G911" s="20" t="s">
        <v>32</v>
      </c>
      <c r="H911" s="11" t="s">
        <v>33</v>
      </c>
      <c r="I911" s="20"/>
      <c r="J911" s="14"/>
      <c r="K911" s="14"/>
      <c r="L911" s="13" t="s">
        <v>34</v>
      </c>
      <c r="M911" s="13" t="s">
        <v>35</v>
      </c>
      <c r="N911" s="13" t="s">
        <v>36</v>
      </c>
      <c r="O911" s="14" t="s">
        <v>37</v>
      </c>
      <c r="P911" s="13"/>
      <c r="Q911" s="13"/>
      <c r="R911" s="13"/>
      <c r="S911" s="13"/>
      <c r="T911" s="15" t="n">
        <v>0.0428571428571429</v>
      </c>
      <c r="U911" s="13" t="n">
        <v>1</v>
      </c>
      <c r="V911" s="13"/>
      <c r="W911" s="2"/>
      <c r="X911" s="0"/>
      <c r="Y911" s="0"/>
      <c r="Z911" s="0"/>
      <c r="AA911" s="0"/>
      <c r="AB911" s="0"/>
      <c r="AC911" s="0"/>
      <c r="AD911" s="0"/>
      <c r="AE911" s="0"/>
      <c r="AF911" s="0"/>
      <c r="AG911" s="0"/>
      <c r="AH911" s="0"/>
    </row>
    <row r="912" customFormat="false" ht="14.25" hidden="false" customHeight="false" outlineLevel="0" collapsed="false">
      <c r="A912" s="11" t="s">
        <v>210</v>
      </c>
      <c r="B912" s="20" t="s">
        <v>29</v>
      </c>
      <c r="C912" s="11" t="str">
        <f aca="false">IF(I912="",(D912&amp;" "&amp;E912&amp;" "&amp;IF(F912="כן","חמישייה","לא חמישייה")&amp;" "&amp;IF(G912="כן","חוק מזון","לא חוק מזון")&amp;" "&amp;H912),H912&amp;" "&amp;I912)</f>
        <v>מינימרקט רוסי חמישייה חוק מזון פרטי חלב</v>
      </c>
      <c r="D912" s="11" t="s">
        <v>209</v>
      </c>
      <c r="E912" s="11" t="s">
        <v>141</v>
      </c>
      <c r="F912" s="11" t="s">
        <v>32</v>
      </c>
      <c r="G912" s="20" t="s">
        <v>32</v>
      </c>
      <c r="H912" s="11" t="s">
        <v>33</v>
      </c>
      <c r="I912" s="20"/>
      <c r="J912" s="14"/>
      <c r="K912" s="14"/>
      <c r="L912" s="13" t="s">
        <v>34</v>
      </c>
      <c r="M912" s="13" t="s">
        <v>35</v>
      </c>
      <c r="N912" s="13" t="s">
        <v>36</v>
      </c>
      <c r="O912" s="14" t="s">
        <v>211</v>
      </c>
      <c r="P912" s="13"/>
      <c r="Q912" s="13"/>
      <c r="R912" s="13"/>
      <c r="S912" s="13"/>
      <c r="T912" s="15" t="n">
        <v>0.0428571428571429</v>
      </c>
      <c r="U912" s="13" t="n">
        <v>1</v>
      </c>
      <c r="V912" s="13"/>
      <c r="W912" s="2"/>
      <c r="X912" s="0"/>
      <c r="Y912" s="0"/>
      <c r="Z912" s="0"/>
      <c r="AA912" s="0"/>
      <c r="AB912" s="0"/>
      <c r="AC912" s="0"/>
      <c r="AD912" s="0"/>
      <c r="AE912" s="0"/>
      <c r="AF912" s="0"/>
      <c r="AG912" s="0"/>
      <c r="AH912" s="0"/>
    </row>
    <row r="913" customFormat="false" ht="14.25" hidden="false" customHeight="false" outlineLevel="0" collapsed="false">
      <c r="A913" s="11" t="s">
        <v>232</v>
      </c>
      <c r="B913" s="20" t="s">
        <v>29</v>
      </c>
      <c r="C913" s="11" t="str">
        <f aca="false">IF(I913="",(D913&amp;" "&amp;E913&amp;" "&amp;IF(F913="כן","חמישייה","לא חמישייה")&amp;" "&amp;IF(G913="כן","חוק מזון","לא חוק מזון")&amp;" "&amp;H913),H913&amp;" "&amp;I913)</f>
        <v>מינימרקט רוסי חמישייה חוק מזון פרטי חלב</v>
      </c>
      <c r="D913" s="11" t="s">
        <v>209</v>
      </c>
      <c r="E913" s="11" t="s">
        <v>141</v>
      </c>
      <c r="F913" s="11" t="s">
        <v>32</v>
      </c>
      <c r="G913" s="20" t="s">
        <v>32</v>
      </c>
      <c r="H913" s="11" t="s">
        <v>33</v>
      </c>
      <c r="I913" s="20"/>
      <c r="J913" s="14"/>
      <c r="K913" s="14"/>
      <c r="L913" s="13" t="s">
        <v>34</v>
      </c>
      <c r="M913" s="13" t="s">
        <v>35</v>
      </c>
      <c r="N913" s="13" t="s">
        <v>36</v>
      </c>
      <c r="O913" s="14" t="s">
        <v>116</v>
      </c>
      <c r="P913" s="13"/>
      <c r="Q913" s="13"/>
      <c r="R913" s="13"/>
      <c r="S913" s="13"/>
      <c r="T913" s="15" t="n">
        <v>0.0428571428571429</v>
      </c>
      <c r="U913" s="13" t="n">
        <v>1</v>
      </c>
      <c r="V913" s="13"/>
      <c r="W913" s="2"/>
      <c r="X913" s="0"/>
      <c r="Y913" s="0"/>
      <c r="Z913" s="0"/>
      <c r="AA913" s="0"/>
      <c r="AB913" s="0"/>
      <c r="AC913" s="0"/>
      <c r="AD913" s="0"/>
      <c r="AE913" s="0"/>
      <c r="AF913" s="0"/>
      <c r="AG913" s="0"/>
      <c r="AH913" s="0"/>
    </row>
    <row r="914" customFormat="false" ht="14.25" hidden="false" customHeight="false" outlineLevel="0" collapsed="false">
      <c r="A914" s="11" t="s">
        <v>212</v>
      </c>
      <c r="B914" s="20" t="s">
        <v>29</v>
      </c>
      <c r="C914" s="11" t="str">
        <f aca="false">IF(I914="",(D914&amp;" "&amp;E914&amp;" "&amp;IF(F914="כן","חמישייה","לא חמישייה")&amp;" "&amp;IF(G914="כן","חוק מזון","לא חוק מזון")&amp;" "&amp;H914),H914&amp;" "&amp;I914)</f>
        <v>מינימרקט רוסי חמישייה חוק מזון פרטי חלב</v>
      </c>
      <c r="D914" s="11" t="s">
        <v>209</v>
      </c>
      <c r="E914" s="11" t="s">
        <v>141</v>
      </c>
      <c r="F914" s="11" t="s">
        <v>32</v>
      </c>
      <c r="G914" s="20" t="s">
        <v>32</v>
      </c>
      <c r="H914" s="11" t="s">
        <v>33</v>
      </c>
      <c r="I914" s="20"/>
      <c r="J914" s="14"/>
      <c r="K914" s="14"/>
      <c r="L914" s="13" t="s">
        <v>34</v>
      </c>
      <c r="M914" s="13" t="s">
        <v>35</v>
      </c>
      <c r="N914" s="13" t="s">
        <v>36</v>
      </c>
      <c r="O914" s="14" t="s">
        <v>41</v>
      </c>
      <c r="P914" s="13"/>
      <c r="Q914" s="13"/>
      <c r="R914" s="13"/>
      <c r="S914" s="13"/>
      <c r="T914" s="15" t="n">
        <v>0.0428571428571429</v>
      </c>
      <c r="U914" s="13" t="n">
        <v>1</v>
      </c>
      <c r="V914" s="13"/>
      <c r="W914" s="2"/>
      <c r="X914" s="0"/>
      <c r="Y914" s="0"/>
      <c r="Z914" s="0"/>
      <c r="AA914" s="0"/>
      <c r="AB914" s="0"/>
      <c r="AC914" s="0"/>
      <c r="AD914" s="0"/>
      <c r="AE914" s="0"/>
      <c r="AF914" s="0"/>
      <c r="AG914" s="0"/>
      <c r="AH914" s="0"/>
    </row>
    <row r="915" customFormat="false" ht="14.25" hidden="false" customHeight="false" outlineLevel="0" collapsed="false">
      <c r="A915" s="11" t="s">
        <v>213</v>
      </c>
      <c r="B915" s="20" t="s">
        <v>29</v>
      </c>
      <c r="C915" s="11" t="str">
        <f aca="false">IF(I915="",(D915&amp;" "&amp;E915&amp;" "&amp;IF(F915="כן","חמישייה","לא חמישייה")&amp;" "&amp;IF(G915="כן","חוק מזון","לא חוק מזון")&amp;" "&amp;H915),H915&amp;" "&amp;I915)</f>
        <v>מינימרקט רוסי חמישייה חוק מזון פרטי חלב</v>
      </c>
      <c r="D915" s="11" t="s">
        <v>209</v>
      </c>
      <c r="E915" s="11" t="s">
        <v>141</v>
      </c>
      <c r="F915" s="11" t="s">
        <v>32</v>
      </c>
      <c r="G915" s="20" t="s">
        <v>32</v>
      </c>
      <c r="H915" s="11" t="s">
        <v>33</v>
      </c>
      <c r="I915" s="20"/>
      <c r="J915" s="14"/>
      <c r="K915" s="14"/>
      <c r="L915" s="13" t="s">
        <v>34</v>
      </c>
      <c r="M915" s="13" t="s">
        <v>35</v>
      </c>
      <c r="N915" s="13" t="s">
        <v>36</v>
      </c>
      <c r="O915" s="14" t="s">
        <v>43</v>
      </c>
      <c r="P915" s="13"/>
      <c r="Q915" s="13"/>
      <c r="R915" s="13"/>
      <c r="S915" s="13"/>
      <c r="T915" s="15" t="n">
        <v>0.0428571428571429</v>
      </c>
      <c r="U915" s="13" t="n">
        <v>1</v>
      </c>
      <c r="V915" s="13"/>
      <c r="W915" s="2"/>
      <c r="X915" s="0"/>
      <c r="Y915" s="0"/>
      <c r="Z915" s="0"/>
      <c r="AA915" s="0"/>
      <c r="AB915" s="0"/>
      <c r="AC915" s="0"/>
      <c r="AD915" s="0"/>
      <c r="AE915" s="0"/>
      <c r="AF915" s="0"/>
      <c r="AG915" s="0"/>
      <c r="AH915" s="0"/>
    </row>
    <row r="916" customFormat="false" ht="14.25" hidden="false" customHeight="false" outlineLevel="0" collapsed="false">
      <c r="A916" s="11" t="s">
        <v>243</v>
      </c>
      <c r="B916" s="20" t="s">
        <v>29</v>
      </c>
      <c r="C916" s="11" t="str">
        <f aca="false">IF(I916="",(D916&amp;" "&amp;E916&amp;" "&amp;IF(F916="כן","חמישייה","לא חמישייה")&amp;" "&amp;IF(G916="כן","חוק מזון","לא חוק מזון")&amp;" "&amp;H916),H916&amp;" "&amp;I916)</f>
        <v>מינימרקט רוסי חמישייה חוק מזון פרטי חלב</v>
      </c>
      <c r="D916" s="11" t="s">
        <v>209</v>
      </c>
      <c r="E916" s="11" t="s">
        <v>141</v>
      </c>
      <c r="F916" s="11" t="s">
        <v>32</v>
      </c>
      <c r="G916" s="20" t="s">
        <v>32</v>
      </c>
      <c r="H916" s="11" t="s">
        <v>33</v>
      </c>
      <c r="I916" s="20"/>
      <c r="J916" s="14"/>
      <c r="K916" s="14"/>
      <c r="L916" s="13" t="s">
        <v>34</v>
      </c>
      <c r="M916" s="13" t="s">
        <v>35</v>
      </c>
      <c r="N916" s="13" t="s">
        <v>36</v>
      </c>
      <c r="O916" s="14" t="s">
        <v>119</v>
      </c>
      <c r="P916" s="13"/>
      <c r="Q916" s="13"/>
      <c r="R916" s="13"/>
      <c r="S916" s="13"/>
      <c r="T916" s="15" t="n">
        <v>0.0428571428571429</v>
      </c>
      <c r="U916" s="13" t="n">
        <v>1</v>
      </c>
      <c r="V916" s="13"/>
      <c r="W916" s="2"/>
      <c r="X916" s="0"/>
      <c r="Y916" s="0"/>
      <c r="Z916" s="0"/>
      <c r="AA916" s="0"/>
      <c r="AB916" s="0"/>
      <c r="AC916" s="0"/>
      <c r="AD916" s="0"/>
      <c r="AE916" s="0"/>
      <c r="AF916" s="0"/>
      <c r="AG916" s="0"/>
      <c r="AH916" s="0"/>
    </row>
    <row r="917" customFormat="false" ht="14.25" hidden="false" customHeight="false" outlineLevel="0" collapsed="false">
      <c r="A917" s="20" t="s">
        <v>214</v>
      </c>
      <c r="B917" s="20" t="s">
        <v>29</v>
      </c>
      <c r="C917" s="11" t="str">
        <f aca="false">IF(I917="",(D917&amp;" "&amp;E917&amp;" "&amp;IF(F917="כן","חמישייה","לא חמישייה")&amp;" "&amp;IF(G917="כן","חוק מזון","לא חוק מזון")&amp;" "&amp;H917),H917&amp;" "&amp;I917)</f>
        <v>מינימרקט רוסי חמישייה חוק מזון פרטי חלב</v>
      </c>
      <c r="D917" s="11" t="s">
        <v>209</v>
      </c>
      <c r="E917" s="11" t="s">
        <v>141</v>
      </c>
      <c r="F917" s="11" t="s">
        <v>32</v>
      </c>
      <c r="G917" s="20" t="s">
        <v>32</v>
      </c>
      <c r="H917" s="11" t="s">
        <v>33</v>
      </c>
      <c r="I917" s="20"/>
      <c r="J917" s="14"/>
      <c r="K917" s="14"/>
      <c r="L917" s="13" t="s">
        <v>34</v>
      </c>
      <c r="M917" s="13" t="s">
        <v>35</v>
      </c>
      <c r="N917" s="13" t="s">
        <v>36</v>
      </c>
      <c r="O917" s="14" t="s">
        <v>49</v>
      </c>
      <c r="P917" s="16"/>
      <c r="Q917" s="16"/>
      <c r="R917" s="13"/>
      <c r="S917" s="13"/>
      <c r="T917" s="15" t="n">
        <v>0.0428571428571429</v>
      </c>
      <c r="U917" s="13" t="n">
        <v>1</v>
      </c>
      <c r="V917" s="29"/>
      <c r="W917" s="2"/>
      <c r="X917" s="0"/>
      <c r="Y917" s="0"/>
      <c r="Z917" s="0"/>
      <c r="AA917" s="0"/>
      <c r="AB917" s="0"/>
      <c r="AC917" s="0"/>
      <c r="AD917" s="0"/>
      <c r="AE917" s="0"/>
      <c r="AF917" s="0"/>
      <c r="AG917" s="0"/>
      <c r="AH917" s="0"/>
    </row>
    <row r="918" customFormat="false" ht="14.25" hidden="false" customHeight="false" outlineLevel="0" collapsed="false">
      <c r="A918" s="11" t="s">
        <v>50</v>
      </c>
      <c r="B918" s="20" t="s">
        <v>51</v>
      </c>
      <c r="C918" s="11" t="str">
        <f aca="false">IF(I918="",(D918&amp;" "&amp;E918&amp;" "&amp;IF(F918="כן","חמישייה","לא חמישייה")&amp;" "&amp;IF(G918="כן","חוק מזון","לא חוק מזון")&amp;" "&amp;H918),H918&amp;" "&amp;I918)</f>
        <v>מינימרקט רוסי חמישייה חוק מזון פרטי חלב</v>
      </c>
      <c r="D918" s="11" t="s">
        <v>209</v>
      </c>
      <c r="E918" s="11" t="s">
        <v>141</v>
      </c>
      <c r="F918" s="11" t="s">
        <v>32</v>
      </c>
      <c r="G918" s="20" t="s">
        <v>32</v>
      </c>
      <c r="H918" s="11" t="s">
        <v>33</v>
      </c>
      <c r="I918" s="20"/>
      <c r="J918" s="14"/>
      <c r="K918" s="14"/>
      <c r="L918" s="16" t="s">
        <v>52</v>
      </c>
      <c r="M918" s="13" t="s">
        <v>35</v>
      </c>
      <c r="N918" s="16" t="s">
        <v>53</v>
      </c>
      <c r="O918" s="11"/>
      <c r="P918" s="13" t="s">
        <v>54</v>
      </c>
      <c r="Q918" s="13" t="n">
        <v>1</v>
      </c>
      <c r="R918" s="13"/>
      <c r="S918" s="13"/>
      <c r="T918" s="15" t="n">
        <v>0.1</v>
      </c>
      <c r="U918" s="11" t="s">
        <v>32</v>
      </c>
      <c r="V918" s="13"/>
      <c r="W918" s="2"/>
      <c r="X918" s="0"/>
      <c r="Y918" s="0"/>
      <c r="Z918" s="0"/>
      <c r="AA918" s="0"/>
      <c r="AB918" s="0"/>
      <c r="AC918" s="0"/>
      <c r="AD918" s="0"/>
      <c r="AE918" s="0"/>
      <c r="AF918" s="0"/>
      <c r="AG918" s="0"/>
      <c r="AH918" s="0"/>
    </row>
    <row r="919" customFormat="false" ht="14.25" hidden="false" customHeight="false" outlineLevel="0" collapsed="false">
      <c r="A919" s="11" t="s">
        <v>56</v>
      </c>
      <c r="B919" s="20" t="s">
        <v>51</v>
      </c>
      <c r="C919" s="11" t="str">
        <f aca="false">IF(I919="",(D919&amp;" "&amp;E919&amp;" "&amp;IF(F919="כן","חמישייה","לא חמישייה")&amp;" "&amp;IF(G919="כן","חוק מזון","לא חוק מזון")&amp;" "&amp;H919),H919&amp;" "&amp;I919)</f>
        <v>מינימרקט רוסי חמישייה חוק מזון פרטי חלב</v>
      </c>
      <c r="D919" s="11" t="s">
        <v>209</v>
      </c>
      <c r="E919" s="11" t="s">
        <v>141</v>
      </c>
      <c r="F919" s="11" t="s">
        <v>32</v>
      </c>
      <c r="G919" s="20" t="s">
        <v>32</v>
      </c>
      <c r="H919" s="11" t="s">
        <v>33</v>
      </c>
      <c r="I919" s="20"/>
      <c r="J919" s="14"/>
      <c r="K919" s="14"/>
      <c r="L919" s="16" t="s">
        <v>52</v>
      </c>
      <c r="M919" s="13" t="s">
        <v>35</v>
      </c>
      <c r="N919" s="16" t="s">
        <v>53</v>
      </c>
      <c r="O919" s="11"/>
      <c r="P919" s="13" t="s">
        <v>54</v>
      </c>
      <c r="Q919" s="13" t="n">
        <v>15</v>
      </c>
      <c r="R919" s="13"/>
      <c r="S919" s="13"/>
      <c r="T919" s="15" t="n">
        <v>0.1</v>
      </c>
      <c r="U919" s="11" t="s">
        <v>32</v>
      </c>
      <c r="V919" s="12"/>
      <c r="W919" s="2"/>
      <c r="X919" s="0"/>
      <c r="Y919" s="0"/>
      <c r="Z919" s="0"/>
      <c r="AA919" s="0"/>
      <c r="AB919" s="0"/>
      <c r="AC919" s="0"/>
      <c r="AD919" s="0"/>
      <c r="AE919" s="0"/>
      <c r="AF919" s="0"/>
      <c r="AG919" s="0"/>
      <c r="AH919" s="0"/>
    </row>
    <row r="920" customFormat="false" ht="14.25" hidden="false" customHeight="false" outlineLevel="0" collapsed="false">
      <c r="A920" s="11" t="s">
        <v>57</v>
      </c>
      <c r="B920" s="20" t="s">
        <v>51</v>
      </c>
      <c r="C920" s="11" t="str">
        <f aca="false">IF(I920="",(D920&amp;" "&amp;E920&amp;" "&amp;IF(F920="כן","חמישייה","לא חמישייה")&amp;" "&amp;IF(G920="כן","חוק מזון","לא חוק מזון")&amp;" "&amp;H920),H920&amp;" "&amp;I920)</f>
        <v>מינימרקט רוסי חמישייה חוק מזון פרטי חלב</v>
      </c>
      <c r="D920" s="11" t="s">
        <v>209</v>
      </c>
      <c r="E920" s="11" t="s">
        <v>141</v>
      </c>
      <c r="F920" s="11" t="s">
        <v>32</v>
      </c>
      <c r="G920" s="20" t="s">
        <v>32</v>
      </c>
      <c r="H920" s="11" t="s">
        <v>33</v>
      </c>
      <c r="I920" s="20"/>
      <c r="J920" s="14"/>
      <c r="K920" s="14"/>
      <c r="L920" s="16" t="s">
        <v>52</v>
      </c>
      <c r="M920" s="13" t="s">
        <v>35</v>
      </c>
      <c r="N920" s="16" t="s">
        <v>53</v>
      </c>
      <c r="O920" s="11"/>
      <c r="P920" s="13" t="s">
        <v>54</v>
      </c>
      <c r="Q920" s="13" t="n">
        <v>13</v>
      </c>
      <c r="R920" s="13"/>
      <c r="S920" s="13"/>
      <c r="T920" s="15" t="n">
        <v>0.1</v>
      </c>
      <c r="U920" s="11" t="s">
        <v>32</v>
      </c>
      <c r="V920" s="12"/>
      <c r="W920" s="2"/>
      <c r="X920" s="0"/>
      <c r="Y920" s="0"/>
      <c r="Z920" s="0"/>
      <c r="AA920" s="0"/>
      <c r="AB920" s="0"/>
      <c r="AC920" s="0"/>
      <c r="AD920" s="0"/>
      <c r="AE920" s="0"/>
      <c r="AF920" s="0"/>
      <c r="AG920" s="0"/>
      <c r="AH920" s="0"/>
    </row>
    <row r="921" customFormat="false" ht="14.25" hidden="false" customHeight="false" outlineLevel="0" collapsed="false">
      <c r="A921" s="11" t="s">
        <v>142</v>
      </c>
      <c r="B921" s="20" t="s">
        <v>29</v>
      </c>
      <c r="C921" s="11" t="str">
        <f aca="false">IF(I921="",(D921&amp;" "&amp;E921&amp;" "&amp;IF(F921="כן","חמישייה","לא חמישייה")&amp;" "&amp;IF(G921="כן","חוק מזון","לא חוק מזון")&amp;" "&amp;H921),H921&amp;" "&amp;I921)</f>
        <v>מינימרקט רוסי חמישייה חוק מזון פרטי חלב</v>
      </c>
      <c r="D921" s="11" t="s">
        <v>209</v>
      </c>
      <c r="E921" s="11" t="s">
        <v>141</v>
      </c>
      <c r="F921" s="11" t="s">
        <v>32</v>
      </c>
      <c r="G921" s="20" t="s">
        <v>32</v>
      </c>
      <c r="H921" s="11" t="s">
        <v>33</v>
      </c>
      <c r="I921" s="20"/>
      <c r="J921" s="14"/>
      <c r="K921" s="14"/>
      <c r="L921" s="13" t="s">
        <v>34</v>
      </c>
      <c r="M921" s="13" t="s">
        <v>35</v>
      </c>
      <c r="N921" s="13" t="s">
        <v>36</v>
      </c>
      <c r="O921" s="14" t="s">
        <v>59</v>
      </c>
      <c r="P921" s="13"/>
      <c r="Q921" s="13"/>
      <c r="R921" s="13"/>
      <c r="S921" s="13"/>
      <c r="T921" s="15" t="n">
        <v>0.0428571428571429</v>
      </c>
      <c r="U921" s="13" t="n">
        <v>1</v>
      </c>
      <c r="V921" s="14"/>
      <c r="W921" s="2"/>
      <c r="X921" s="0"/>
      <c r="Y921" s="0"/>
      <c r="Z921" s="0"/>
      <c r="AA921" s="0"/>
      <c r="AB921" s="0"/>
      <c r="AC921" s="0"/>
      <c r="AD921" s="0"/>
      <c r="AE921" s="0"/>
      <c r="AF921" s="0"/>
      <c r="AG921" s="0"/>
      <c r="AH921" s="0"/>
    </row>
    <row r="922" customFormat="false" ht="14.25" hidden="false" customHeight="false" outlineLevel="0" collapsed="false">
      <c r="A922" s="11" t="s">
        <v>244</v>
      </c>
      <c r="B922" s="20" t="s">
        <v>29</v>
      </c>
      <c r="C922" s="11" t="str">
        <f aca="false">IF(I922="",(D922&amp;" "&amp;E922&amp;" "&amp;IF(F922="כן","חמישייה","לא חמישייה")&amp;" "&amp;IF(G922="כן","חוק מזון","לא חוק מזון")&amp;" "&amp;H922),H922&amp;" "&amp;I922)</f>
        <v>מינימרקט רוסי חמישייה חוק מזון פרטי חלב</v>
      </c>
      <c r="D922" s="11" t="s">
        <v>209</v>
      </c>
      <c r="E922" s="11" t="s">
        <v>141</v>
      </c>
      <c r="F922" s="11" t="s">
        <v>32</v>
      </c>
      <c r="G922" s="20" t="s">
        <v>32</v>
      </c>
      <c r="H922" s="11" t="s">
        <v>33</v>
      </c>
      <c r="I922" s="20"/>
      <c r="J922" s="14"/>
      <c r="K922" s="14"/>
      <c r="L922" s="13" t="s">
        <v>34</v>
      </c>
      <c r="M922" s="13" t="s">
        <v>35</v>
      </c>
      <c r="N922" s="13" t="s">
        <v>36</v>
      </c>
      <c r="O922" s="14" t="s">
        <v>125</v>
      </c>
      <c r="P922" s="13"/>
      <c r="Q922" s="13"/>
      <c r="R922" s="13"/>
      <c r="S922" s="13"/>
      <c r="T922" s="15" t="n">
        <v>0.0428571428571429</v>
      </c>
      <c r="U922" s="13" t="n">
        <v>1</v>
      </c>
      <c r="V922" s="13"/>
      <c r="W922" s="2"/>
      <c r="X922" s="0"/>
      <c r="Y922" s="0"/>
      <c r="Z922" s="0"/>
      <c r="AA922" s="0"/>
      <c r="AB922" s="0"/>
      <c r="AC922" s="0"/>
      <c r="AD922" s="0"/>
      <c r="AE922" s="0"/>
      <c r="AF922" s="0"/>
      <c r="AG922" s="0"/>
      <c r="AH922" s="0"/>
    </row>
    <row r="923" customFormat="false" ht="14.25" hidden="false" customHeight="false" outlineLevel="0" collapsed="false">
      <c r="A923" s="11" t="s">
        <v>68</v>
      </c>
      <c r="B923" s="20" t="s">
        <v>51</v>
      </c>
      <c r="C923" s="11" t="str">
        <f aca="false">IF(I923="",(D923&amp;" "&amp;E923&amp;" "&amp;IF(F923="כן","חמישייה","לא חמישייה")&amp;" "&amp;IF(G923="כן","חוק מזון","לא חוק מזון")&amp;" "&amp;H923),H923&amp;" "&amp;I923)</f>
        <v>מינימרקט רוסי חמישייה חוק מזון פרטי חלב</v>
      </c>
      <c r="D923" s="11" t="s">
        <v>209</v>
      </c>
      <c r="E923" s="11" t="s">
        <v>141</v>
      </c>
      <c r="F923" s="11" t="s">
        <v>32</v>
      </c>
      <c r="G923" s="20" t="s">
        <v>32</v>
      </c>
      <c r="H923" s="11" t="s">
        <v>33</v>
      </c>
      <c r="I923" s="20"/>
      <c r="J923" s="14"/>
      <c r="K923" s="14"/>
      <c r="L923" s="16" t="s">
        <v>52</v>
      </c>
      <c r="M923" s="13" t="s">
        <v>35</v>
      </c>
      <c r="N923" s="16" t="s">
        <v>53</v>
      </c>
      <c r="O923" s="11"/>
      <c r="P923" s="13" t="s">
        <v>54</v>
      </c>
      <c r="Q923" s="13" t="n">
        <v>2</v>
      </c>
      <c r="R923" s="13"/>
      <c r="S923" s="13"/>
      <c r="T923" s="15" t="n">
        <v>0.1</v>
      </c>
      <c r="U923" s="11" t="s">
        <v>32</v>
      </c>
      <c r="V923" s="13"/>
      <c r="W923" s="2"/>
      <c r="X923" s="0"/>
      <c r="Y923" s="0"/>
      <c r="Z923" s="0"/>
      <c r="AA923" s="0"/>
      <c r="AB923" s="0"/>
      <c r="AC923" s="0"/>
      <c r="AD923" s="0"/>
      <c r="AE923" s="0"/>
      <c r="AF923" s="0"/>
      <c r="AG923" s="0"/>
      <c r="AH923" s="0"/>
    </row>
    <row r="924" customFormat="false" ht="14.25" hidden="false" customHeight="false" outlineLevel="0" collapsed="false">
      <c r="A924" s="11" t="s">
        <v>218</v>
      </c>
      <c r="B924" s="20" t="s">
        <v>29</v>
      </c>
      <c r="C924" s="11" t="str">
        <f aca="false">IF(I924="",(D924&amp;" "&amp;E924&amp;" "&amp;IF(F924="כן","חמישייה","לא חמישייה")&amp;" "&amp;IF(G924="כן","חוק מזון","לא חוק מזון")&amp;" "&amp;H924),H924&amp;" "&amp;I924)</f>
        <v>מינימרקט רוסי חמישייה חוק מזון פרטי חלב</v>
      </c>
      <c r="D924" s="11" t="s">
        <v>209</v>
      </c>
      <c r="E924" s="11" t="s">
        <v>141</v>
      </c>
      <c r="F924" s="11" t="s">
        <v>32</v>
      </c>
      <c r="G924" s="20" t="s">
        <v>32</v>
      </c>
      <c r="H924" s="11" t="s">
        <v>33</v>
      </c>
      <c r="I924" s="20"/>
      <c r="J924" s="14"/>
      <c r="K924" s="14"/>
      <c r="L924" s="13" t="s">
        <v>34</v>
      </c>
      <c r="M924" s="13" t="s">
        <v>35</v>
      </c>
      <c r="N924" s="13" t="s">
        <v>36</v>
      </c>
      <c r="O924" s="14" t="s">
        <v>219</v>
      </c>
      <c r="P924" s="13"/>
      <c r="Q924" s="13"/>
      <c r="R924" s="13"/>
      <c r="S924" s="13"/>
      <c r="T924" s="15" t="n">
        <v>0.0428571428571429</v>
      </c>
      <c r="U924" s="13" t="n">
        <v>1</v>
      </c>
      <c r="V924" s="13"/>
      <c r="W924" s="2"/>
      <c r="X924" s="0"/>
      <c r="Y924" s="0"/>
      <c r="Z924" s="0"/>
      <c r="AA924" s="0"/>
      <c r="AB924" s="0"/>
      <c r="AC924" s="0"/>
      <c r="AD924" s="0"/>
      <c r="AE924" s="0"/>
      <c r="AF924" s="0"/>
      <c r="AG924" s="0"/>
      <c r="AH924" s="0"/>
    </row>
    <row r="925" customFormat="false" ht="14.25" hidden="false" customHeight="false" outlineLevel="0" collapsed="false">
      <c r="A925" s="11" t="s">
        <v>220</v>
      </c>
      <c r="B925" s="20" t="s">
        <v>29</v>
      </c>
      <c r="C925" s="11" t="str">
        <f aca="false">IF(I925="",(D925&amp;" "&amp;E925&amp;" "&amp;IF(F925="כן","חמישייה","לא חמישייה")&amp;" "&amp;IF(G925="כן","חוק מזון","לא חוק מזון")&amp;" "&amp;H925),H925&amp;" "&amp;I925)</f>
        <v>מינימרקט רוסי חמישייה חוק מזון פרטי חלב</v>
      </c>
      <c r="D925" s="11" t="s">
        <v>209</v>
      </c>
      <c r="E925" s="11" t="s">
        <v>141</v>
      </c>
      <c r="F925" s="11" t="s">
        <v>32</v>
      </c>
      <c r="G925" s="20" t="s">
        <v>32</v>
      </c>
      <c r="H925" s="11" t="s">
        <v>33</v>
      </c>
      <c r="I925" s="20"/>
      <c r="J925" s="14"/>
      <c r="K925" s="14"/>
      <c r="L925" s="13" t="s">
        <v>34</v>
      </c>
      <c r="M925" s="13" t="s">
        <v>35</v>
      </c>
      <c r="N925" s="13" t="s">
        <v>36</v>
      </c>
      <c r="O925" s="14" t="s">
        <v>74</v>
      </c>
      <c r="P925" s="13"/>
      <c r="Q925" s="13"/>
      <c r="R925" s="13"/>
      <c r="S925" s="13"/>
      <c r="T925" s="15" t="n">
        <v>0.0428571428571429</v>
      </c>
      <c r="U925" s="13" t="n">
        <v>1</v>
      </c>
      <c r="V925" s="13"/>
      <c r="W925" s="2"/>
      <c r="X925" s="0"/>
      <c r="Y925" s="0"/>
      <c r="Z925" s="0"/>
      <c r="AA925" s="0"/>
      <c r="AB925" s="0"/>
      <c r="AC925" s="0"/>
      <c r="AD925" s="0"/>
      <c r="AE925" s="0"/>
      <c r="AF925" s="0"/>
      <c r="AG925" s="0"/>
      <c r="AH925" s="0"/>
    </row>
    <row r="926" customFormat="false" ht="14.25" hidden="false" customHeight="false" outlineLevel="0" collapsed="false">
      <c r="A926" s="20" t="s">
        <v>221</v>
      </c>
      <c r="B926" s="20" t="s">
        <v>29</v>
      </c>
      <c r="C926" s="11" t="str">
        <f aca="false">IF(I926="",(D926&amp;" "&amp;E926&amp;" "&amp;IF(F926="כן","חמישייה","לא חמישייה")&amp;" "&amp;IF(G926="כן","חוק מזון","לא חוק מזון")&amp;" "&amp;H926),H926&amp;" "&amp;I926)</f>
        <v>מינימרקט רוסי חמישייה חוק מזון פרטי חלב</v>
      </c>
      <c r="D926" s="11" t="s">
        <v>209</v>
      </c>
      <c r="E926" s="11" t="s">
        <v>141</v>
      </c>
      <c r="F926" s="11" t="s">
        <v>32</v>
      </c>
      <c r="G926" s="20" t="s">
        <v>32</v>
      </c>
      <c r="H926" s="11" t="s">
        <v>33</v>
      </c>
      <c r="I926" s="20"/>
      <c r="J926" s="14"/>
      <c r="K926" s="14"/>
      <c r="L926" s="13" t="s">
        <v>34</v>
      </c>
      <c r="M926" s="13" t="s">
        <v>35</v>
      </c>
      <c r="N926" s="13" t="s">
        <v>36</v>
      </c>
      <c r="O926" s="14" t="s">
        <v>76</v>
      </c>
      <c r="P926" s="16"/>
      <c r="Q926" s="16"/>
      <c r="R926" s="13"/>
      <c r="S926" s="13"/>
      <c r="T926" s="15" t="n">
        <v>0.0428571428571429</v>
      </c>
      <c r="U926" s="13" t="n">
        <v>1</v>
      </c>
      <c r="V926" s="13"/>
      <c r="W926" s="2"/>
      <c r="X926" s="0"/>
      <c r="Y926" s="0"/>
      <c r="Z926" s="0"/>
      <c r="AA926" s="0"/>
      <c r="AB926" s="0"/>
      <c r="AC926" s="0"/>
      <c r="AD926" s="0"/>
      <c r="AE926" s="0"/>
      <c r="AF926" s="0"/>
      <c r="AG926" s="0"/>
      <c r="AH926" s="0"/>
    </row>
    <row r="927" customFormat="false" ht="14.25" hidden="false" customHeight="false" outlineLevel="0" collapsed="false">
      <c r="A927" s="11" t="s">
        <v>222</v>
      </c>
      <c r="B927" s="20" t="s">
        <v>29</v>
      </c>
      <c r="C927" s="11" t="str">
        <f aca="false">IF(I927="",(D927&amp;" "&amp;E927&amp;" "&amp;IF(F927="כן","חמישייה","לא חמישייה")&amp;" "&amp;IF(G927="כן","חוק מזון","לא חוק מזון")&amp;" "&amp;H927),H927&amp;" "&amp;I927)</f>
        <v>מינימרקט רוסי חמישייה חוק מזון פרטי חלב</v>
      </c>
      <c r="D927" s="11" t="s">
        <v>209</v>
      </c>
      <c r="E927" s="11" t="s">
        <v>141</v>
      </c>
      <c r="F927" s="11" t="s">
        <v>32</v>
      </c>
      <c r="G927" s="20" t="s">
        <v>32</v>
      </c>
      <c r="H927" s="11" t="s">
        <v>33</v>
      </c>
      <c r="I927" s="20"/>
      <c r="J927" s="14"/>
      <c r="K927" s="14"/>
      <c r="L927" s="13" t="s">
        <v>34</v>
      </c>
      <c r="M927" s="13" t="s">
        <v>35</v>
      </c>
      <c r="N927" s="13" t="s">
        <v>36</v>
      </c>
      <c r="O927" s="14" t="s">
        <v>78</v>
      </c>
      <c r="P927" s="13"/>
      <c r="Q927" s="13"/>
      <c r="R927" s="13"/>
      <c r="S927" s="13"/>
      <c r="T927" s="15" t="n">
        <v>0.0428571428571429</v>
      </c>
      <c r="U927" s="13" t="n">
        <v>1</v>
      </c>
      <c r="V927" s="13"/>
      <c r="W927" s="2"/>
      <c r="X927" s="0"/>
      <c r="Y927" s="0"/>
      <c r="Z927" s="0"/>
      <c r="AA927" s="0"/>
      <c r="AB927" s="0"/>
      <c r="AC927" s="0"/>
      <c r="AD927" s="0"/>
      <c r="AE927" s="0"/>
      <c r="AF927" s="0"/>
      <c r="AG927" s="0"/>
      <c r="AH927" s="0"/>
    </row>
    <row r="928" customFormat="false" ht="14.25" hidden="false" customHeight="false" outlineLevel="0" collapsed="false">
      <c r="A928" s="11" t="s">
        <v>223</v>
      </c>
      <c r="B928" s="20" t="s">
        <v>29</v>
      </c>
      <c r="C928" s="11" t="str">
        <f aca="false">IF(I928="",(D928&amp;" "&amp;E928&amp;" "&amp;IF(F928="כן","חמישייה","לא חמישייה")&amp;" "&amp;IF(G928="כן","חוק מזון","לא חוק מזון")&amp;" "&amp;H928),H928&amp;" "&amp;I928)</f>
        <v>מינימרקט רוסי חמישייה חוק מזון פרטי חלב</v>
      </c>
      <c r="D928" s="11" t="s">
        <v>209</v>
      </c>
      <c r="E928" s="11" t="s">
        <v>141</v>
      </c>
      <c r="F928" s="11" t="s">
        <v>32</v>
      </c>
      <c r="G928" s="20" t="s">
        <v>32</v>
      </c>
      <c r="H928" s="11" t="s">
        <v>33</v>
      </c>
      <c r="I928" s="20"/>
      <c r="J928" s="14"/>
      <c r="K928" s="14"/>
      <c r="L928" s="13" t="s">
        <v>34</v>
      </c>
      <c r="M928" s="13" t="s">
        <v>35</v>
      </c>
      <c r="N928" s="13" t="s">
        <v>36</v>
      </c>
      <c r="O928" s="14" t="s">
        <v>80</v>
      </c>
      <c r="P928" s="13"/>
      <c r="Q928" s="13"/>
      <c r="R928" s="13"/>
      <c r="S928" s="13"/>
      <c r="T928" s="15" t="n">
        <v>0.0428571428571429</v>
      </c>
      <c r="U928" s="13" t="n">
        <v>1</v>
      </c>
      <c r="V928" s="13"/>
      <c r="W928" s="2"/>
      <c r="X928" s="0"/>
      <c r="Y928" s="0"/>
      <c r="Z928" s="0"/>
      <c r="AA928" s="0"/>
      <c r="AB928" s="0"/>
      <c r="AC928" s="0"/>
      <c r="AD928" s="0"/>
      <c r="AE928" s="0"/>
      <c r="AF928" s="0"/>
      <c r="AG928" s="0"/>
      <c r="AH928" s="0"/>
    </row>
    <row r="929" customFormat="false" ht="14.25" hidden="false" customHeight="false" outlineLevel="0" collapsed="false">
      <c r="A929" s="11" t="s">
        <v>28</v>
      </c>
      <c r="B929" s="20" t="s">
        <v>29</v>
      </c>
      <c r="C929" s="11" t="str">
        <f aca="false">IF(I929="",(D929&amp;" "&amp;E929&amp;" "&amp;IF(F929="כן","חמישייה","לא חמישייה")&amp;" "&amp;IF(G929="כן","חוק מזון","לא חוק מזון")&amp;" "&amp;H929),H929&amp;" "&amp;I929)</f>
        <v>מינימרקט רוסי חמישייה לא חוק מזון פרטי חלב</v>
      </c>
      <c r="D929" s="11" t="s">
        <v>209</v>
      </c>
      <c r="E929" s="11" t="s">
        <v>141</v>
      </c>
      <c r="F929" s="11" t="s">
        <v>32</v>
      </c>
      <c r="G929" s="11" t="s">
        <v>81</v>
      </c>
      <c r="H929" s="11" t="s">
        <v>33</v>
      </c>
      <c r="I929" s="11"/>
      <c r="J929" s="14"/>
      <c r="K929" s="14"/>
      <c r="L929" s="13" t="s">
        <v>34</v>
      </c>
      <c r="M929" s="13" t="s">
        <v>35</v>
      </c>
      <c r="N929" s="13" t="s">
        <v>36</v>
      </c>
      <c r="O929" s="14" t="s">
        <v>37</v>
      </c>
      <c r="P929" s="13"/>
      <c r="Q929" s="13"/>
      <c r="R929" s="13"/>
      <c r="S929" s="13"/>
      <c r="T929" s="15" t="n">
        <v>0.0428571428571429</v>
      </c>
      <c r="U929" s="13" t="n">
        <v>1</v>
      </c>
      <c r="V929" s="13"/>
      <c r="W929" s="2"/>
      <c r="X929" s="0"/>
      <c r="Y929" s="0"/>
      <c r="Z929" s="0"/>
      <c r="AA929" s="0"/>
      <c r="AB929" s="0"/>
      <c r="AC929" s="0"/>
      <c r="AD929" s="0"/>
      <c r="AE929" s="0"/>
      <c r="AF929" s="0"/>
      <c r="AG929" s="0"/>
      <c r="AH929" s="0"/>
    </row>
    <row r="930" customFormat="false" ht="14.25" hidden="false" customHeight="false" outlineLevel="0" collapsed="false">
      <c r="A930" s="20" t="s">
        <v>210</v>
      </c>
      <c r="B930" s="20" t="s">
        <v>29</v>
      </c>
      <c r="C930" s="11" t="str">
        <f aca="false">IF(I930="",(D930&amp;" "&amp;E930&amp;" "&amp;IF(F930="כן","חמישייה","לא חמישייה")&amp;" "&amp;IF(G930="כן","חוק מזון","לא חוק מזון")&amp;" "&amp;H930),H930&amp;" "&amp;I930)</f>
        <v>מינימרקט רוסי חמישייה לא חוק מזון פרטי חלב</v>
      </c>
      <c r="D930" s="11" t="s">
        <v>209</v>
      </c>
      <c r="E930" s="11" t="s">
        <v>141</v>
      </c>
      <c r="F930" s="11" t="s">
        <v>32</v>
      </c>
      <c r="G930" s="11" t="s">
        <v>81</v>
      </c>
      <c r="H930" s="11" t="s">
        <v>33</v>
      </c>
      <c r="I930" s="11"/>
      <c r="J930" s="14"/>
      <c r="K930" s="14"/>
      <c r="L930" s="13" t="s">
        <v>34</v>
      </c>
      <c r="M930" s="13" t="s">
        <v>35</v>
      </c>
      <c r="N930" s="13" t="s">
        <v>36</v>
      </c>
      <c r="O930" s="14" t="s">
        <v>211</v>
      </c>
      <c r="P930" s="13"/>
      <c r="Q930" s="13"/>
      <c r="R930" s="13"/>
      <c r="S930" s="13"/>
      <c r="T930" s="15" t="n">
        <v>0.0428571428571429</v>
      </c>
      <c r="U930" s="13" t="n">
        <v>1</v>
      </c>
      <c r="V930" s="13"/>
      <c r="W930" s="2"/>
      <c r="X930" s="0"/>
      <c r="Y930" s="0"/>
      <c r="Z930" s="0"/>
      <c r="AA930" s="0"/>
      <c r="AB930" s="0"/>
      <c r="AC930" s="0"/>
      <c r="AD930" s="0"/>
      <c r="AE930" s="0"/>
      <c r="AF930" s="0"/>
      <c r="AG930" s="0"/>
      <c r="AH930" s="0"/>
    </row>
    <row r="931" customFormat="false" ht="14.25" hidden="false" customHeight="false" outlineLevel="0" collapsed="false">
      <c r="A931" s="20" t="s">
        <v>232</v>
      </c>
      <c r="B931" s="20" t="s">
        <v>29</v>
      </c>
      <c r="C931" s="11" t="str">
        <f aca="false">IF(I931="",(D931&amp;" "&amp;E931&amp;" "&amp;IF(F931="כן","חמישייה","לא חמישייה")&amp;" "&amp;IF(G931="כן","חוק מזון","לא חוק מזון")&amp;" "&amp;H931),H931&amp;" "&amp;I931)</f>
        <v>מינימרקט רוסי חמישייה לא חוק מזון פרטי חלב</v>
      </c>
      <c r="D931" s="11" t="s">
        <v>209</v>
      </c>
      <c r="E931" s="11" t="s">
        <v>141</v>
      </c>
      <c r="F931" s="11" t="s">
        <v>32</v>
      </c>
      <c r="G931" s="11" t="s">
        <v>81</v>
      </c>
      <c r="H931" s="11" t="s">
        <v>33</v>
      </c>
      <c r="I931" s="11"/>
      <c r="J931" s="14"/>
      <c r="K931" s="14"/>
      <c r="L931" s="13" t="s">
        <v>34</v>
      </c>
      <c r="M931" s="13" t="s">
        <v>35</v>
      </c>
      <c r="N931" s="13" t="s">
        <v>36</v>
      </c>
      <c r="O931" s="14" t="s">
        <v>116</v>
      </c>
      <c r="P931" s="13"/>
      <c r="Q931" s="13"/>
      <c r="R931" s="13"/>
      <c r="S931" s="13"/>
      <c r="T931" s="15" t="n">
        <v>0.0428571428571429</v>
      </c>
      <c r="U931" s="13" t="n">
        <v>1</v>
      </c>
      <c r="V931" s="13"/>
      <c r="W931" s="2"/>
      <c r="X931" s="0"/>
      <c r="Y931" s="0"/>
      <c r="Z931" s="0"/>
      <c r="AA931" s="0"/>
      <c r="AB931" s="0"/>
      <c r="AC931" s="0"/>
      <c r="AD931" s="0"/>
      <c r="AE931" s="0"/>
      <c r="AF931" s="0"/>
      <c r="AG931" s="0"/>
      <c r="AH931" s="0"/>
    </row>
    <row r="932" customFormat="false" ht="14.25" hidden="false" customHeight="false" outlineLevel="0" collapsed="false">
      <c r="A932" s="20" t="s">
        <v>212</v>
      </c>
      <c r="B932" s="20" t="s">
        <v>29</v>
      </c>
      <c r="C932" s="11" t="str">
        <f aca="false">IF(I932="",(D932&amp;" "&amp;E932&amp;" "&amp;IF(F932="כן","חמישייה","לא חמישייה")&amp;" "&amp;IF(G932="כן","חוק מזון","לא חוק מזון")&amp;" "&amp;H932),H932&amp;" "&amp;I932)</f>
        <v>מינימרקט רוסי חמישייה לא חוק מזון פרטי חלב</v>
      </c>
      <c r="D932" s="11" t="s">
        <v>209</v>
      </c>
      <c r="E932" s="11" t="s">
        <v>141</v>
      </c>
      <c r="F932" s="11" t="s">
        <v>32</v>
      </c>
      <c r="G932" s="11" t="s">
        <v>81</v>
      </c>
      <c r="H932" s="11" t="s">
        <v>33</v>
      </c>
      <c r="I932" s="11"/>
      <c r="J932" s="14"/>
      <c r="K932" s="14"/>
      <c r="L932" s="13" t="s">
        <v>34</v>
      </c>
      <c r="M932" s="13" t="s">
        <v>35</v>
      </c>
      <c r="N932" s="13" t="s">
        <v>36</v>
      </c>
      <c r="O932" s="14" t="s">
        <v>41</v>
      </c>
      <c r="P932" s="13"/>
      <c r="Q932" s="13"/>
      <c r="R932" s="13"/>
      <c r="S932" s="13"/>
      <c r="T932" s="15" t="n">
        <v>0.0428571428571429</v>
      </c>
      <c r="U932" s="13" t="n">
        <v>1</v>
      </c>
      <c r="V932" s="16"/>
      <c r="W932" s="2"/>
      <c r="X932" s="0"/>
      <c r="Y932" s="0"/>
      <c r="Z932" s="0"/>
      <c r="AA932" s="0"/>
      <c r="AB932" s="0"/>
      <c r="AC932" s="0"/>
      <c r="AD932" s="0"/>
      <c r="AE932" s="0"/>
      <c r="AF932" s="0"/>
      <c r="AG932" s="0"/>
      <c r="AH932" s="0"/>
    </row>
    <row r="933" customFormat="false" ht="14.25" hidden="false" customHeight="false" outlineLevel="0" collapsed="false">
      <c r="A933" s="20" t="s">
        <v>224</v>
      </c>
      <c r="B933" s="20" t="s">
        <v>83</v>
      </c>
      <c r="C933" s="11" t="str">
        <f aca="false">IF(I933="",(D933&amp;" "&amp;E933&amp;" "&amp;IF(F933="כן","חמישייה","לא חמישייה")&amp;" "&amp;IF(G933="כן","חוק מזון","לא חוק מזון")&amp;" "&amp;H933),H933&amp;" "&amp;I933)</f>
        <v>מינימרקט רוסי חמישייה לא חוק מזון פרטי חלב</v>
      </c>
      <c r="D933" s="11" t="s">
        <v>209</v>
      </c>
      <c r="E933" s="11" t="s">
        <v>141</v>
      </c>
      <c r="F933" s="11" t="s">
        <v>32</v>
      </c>
      <c r="G933" s="11" t="s">
        <v>81</v>
      </c>
      <c r="H933" s="11" t="s">
        <v>33</v>
      </c>
      <c r="I933" s="11"/>
      <c r="J933" s="14"/>
      <c r="K933" s="14"/>
      <c r="L933" s="16" t="s">
        <v>52</v>
      </c>
      <c r="M933" s="13" t="s">
        <v>35</v>
      </c>
      <c r="N933" s="16" t="s">
        <v>53</v>
      </c>
      <c r="O933" s="17"/>
      <c r="P933" s="13" t="s">
        <v>54</v>
      </c>
      <c r="Q933" s="13" t="n">
        <v>8</v>
      </c>
      <c r="R933" s="13"/>
      <c r="S933" s="13"/>
      <c r="T933" s="15" t="n">
        <v>0.01875</v>
      </c>
      <c r="U933" s="11" t="s">
        <v>32</v>
      </c>
      <c r="V933" s="13"/>
      <c r="W933" s="2"/>
      <c r="X933" s="0"/>
      <c r="Y933" s="0"/>
      <c r="Z933" s="0"/>
      <c r="AA933" s="0"/>
      <c r="AB933" s="0"/>
      <c r="AC933" s="0"/>
      <c r="AD933" s="0"/>
      <c r="AE933" s="0"/>
      <c r="AF933" s="0"/>
      <c r="AG933" s="0"/>
      <c r="AH933" s="0"/>
    </row>
    <row r="934" customFormat="false" ht="14.25" hidden="false" customHeight="false" outlineLevel="0" collapsed="false">
      <c r="A934" s="11" t="s">
        <v>213</v>
      </c>
      <c r="B934" s="20" t="s">
        <v>29</v>
      </c>
      <c r="C934" s="11" t="str">
        <f aca="false">IF(I934="",(D934&amp;" "&amp;E934&amp;" "&amp;IF(F934="כן","חמישייה","לא חמישייה")&amp;" "&amp;IF(G934="כן","חוק מזון","לא חוק מזון")&amp;" "&amp;H934),H934&amp;" "&amp;I934)</f>
        <v>מינימרקט רוסי חמישייה לא חוק מזון פרטי חלב</v>
      </c>
      <c r="D934" s="11" t="s">
        <v>209</v>
      </c>
      <c r="E934" s="11" t="s">
        <v>141</v>
      </c>
      <c r="F934" s="11" t="s">
        <v>32</v>
      </c>
      <c r="G934" s="11" t="s">
        <v>81</v>
      </c>
      <c r="H934" s="11" t="s">
        <v>33</v>
      </c>
      <c r="I934" s="11"/>
      <c r="J934" s="14"/>
      <c r="K934" s="14"/>
      <c r="L934" s="13" t="s">
        <v>34</v>
      </c>
      <c r="M934" s="13" t="s">
        <v>35</v>
      </c>
      <c r="N934" s="13" t="s">
        <v>36</v>
      </c>
      <c r="O934" s="14" t="s">
        <v>43</v>
      </c>
      <c r="P934" s="13"/>
      <c r="Q934" s="13"/>
      <c r="R934" s="13"/>
      <c r="S934" s="13"/>
      <c r="T934" s="15" t="n">
        <v>0.0428571428571429</v>
      </c>
      <c r="U934" s="13" t="n">
        <v>1</v>
      </c>
      <c r="V934" s="13"/>
      <c r="W934" s="2"/>
      <c r="X934" s="0"/>
      <c r="Y934" s="0"/>
      <c r="Z934" s="0"/>
      <c r="AA934" s="0"/>
      <c r="AB934" s="0"/>
      <c r="AC934" s="0"/>
      <c r="AD934" s="0"/>
      <c r="AE934" s="0"/>
      <c r="AF934" s="0"/>
      <c r="AG934" s="0"/>
      <c r="AH934" s="0"/>
    </row>
    <row r="935" customFormat="false" ht="14.25" hidden="false" customHeight="false" outlineLevel="0" collapsed="false">
      <c r="A935" s="11" t="s">
        <v>243</v>
      </c>
      <c r="B935" s="20" t="s">
        <v>29</v>
      </c>
      <c r="C935" s="11" t="str">
        <f aca="false">IF(I935="",(D935&amp;" "&amp;E935&amp;" "&amp;IF(F935="כן","חמישייה","לא חמישייה")&amp;" "&amp;IF(G935="כן","חוק מזון","לא חוק מזון")&amp;" "&amp;H935),H935&amp;" "&amp;I935)</f>
        <v>מינימרקט רוסי חמישייה לא חוק מזון פרטי חלב</v>
      </c>
      <c r="D935" s="11" t="s">
        <v>209</v>
      </c>
      <c r="E935" s="11" t="s">
        <v>141</v>
      </c>
      <c r="F935" s="11" t="s">
        <v>32</v>
      </c>
      <c r="G935" s="11" t="s">
        <v>81</v>
      </c>
      <c r="H935" s="11" t="s">
        <v>33</v>
      </c>
      <c r="I935" s="11"/>
      <c r="J935" s="14"/>
      <c r="K935" s="14"/>
      <c r="L935" s="13" t="s">
        <v>34</v>
      </c>
      <c r="M935" s="13" t="s">
        <v>35</v>
      </c>
      <c r="N935" s="13" t="s">
        <v>36</v>
      </c>
      <c r="O935" s="14" t="s">
        <v>119</v>
      </c>
      <c r="P935" s="13"/>
      <c r="Q935" s="13"/>
      <c r="R935" s="13"/>
      <c r="S935" s="13"/>
      <c r="T935" s="15" t="n">
        <v>0.0428571428571429</v>
      </c>
      <c r="U935" s="13" t="n">
        <v>1</v>
      </c>
      <c r="V935" s="13"/>
      <c r="W935" s="2"/>
      <c r="X935" s="0"/>
      <c r="Y935" s="0"/>
      <c r="Z935" s="0"/>
      <c r="AA935" s="0"/>
      <c r="AB935" s="0"/>
      <c r="AC935" s="0"/>
      <c r="AD935" s="0"/>
      <c r="AE935" s="0"/>
      <c r="AF935" s="0"/>
      <c r="AG935" s="0"/>
      <c r="AH935" s="0"/>
    </row>
    <row r="936" customFormat="false" ht="14.25" hidden="false" customHeight="false" outlineLevel="0" collapsed="false">
      <c r="A936" s="20" t="s">
        <v>214</v>
      </c>
      <c r="B936" s="20" t="s">
        <v>29</v>
      </c>
      <c r="C936" s="11" t="str">
        <f aca="false">IF(I936="",(D936&amp;" "&amp;E936&amp;" "&amp;IF(F936="כן","חמישייה","לא חמישייה")&amp;" "&amp;IF(G936="כן","חוק מזון","לא חוק מזון")&amp;" "&amp;H936),H936&amp;" "&amp;I936)</f>
        <v>מינימרקט רוסי חמישייה לא חוק מזון פרטי חלב</v>
      </c>
      <c r="D936" s="11" t="s">
        <v>209</v>
      </c>
      <c r="E936" s="11" t="s">
        <v>141</v>
      </c>
      <c r="F936" s="11" t="s">
        <v>32</v>
      </c>
      <c r="G936" s="11" t="s">
        <v>81</v>
      </c>
      <c r="H936" s="11" t="s">
        <v>33</v>
      </c>
      <c r="I936" s="11"/>
      <c r="J936" s="14"/>
      <c r="K936" s="14"/>
      <c r="L936" s="13" t="s">
        <v>34</v>
      </c>
      <c r="M936" s="13" t="s">
        <v>35</v>
      </c>
      <c r="N936" s="13" t="s">
        <v>36</v>
      </c>
      <c r="O936" s="14" t="s">
        <v>49</v>
      </c>
      <c r="P936" s="13"/>
      <c r="Q936" s="13"/>
      <c r="R936" s="13"/>
      <c r="S936" s="13"/>
      <c r="T936" s="15" t="n">
        <v>0.0428571428571429</v>
      </c>
      <c r="U936" s="13" t="n">
        <v>1</v>
      </c>
      <c r="V936" s="13"/>
      <c r="W936" s="2"/>
      <c r="X936" s="0"/>
      <c r="Y936" s="0"/>
      <c r="Z936" s="0"/>
      <c r="AA936" s="0"/>
      <c r="AB936" s="0"/>
      <c r="AC936" s="0"/>
      <c r="AD936" s="0"/>
      <c r="AE936" s="0"/>
      <c r="AF936" s="0"/>
      <c r="AG936" s="0"/>
      <c r="AH936" s="0"/>
    </row>
    <row r="937" customFormat="false" ht="142.5" hidden="false" customHeight="false" outlineLevel="0" collapsed="false">
      <c r="A937" s="20" t="s">
        <v>85</v>
      </c>
      <c r="B937" s="20" t="s">
        <v>83</v>
      </c>
      <c r="C937" s="11" t="str">
        <f aca="false">IF(I937="",(D937&amp;" "&amp;E937&amp;" "&amp;IF(F937="כן","חמישייה","לא חמישייה")&amp;" "&amp;IF(G937="כן","חוק מזון","לא חוק מזון")&amp;" "&amp;H937),H937&amp;" "&amp;I937)</f>
        <v>מינימרקט רוסי חמישייה לא חוק מזון פרטי חלב</v>
      </c>
      <c r="D937" s="11" t="s">
        <v>209</v>
      </c>
      <c r="E937" s="11" t="s">
        <v>141</v>
      </c>
      <c r="F937" s="11" t="s">
        <v>32</v>
      </c>
      <c r="G937" s="11" t="s">
        <v>81</v>
      </c>
      <c r="H937" s="11" t="s">
        <v>33</v>
      </c>
      <c r="I937" s="11"/>
      <c r="J937" s="14"/>
      <c r="K937" s="14"/>
      <c r="L937" s="22" t="s">
        <v>86</v>
      </c>
      <c r="M937" s="13" t="s">
        <v>35</v>
      </c>
      <c r="N937" s="16" t="s">
        <v>87</v>
      </c>
      <c r="O937" s="23" t="s">
        <v>88</v>
      </c>
      <c r="P937" s="16"/>
      <c r="Q937" s="16"/>
      <c r="R937" s="13" t="s">
        <v>36</v>
      </c>
      <c r="S937" s="24" t="s">
        <v>89</v>
      </c>
      <c r="T937" s="15" t="n">
        <v>0.01875</v>
      </c>
      <c r="U937" s="25" t="n">
        <v>0.8</v>
      </c>
      <c r="V937" s="16"/>
      <c r="W937" s="2"/>
      <c r="X937" s="0"/>
      <c r="Y937" s="0"/>
      <c r="Z937" s="0"/>
      <c r="AA937" s="0"/>
      <c r="AB937" s="0"/>
      <c r="AC937" s="0"/>
      <c r="AD937" s="0"/>
      <c r="AE937" s="0"/>
      <c r="AF937" s="0"/>
      <c r="AG937" s="0"/>
      <c r="AH937" s="0"/>
    </row>
    <row r="938" customFormat="false" ht="28.5" hidden="false" customHeight="false" outlineLevel="0" collapsed="false">
      <c r="A938" s="20" t="s">
        <v>90</v>
      </c>
      <c r="B938" s="20" t="s">
        <v>83</v>
      </c>
      <c r="C938" s="11" t="str">
        <f aca="false">IF(I938="",(D938&amp;" "&amp;E938&amp;" "&amp;IF(F938="כן","חמישייה","לא חמישייה")&amp;" "&amp;IF(G938="כן","חוק מזון","לא חוק מזון")&amp;" "&amp;H938),H938&amp;" "&amp;I938)</f>
        <v>מינימרקט רוסי חמישייה לא חוק מזון פרטי חלב</v>
      </c>
      <c r="D938" s="11" t="s">
        <v>209</v>
      </c>
      <c r="E938" s="11" t="s">
        <v>141</v>
      </c>
      <c r="F938" s="11" t="s">
        <v>32</v>
      </c>
      <c r="G938" s="11" t="s">
        <v>81</v>
      </c>
      <c r="H938" s="11" t="s">
        <v>33</v>
      </c>
      <c r="I938" s="11"/>
      <c r="J938" s="14"/>
      <c r="K938" s="14"/>
      <c r="L938" s="22" t="s">
        <v>86</v>
      </c>
      <c r="M938" s="13" t="s">
        <v>35</v>
      </c>
      <c r="N938" s="16" t="s">
        <v>87</v>
      </c>
      <c r="O938" s="26" t="s">
        <v>91</v>
      </c>
      <c r="P938" s="13"/>
      <c r="Q938" s="13"/>
      <c r="R938" s="13" t="s">
        <v>36</v>
      </c>
      <c r="S938" s="23" t="s">
        <v>92</v>
      </c>
      <c r="T938" s="15" t="n">
        <v>0.01875</v>
      </c>
      <c r="U938" s="25" t="n">
        <v>0.8</v>
      </c>
      <c r="V938" s="16"/>
      <c r="W938" s="2"/>
      <c r="X938" s="0"/>
      <c r="Y938" s="0"/>
      <c r="Z938" s="0"/>
      <c r="AA938" s="0"/>
      <c r="AB938" s="0"/>
      <c r="AC938" s="0"/>
      <c r="AD938" s="0"/>
      <c r="AE938" s="0"/>
      <c r="AF938" s="0"/>
      <c r="AG938" s="0"/>
      <c r="AH938" s="0"/>
    </row>
    <row r="939" customFormat="false" ht="14.25" hidden="false" customHeight="false" outlineLevel="0" collapsed="false">
      <c r="A939" s="20" t="s">
        <v>50</v>
      </c>
      <c r="B939" s="20" t="s">
        <v>51</v>
      </c>
      <c r="C939" s="11" t="str">
        <f aca="false">IF(I939="",(D939&amp;" "&amp;E939&amp;" "&amp;IF(F939="כן","חמישייה","לא חמישייה")&amp;" "&amp;IF(G939="כן","חוק מזון","לא חוק מזון")&amp;" "&amp;H939),H939&amp;" "&amp;I939)</f>
        <v>מינימרקט רוסי חמישייה לא חוק מזון פרטי חלב</v>
      </c>
      <c r="D939" s="11" t="s">
        <v>209</v>
      </c>
      <c r="E939" s="11" t="s">
        <v>141</v>
      </c>
      <c r="F939" s="11" t="s">
        <v>32</v>
      </c>
      <c r="G939" s="11" t="s">
        <v>81</v>
      </c>
      <c r="H939" s="11" t="s">
        <v>33</v>
      </c>
      <c r="I939" s="11"/>
      <c r="J939" s="14"/>
      <c r="K939" s="14"/>
      <c r="L939" s="16" t="s">
        <v>52</v>
      </c>
      <c r="M939" s="13" t="s">
        <v>35</v>
      </c>
      <c r="N939" s="16" t="s">
        <v>53</v>
      </c>
      <c r="O939" s="11"/>
      <c r="P939" s="13" t="s">
        <v>54</v>
      </c>
      <c r="Q939" s="13" t="n">
        <v>1</v>
      </c>
      <c r="R939" s="13"/>
      <c r="S939" s="13"/>
      <c r="T939" s="15" t="n">
        <v>0.0625</v>
      </c>
      <c r="U939" s="11" t="s">
        <v>32</v>
      </c>
      <c r="V939" s="13"/>
      <c r="W939" s="2"/>
      <c r="X939" s="0"/>
      <c r="Y939" s="0"/>
      <c r="Z939" s="0"/>
      <c r="AA939" s="0"/>
      <c r="AB939" s="0"/>
      <c r="AC939" s="0"/>
      <c r="AD939" s="0"/>
      <c r="AE939" s="0"/>
      <c r="AF939" s="0"/>
      <c r="AG939" s="0"/>
      <c r="AH939" s="0"/>
    </row>
    <row r="940" customFormat="false" ht="14.25" hidden="false" customHeight="false" outlineLevel="0" collapsed="false">
      <c r="A940" s="20" t="s">
        <v>93</v>
      </c>
      <c r="B940" s="20" t="s">
        <v>83</v>
      </c>
      <c r="C940" s="11" t="str">
        <f aca="false">IF(I940="",(D940&amp;" "&amp;E940&amp;" "&amp;IF(F940="כן","חמישייה","לא חמישייה")&amp;" "&amp;IF(G940="כן","חוק מזון","לא חוק מזון")&amp;" "&amp;H940),H940&amp;" "&amp;I940)</f>
        <v>מינימרקט רוסי חמישייה לא חוק מזון פרטי חלב</v>
      </c>
      <c r="D940" s="11" t="s">
        <v>209</v>
      </c>
      <c r="E940" s="11" t="s">
        <v>141</v>
      </c>
      <c r="F940" s="11" t="s">
        <v>32</v>
      </c>
      <c r="G940" s="11" t="s">
        <v>81</v>
      </c>
      <c r="H940" s="11" t="s">
        <v>33</v>
      </c>
      <c r="I940" s="11"/>
      <c r="J940" s="14"/>
      <c r="K940" s="14"/>
      <c r="L940" s="22" t="s">
        <v>94</v>
      </c>
      <c r="M940" s="13" t="s">
        <v>35</v>
      </c>
      <c r="N940" s="13" t="s">
        <v>95</v>
      </c>
      <c r="O940" s="27" t="s">
        <v>96</v>
      </c>
      <c r="P940" s="16" t="s">
        <v>87</v>
      </c>
      <c r="Q940" s="13" t="s">
        <v>97</v>
      </c>
      <c r="R940" s="13"/>
      <c r="S940" s="13"/>
      <c r="T940" s="15" t="n">
        <v>0.01875</v>
      </c>
      <c r="U940" s="13"/>
      <c r="V940" s="13"/>
      <c r="W940" s="2"/>
      <c r="X940" s="0"/>
      <c r="Y940" s="0"/>
      <c r="Z940" s="0"/>
      <c r="AA940" s="0"/>
      <c r="AB940" s="0"/>
      <c r="AC940" s="0"/>
      <c r="AD940" s="0"/>
      <c r="AE940" s="0"/>
      <c r="AF940" s="0"/>
      <c r="AG940" s="0"/>
      <c r="AH940" s="0"/>
    </row>
    <row r="941" customFormat="false" ht="42.75" hidden="false" customHeight="false" outlineLevel="0" collapsed="false">
      <c r="A941" s="20" t="s">
        <v>225</v>
      </c>
      <c r="B941" s="20" t="s">
        <v>83</v>
      </c>
      <c r="C941" s="11" t="str">
        <f aca="false">IF(I941="",(D941&amp;" "&amp;E941&amp;" "&amp;IF(F941="כן","חמישייה","לא חמישייה")&amp;" "&amp;IF(G941="כן","חוק מזון","לא חוק מזון")&amp;" "&amp;H941),H941&amp;" "&amp;I941)</f>
        <v>מינימרקט רוסי חמישייה לא חוק מזון פרטי חלב</v>
      </c>
      <c r="D941" s="11" t="s">
        <v>209</v>
      </c>
      <c r="E941" s="11" t="s">
        <v>141</v>
      </c>
      <c r="F941" s="11" t="s">
        <v>32</v>
      </c>
      <c r="G941" s="11" t="s">
        <v>81</v>
      </c>
      <c r="H941" s="11" t="s">
        <v>33</v>
      </c>
      <c r="I941" s="11"/>
      <c r="J941" s="14"/>
      <c r="K941" s="14"/>
      <c r="L941" s="22" t="s">
        <v>99</v>
      </c>
      <c r="M941" s="13" t="s">
        <v>100</v>
      </c>
      <c r="N941" s="13" t="s">
        <v>36</v>
      </c>
      <c r="O941" s="28" t="s">
        <v>101</v>
      </c>
      <c r="P941" s="13"/>
      <c r="Q941" s="13"/>
      <c r="R941" s="13"/>
      <c r="S941" s="13"/>
      <c r="T941" s="15" t="n">
        <v>0.01875</v>
      </c>
      <c r="U941" s="29" t="n">
        <v>0.75</v>
      </c>
      <c r="V941" s="13"/>
      <c r="W941" s="2"/>
      <c r="X941" s="0"/>
      <c r="Y941" s="0"/>
      <c r="Z941" s="0"/>
      <c r="AA941" s="0"/>
      <c r="AB941" s="0"/>
      <c r="AC941" s="0"/>
      <c r="AD941" s="0"/>
      <c r="AE941" s="0"/>
      <c r="AF941" s="0"/>
      <c r="AG941" s="0"/>
      <c r="AH941" s="0"/>
    </row>
    <row r="942" customFormat="false" ht="71.25" hidden="false" customHeight="false" outlineLevel="0" collapsed="false">
      <c r="A942" s="20" t="s">
        <v>102</v>
      </c>
      <c r="B942" s="20" t="s">
        <v>83</v>
      </c>
      <c r="C942" s="11" t="str">
        <f aca="false">IF(I942="",(D942&amp;" "&amp;E942&amp;" "&amp;IF(F942="כן","חמישייה","לא חמישייה")&amp;" "&amp;IF(G942="כן","חוק מזון","לא חוק מזון")&amp;" "&amp;H942),H942&amp;" "&amp;I942)</f>
        <v>מינימרקט רוסי חמישייה לא חוק מזון פרטי חלב</v>
      </c>
      <c r="D942" s="11" t="s">
        <v>209</v>
      </c>
      <c r="E942" s="11" t="s">
        <v>141</v>
      </c>
      <c r="F942" s="11" t="s">
        <v>32</v>
      </c>
      <c r="G942" s="11" t="s">
        <v>81</v>
      </c>
      <c r="H942" s="11" t="s">
        <v>33</v>
      </c>
      <c r="I942" s="11"/>
      <c r="J942" s="14"/>
      <c r="K942" s="14"/>
      <c r="L942" s="22" t="s">
        <v>94</v>
      </c>
      <c r="M942" s="13" t="s">
        <v>35</v>
      </c>
      <c r="N942" s="13" t="s">
        <v>36</v>
      </c>
      <c r="O942" s="24" t="s">
        <v>89</v>
      </c>
      <c r="P942" s="13"/>
      <c r="Q942" s="13"/>
      <c r="R942" s="13"/>
      <c r="S942" s="13"/>
      <c r="T942" s="15" t="n">
        <v>0.01875</v>
      </c>
      <c r="U942" s="13"/>
      <c r="V942" s="13"/>
      <c r="W942" s="2"/>
      <c r="X942" s="0"/>
      <c r="Y942" s="0"/>
      <c r="Z942" s="0"/>
      <c r="AA942" s="0"/>
      <c r="AB942" s="0"/>
      <c r="AC942" s="0"/>
      <c r="AD942" s="0"/>
      <c r="AE942" s="0"/>
      <c r="AF942" s="0"/>
      <c r="AG942" s="0"/>
      <c r="AH942" s="0"/>
    </row>
    <row r="943" customFormat="false" ht="14.25" hidden="false" customHeight="false" outlineLevel="0" collapsed="false">
      <c r="A943" s="20" t="s">
        <v>226</v>
      </c>
      <c r="B943" s="20" t="s">
        <v>83</v>
      </c>
      <c r="C943" s="11" t="str">
        <f aca="false">IF(I943="",(D943&amp;" "&amp;E943&amp;" "&amp;IF(F943="כן","חמישייה","לא חמישייה")&amp;" "&amp;IF(G943="כן","חוק מזון","לא חוק מזון")&amp;" "&amp;H943),H943&amp;" "&amp;I943)</f>
        <v>מינימרקט רוסי חמישייה לא חוק מזון פרטי חלב</v>
      </c>
      <c r="D943" s="11" t="s">
        <v>209</v>
      </c>
      <c r="E943" s="11" t="s">
        <v>141</v>
      </c>
      <c r="F943" s="11" t="s">
        <v>32</v>
      </c>
      <c r="G943" s="11" t="s">
        <v>81</v>
      </c>
      <c r="H943" s="11" t="s">
        <v>33</v>
      </c>
      <c r="I943" s="11"/>
      <c r="J943" s="14"/>
      <c r="K943" s="14"/>
      <c r="L943" s="22" t="s">
        <v>94</v>
      </c>
      <c r="M943" s="13" t="s">
        <v>35</v>
      </c>
      <c r="N943" s="13" t="s">
        <v>95</v>
      </c>
      <c r="O943" s="17" t="s">
        <v>104</v>
      </c>
      <c r="P943" s="16" t="s">
        <v>87</v>
      </c>
      <c r="Q943" s="13" t="s">
        <v>97</v>
      </c>
      <c r="R943" s="13"/>
      <c r="S943" s="13"/>
      <c r="T943" s="15" t="n">
        <v>0.01875</v>
      </c>
      <c r="U943" s="13"/>
      <c r="V943" s="13"/>
      <c r="W943" s="2"/>
      <c r="X943" s="0"/>
      <c r="Y943" s="0"/>
      <c r="Z943" s="0"/>
      <c r="AA943" s="0"/>
      <c r="AB943" s="0"/>
      <c r="AC943" s="0"/>
      <c r="AD943" s="0"/>
      <c r="AE943" s="0"/>
      <c r="AF943" s="0"/>
      <c r="AG943" s="0"/>
      <c r="AH943" s="0"/>
    </row>
    <row r="944" customFormat="false" ht="14.25" hidden="false" customHeight="false" outlineLevel="0" collapsed="false">
      <c r="A944" s="11" t="s">
        <v>56</v>
      </c>
      <c r="B944" s="20" t="s">
        <v>51</v>
      </c>
      <c r="C944" s="11" t="str">
        <f aca="false">IF(I944="",(D944&amp;" "&amp;E944&amp;" "&amp;IF(F944="כן","חמישייה","לא חמישייה")&amp;" "&amp;IF(G944="כן","חוק מזון","לא חוק מזון")&amp;" "&amp;H944),H944&amp;" "&amp;I944)</f>
        <v>מינימרקט רוסי חמישייה לא חוק מזון פרטי חלב</v>
      </c>
      <c r="D944" s="11" t="s">
        <v>209</v>
      </c>
      <c r="E944" s="11" t="s">
        <v>141</v>
      </c>
      <c r="F944" s="11" t="s">
        <v>32</v>
      </c>
      <c r="G944" s="11" t="s">
        <v>81</v>
      </c>
      <c r="H944" s="11" t="s">
        <v>33</v>
      </c>
      <c r="I944" s="11"/>
      <c r="J944" s="14"/>
      <c r="K944" s="14"/>
      <c r="L944" s="16" t="s">
        <v>52</v>
      </c>
      <c r="M944" s="13" t="s">
        <v>35</v>
      </c>
      <c r="N944" s="16" t="s">
        <v>53</v>
      </c>
      <c r="O944" s="11"/>
      <c r="P944" s="13" t="s">
        <v>54</v>
      </c>
      <c r="Q944" s="13" t="n">
        <v>15</v>
      </c>
      <c r="R944" s="13"/>
      <c r="S944" s="13"/>
      <c r="T944" s="15" t="n">
        <v>0.0625</v>
      </c>
      <c r="U944" s="11" t="s">
        <v>32</v>
      </c>
      <c r="V944" s="12"/>
      <c r="W944" s="2"/>
      <c r="X944" s="0"/>
      <c r="Y944" s="0"/>
      <c r="Z944" s="0"/>
      <c r="AA944" s="0"/>
      <c r="AB944" s="0"/>
      <c r="AC944" s="0"/>
      <c r="AD944" s="0"/>
      <c r="AE944" s="0"/>
      <c r="AF944" s="0"/>
      <c r="AG944" s="0"/>
      <c r="AH944" s="0"/>
    </row>
    <row r="945" customFormat="false" ht="14.25" hidden="false" customHeight="false" outlineLevel="0" collapsed="false">
      <c r="A945" s="11" t="s">
        <v>57</v>
      </c>
      <c r="B945" s="20" t="s">
        <v>51</v>
      </c>
      <c r="C945" s="11" t="str">
        <f aca="false">IF(I945="",(D945&amp;" "&amp;E945&amp;" "&amp;IF(F945="כן","חמישייה","לא חמישייה")&amp;" "&amp;IF(G945="כן","חוק מזון","לא חוק מזון")&amp;" "&amp;H945),H945&amp;" "&amp;I945)</f>
        <v>מינימרקט רוסי חמישייה לא חוק מזון פרטי חלב</v>
      </c>
      <c r="D945" s="11" t="s">
        <v>209</v>
      </c>
      <c r="E945" s="11" t="s">
        <v>141</v>
      </c>
      <c r="F945" s="11" t="s">
        <v>32</v>
      </c>
      <c r="G945" s="11" t="s">
        <v>81</v>
      </c>
      <c r="H945" s="11" t="s">
        <v>33</v>
      </c>
      <c r="I945" s="11"/>
      <c r="J945" s="14"/>
      <c r="K945" s="14"/>
      <c r="L945" s="16" t="s">
        <v>52</v>
      </c>
      <c r="M945" s="13" t="s">
        <v>35</v>
      </c>
      <c r="N945" s="16" t="s">
        <v>53</v>
      </c>
      <c r="O945" s="11"/>
      <c r="P945" s="13" t="s">
        <v>54</v>
      </c>
      <c r="Q945" s="13" t="n">
        <v>13</v>
      </c>
      <c r="R945" s="13"/>
      <c r="S945" s="13"/>
      <c r="T945" s="15" t="n">
        <v>0.0625</v>
      </c>
      <c r="U945" s="11" t="s">
        <v>32</v>
      </c>
      <c r="V945" s="12"/>
      <c r="W945" s="2"/>
      <c r="X945" s="0"/>
      <c r="Y945" s="0"/>
      <c r="Z945" s="0"/>
      <c r="AA945" s="0"/>
      <c r="AB945" s="0"/>
      <c r="AC945" s="0"/>
      <c r="AD945" s="0"/>
      <c r="AE945" s="0"/>
      <c r="AF945" s="0"/>
      <c r="AG945" s="0"/>
      <c r="AH945" s="0"/>
    </row>
    <row r="946" customFormat="false" ht="14.25" hidden="false" customHeight="false" outlineLevel="0" collapsed="false">
      <c r="A946" s="11" t="s">
        <v>142</v>
      </c>
      <c r="B946" s="20" t="s">
        <v>29</v>
      </c>
      <c r="C946" s="11" t="str">
        <f aca="false">IF(I946="",(D946&amp;" "&amp;E946&amp;" "&amp;IF(F946="כן","חמישייה","לא חמישייה")&amp;" "&amp;IF(G946="כן","חוק מזון","לא חוק מזון")&amp;" "&amp;H946),H946&amp;" "&amp;I946)</f>
        <v>מינימרקט רוסי חמישייה לא חוק מזון פרטי חלב</v>
      </c>
      <c r="D946" s="11" t="s">
        <v>209</v>
      </c>
      <c r="E946" s="11" t="s">
        <v>141</v>
      </c>
      <c r="F946" s="11" t="s">
        <v>32</v>
      </c>
      <c r="G946" s="11" t="s">
        <v>81</v>
      </c>
      <c r="H946" s="11" t="s">
        <v>33</v>
      </c>
      <c r="I946" s="11"/>
      <c r="J946" s="14"/>
      <c r="K946" s="14"/>
      <c r="L946" s="13" t="s">
        <v>34</v>
      </c>
      <c r="M946" s="13" t="s">
        <v>35</v>
      </c>
      <c r="N946" s="13" t="s">
        <v>36</v>
      </c>
      <c r="O946" s="14" t="s">
        <v>59</v>
      </c>
      <c r="P946" s="13"/>
      <c r="Q946" s="13"/>
      <c r="R946" s="13"/>
      <c r="S946" s="13"/>
      <c r="T946" s="15" t="n">
        <v>0.0428571428571429</v>
      </c>
      <c r="U946" s="13" t="n">
        <v>1</v>
      </c>
      <c r="V946" s="14"/>
      <c r="W946" s="2"/>
      <c r="X946" s="0"/>
      <c r="Y946" s="0"/>
      <c r="Z946" s="0"/>
      <c r="AA946" s="0"/>
      <c r="AB946" s="0"/>
      <c r="AC946" s="0"/>
      <c r="AD946" s="0"/>
      <c r="AE946" s="0"/>
      <c r="AF946" s="0"/>
      <c r="AG946" s="0"/>
      <c r="AH946" s="0"/>
    </row>
    <row r="947" customFormat="false" ht="14.25" hidden="false" customHeight="false" outlineLevel="0" collapsed="false">
      <c r="A947" s="11" t="s">
        <v>244</v>
      </c>
      <c r="B947" s="20" t="s">
        <v>29</v>
      </c>
      <c r="C947" s="11" t="str">
        <f aca="false">IF(I947="",(D947&amp;" "&amp;E947&amp;" "&amp;IF(F947="כן","חמישייה","לא חמישייה")&amp;" "&amp;IF(G947="כן","חוק מזון","לא חוק מזון")&amp;" "&amp;H947),H947&amp;" "&amp;I947)</f>
        <v>מינימרקט רוסי חמישייה לא חוק מזון פרטי חלב</v>
      </c>
      <c r="D947" s="11" t="s">
        <v>209</v>
      </c>
      <c r="E947" s="11" t="s">
        <v>141</v>
      </c>
      <c r="F947" s="11" t="s">
        <v>32</v>
      </c>
      <c r="G947" s="11" t="s">
        <v>81</v>
      </c>
      <c r="H947" s="11" t="s">
        <v>33</v>
      </c>
      <c r="I947" s="11"/>
      <c r="J947" s="14"/>
      <c r="K947" s="14"/>
      <c r="L947" s="13" t="s">
        <v>34</v>
      </c>
      <c r="M947" s="13" t="s">
        <v>35</v>
      </c>
      <c r="N947" s="13" t="s">
        <v>36</v>
      </c>
      <c r="O947" s="14" t="s">
        <v>125</v>
      </c>
      <c r="P947" s="13"/>
      <c r="Q947" s="13"/>
      <c r="R947" s="13"/>
      <c r="S947" s="13"/>
      <c r="T947" s="15" t="n">
        <v>0.0428571428571429</v>
      </c>
      <c r="U947" s="13" t="n">
        <v>1</v>
      </c>
      <c r="V947" s="13"/>
      <c r="W947" s="2"/>
      <c r="X947" s="0"/>
      <c r="Y947" s="0"/>
      <c r="Z947" s="0"/>
      <c r="AA947" s="0"/>
      <c r="AB947" s="0"/>
      <c r="AC947" s="0"/>
      <c r="AD947" s="0"/>
      <c r="AE947" s="0"/>
      <c r="AF947" s="0"/>
      <c r="AG947" s="0"/>
      <c r="AH947" s="0"/>
    </row>
    <row r="948" customFormat="false" ht="14.25" hidden="false" customHeight="false" outlineLevel="0" collapsed="false">
      <c r="A948" s="20" t="s">
        <v>68</v>
      </c>
      <c r="B948" s="20" t="s">
        <v>51</v>
      </c>
      <c r="C948" s="11" t="str">
        <f aca="false">IF(I948="",(D948&amp;" "&amp;E948&amp;" "&amp;IF(F948="כן","חמישייה","לא חמישייה")&amp;" "&amp;IF(G948="כן","חוק מזון","לא חוק מזון")&amp;" "&amp;H948),H948&amp;" "&amp;I948)</f>
        <v>מינימרקט רוסי חמישייה לא חוק מזון פרטי חלב</v>
      </c>
      <c r="D948" s="11" t="s">
        <v>209</v>
      </c>
      <c r="E948" s="11" t="s">
        <v>141</v>
      </c>
      <c r="F948" s="11" t="s">
        <v>32</v>
      </c>
      <c r="G948" s="11" t="s">
        <v>81</v>
      </c>
      <c r="H948" s="11" t="s">
        <v>33</v>
      </c>
      <c r="I948" s="11"/>
      <c r="J948" s="14"/>
      <c r="K948" s="14"/>
      <c r="L948" s="16" t="s">
        <v>52</v>
      </c>
      <c r="M948" s="13" t="s">
        <v>35</v>
      </c>
      <c r="N948" s="16" t="s">
        <v>53</v>
      </c>
      <c r="O948" s="11"/>
      <c r="P948" s="13" t="s">
        <v>54</v>
      </c>
      <c r="Q948" s="13" t="n">
        <v>2</v>
      </c>
      <c r="R948" s="13"/>
      <c r="S948" s="13"/>
      <c r="T948" s="15" t="n">
        <v>0.0625</v>
      </c>
      <c r="U948" s="11" t="s">
        <v>32</v>
      </c>
      <c r="V948" s="29"/>
      <c r="W948" s="2"/>
      <c r="X948" s="0"/>
      <c r="Y948" s="0"/>
      <c r="Z948" s="0"/>
      <c r="AA948" s="0"/>
      <c r="AB948" s="0"/>
      <c r="AC948" s="0"/>
      <c r="AD948" s="0"/>
      <c r="AE948" s="0"/>
      <c r="AF948" s="0"/>
      <c r="AG948" s="0"/>
      <c r="AH948" s="0"/>
    </row>
    <row r="949" customFormat="false" ht="71.25" hidden="false" customHeight="false" outlineLevel="0" collapsed="false">
      <c r="A949" s="20" t="s">
        <v>227</v>
      </c>
      <c r="B949" s="20" t="s">
        <v>83</v>
      </c>
      <c r="C949" s="11" t="str">
        <f aca="false">IF(I949="",(D949&amp;" "&amp;E949&amp;" "&amp;IF(F949="כן","חמישייה","לא חמישייה")&amp;" "&amp;IF(G949="כן","חוק מזון","לא חוק מזון")&amp;" "&amp;H949),H949&amp;" "&amp;I949)</f>
        <v>מינימרקט רוסי חמישייה לא חוק מזון פרטי חלב</v>
      </c>
      <c r="D949" s="11" t="s">
        <v>209</v>
      </c>
      <c r="E949" s="11" t="s">
        <v>141</v>
      </c>
      <c r="F949" s="11" t="s">
        <v>32</v>
      </c>
      <c r="G949" s="11" t="s">
        <v>81</v>
      </c>
      <c r="H949" s="11" t="s">
        <v>33</v>
      </c>
      <c r="I949" s="11"/>
      <c r="J949" s="14"/>
      <c r="K949" s="14"/>
      <c r="L949" s="22" t="s">
        <v>106</v>
      </c>
      <c r="M949" s="13" t="s">
        <v>107</v>
      </c>
      <c r="N949" s="13" t="s">
        <v>36</v>
      </c>
      <c r="O949" s="28" t="s">
        <v>246</v>
      </c>
      <c r="P949" s="13"/>
      <c r="Q949" s="13"/>
      <c r="R949" s="13"/>
      <c r="S949" s="13"/>
      <c r="T949" s="15" t="n">
        <v>0.01875</v>
      </c>
      <c r="U949" s="13" t="n">
        <v>2</v>
      </c>
      <c r="V949" s="13"/>
      <c r="W949" s="2"/>
      <c r="X949" s="0"/>
      <c r="Y949" s="0"/>
      <c r="Z949" s="0"/>
      <c r="AA949" s="0"/>
      <c r="AB949" s="0"/>
      <c r="AC949" s="0"/>
      <c r="AD949" s="0"/>
      <c r="AE949" s="0"/>
      <c r="AF949" s="0"/>
      <c r="AG949" s="0"/>
      <c r="AH949" s="0"/>
    </row>
    <row r="950" customFormat="false" ht="14.25" hidden="false" customHeight="false" outlineLevel="0" collapsed="false">
      <c r="A950" s="20" t="s">
        <v>218</v>
      </c>
      <c r="B950" s="20" t="s">
        <v>29</v>
      </c>
      <c r="C950" s="11" t="str">
        <f aca="false">IF(I950="",(D950&amp;" "&amp;E950&amp;" "&amp;IF(F950="כן","חמישייה","לא חמישייה")&amp;" "&amp;IF(G950="כן","חוק מזון","לא חוק מזון")&amp;" "&amp;H950),H950&amp;" "&amp;I950)</f>
        <v>מינימרקט רוסי חמישייה לא חוק מזון פרטי חלב</v>
      </c>
      <c r="D950" s="11" t="s">
        <v>209</v>
      </c>
      <c r="E950" s="11" t="s">
        <v>141</v>
      </c>
      <c r="F950" s="11" t="s">
        <v>32</v>
      </c>
      <c r="G950" s="11" t="s">
        <v>81</v>
      </c>
      <c r="H950" s="11" t="s">
        <v>33</v>
      </c>
      <c r="I950" s="11"/>
      <c r="J950" s="14"/>
      <c r="K950" s="14"/>
      <c r="L950" s="13" t="s">
        <v>34</v>
      </c>
      <c r="M950" s="13" t="s">
        <v>35</v>
      </c>
      <c r="N950" s="13" t="s">
        <v>36</v>
      </c>
      <c r="O950" s="14" t="s">
        <v>219</v>
      </c>
      <c r="P950" s="16"/>
      <c r="Q950" s="16"/>
      <c r="R950" s="13"/>
      <c r="S950" s="13"/>
      <c r="T950" s="15" t="n">
        <v>0.0428571428571429</v>
      </c>
      <c r="U950" s="13" t="n">
        <v>1</v>
      </c>
      <c r="V950" s="16"/>
      <c r="W950" s="2"/>
      <c r="X950" s="0"/>
      <c r="Y950" s="0"/>
      <c r="Z950" s="0"/>
      <c r="AA950" s="0"/>
      <c r="AB950" s="0"/>
      <c r="AC950" s="0"/>
      <c r="AD950" s="0"/>
      <c r="AE950" s="0"/>
      <c r="AF950" s="0"/>
      <c r="AG950" s="0"/>
      <c r="AH950" s="0"/>
    </row>
    <row r="951" customFormat="false" ht="14.25" hidden="false" customHeight="false" outlineLevel="0" collapsed="false">
      <c r="A951" s="20" t="s">
        <v>220</v>
      </c>
      <c r="B951" s="20" t="s">
        <v>29</v>
      </c>
      <c r="C951" s="11" t="str">
        <f aca="false">IF(I951="",(D951&amp;" "&amp;E951&amp;" "&amp;IF(F951="כן","חמישייה","לא חמישייה")&amp;" "&amp;IF(G951="כן","חוק מזון","לא חוק מזון")&amp;" "&amp;H951),H951&amp;" "&amp;I951)</f>
        <v>מינימרקט רוסי חמישייה לא חוק מזון פרטי חלב</v>
      </c>
      <c r="D951" s="11" t="s">
        <v>209</v>
      </c>
      <c r="E951" s="11" t="s">
        <v>141</v>
      </c>
      <c r="F951" s="11" t="s">
        <v>32</v>
      </c>
      <c r="G951" s="11" t="s">
        <v>81</v>
      </c>
      <c r="H951" s="11" t="s">
        <v>33</v>
      </c>
      <c r="I951" s="11"/>
      <c r="J951" s="14"/>
      <c r="K951" s="14"/>
      <c r="L951" s="13" t="s">
        <v>34</v>
      </c>
      <c r="M951" s="13" t="s">
        <v>35</v>
      </c>
      <c r="N951" s="13" t="s">
        <v>36</v>
      </c>
      <c r="O951" s="14" t="s">
        <v>74</v>
      </c>
      <c r="P951" s="13"/>
      <c r="Q951" s="13"/>
      <c r="R951" s="13"/>
      <c r="S951" s="13"/>
      <c r="T951" s="15" t="n">
        <v>0.0428571428571429</v>
      </c>
      <c r="U951" s="13" t="n">
        <v>1</v>
      </c>
      <c r="V951" s="13"/>
      <c r="W951" s="2"/>
      <c r="X951" s="0"/>
      <c r="Y951" s="0"/>
      <c r="Z951" s="0"/>
      <c r="AA951" s="0"/>
      <c r="AB951" s="0"/>
      <c r="AC951" s="0"/>
      <c r="AD951" s="0"/>
      <c r="AE951" s="0"/>
      <c r="AF951" s="0"/>
      <c r="AG951" s="0"/>
      <c r="AH951" s="0"/>
    </row>
    <row r="952" customFormat="false" ht="14.25" hidden="false" customHeight="false" outlineLevel="0" collapsed="false">
      <c r="A952" s="11" t="s">
        <v>221</v>
      </c>
      <c r="B952" s="20" t="s">
        <v>29</v>
      </c>
      <c r="C952" s="11" t="str">
        <f aca="false">IF(I952="",(D952&amp;" "&amp;E952&amp;" "&amp;IF(F952="כן","חמישייה","לא חמישייה")&amp;" "&amp;IF(G952="כן","חוק מזון","לא חוק מזון")&amp;" "&amp;H952),H952&amp;" "&amp;I952)</f>
        <v>מינימרקט רוסי חמישייה לא חוק מזון פרטי חלב</v>
      </c>
      <c r="D952" s="11" t="s">
        <v>209</v>
      </c>
      <c r="E952" s="11" t="s">
        <v>141</v>
      </c>
      <c r="F952" s="11" t="s">
        <v>32</v>
      </c>
      <c r="G952" s="11" t="s">
        <v>81</v>
      </c>
      <c r="H952" s="11" t="s">
        <v>33</v>
      </c>
      <c r="I952" s="11"/>
      <c r="J952" s="14"/>
      <c r="K952" s="14"/>
      <c r="L952" s="13" t="s">
        <v>34</v>
      </c>
      <c r="M952" s="13" t="s">
        <v>35</v>
      </c>
      <c r="N952" s="13" t="s">
        <v>36</v>
      </c>
      <c r="O952" s="14" t="s">
        <v>76</v>
      </c>
      <c r="P952" s="13"/>
      <c r="Q952" s="13"/>
      <c r="R952" s="13"/>
      <c r="S952" s="13"/>
      <c r="T952" s="15" t="n">
        <v>0.0428571428571429</v>
      </c>
      <c r="U952" s="13" t="n">
        <v>1</v>
      </c>
      <c r="V952" s="13"/>
      <c r="W952" s="2"/>
      <c r="X952" s="0"/>
      <c r="Y952" s="0"/>
      <c r="Z952" s="0"/>
      <c r="AA952" s="0"/>
      <c r="AB952" s="0"/>
      <c r="AC952" s="0"/>
      <c r="AD952" s="0"/>
      <c r="AE952" s="0"/>
      <c r="AF952" s="0"/>
      <c r="AG952" s="0"/>
      <c r="AH952" s="0"/>
    </row>
    <row r="953" customFormat="false" ht="14.25" hidden="false" customHeight="false" outlineLevel="0" collapsed="false">
      <c r="A953" s="11" t="s">
        <v>222</v>
      </c>
      <c r="B953" s="20" t="s">
        <v>29</v>
      </c>
      <c r="C953" s="11" t="str">
        <f aca="false">IF(I953="",(D953&amp;" "&amp;E953&amp;" "&amp;IF(F953="כן","חמישייה","לא חמישייה")&amp;" "&amp;IF(G953="כן","חוק מזון","לא חוק מזון")&amp;" "&amp;H953),H953&amp;" "&amp;I953)</f>
        <v>מינימרקט רוסי חמישייה לא חוק מזון פרטי חלב</v>
      </c>
      <c r="D953" s="11" t="s">
        <v>209</v>
      </c>
      <c r="E953" s="11" t="s">
        <v>141</v>
      </c>
      <c r="F953" s="11" t="s">
        <v>32</v>
      </c>
      <c r="G953" s="11" t="s">
        <v>81</v>
      </c>
      <c r="H953" s="11" t="s">
        <v>33</v>
      </c>
      <c r="I953" s="11"/>
      <c r="J953" s="14"/>
      <c r="K953" s="14"/>
      <c r="L953" s="13" t="s">
        <v>34</v>
      </c>
      <c r="M953" s="13" t="s">
        <v>35</v>
      </c>
      <c r="N953" s="13" t="s">
        <v>36</v>
      </c>
      <c r="O953" s="14" t="s">
        <v>78</v>
      </c>
      <c r="P953" s="13"/>
      <c r="Q953" s="13"/>
      <c r="R953" s="13"/>
      <c r="S953" s="13"/>
      <c r="T953" s="15" t="n">
        <v>0.0428571428571429</v>
      </c>
      <c r="U953" s="13" t="n">
        <v>1</v>
      </c>
      <c r="V953" s="13"/>
      <c r="W953" s="2"/>
      <c r="X953" s="0"/>
      <c r="Y953" s="0"/>
      <c r="Z953" s="0"/>
      <c r="AA953" s="0"/>
      <c r="AB953" s="0"/>
      <c r="AC953" s="0"/>
      <c r="AD953" s="0"/>
      <c r="AE953" s="0"/>
      <c r="AF953" s="0"/>
      <c r="AG953" s="0"/>
      <c r="AH953" s="0"/>
    </row>
    <row r="954" customFormat="false" ht="14.25" hidden="false" customHeight="false" outlineLevel="0" collapsed="false">
      <c r="A954" s="11" t="s">
        <v>223</v>
      </c>
      <c r="B954" s="20" t="s">
        <v>29</v>
      </c>
      <c r="C954" s="11" t="str">
        <f aca="false">IF(I954="",(D954&amp;" "&amp;E954&amp;" "&amp;IF(F954="כן","חמישייה","לא חמישייה")&amp;" "&amp;IF(G954="כן","חוק מזון","לא חוק מזון")&amp;" "&amp;H954),H954&amp;" "&amp;I954)</f>
        <v>מינימרקט רוסי חמישייה לא חוק מזון פרטי חלב</v>
      </c>
      <c r="D954" s="11" t="s">
        <v>209</v>
      </c>
      <c r="E954" s="11" t="s">
        <v>141</v>
      </c>
      <c r="F954" s="11" t="s">
        <v>32</v>
      </c>
      <c r="G954" s="11" t="s">
        <v>81</v>
      </c>
      <c r="H954" s="11" t="s">
        <v>33</v>
      </c>
      <c r="I954" s="11"/>
      <c r="J954" s="14"/>
      <c r="K954" s="14"/>
      <c r="L954" s="13" t="s">
        <v>34</v>
      </c>
      <c r="M954" s="13" t="s">
        <v>35</v>
      </c>
      <c r="N954" s="13" t="s">
        <v>36</v>
      </c>
      <c r="O954" s="14" t="s">
        <v>80</v>
      </c>
      <c r="P954" s="13"/>
      <c r="Q954" s="13"/>
      <c r="R954" s="13"/>
      <c r="S954" s="13"/>
      <c r="T954" s="15" t="n">
        <v>0.0428571428571429</v>
      </c>
      <c r="U954" s="13" t="n">
        <v>1</v>
      </c>
      <c r="V954" s="13"/>
      <c r="W954" s="2"/>
      <c r="X954" s="0"/>
      <c r="Y954" s="0"/>
      <c r="Z954" s="0"/>
      <c r="AA954" s="0"/>
      <c r="AB954" s="0"/>
      <c r="AC954" s="0"/>
      <c r="AD954" s="0"/>
      <c r="AE954" s="0"/>
      <c r="AF954" s="0"/>
      <c r="AG954" s="0"/>
      <c r="AH954" s="0"/>
    </row>
    <row r="955" customFormat="false" ht="14.25" hidden="false" customHeight="false" outlineLevel="0" collapsed="false">
      <c r="A955" s="11" t="s">
        <v>28</v>
      </c>
      <c r="B955" s="20" t="s">
        <v>29</v>
      </c>
      <c r="C955" s="11" t="str">
        <f aca="false">IF(I955="",(D955&amp;" "&amp;E955&amp;" "&amp;IF(F955="כן","חמישייה","לא חמישייה")&amp;" "&amp;IF(G955="כן","חוק מזון","לא חוק מזון")&amp;" "&amp;H955),H955&amp;" "&amp;I955)</f>
        <v>מינימרקט רוסי לא חמישייה חוק מזון פרטי חלב</v>
      </c>
      <c r="D955" s="11" t="s">
        <v>209</v>
      </c>
      <c r="E955" s="11" t="s">
        <v>141</v>
      </c>
      <c r="F955" s="11" t="s">
        <v>81</v>
      </c>
      <c r="G955" s="20" t="s">
        <v>32</v>
      </c>
      <c r="H955" s="11" t="s">
        <v>33</v>
      </c>
      <c r="I955" s="20"/>
      <c r="J955" s="14"/>
      <c r="K955" s="14"/>
      <c r="L955" s="13" t="s">
        <v>34</v>
      </c>
      <c r="M955" s="13" t="s">
        <v>35</v>
      </c>
      <c r="N955" s="13" t="s">
        <v>36</v>
      </c>
      <c r="O955" s="14" t="s">
        <v>37</v>
      </c>
      <c r="P955" s="13"/>
      <c r="Q955" s="13"/>
      <c r="R955" s="13"/>
      <c r="S955" s="13"/>
      <c r="T955" s="15" t="n">
        <v>0.0428571428571429</v>
      </c>
      <c r="U955" s="13" t="n">
        <v>1</v>
      </c>
      <c r="V955" s="13"/>
      <c r="W955" s="2"/>
      <c r="X955" s="0"/>
      <c r="Y955" s="0"/>
      <c r="Z955" s="0"/>
      <c r="AA955" s="0"/>
      <c r="AB955" s="0"/>
      <c r="AC955" s="0"/>
      <c r="AD955" s="0"/>
      <c r="AE955" s="0"/>
      <c r="AF955" s="0"/>
      <c r="AG955" s="0"/>
      <c r="AH955" s="0"/>
    </row>
    <row r="956" customFormat="false" ht="14.25" hidden="false" customHeight="false" outlineLevel="0" collapsed="false">
      <c r="A956" s="11" t="s">
        <v>210</v>
      </c>
      <c r="B956" s="20" t="s">
        <v>29</v>
      </c>
      <c r="C956" s="11" t="str">
        <f aca="false">IF(I956="",(D956&amp;" "&amp;E956&amp;" "&amp;IF(F956="כן","חמישייה","לא חמישייה")&amp;" "&amp;IF(G956="כן","חוק מזון","לא חוק מזון")&amp;" "&amp;H956),H956&amp;" "&amp;I956)</f>
        <v>מינימרקט רוסי לא חמישייה חוק מזון פרטי חלב</v>
      </c>
      <c r="D956" s="11" t="s">
        <v>209</v>
      </c>
      <c r="E956" s="11" t="s">
        <v>141</v>
      </c>
      <c r="F956" s="11" t="s">
        <v>81</v>
      </c>
      <c r="G956" s="20" t="s">
        <v>32</v>
      </c>
      <c r="H956" s="11" t="s">
        <v>33</v>
      </c>
      <c r="I956" s="20"/>
      <c r="J956" s="14"/>
      <c r="K956" s="14"/>
      <c r="L956" s="13" t="s">
        <v>34</v>
      </c>
      <c r="M956" s="13" t="s">
        <v>35</v>
      </c>
      <c r="N956" s="13" t="s">
        <v>36</v>
      </c>
      <c r="O956" s="14" t="s">
        <v>211</v>
      </c>
      <c r="P956" s="13"/>
      <c r="Q956" s="13"/>
      <c r="R956" s="13"/>
      <c r="S956" s="13"/>
      <c r="T956" s="15" t="n">
        <v>0.0428571428571429</v>
      </c>
      <c r="U956" s="13" t="n">
        <v>1</v>
      </c>
      <c r="V956" s="13"/>
      <c r="W956" s="2"/>
      <c r="X956" s="0"/>
      <c r="Y956" s="0"/>
      <c r="Z956" s="0"/>
      <c r="AA956" s="0"/>
      <c r="AB956" s="0"/>
      <c r="AC956" s="0"/>
      <c r="AD956" s="0"/>
      <c r="AE956" s="0"/>
      <c r="AF956" s="0"/>
      <c r="AG956" s="0"/>
      <c r="AH956" s="0"/>
    </row>
    <row r="957" customFormat="false" ht="14.25" hidden="false" customHeight="false" outlineLevel="0" collapsed="false">
      <c r="A957" s="11" t="s">
        <v>232</v>
      </c>
      <c r="B957" s="20" t="s">
        <v>29</v>
      </c>
      <c r="C957" s="11" t="str">
        <f aca="false">IF(I957="",(D957&amp;" "&amp;E957&amp;" "&amp;IF(F957="כן","חמישייה","לא חמישייה")&amp;" "&amp;IF(G957="כן","חוק מזון","לא חוק מזון")&amp;" "&amp;H957),H957&amp;" "&amp;I957)</f>
        <v>מינימרקט רוסי לא חמישייה חוק מזון פרטי חלב</v>
      </c>
      <c r="D957" s="11" t="s">
        <v>209</v>
      </c>
      <c r="E957" s="11" t="s">
        <v>141</v>
      </c>
      <c r="F957" s="11" t="s">
        <v>81</v>
      </c>
      <c r="G957" s="20" t="s">
        <v>32</v>
      </c>
      <c r="H957" s="11" t="s">
        <v>33</v>
      </c>
      <c r="I957" s="20"/>
      <c r="J957" s="14"/>
      <c r="K957" s="14"/>
      <c r="L957" s="13" t="s">
        <v>34</v>
      </c>
      <c r="M957" s="13" t="s">
        <v>35</v>
      </c>
      <c r="N957" s="13" t="s">
        <v>36</v>
      </c>
      <c r="O957" s="14" t="s">
        <v>116</v>
      </c>
      <c r="P957" s="13"/>
      <c r="Q957" s="13"/>
      <c r="R957" s="13"/>
      <c r="S957" s="13"/>
      <c r="T957" s="15" t="n">
        <v>0.0428571428571429</v>
      </c>
      <c r="U957" s="13" t="n">
        <v>1</v>
      </c>
      <c r="V957" s="13"/>
      <c r="W957" s="2"/>
      <c r="X957" s="0"/>
      <c r="Y957" s="0"/>
      <c r="Z957" s="0"/>
      <c r="AA957" s="0"/>
      <c r="AB957" s="0"/>
      <c r="AC957" s="0"/>
      <c r="AD957" s="0"/>
      <c r="AE957" s="0"/>
      <c r="AF957" s="0"/>
      <c r="AG957" s="0"/>
      <c r="AH957" s="0"/>
    </row>
    <row r="958" customFormat="false" ht="14.25" hidden="false" customHeight="false" outlineLevel="0" collapsed="false">
      <c r="A958" s="11" t="s">
        <v>212</v>
      </c>
      <c r="B958" s="20" t="s">
        <v>29</v>
      </c>
      <c r="C958" s="11" t="str">
        <f aca="false">IF(I958="",(D958&amp;" "&amp;E958&amp;" "&amp;IF(F958="כן","חמישייה","לא חמישייה")&amp;" "&amp;IF(G958="כן","חוק מזון","לא חוק מזון")&amp;" "&amp;H958),H958&amp;" "&amp;I958)</f>
        <v>מינימרקט רוסי לא חמישייה חוק מזון פרטי חלב</v>
      </c>
      <c r="D958" s="11" t="s">
        <v>209</v>
      </c>
      <c r="E958" s="11" t="s">
        <v>141</v>
      </c>
      <c r="F958" s="11" t="s">
        <v>81</v>
      </c>
      <c r="G958" s="20" t="s">
        <v>32</v>
      </c>
      <c r="H958" s="11" t="s">
        <v>33</v>
      </c>
      <c r="I958" s="20"/>
      <c r="J958" s="14"/>
      <c r="K958" s="14"/>
      <c r="L958" s="13" t="s">
        <v>34</v>
      </c>
      <c r="M958" s="13" t="s">
        <v>35</v>
      </c>
      <c r="N958" s="13" t="s">
        <v>36</v>
      </c>
      <c r="O958" s="14" t="s">
        <v>41</v>
      </c>
      <c r="P958" s="13"/>
      <c r="Q958" s="13"/>
      <c r="R958" s="13"/>
      <c r="S958" s="13"/>
      <c r="T958" s="15" t="n">
        <v>0.0428571428571429</v>
      </c>
      <c r="U958" s="13" t="n">
        <v>1</v>
      </c>
      <c r="V958" s="13"/>
      <c r="W958" s="2"/>
      <c r="X958" s="0"/>
      <c r="Y958" s="0"/>
      <c r="Z958" s="0"/>
      <c r="AA958" s="0"/>
      <c r="AB958" s="0"/>
      <c r="AC958" s="0"/>
      <c r="AD958" s="0"/>
      <c r="AE958" s="0"/>
      <c r="AF958" s="0"/>
      <c r="AG958" s="0"/>
      <c r="AH958" s="0"/>
    </row>
    <row r="959" customFormat="false" ht="14.25" hidden="false" customHeight="false" outlineLevel="0" collapsed="false">
      <c r="A959" s="11" t="s">
        <v>213</v>
      </c>
      <c r="B959" s="20" t="s">
        <v>29</v>
      </c>
      <c r="C959" s="11" t="str">
        <f aca="false">IF(I959="",(D959&amp;" "&amp;E959&amp;" "&amp;IF(F959="כן","חמישייה","לא חמישייה")&amp;" "&amp;IF(G959="כן","חוק מזון","לא חוק מזון")&amp;" "&amp;H959),H959&amp;" "&amp;I959)</f>
        <v>מינימרקט רוסי לא חמישייה חוק מזון פרטי חלב</v>
      </c>
      <c r="D959" s="11" t="s">
        <v>209</v>
      </c>
      <c r="E959" s="11" t="s">
        <v>141</v>
      </c>
      <c r="F959" s="11" t="s">
        <v>81</v>
      </c>
      <c r="G959" s="20" t="s">
        <v>32</v>
      </c>
      <c r="H959" s="11" t="s">
        <v>33</v>
      </c>
      <c r="I959" s="20"/>
      <c r="J959" s="14"/>
      <c r="K959" s="14"/>
      <c r="L959" s="13" t="s">
        <v>34</v>
      </c>
      <c r="M959" s="13" t="s">
        <v>35</v>
      </c>
      <c r="N959" s="13" t="s">
        <v>36</v>
      </c>
      <c r="O959" s="14" t="s">
        <v>43</v>
      </c>
      <c r="P959" s="13"/>
      <c r="Q959" s="13"/>
      <c r="R959" s="13"/>
      <c r="S959" s="13"/>
      <c r="T959" s="15" t="n">
        <v>0.0428571428571429</v>
      </c>
      <c r="U959" s="13" t="n">
        <v>1</v>
      </c>
      <c r="V959" s="13"/>
      <c r="W959" s="2"/>
      <c r="X959" s="0"/>
      <c r="Y959" s="0"/>
      <c r="Z959" s="0"/>
      <c r="AA959" s="0"/>
      <c r="AB959" s="0"/>
      <c r="AC959" s="0"/>
      <c r="AD959" s="0"/>
      <c r="AE959" s="0"/>
      <c r="AF959" s="0"/>
      <c r="AG959" s="0"/>
      <c r="AH959" s="0"/>
    </row>
    <row r="960" customFormat="false" ht="14.25" hidden="false" customHeight="false" outlineLevel="0" collapsed="false">
      <c r="A960" s="11" t="s">
        <v>243</v>
      </c>
      <c r="B960" s="20" t="s">
        <v>29</v>
      </c>
      <c r="C960" s="11" t="str">
        <f aca="false">IF(I960="",(D960&amp;" "&amp;E960&amp;" "&amp;IF(F960="כן","חמישייה","לא חמישייה")&amp;" "&amp;IF(G960="כן","חוק מזון","לא חוק מזון")&amp;" "&amp;H960),H960&amp;" "&amp;I960)</f>
        <v>מינימרקט רוסי לא חמישייה חוק מזון פרטי חלב</v>
      </c>
      <c r="D960" s="11" t="s">
        <v>209</v>
      </c>
      <c r="E960" s="11" t="s">
        <v>141</v>
      </c>
      <c r="F960" s="11" t="s">
        <v>81</v>
      </c>
      <c r="G960" s="20" t="s">
        <v>32</v>
      </c>
      <c r="H960" s="11" t="s">
        <v>33</v>
      </c>
      <c r="I960" s="20"/>
      <c r="J960" s="14"/>
      <c r="K960" s="14"/>
      <c r="L960" s="13" t="s">
        <v>34</v>
      </c>
      <c r="M960" s="13" t="s">
        <v>35</v>
      </c>
      <c r="N960" s="13" t="s">
        <v>36</v>
      </c>
      <c r="O960" s="14" t="s">
        <v>119</v>
      </c>
      <c r="P960" s="13"/>
      <c r="Q960" s="13"/>
      <c r="R960" s="13"/>
      <c r="S960" s="13"/>
      <c r="T960" s="15" t="n">
        <v>0.0428571428571429</v>
      </c>
      <c r="U960" s="13" t="n">
        <v>1</v>
      </c>
      <c r="V960" s="13"/>
      <c r="W960" s="2"/>
      <c r="X960" s="0"/>
      <c r="Y960" s="0"/>
      <c r="Z960" s="0"/>
      <c r="AA960" s="0"/>
      <c r="AB960" s="0"/>
      <c r="AC960" s="0"/>
      <c r="AD960" s="0"/>
      <c r="AE960" s="0"/>
      <c r="AF960" s="0"/>
      <c r="AG960" s="0"/>
      <c r="AH960" s="0"/>
    </row>
    <row r="961" customFormat="false" ht="14.25" hidden="false" customHeight="false" outlineLevel="0" collapsed="false">
      <c r="A961" s="11" t="s">
        <v>214</v>
      </c>
      <c r="B961" s="20" t="s">
        <v>29</v>
      </c>
      <c r="C961" s="11" t="str">
        <f aca="false">IF(I961="",(D961&amp;" "&amp;E961&amp;" "&amp;IF(F961="כן","חמישייה","לא חמישייה")&amp;" "&amp;IF(G961="כן","חוק מזון","לא חוק מזון")&amp;" "&amp;H961),H961&amp;" "&amp;I961)</f>
        <v>מינימרקט רוסי לא חמישייה חוק מזון פרטי חלב</v>
      </c>
      <c r="D961" s="11" t="s">
        <v>209</v>
      </c>
      <c r="E961" s="11" t="s">
        <v>141</v>
      </c>
      <c r="F961" s="11" t="s">
        <v>81</v>
      </c>
      <c r="G961" s="20" t="s">
        <v>32</v>
      </c>
      <c r="H961" s="11" t="s">
        <v>33</v>
      </c>
      <c r="I961" s="20"/>
      <c r="J961" s="14"/>
      <c r="K961" s="14"/>
      <c r="L961" s="13" t="s">
        <v>34</v>
      </c>
      <c r="M961" s="13" t="s">
        <v>35</v>
      </c>
      <c r="N961" s="13" t="s">
        <v>36</v>
      </c>
      <c r="O961" s="14" t="s">
        <v>49</v>
      </c>
      <c r="P961" s="13"/>
      <c r="Q961" s="13"/>
      <c r="R961" s="13"/>
      <c r="S961" s="13"/>
      <c r="T961" s="15" t="n">
        <v>0.0428571428571429</v>
      </c>
      <c r="U961" s="13" t="n">
        <v>1</v>
      </c>
      <c r="V961" s="13"/>
      <c r="W961" s="2"/>
      <c r="X961" s="0"/>
      <c r="Y961" s="0"/>
      <c r="Z961" s="0"/>
      <c r="AA961" s="0"/>
      <c r="AB961" s="0"/>
      <c r="AC961" s="0"/>
      <c r="AD961" s="0"/>
      <c r="AE961" s="0"/>
      <c r="AF961" s="0"/>
      <c r="AG961" s="0"/>
      <c r="AH961" s="0"/>
    </row>
    <row r="962" customFormat="false" ht="14.25" hidden="false" customHeight="false" outlineLevel="0" collapsed="false">
      <c r="A962" s="11" t="s">
        <v>50</v>
      </c>
      <c r="B962" s="20" t="s">
        <v>51</v>
      </c>
      <c r="C962" s="11" t="str">
        <f aca="false">IF(I962="",(D962&amp;" "&amp;E962&amp;" "&amp;IF(F962="כן","חמישייה","לא חמישייה")&amp;" "&amp;IF(G962="כן","חוק מזון","לא חוק מזון")&amp;" "&amp;H962),H962&amp;" "&amp;I962)</f>
        <v>מינימרקט רוסי לא חמישייה חוק מזון פרטי חלב</v>
      </c>
      <c r="D962" s="11" t="s">
        <v>209</v>
      </c>
      <c r="E962" s="11" t="s">
        <v>141</v>
      </c>
      <c r="F962" s="11" t="s">
        <v>81</v>
      </c>
      <c r="G962" s="20" t="s">
        <v>32</v>
      </c>
      <c r="H962" s="11" t="s">
        <v>33</v>
      </c>
      <c r="I962" s="20"/>
      <c r="J962" s="14"/>
      <c r="K962" s="14"/>
      <c r="L962" s="16" t="s">
        <v>52</v>
      </c>
      <c r="M962" s="13" t="s">
        <v>35</v>
      </c>
      <c r="N962" s="16" t="s">
        <v>53</v>
      </c>
      <c r="O962" s="59"/>
      <c r="P962" s="13" t="s">
        <v>54</v>
      </c>
      <c r="Q962" s="13" t="n">
        <v>1</v>
      </c>
      <c r="R962" s="13"/>
      <c r="S962" s="13"/>
      <c r="T962" s="15" t="n">
        <v>0.1</v>
      </c>
      <c r="U962" s="11" t="s">
        <v>32</v>
      </c>
      <c r="V962" s="13"/>
      <c r="W962" s="2"/>
      <c r="X962" s="0"/>
      <c r="Y962" s="0"/>
      <c r="Z962" s="0"/>
      <c r="AA962" s="0"/>
      <c r="AB962" s="0"/>
      <c r="AC962" s="0"/>
      <c r="AD962" s="0"/>
      <c r="AE962" s="0"/>
      <c r="AF962" s="0"/>
      <c r="AG962" s="0"/>
      <c r="AH962" s="0"/>
    </row>
    <row r="963" customFormat="false" ht="12.75" hidden="false" customHeight="true" outlineLevel="0" collapsed="false">
      <c r="A963" s="11" t="s">
        <v>109</v>
      </c>
      <c r="B963" s="20" t="s">
        <v>51</v>
      </c>
      <c r="C963" s="11" t="str">
        <f aca="false">IF(I963="",(D963&amp;" "&amp;E963&amp;" "&amp;IF(F963="כן","חמישייה","לא חמישייה")&amp;" "&amp;IF(G963="כן","חוק מזון","לא חוק מזון")&amp;" "&amp;H963),H963&amp;" "&amp;I963)</f>
        <v>מינימרקט רוסי לא חמישייה חוק מזון פרטי חלב</v>
      </c>
      <c r="D963" s="11" t="s">
        <v>209</v>
      </c>
      <c r="E963" s="11" t="s">
        <v>141</v>
      </c>
      <c r="F963" s="11" t="s">
        <v>81</v>
      </c>
      <c r="G963" s="20" t="s">
        <v>32</v>
      </c>
      <c r="H963" s="11" t="s">
        <v>33</v>
      </c>
      <c r="I963" s="20"/>
      <c r="J963" s="14"/>
      <c r="K963" s="14"/>
      <c r="L963" s="16" t="s">
        <v>52</v>
      </c>
      <c r="M963" s="13" t="s">
        <v>35</v>
      </c>
      <c r="N963" s="16" t="s">
        <v>53</v>
      </c>
      <c r="O963" s="59"/>
      <c r="P963" s="13" t="s">
        <v>54</v>
      </c>
      <c r="Q963" s="13" t="n">
        <v>16</v>
      </c>
      <c r="R963" s="13"/>
      <c r="S963" s="13"/>
      <c r="T963" s="15" t="n">
        <v>0.1</v>
      </c>
      <c r="U963" s="11" t="s">
        <v>32</v>
      </c>
      <c r="V963" s="12"/>
      <c r="W963" s="2"/>
      <c r="X963" s="0"/>
      <c r="Y963" s="0"/>
      <c r="Z963" s="0"/>
      <c r="AA963" s="0"/>
      <c r="AB963" s="0"/>
      <c r="AC963" s="0"/>
      <c r="AD963" s="0"/>
      <c r="AE963" s="0"/>
      <c r="AF963" s="0"/>
      <c r="AG963" s="0"/>
      <c r="AH963" s="0"/>
    </row>
    <row r="964" customFormat="false" ht="14.25" hidden="false" customHeight="false" outlineLevel="0" collapsed="false">
      <c r="A964" s="11" t="s">
        <v>142</v>
      </c>
      <c r="B964" s="20" t="s">
        <v>29</v>
      </c>
      <c r="C964" s="11" t="str">
        <f aca="false">IF(I964="",(D964&amp;" "&amp;E964&amp;" "&amp;IF(F964="כן","חמישייה","לא חמישייה")&amp;" "&amp;IF(G964="כן","חוק מזון","לא חוק מזון")&amp;" "&amp;H964),H964&amp;" "&amp;I964)</f>
        <v>מינימרקט רוסי לא חמישייה חוק מזון פרטי חלב</v>
      </c>
      <c r="D964" s="11" t="s">
        <v>209</v>
      </c>
      <c r="E964" s="11" t="s">
        <v>141</v>
      </c>
      <c r="F964" s="11" t="s">
        <v>81</v>
      </c>
      <c r="G964" s="20" t="s">
        <v>32</v>
      </c>
      <c r="H964" s="11" t="s">
        <v>33</v>
      </c>
      <c r="I964" s="20"/>
      <c r="J964" s="14"/>
      <c r="K964" s="14"/>
      <c r="L964" s="13" t="s">
        <v>34</v>
      </c>
      <c r="M964" s="13" t="s">
        <v>35</v>
      </c>
      <c r="N964" s="13" t="s">
        <v>36</v>
      </c>
      <c r="O964" s="14" t="s">
        <v>59</v>
      </c>
      <c r="P964" s="16"/>
      <c r="Q964" s="16"/>
      <c r="R964" s="13"/>
      <c r="S964" s="13"/>
      <c r="T964" s="15" t="n">
        <v>0.0428571428571429</v>
      </c>
      <c r="U964" s="13" t="n">
        <v>1</v>
      </c>
      <c r="V964" s="14"/>
      <c r="W964" s="2"/>
      <c r="X964" s="0"/>
      <c r="Y964" s="0"/>
      <c r="Z964" s="0"/>
      <c r="AA964" s="0"/>
      <c r="AB964" s="0"/>
      <c r="AC964" s="0"/>
      <c r="AD964" s="0"/>
      <c r="AE964" s="0"/>
      <c r="AF964" s="0"/>
      <c r="AG964" s="0"/>
      <c r="AH964" s="0"/>
    </row>
    <row r="965" customFormat="false" ht="14.25" hidden="false" customHeight="false" outlineLevel="0" collapsed="false">
      <c r="A965" s="11" t="s">
        <v>244</v>
      </c>
      <c r="B965" s="20" t="s">
        <v>29</v>
      </c>
      <c r="C965" s="11" t="str">
        <f aca="false">IF(I965="",(D965&amp;" "&amp;E965&amp;" "&amp;IF(F965="כן","חמישייה","לא חמישייה")&amp;" "&amp;IF(G965="כן","חוק מזון","לא חוק מזון")&amp;" "&amp;H965),H965&amp;" "&amp;I965)</f>
        <v>מינימרקט רוסי לא חמישייה חוק מזון פרטי חלב</v>
      </c>
      <c r="D965" s="11" t="s">
        <v>209</v>
      </c>
      <c r="E965" s="11" t="s">
        <v>141</v>
      </c>
      <c r="F965" s="11" t="s">
        <v>81</v>
      </c>
      <c r="G965" s="20" t="s">
        <v>32</v>
      </c>
      <c r="H965" s="11" t="s">
        <v>33</v>
      </c>
      <c r="I965" s="20"/>
      <c r="J965" s="14"/>
      <c r="K965" s="14"/>
      <c r="L965" s="13" t="s">
        <v>34</v>
      </c>
      <c r="M965" s="13" t="s">
        <v>35</v>
      </c>
      <c r="N965" s="13" t="s">
        <v>36</v>
      </c>
      <c r="O965" s="14" t="s">
        <v>125</v>
      </c>
      <c r="P965" s="13"/>
      <c r="Q965" s="13"/>
      <c r="R965" s="13"/>
      <c r="S965" s="13"/>
      <c r="T965" s="15" t="n">
        <v>0.0428571428571429</v>
      </c>
      <c r="U965" s="13" t="n">
        <v>1</v>
      </c>
      <c r="V965" s="13"/>
      <c r="W965" s="2"/>
      <c r="X965" s="0"/>
      <c r="Y965" s="0"/>
      <c r="Z965" s="0"/>
      <c r="AA965" s="0"/>
      <c r="AB965" s="0"/>
      <c r="AC965" s="0"/>
      <c r="AD965" s="0"/>
      <c r="AE965" s="0"/>
      <c r="AF965" s="0"/>
      <c r="AG965" s="0"/>
      <c r="AH965" s="0"/>
    </row>
    <row r="966" customFormat="false" ht="14.25" hidden="false" customHeight="false" outlineLevel="0" collapsed="false">
      <c r="A966" s="11" t="s">
        <v>68</v>
      </c>
      <c r="B966" s="20" t="s">
        <v>51</v>
      </c>
      <c r="C966" s="11" t="str">
        <f aca="false">IF(I966="",(D966&amp;" "&amp;E966&amp;" "&amp;IF(F966="כן","חמישייה","לא חמישייה")&amp;" "&amp;IF(G966="כן","חוק מזון","לא חוק מזון")&amp;" "&amp;H966),H966&amp;" "&amp;I966)</f>
        <v>מינימרקט רוסי לא חמישייה חוק מזון פרטי חלב</v>
      </c>
      <c r="D966" s="11" t="s">
        <v>209</v>
      </c>
      <c r="E966" s="11" t="s">
        <v>141</v>
      </c>
      <c r="F966" s="11" t="s">
        <v>81</v>
      </c>
      <c r="G966" s="20" t="s">
        <v>32</v>
      </c>
      <c r="H966" s="11" t="s">
        <v>33</v>
      </c>
      <c r="I966" s="20"/>
      <c r="J966" s="14"/>
      <c r="K966" s="14"/>
      <c r="L966" s="16" t="s">
        <v>52</v>
      </c>
      <c r="M966" s="13" t="s">
        <v>35</v>
      </c>
      <c r="N966" s="16" t="s">
        <v>53</v>
      </c>
      <c r="O966" s="59"/>
      <c r="P966" s="13" t="s">
        <v>54</v>
      </c>
      <c r="Q966" s="13" t="n">
        <v>2</v>
      </c>
      <c r="R966" s="13"/>
      <c r="S966" s="13"/>
      <c r="T966" s="15" t="n">
        <v>0.1</v>
      </c>
      <c r="U966" s="11" t="s">
        <v>32</v>
      </c>
      <c r="V966" s="13"/>
      <c r="W966" s="2"/>
      <c r="X966" s="0"/>
      <c r="Y966" s="0"/>
      <c r="Z966" s="0"/>
      <c r="AA966" s="0"/>
      <c r="AB966" s="0"/>
      <c r="AC966" s="0"/>
      <c r="AD966" s="0"/>
      <c r="AE966" s="0"/>
      <c r="AF966" s="0"/>
      <c r="AG966" s="0"/>
      <c r="AH966" s="0"/>
    </row>
    <row r="967" customFormat="false" ht="14.25" hidden="false" customHeight="false" outlineLevel="0" collapsed="false">
      <c r="A967" s="11" t="s">
        <v>110</v>
      </c>
      <c r="B967" s="20" t="s">
        <v>51</v>
      </c>
      <c r="C967" s="11" t="str">
        <f aca="false">IF(I967="",(D967&amp;" "&amp;E967&amp;" "&amp;IF(F967="כן","חמישייה","לא חמישייה")&amp;" "&amp;IF(G967="כן","חוק מזון","לא חוק מזון")&amp;" "&amp;H967),H967&amp;" "&amp;I967)</f>
        <v>מינימרקט רוסי לא חמישייה חוק מזון פרטי חלב</v>
      </c>
      <c r="D967" s="11" t="s">
        <v>209</v>
      </c>
      <c r="E967" s="11" t="s">
        <v>141</v>
      </c>
      <c r="F967" s="11" t="s">
        <v>81</v>
      </c>
      <c r="G967" s="20" t="s">
        <v>32</v>
      </c>
      <c r="H967" s="11" t="s">
        <v>33</v>
      </c>
      <c r="I967" s="20"/>
      <c r="J967" s="14"/>
      <c r="K967" s="14"/>
      <c r="L967" s="16" t="s">
        <v>52</v>
      </c>
      <c r="M967" s="13" t="s">
        <v>35</v>
      </c>
      <c r="N967" s="16" t="s">
        <v>53</v>
      </c>
      <c r="O967" s="59"/>
      <c r="P967" s="13" t="s">
        <v>54</v>
      </c>
      <c r="Q967" s="13" t="n">
        <v>11</v>
      </c>
      <c r="R967" s="13"/>
      <c r="S967" s="13"/>
      <c r="T967" s="15" t="n">
        <v>0.1</v>
      </c>
      <c r="U967" s="11" t="s">
        <v>32</v>
      </c>
      <c r="V967" s="13"/>
      <c r="W967" s="2"/>
      <c r="X967" s="0"/>
      <c r="Y967" s="0"/>
      <c r="Z967" s="0"/>
      <c r="AA967" s="0"/>
      <c r="AB967" s="0"/>
      <c r="AC967" s="0"/>
      <c r="AD967" s="0"/>
      <c r="AE967" s="0"/>
      <c r="AF967" s="0"/>
      <c r="AG967" s="0"/>
      <c r="AH967" s="0"/>
    </row>
    <row r="968" customFormat="false" ht="14.25" hidden="false" customHeight="false" outlineLevel="0" collapsed="false">
      <c r="A968" s="11" t="s">
        <v>218</v>
      </c>
      <c r="B968" s="20" t="s">
        <v>29</v>
      </c>
      <c r="C968" s="11" t="str">
        <f aca="false">IF(I968="",(D968&amp;" "&amp;E968&amp;" "&amp;IF(F968="כן","חמישייה","לא חמישייה")&amp;" "&amp;IF(G968="כן","חוק מזון","לא חוק מזון")&amp;" "&amp;H968),H968&amp;" "&amp;I968)</f>
        <v>מינימרקט רוסי לא חמישייה חוק מזון פרטי חלב</v>
      </c>
      <c r="D968" s="11" t="s">
        <v>209</v>
      </c>
      <c r="E968" s="11" t="s">
        <v>141</v>
      </c>
      <c r="F968" s="11" t="s">
        <v>81</v>
      </c>
      <c r="G968" s="20" t="s">
        <v>32</v>
      </c>
      <c r="H968" s="11" t="s">
        <v>33</v>
      </c>
      <c r="I968" s="20"/>
      <c r="J968" s="14"/>
      <c r="K968" s="14"/>
      <c r="L968" s="13" t="s">
        <v>34</v>
      </c>
      <c r="M968" s="13" t="s">
        <v>35</v>
      </c>
      <c r="N968" s="13" t="s">
        <v>36</v>
      </c>
      <c r="O968" s="14" t="s">
        <v>219</v>
      </c>
      <c r="P968" s="13"/>
      <c r="Q968" s="13"/>
      <c r="R968" s="13"/>
      <c r="S968" s="13"/>
      <c r="T968" s="15" t="n">
        <v>0.0428571428571429</v>
      </c>
      <c r="U968" s="13" t="n">
        <v>1</v>
      </c>
      <c r="V968" s="13"/>
      <c r="W968" s="2"/>
      <c r="X968" s="0"/>
      <c r="Y968" s="0"/>
      <c r="Z968" s="0"/>
      <c r="AA968" s="0"/>
      <c r="AB968" s="0"/>
      <c r="AC968" s="0"/>
      <c r="AD968" s="0"/>
      <c r="AE968" s="0"/>
      <c r="AF968" s="0"/>
      <c r="AG968" s="0"/>
      <c r="AH968" s="0"/>
    </row>
    <row r="969" customFormat="false" ht="14.25" hidden="false" customHeight="false" outlineLevel="0" collapsed="false">
      <c r="A969" s="11" t="s">
        <v>220</v>
      </c>
      <c r="B969" s="20" t="s">
        <v>29</v>
      </c>
      <c r="C969" s="11" t="str">
        <f aca="false">IF(I969="",(D969&amp;" "&amp;E969&amp;" "&amp;IF(F969="כן","חמישייה","לא חמישייה")&amp;" "&amp;IF(G969="כן","חוק מזון","לא חוק מזון")&amp;" "&amp;H969),H969&amp;" "&amp;I969)</f>
        <v>מינימרקט רוסי לא חמישייה חוק מזון פרטי חלב</v>
      </c>
      <c r="D969" s="11" t="s">
        <v>209</v>
      </c>
      <c r="E969" s="11" t="s">
        <v>141</v>
      </c>
      <c r="F969" s="11" t="s">
        <v>81</v>
      </c>
      <c r="G969" s="20" t="s">
        <v>32</v>
      </c>
      <c r="H969" s="11" t="s">
        <v>33</v>
      </c>
      <c r="I969" s="20"/>
      <c r="J969" s="14"/>
      <c r="K969" s="14"/>
      <c r="L969" s="13" t="s">
        <v>34</v>
      </c>
      <c r="M969" s="13" t="s">
        <v>35</v>
      </c>
      <c r="N969" s="13" t="s">
        <v>36</v>
      </c>
      <c r="O969" s="14" t="s">
        <v>74</v>
      </c>
      <c r="P969" s="13"/>
      <c r="Q969" s="13"/>
      <c r="R969" s="13"/>
      <c r="S969" s="13"/>
      <c r="T969" s="15" t="n">
        <v>0.0428571428571429</v>
      </c>
      <c r="U969" s="13" t="n">
        <v>1</v>
      </c>
      <c r="V969" s="13"/>
      <c r="W969" s="2"/>
      <c r="X969" s="0"/>
      <c r="Y969" s="0"/>
      <c r="Z969" s="0"/>
      <c r="AA969" s="0"/>
      <c r="AB969" s="0"/>
      <c r="AC969" s="0"/>
      <c r="AD969" s="0"/>
      <c r="AE969" s="0"/>
      <c r="AF969" s="0"/>
      <c r="AG969" s="0"/>
      <c r="AH969" s="0"/>
    </row>
    <row r="970" customFormat="false" ht="14.25" hidden="false" customHeight="false" outlineLevel="0" collapsed="false">
      <c r="A970" s="11" t="s">
        <v>221</v>
      </c>
      <c r="B970" s="20" t="s">
        <v>29</v>
      </c>
      <c r="C970" s="11" t="str">
        <f aca="false">IF(I970="",(D970&amp;" "&amp;E970&amp;" "&amp;IF(F970="כן","חמישייה","לא חמישייה")&amp;" "&amp;IF(G970="כן","חוק מזון","לא חוק מזון")&amp;" "&amp;H970),H970&amp;" "&amp;I970)</f>
        <v>מינימרקט רוסי לא חמישייה חוק מזון פרטי חלב</v>
      </c>
      <c r="D970" s="11" t="s">
        <v>209</v>
      </c>
      <c r="E970" s="11" t="s">
        <v>141</v>
      </c>
      <c r="F970" s="11" t="s">
        <v>81</v>
      </c>
      <c r="G970" s="20" t="s">
        <v>32</v>
      </c>
      <c r="H970" s="11" t="s">
        <v>33</v>
      </c>
      <c r="I970" s="20"/>
      <c r="J970" s="14"/>
      <c r="K970" s="14"/>
      <c r="L970" s="13" t="s">
        <v>34</v>
      </c>
      <c r="M970" s="13" t="s">
        <v>35</v>
      </c>
      <c r="N970" s="13" t="s">
        <v>36</v>
      </c>
      <c r="O970" s="14" t="s">
        <v>76</v>
      </c>
      <c r="P970" s="13"/>
      <c r="Q970" s="13"/>
      <c r="R970" s="13"/>
      <c r="S970" s="13"/>
      <c r="T970" s="15" t="n">
        <v>0.0428571428571429</v>
      </c>
      <c r="U970" s="13" t="n">
        <v>1</v>
      </c>
      <c r="V970" s="13"/>
      <c r="W970" s="2"/>
      <c r="X970" s="0"/>
      <c r="Y970" s="0"/>
      <c r="Z970" s="0"/>
      <c r="AA970" s="0"/>
      <c r="AB970" s="0"/>
      <c r="AC970" s="0"/>
      <c r="AD970" s="0"/>
      <c r="AE970" s="0"/>
      <c r="AF970" s="0"/>
      <c r="AG970" s="0"/>
      <c r="AH970" s="0"/>
    </row>
    <row r="971" customFormat="false" ht="14.25" hidden="false" customHeight="false" outlineLevel="0" collapsed="false">
      <c r="A971" s="11" t="s">
        <v>222</v>
      </c>
      <c r="B971" s="20" t="s">
        <v>29</v>
      </c>
      <c r="C971" s="11" t="str">
        <f aca="false">IF(I971="",(D971&amp;" "&amp;E971&amp;" "&amp;IF(F971="כן","חמישייה","לא חמישייה")&amp;" "&amp;IF(G971="כן","חוק מזון","לא חוק מזון")&amp;" "&amp;H971),H971&amp;" "&amp;I971)</f>
        <v>מינימרקט רוסי לא חמישייה חוק מזון פרטי חלב</v>
      </c>
      <c r="D971" s="11" t="s">
        <v>209</v>
      </c>
      <c r="E971" s="11" t="s">
        <v>141</v>
      </c>
      <c r="F971" s="11" t="s">
        <v>81</v>
      </c>
      <c r="G971" s="20" t="s">
        <v>32</v>
      </c>
      <c r="H971" s="11" t="s">
        <v>33</v>
      </c>
      <c r="I971" s="20"/>
      <c r="J971" s="14"/>
      <c r="K971" s="14"/>
      <c r="L971" s="13" t="s">
        <v>34</v>
      </c>
      <c r="M971" s="13" t="s">
        <v>35</v>
      </c>
      <c r="N971" s="13" t="s">
        <v>36</v>
      </c>
      <c r="O971" s="14" t="s">
        <v>78</v>
      </c>
      <c r="P971" s="13"/>
      <c r="Q971" s="13"/>
      <c r="R971" s="13"/>
      <c r="S971" s="13"/>
      <c r="T971" s="15" t="n">
        <v>0.0428571428571429</v>
      </c>
      <c r="U971" s="13" t="n">
        <v>1</v>
      </c>
      <c r="V971" s="13"/>
      <c r="W971" s="2"/>
      <c r="X971" s="0"/>
      <c r="Y971" s="0"/>
      <c r="Z971" s="0"/>
      <c r="AA971" s="0"/>
      <c r="AB971" s="0"/>
      <c r="AC971" s="0"/>
      <c r="AD971" s="0"/>
      <c r="AE971" s="0"/>
      <c r="AF971" s="0"/>
      <c r="AG971" s="0"/>
      <c r="AH971" s="0"/>
    </row>
    <row r="972" customFormat="false" ht="14.25" hidden="false" customHeight="false" outlineLevel="0" collapsed="false">
      <c r="A972" s="11" t="s">
        <v>223</v>
      </c>
      <c r="B972" s="20" t="s">
        <v>29</v>
      </c>
      <c r="C972" s="11" t="str">
        <f aca="false">IF(I972="",(D972&amp;" "&amp;E972&amp;" "&amp;IF(F972="כן","חמישייה","לא חמישייה")&amp;" "&amp;IF(G972="כן","חוק מזון","לא חוק מזון")&amp;" "&amp;H972),H972&amp;" "&amp;I972)</f>
        <v>מינימרקט רוסי לא חמישייה חוק מזון פרטי חלב</v>
      </c>
      <c r="D972" s="11" t="s">
        <v>209</v>
      </c>
      <c r="E972" s="11" t="s">
        <v>141</v>
      </c>
      <c r="F972" s="11" t="s">
        <v>81</v>
      </c>
      <c r="G972" s="20" t="s">
        <v>32</v>
      </c>
      <c r="H972" s="11" t="s">
        <v>33</v>
      </c>
      <c r="I972" s="20"/>
      <c r="J972" s="14"/>
      <c r="K972" s="14"/>
      <c r="L972" s="13" t="s">
        <v>34</v>
      </c>
      <c r="M972" s="13" t="s">
        <v>35</v>
      </c>
      <c r="N972" s="13" t="s">
        <v>36</v>
      </c>
      <c r="O972" s="14" t="s">
        <v>80</v>
      </c>
      <c r="P972" s="13"/>
      <c r="Q972" s="13"/>
      <c r="R972" s="13"/>
      <c r="S972" s="13"/>
      <c r="T972" s="15" t="n">
        <v>0.0428571428571429</v>
      </c>
      <c r="U972" s="13" t="n">
        <v>1</v>
      </c>
      <c r="V972" s="13"/>
      <c r="W972" s="2"/>
      <c r="X972" s="0"/>
      <c r="Y972" s="0"/>
      <c r="Z972" s="0"/>
      <c r="AA972" s="0"/>
      <c r="AB972" s="0"/>
      <c r="AC972" s="0"/>
      <c r="AD972" s="0"/>
      <c r="AE972" s="0"/>
      <c r="AF972" s="0"/>
      <c r="AG972" s="0"/>
      <c r="AH972" s="0"/>
    </row>
    <row r="973" customFormat="false" ht="14.25" hidden="false" customHeight="false" outlineLevel="0" collapsed="false">
      <c r="A973" s="11" t="s">
        <v>28</v>
      </c>
      <c r="B973" s="20" t="s">
        <v>29</v>
      </c>
      <c r="C973" s="11" t="str">
        <f aca="false">IF(I973="",(D973&amp;" "&amp;E973&amp;" "&amp;IF(F973="כן","חמישייה","לא חמישייה")&amp;" "&amp;IF(G973="כן","חוק מזון","לא חוק מזון")&amp;" "&amp;H973),H973&amp;" "&amp;I973)</f>
        <v>מינימרקט רוסי לא חמישייה לא חוק מזון פרטי חלב</v>
      </c>
      <c r="D973" s="11" t="s">
        <v>209</v>
      </c>
      <c r="E973" s="11" t="s">
        <v>141</v>
      </c>
      <c r="F973" s="11" t="s">
        <v>81</v>
      </c>
      <c r="G973" s="11" t="s">
        <v>81</v>
      </c>
      <c r="H973" s="11" t="s">
        <v>33</v>
      </c>
      <c r="I973" s="11"/>
      <c r="J973" s="14"/>
      <c r="K973" s="14"/>
      <c r="L973" s="13" t="s">
        <v>34</v>
      </c>
      <c r="M973" s="13" t="s">
        <v>35</v>
      </c>
      <c r="N973" s="13" t="s">
        <v>36</v>
      </c>
      <c r="O973" s="14" t="s">
        <v>37</v>
      </c>
      <c r="P973" s="13"/>
      <c r="Q973" s="13"/>
      <c r="R973" s="13"/>
      <c r="S973" s="13"/>
      <c r="T973" s="15" t="n">
        <v>0.0428571428571429</v>
      </c>
      <c r="U973" s="13" t="n">
        <v>1</v>
      </c>
      <c r="V973" s="13"/>
      <c r="W973" s="2"/>
      <c r="X973" s="0"/>
      <c r="Y973" s="0"/>
      <c r="Z973" s="0"/>
      <c r="AA973" s="0"/>
      <c r="AB973" s="0"/>
      <c r="AC973" s="0"/>
      <c r="AD973" s="0"/>
      <c r="AE973" s="0"/>
      <c r="AF973" s="0"/>
      <c r="AG973" s="0"/>
      <c r="AH973" s="0"/>
    </row>
    <row r="974" customFormat="false" ht="14.25" hidden="false" customHeight="false" outlineLevel="0" collapsed="false">
      <c r="A974" s="11" t="s">
        <v>210</v>
      </c>
      <c r="B974" s="20" t="s">
        <v>29</v>
      </c>
      <c r="C974" s="11" t="str">
        <f aca="false">IF(I974="",(D974&amp;" "&amp;E974&amp;" "&amp;IF(F974="כן","חמישייה","לא חמישייה")&amp;" "&amp;IF(G974="כן","חוק מזון","לא חוק מזון")&amp;" "&amp;H974),H974&amp;" "&amp;I974)</f>
        <v>מינימרקט רוסי לא חמישייה לא חוק מזון פרטי חלב</v>
      </c>
      <c r="D974" s="11" t="s">
        <v>209</v>
      </c>
      <c r="E974" s="11" t="s">
        <v>141</v>
      </c>
      <c r="F974" s="11" t="s">
        <v>81</v>
      </c>
      <c r="G974" s="11" t="s">
        <v>81</v>
      </c>
      <c r="H974" s="11" t="s">
        <v>33</v>
      </c>
      <c r="I974" s="11"/>
      <c r="J974" s="14"/>
      <c r="K974" s="14"/>
      <c r="L974" s="13" t="s">
        <v>34</v>
      </c>
      <c r="M974" s="13" t="s">
        <v>35</v>
      </c>
      <c r="N974" s="13" t="s">
        <v>36</v>
      </c>
      <c r="O974" s="14" t="s">
        <v>211</v>
      </c>
      <c r="P974" s="13"/>
      <c r="Q974" s="13"/>
      <c r="R974" s="13"/>
      <c r="S974" s="13"/>
      <c r="T974" s="15" t="n">
        <v>0.0428571428571429</v>
      </c>
      <c r="U974" s="13" t="n">
        <v>1</v>
      </c>
      <c r="V974" s="13"/>
      <c r="W974" s="2"/>
      <c r="X974" s="0"/>
      <c r="Y974" s="0"/>
      <c r="Z974" s="0"/>
      <c r="AA974" s="0"/>
      <c r="AB974" s="0"/>
      <c r="AC974" s="0"/>
      <c r="AD974" s="0"/>
      <c r="AE974" s="0"/>
      <c r="AF974" s="0"/>
      <c r="AG974" s="0"/>
      <c r="AH974" s="0"/>
    </row>
    <row r="975" customFormat="false" ht="14.25" hidden="false" customHeight="false" outlineLevel="0" collapsed="false">
      <c r="A975" s="11" t="s">
        <v>232</v>
      </c>
      <c r="B975" s="20" t="s">
        <v>29</v>
      </c>
      <c r="C975" s="11" t="str">
        <f aca="false">IF(I975="",(D975&amp;" "&amp;E975&amp;" "&amp;IF(F975="כן","חמישייה","לא חמישייה")&amp;" "&amp;IF(G975="כן","חוק מזון","לא חוק מזון")&amp;" "&amp;H975),H975&amp;" "&amp;I975)</f>
        <v>מינימרקט רוסי לא חמישייה לא חוק מזון פרטי חלב</v>
      </c>
      <c r="D975" s="11" t="s">
        <v>209</v>
      </c>
      <c r="E975" s="11" t="s">
        <v>141</v>
      </c>
      <c r="F975" s="11" t="s">
        <v>81</v>
      </c>
      <c r="G975" s="11" t="s">
        <v>81</v>
      </c>
      <c r="H975" s="11" t="s">
        <v>33</v>
      </c>
      <c r="I975" s="11"/>
      <c r="J975" s="14"/>
      <c r="K975" s="14"/>
      <c r="L975" s="13" t="s">
        <v>34</v>
      </c>
      <c r="M975" s="13" t="s">
        <v>35</v>
      </c>
      <c r="N975" s="13" t="s">
        <v>36</v>
      </c>
      <c r="O975" s="14" t="s">
        <v>116</v>
      </c>
      <c r="P975" s="13"/>
      <c r="Q975" s="13"/>
      <c r="R975" s="13"/>
      <c r="S975" s="13"/>
      <c r="T975" s="15" t="n">
        <v>0.0428571428571429</v>
      </c>
      <c r="U975" s="13" t="n">
        <v>1</v>
      </c>
      <c r="V975" s="13"/>
      <c r="W975" s="2"/>
      <c r="X975" s="0"/>
      <c r="Y975" s="0"/>
      <c r="Z975" s="0"/>
      <c r="AA975" s="0"/>
      <c r="AB975" s="0"/>
      <c r="AC975" s="0"/>
      <c r="AD975" s="0"/>
      <c r="AE975" s="0"/>
      <c r="AF975" s="0"/>
      <c r="AG975" s="0"/>
      <c r="AH975" s="0"/>
    </row>
    <row r="976" customFormat="false" ht="14.25" hidden="false" customHeight="false" outlineLevel="0" collapsed="false">
      <c r="A976" s="11" t="s">
        <v>212</v>
      </c>
      <c r="B976" s="20" t="s">
        <v>29</v>
      </c>
      <c r="C976" s="11" t="str">
        <f aca="false">IF(I976="",(D976&amp;" "&amp;E976&amp;" "&amp;IF(F976="כן","חמישייה","לא חמישייה")&amp;" "&amp;IF(G976="כן","חוק מזון","לא חוק מזון")&amp;" "&amp;H976),H976&amp;" "&amp;I976)</f>
        <v>מינימרקט רוסי לא חמישייה לא חוק מזון פרטי חלב</v>
      </c>
      <c r="D976" s="11" t="s">
        <v>209</v>
      </c>
      <c r="E976" s="11" t="s">
        <v>141</v>
      </c>
      <c r="F976" s="11" t="s">
        <v>81</v>
      </c>
      <c r="G976" s="11" t="s">
        <v>81</v>
      </c>
      <c r="H976" s="11" t="s">
        <v>33</v>
      </c>
      <c r="I976" s="11"/>
      <c r="J976" s="14"/>
      <c r="K976" s="14"/>
      <c r="L976" s="13" t="s">
        <v>34</v>
      </c>
      <c r="M976" s="13" t="s">
        <v>35</v>
      </c>
      <c r="N976" s="13" t="s">
        <v>36</v>
      </c>
      <c r="O976" s="14" t="s">
        <v>41</v>
      </c>
      <c r="P976" s="13"/>
      <c r="Q976" s="13"/>
      <c r="R976" s="13"/>
      <c r="S976" s="13"/>
      <c r="T976" s="15" t="n">
        <v>0.0428571428571429</v>
      </c>
      <c r="U976" s="13" t="n">
        <v>1</v>
      </c>
      <c r="V976" s="13"/>
      <c r="W976" s="2"/>
      <c r="X976" s="0"/>
      <c r="Y976" s="0"/>
      <c r="Z976" s="0"/>
      <c r="AA976" s="0"/>
      <c r="AB976" s="0"/>
      <c r="AC976" s="0"/>
      <c r="AD976" s="0"/>
      <c r="AE976" s="0"/>
      <c r="AF976" s="0"/>
      <c r="AG976" s="0"/>
      <c r="AH976" s="0"/>
    </row>
    <row r="977" customFormat="false" ht="14.25" hidden="false" customHeight="false" outlineLevel="0" collapsed="false">
      <c r="A977" s="11" t="s">
        <v>224</v>
      </c>
      <c r="B977" s="20" t="s">
        <v>83</v>
      </c>
      <c r="C977" s="11" t="str">
        <f aca="false">IF(I977="",(D977&amp;" "&amp;E977&amp;" "&amp;IF(F977="כן","חמישייה","לא חמישייה")&amp;" "&amp;IF(G977="כן","חוק מזון","לא חוק מזון")&amp;" "&amp;H977),H977&amp;" "&amp;I977)</f>
        <v>מינימרקט רוסי לא חמישייה לא חוק מזון פרטי חלב</v>
      </c>
      <c r="D977" s="11" t="s">
        <v>209</v>
      </c>
      <c r="E977" s="11" t="s">
        <v>141</v>
      </c>
      <c r="F977" s="11" t="s">
        <v>81</v>
      </c>
      <c r="G977" s="11" t="s">
        <v>81</v>
      </c>
      <c r="H977" s="11" t="s">
        <v>33</v>
      </c>
      <c r="I977" s="11"/>
      <c r="J977" s="14"/>
      <c r="K977" s="14"/>
      <c r="L977" s="16" t="s">
        <v>52</v>
      </c>
      <c r="M977" s="13" t="s">
        <v>35</v>
      </c>
      <c r="N977" s="16" t="s">
        <v>53</v>
      </c>
      <c r="O977" s="17"/>
      <c r="P977" s="13" t="s">
        <v>54</v>
      </c>
      <c r="Q977" s="13" t="n">
        <v>8</v>
      </c>
      <c r="R977" s="13"/>
      <c r="S977" s="13"/>
      <c r="T977" s="15" t="n">
        <v>0.01875</v>
      </c>
      <c r="U977" s="11" t="s">
        <v>32</v>
      </c>
      <c r="V977" s="13"/>
      <c r="W977" s="2"/>
      <c r="X977" s="0"/>
      <c r="Y977" s="0"/>
      <c r="Z977" s="0"/>
      <c r="AA977" s="0"/>
      <c r="AB977" s="0"/>
      <c r="AC977" s="0"/>
      <c r="AD977" s="0"/>
      <c r="AE977" s="0"/>
      <c r="AF977" s="0"/>
      <c r="AG977" s="0"/>
      <c r="AH977" s="0"/>
    </row>
    <row r="978" customFormat="false" ht="14.25" hidden="false" customHeight="false" outlineLevel="0" collapsed="false">
      <c r="A978" s="11" t="s">
        <v>213</v>
      </c>
      <c r="B978" s="20" t="s">
        <v>29</v>
      </c>
      <c r="C978" s="11" t="str">
        <f aca="false">IF(I978="",(D978&amp;" "&amp;E978&amp;" "&amp;IF(F978="כן","חמישייה","לא חמישייה")&amp;" "&amp;IF(G978="כן","חוק מזון","לא חוק מזון")&amp;" "&amp;H978),H978&amp;" "&amp;I978)</f>
        <v>מינימרקט רוסי לא חמישייה לא חוק מזון פרטי חלב</v>
      </c>
      <c r="D978" s="11" t="s">
        <v>209</v>
      </c>
      <c r="E978" s="11" t="s">
        <v>141</v>
      </c>
      <c r="F978" s="11" t="s">
        <v>81</v>
      </c>
      <c r="G978" s="11" t="s">
        <v>81</v>
      </c>
      <c r="H978" s="11" t="s">
        <v>33</v>
      </c>
      <c r="I978" s="11"/>
      <c r="J978" s="14"/>
      <c r="K978" s="14"/>
      <c r="L978" s="13" t="s">
        <v>34</v>
      </c>
      <c r="M978" s="13" t="s">
        <v>35</v>
      </c>
      <c r="N978" s="13" t="s">
        <v>36</v>
      </c>
      <c r="O978" s="14" t="s">
        <v>43</v>
      </c>
      <c r="P978" s="13"/>
      <c r="Q978" s="13"/>
      <c r="R978" s="13"/>
      <c r="S978" s="13"/>
      <c r="T978" s="15" t="n">
        <v>0.0428571428571429</v>
      </c>
      <c r="U978" s="13" t="n">
        <v>1</v>
      </c>
      <c r="V978" s="13"/>
      <c r="W978" s="2"/>
      <c r="X978" s="0"/>
      <c r="Y978" s="0"/>
      <c r="Z978" s="0"/>
      <c r="AA978" s="0"/>
      <c r="AB978" s="0"/>
      <c r="AC978" s="0"/>
      <c r="AD978" s="0"/>
      <c r="AE978" s="0"/>
      <c r="AF978" s="0"/>
      <c r="AG978" s="0"/>
      <c r="AH978" s="0"/>
    </row>
    <row r="979" customFormat="false" ht="14.25" hidden="false" customHeight="false" outlineLevel="0" collapsed="false">
      <c r="A979" s="11" t="s">
        <v>243</v>
      </c>
      <c r="B979" s="20" t="s">
        <v>29</v>
      </c>
      <c r="C979" s="11" t="str">
        <f aca="false">IF(I979="",(D979&amp;" "&amp;E979&amp;" "&amp;IF(F979="כן","חמישייה","לא חמישייה")&amp;" "&amp;IF(G979="כן","חוק מזון","לא חוק מזון")&amp;" "&amp;H979),H979&amp;" "&amp;I979)</f>
        <v>מינימרקט רוסי לא חמישייה לא חוק מזון פרטי חלב</v>
      </c>
      <c r="D979" s="11" t="s">
        <v>209</v>
      </c>
      <c r="E979" s="11" t="s">
        <v>141</v>
      </c>
      <c r="F979" s="11" t="s">
        <v>81</v>
      </c>
      <c r="G979" s="11" t="s">
        <v>81</v>
      </c>
      <c r="H979" s="11" t="s">
        <v>33</v>
      </c>
      <c r="I979" s="11"/>
      <c r="J979" s="14"/>
      <c r="K979" s="14"/>
      <c r="L979" s="13" t="s">
        <v>34</v>
      </c>
      <c r="M979" s="13" t="s">
        <v>35</v>
      </c>
      <c r="N979" s="13" t="s">
        <v>36</v>
      </c>
      <c r="O979" s="14" t="s">
        <v>119</v>
      </c>
      <c r="P979" s="13"/>
      <c r="Q979" s="13"/>
      <c r="R979" s="13"/>
      <c r="S979" s="13"/>
      <c r="T979" s="15" t="n">
        <v>0.0428571428571429</v>
      </c>
      <c r="U979" s="13" t="n">
        <v>1</v>
      </c>
      <c r="V979" s="13"/>
      <c r="W979" s="2"/>
      <c r="X979" s="0"/>
      <c r="Y979" s="0"/>
      <c r="Z979" s="0"/>
      <c r="AA979" s="0"/>
      <c r="AB979" s="0"/>
      <c r="AC979" s="0"/>
      <c r="AD979" s="0"/>
      <c r="AE979" s="0"/>
      <c r="AF979" s="0"/>
      <c r="AG979" s="0"/>
      <c r="AH979" s="0"/>
    </row>
    <row r="980" customFormat="false" ht="14.25" hidden="false" customHeight="false" outlineLevel="0" collapsed="false">
      <c r="A980" s="11" t="s">
        <v>214</v>
      </c>
      <c r="B980" s="20" t="s">
        <v>29</v>
      </c>
      <c r="C980" s="11" t="str">
        <f aca="false">IF(I980="",(D980&amp;" "&amp;E980&amp;" "&amp;IF(F980="כן","חמישייה","לא חמישייה")&amp;" "&amp;IF(G980="כן","חוק מזון","לא חוק מזון")&amp;" "&amp;H980),H980&amp;" "&amp;I980)</f>
        <v>מינימרקט רוסי לא חמישייה לא חוק מזון פרטי חלב</v>
      </c>
      <c r="D980" s="11" t="s">
        <v>209</v>
      </c>
      <c r="E980" s="11" t="s">
        <v>141</v>
      </c>
      <c r="F980" s="11" t="s">
        <v>81</v>
      </c>
      <c r="G980" s="11" t="s">
        <v>81</v>
      </c>
      <c r="H980" s="11" t="s">
        <v>33</v>
      </c>
      <c r="I980" s="11"/>
      <c r="J980" s="14"/>
      <c r="K980" s="14"/>
      <c r="L980" s="13" t="s">
        <v>34</v>
      </c>
      <c r="M980" s="13" t="s">
        <v>35</v>
      </c>
      <c r="N980" s="13" t="s">
        <v>36</v>
      </c>
      <c r="O980" s="14" t="s">
        <v>49</v>
      </c>
      <c r="P980" s="13"/>
      <c r="Q980" s="13"/>
      <c r="R980" s="13"/>
      <c r="S980" s="13"/>
      <c r="T980" s="15" t="n">
        <v>0.0428571428571429</v>
      </c>
      <c r="U980" s="13" t="n">
        <v>1</v>
      </c>
      <c r="V980" s="13"/>
      <c r="W980" s="2"/>
      <c r="X980" s="0"/>
      <c r="Y980" s="0"/>
      <c r="Z980" s="0"/>
      <c r="AA980" s="0"/>
      <c r="AB980" s="0"/>
      <c r="AC980" s="0"/>
      <c r="AD980" s="0"/>
      <c r="AE980" s="0"/>
      <c r="AF980" s="0"/>
      <c r="AG980" s="0"/>
      <c r="AH980" s="0"/>
    </row>
    <row r="981" customFormat="false" ht="142.5" hidden="false" customHeight="false" outlineLevel="0" collapsed="false">
      <c r="A981" s="11" t="s">
        <v>85</v>
      </c>
      <c r="B981" s="20" t="s">
        <v>83</v>
      </c>
      <c r="C981" s="11" t="str">
        <f aca="false">IF(I981="",(D981&amp;" "&amp;E981&amp;" "&amp;IF(F981="כן","חמישייה","לא חמישייה")&amp;" "&amp;IF(G981="כן","חוק מזון","לא חוק מזון")&amp;" "&amp;H981),H981&amp;" "&amp;I981)</f>
        <v>מינימרקט רוסי לא חמישייה לא חוק מזון פרטי חלב</v>
      </c>
      <c r="D981" s="11" t="s">
        <v>209</v>
      </c>
      <c r="E981" s="11" t="s">
        <v>141</v>
      </c>
      <c r="F981" s="11" t="s">
        <v>81</v>
      </c>
      <c r="G981" s="11" t="s">
        <v>81</v>
      </c>
      <c r="H981" s="11" t="s">
        <v>33</v>
      </c>
      <c r="I981" s="11"/>
      <c r="J981" s="14"/>
      <c r="K981" s="14"/>
      <c r="L981" s="22" t="s">
        <v>86</v>
      </c>
      <c r="M981" s="13" t="s">
        <v>35</v>
      </c>
      <c r="N981" s="16" t="s">
        <v>87</v>
      </c>
      <c r="O981" s="23" t="s">
        <v>88</v>
      </c>
      <c r="P981" s="16"/>
      <c r="Q981" s="16"/>
      <c r="R981" s="13" t="s">
        <v>36</v>
      </c>
      <c r="S981" s="24" t="s">
        <v>89</v>
      </c>
      <c r="T981" s="15" t="n">
        <v>0.01875</v>
      </c>
      <c r="U981" s="25" t="n">
        <v>0.8</v>
      </c>
      <c r="V981" s="16"/>
      <c r="W981" s="2"/>
      <c r="X981" s="0"/>
      <c r="Y981" s="0"/>
      <c r="Z981" s="0"/>
      <c r="AA981" s="0"/>
      <c r="AB981" s="0"/>
      <c r="AC981" s="0"/>
      <c r="AD981" s="0"/>
      <c r="AE981" s="0"/>
      <c r="AF981" s="0"/>
      <c r="AG981" s="0"/>
      <c r="AH981" s="0"/>
    </row>
    <row r="982" customFormat="false" ht="28.5" hidden="false" customHeight="false" outlineLevel="0" collapsed="false">
      <c r="A982" s="20" t="s">
        <v>90</v>
      </c>
      <c r="B982" s="20" t="s">
        <v>83</v>
      </c>
      <c r="C982" s="11" t="str">
        <f aca="false">IF(I982="",(D982&amp;" "&amp;E982&amp;" "&amp;IF(F982="כן","חמישייה","לא חמישייה")&amp;" "&amp;IF(G982="כן","חוק מזון","לא חוק מזון")&amp;" "&amp;H982),H982&amp;" "&amp;I982)</f>
        <v>מינימרקט רוסי לא חמישייה לא חוק מזון פרטי חלב</v>
      </c>
      <c r="D982" s="11" t="s">
        <v>209</v>
      </c>
      <c r="E982" s="11" t="s">
        <v>141</v>
      </c>
      <c r="F982" s="11" t="s">
        <v>81</v>
      </c>
      <c r="G982" s="11" t="s">
        <v>81</v>
      </c>
      <c r="H982" s="11" t="s">
        <v>33</v>
      </c>
      <c r="I982" s="11"/>
      <c r="J982" s="14"/>
      <c r="K982" s="14"/>
      <c r="L982" s="22" t="s">
        <v>86</v>
      </c>
      <c r="M982" s="13" t="s">
        <v>35</v>
      </c>
      <c r="N982" s="16" t="s">
        <v>87</v>
      </c>
      <c r="O982" s="26" t="s">
        <v>91</v>
      </c>
      <c r="P982" s="13"/>
      <c r="Q982" s="13"/>
      <c r="R982" s="13" t="s">
        <v>36</v>
      </c>
      <c r="S982" s="23" t="s">
        <v>92</v>
      </c>
      <c r="T982" s="15" t="n">
        <v>0.01875</v>
      </c>
      <c r="U982" s="25" t="n">
        <v>0.8</v>
      </c>
      <c r="V982" s="16"/>
      <c r="W982" s="2"/>
      <c r="X982" s="0"/>
      <c r="Y982" s="0"/>
      <c r="Z982" s="0"/>
      <c r="AA982" s="0"/>
      <c r="AB982" s="0"/>
      <c r="AC982" s="0"/>
      <c r="AD982" s="0"/>
      <c r="AE982" s="0"/>
      <c r="AF982" s="0"/>
      <c r="AG982" s="0"/>
      <c r="AH982" s="0"/>
    </row>
    <row r="983" customFormat="false" ht="14.25" hidden="false" customHeight="false" outlineLevel="0" collapsed="false">
      <c r="A983" s="11" t="s">
        <v>50</v>
      </c>
      <c r="B983" s="20" t="s">
        <v>51</v>
      </c>
      <c r="C983" s="11" t="str">
        <f aca="false">IF(I983="",(D983&amp;" "&amp;E983&amp;" "&amp;IF(F983="כן","חמישייה","לא חמישייה")&amp;" "&amp;IF(G983="כן","חוק מזון","לא חוק מזון")&amp;" "&amp;H983),H983&amp;" "&amp;I983)</f>
        <v>מינימרקט רוסי לא חמישייה לא חוק מזון פרטי חלב</v>
      </c>
      <c r="D983" s="11" t="s">
        <v>209</v>
      </c>
      <c r="E983" s="11" t="s">
        <v>141</v>
      </c>
      <c r="F983" s="11" t="s">
        <v>81</v>
      </c>
      <c r="G983" s="11" t="s">
        <v>81</v>
      </c>
      <c r="H983" s="11" t="s">
        <v>33</v>
      </c>
      <c r="I983" s="11"/>
      <c r="J983" s="14"/>
      <c r="K983" s="14"/>
      <c r="L983" s="16" t="s">
        <v>52</v>
      </c>
      <c r="M983" s="13" t="s">
        <v>35</v>
      </c>
      <c r="N983" s="16" t="s">
        <v>53</v>
      </c>
      <c r="O983" s="59"/>
      <c r="P983" s="13" t="s">
        <v>54</v>
      </c>
      <c r="Q983" s="13" t="n">
        <v>1</v>
      </c>
      <c r="R983" s="13"/>
      <c r="S983" s="13"/>
      <c r="T983" s="15" t="n">
        <v>0.0625</v>
      </c>
      <c r="U983" s="11" t="s">
        <v>32</v>
      </c>
      <c r="V983" s="13"/>
      <c r="W983" s="2"/>
      <c r="X983" s="0"/>
      <c r="Y983" s="0"/>
      <c r="Z983" s="0"/>
      <c r="AA983" s="0"/>
      <c r="AB983" s="0"/>
      <c r="AC983" s="0"/>
      <c r="AD983" s="0"/>
      <c r="AE983" s="0"/>
      <c r="AF983" s="0"/>
      <c r="AG983" s="0"/>
      <c r="AH983" s="0"/>
    </row>
    <row r="984" customFormat="false" ht="14.25" hidden="false" customHeight="false" outlineLevel="0" collapsed="false">
      <c r="A984" s="11" t="s">
        <v>93</v>
      </c>
      <c r="B984" s="20" t="s">
        <v>83</v>
      </c>
      <c r="C984" s="11" t="str">
        <f aca="false">IF(I984="",(D984&amp;" "&amp;E984&amp;" "&amp;IF(F984="כן","חמישייה","לא חמישייה")&amp;" "&amp;IF(G984="כן","חוק מזון","לא חוק מזון")&amp;" "&amp;H984),H984&amp;" "&amp;I984)</f>
        <v>מינימרקט רוסי לא חמישייה לא חוק מזון פרטי חלב</v>
      </c>
      <c r="D984" s="11" t="s">
        <v>209</v>
      </c>
      <c r="E984" s="11" t="s">
        <v>141</v>
      </c>
      <c r="F984" s="11" t="s">
        <v>81</v>
      </c>
      <c r="G984" s="11" t="s">
        <v>81</v>
      </c>
      <c r="H984" s="11" t="s">
        <v>33</v>
      </c>
      <c r="I984" s="11"/>
      <c r="J984" s="14"/>
      <c r="K984" s="14"/>
      <c r="L984" s="22" t="s">
        <v>94</v>
      </c>
      <c r="M984" s="13" t="s">
        <v>35</v>
      </c>
      <c r="N984" s="13" t="s">
        <v>95</v>
      </c>
      <c r="O984" s="27" t="s">
        <v>96</v>
      </c>
      <c r="P984" s="16" t="s">
        <v>87</v>
      </c>
      <c r="Q984" s="13" t="s">
        <v>97</v>
      </c>
      <c r="R984" s="13"/>
      <c r="S984" s="13"/>
      <c r="T984" s="15" t="n">
        <v>0.01875</v>
      </c>
      <c r="U984" s="13"/>
      <c r="V984" s="13"/>
      <c r="W984" s="2"/>
      <c r="X984" s="0"/>
      <c r="Y984" s="0"/>
      <c r="Z984" s="0"/>
      <c r="AA984" s="0"/>
      <c r="AB984" s="0"/>
      <c r="AC984" s="0"/>
      <c r="AD984" s="0"/>
      <c r="AE984" s="0"/>
      <c r="AF984" s="0"/>
      <c r="AG984" s="0"/>
      <c r="AH984" s="0"/>
    </row>
    <row r="985" customFormat="false" ht="42.75" hidden="false" customHeight="false" outlineLevel="0" collapsed="false">
      <c r="A985" s="11" t="s">
        <v>225</v>
      </c>
      <c r="B985" s="20" t="s">
        <v>83</v>
      </c>
      <c r="C985" s="11" t="str">
        <f aca="false">IF(I985="",(D985&amp;" "&amp;E985&amp;" "&amp;IF(F985="כן","חמישייה","לא חמישייה")&amp;" "&amp;IF(G985="כן","חוק מזון","לא חוק מזון")&amp;" "&amp;H985),H985&amp;" "&amp;I985)</f>
        <v>מינימרקט רוסי לא חמישייה לא חוק מזון פרטי חלב</v>
      </c>
      <c r="D985" s="11" t="s">
        <v>209</v>
      </c>
      <c r="E985" s="11" t="s">
        <v>141</v>
      </c>
      <c r="F985" s="11" t="s">
        <v>81</v>
      </c>
      <c r="G985" s="11" t="s">
        <v>81</v>
      </c>
      <c r="H985" s="11" t="s">
        <v>33</v>
      </c>
      <c r="I985" s="11"/>
      <c r="J985" s="14"/>
      <c r="K985" s="14"/>
      <c r="L985" s="22" t="s">
        <v>99</v>
      </c>
      <c r="M985" s="13" t="s">
        <v>100</v>
      </c>
      <c r="N985" s="13" t="s">
        <v>36</v>
      </c>
      <c r="O985" s="28" t="s">
        <v>101</v>
      </c>
      <c r="P985" s="13"/>
      <c r="Q985" s="13"/>
      <c r="R985" s="13"/>
      <c r="S985" s="13"/>
      <c r="T985" s="15" t="n">
        <v>0.01875</v>
      </c>
      <c r="U985" s="29" t="n">
        <v>0.75</v>
      </c>
      <c r="V985" s="13"/>
      <c r="W985" s="2"/>
      <c r="X985" s="0"/>
      <c r="Y985" s="0"/>
      <c r="Z985" s="0"/>
      <c r="AA985" s="0"/>
      <c r="AB985" s="0"/>
      <c r="AC985" s="0"/>
      <c r="AD985" s="0"/>
      <c r="AE985" s="0"/>
      <c r="AF985" s="0"/>
      <c r="AG985" s="0"/>
      <c r="AH985" s="0"/>
    </row>
    <row r="986" customFormat="false" ht="71.25" hidden="false" customHeight="false" outlineLevel="0" collapsed="false">
      <c r="A986" s="11" t="s">
        <v>102</v>
      </c>
      <c r="B986" s="20" t="s">
        <v>83</v>
      </c>
      <c r="C986" s="11" t="str">
        <f aca="false">IF(I986="",(D986&amp;" "&amp;E986&amp;" "&amp;IF(F986="כן","חמישייה","לא חמישייה")&amp;" "&amp;IF(G986="כן","חוק מזון","לא חוק מזון")&amp;" "&amp;H986),H986&amp;" "&amp;I986)</f>
        <v>מינימרקט רוסי לא חמישייה לא חוק מזון פרטי חלב</v>
      </c>
      <c r="D986" s="11" t="s">
        <v>209</v>
      </c>
      <c r="E986" s="11" t="s">
        <v>141</v>
      </c>
      <c r="F986" s="11" t="s">
        <v>81</v>
      </c>
      <c r="G986" s="11" t="s">
        <v>81</v>
      </c>
      <c r="H986" s="11" t="s">
        <v>33</v>
      </c>
      <c r="I986" s="11"/>
      <c r="J986" s="14"/>
      <c r="K986" s="14"/>
      <c r="L986" s="22" t="s">
        <v>94</v>
      </c>
      <c r="M986" s="13" t="s">
        <v>35</v>
      </c>
      <c r="N986" s="13" t="s">
        <v>36</v>
      </c>
      <c r="O986" s="24" t="s">
        <v>89</v>
      </c>
      <c r="P986" s="13"/>
      <c r="Q986" s="13"/>
      <c r="R986" s="13"/>
      <c r="S986" s="13"/>
      <c r="T986" s="15" t="n">
        <v>0.01875</v>
      </c>
      <c r="U986" s="13"/>
      <c r="V986" s="13"/>
      <c r="W986" s="2"/>
      <c r="X986" s="0"/>
      <c r="Y986" s="0"/>
      <c r="Z986" s="0"/>
      <c r="AA986" s="0"/>
      <c r="AB986" s="0"/>
      <c r="AC986" s="0"/>
      <c r="AD986" s="0"/>
      <c r="AE986" s="0"/>
      <c r="AF986" s="0"/>
      <c r="AG986" s="0"/>
      <c r="AH986" s="0"/>
    </row>
    <row r="987" customFormat="false" ht="14.25" hidden="false" customHeight="false" outlineLevel="0" collapsed="false">
      <c r="A987" s="11" t="s">
        <v>226</v>
      </c>
      <c r="B987" s="20" t="s">
        <v>83</v>
      </c>
      <c r="C987" s="11" t="str">
        <f aca="false">IF(I987="",(D987&amp;" "&amp;E987&amp;" "&amp;IF(F987="כן","חמישייה","לא חמישייה")&amp;" "&amp;IF(G987="כן","חוק מזון","לא חוק מזון")&amp;" "&amp;H987),H987&amp;" "&amp;I987)</f>
        <v>מינימרקט רוסי לא חמישייה לא חוק מזון פרטי חלב</v>
      </c>
      <c r="D987" s="11" t="s">
        <v>209</v>
      </c>
      <c r="E987" s="11" t="s">
        <v>141</v>
      </c>
      <c r="F987" s="11" t="s">
        <v>81</v>
      </c>
      <c r="G987" s="11" t="s">
        <v>81</v>
      </c>
      <c r="H987" s="11" t="s">
        <v>33</v>
      </c>
      <c r="I987" s="11"/>
      <c r="J987" s="14"/>
      <c r="K987" s="14"/>
      <c r="L987" s="22" t="s">
        <v>94</v>
      </c>
      <c r="M987" s="13" t="s">
        <v>35</v>
      </c>
      <c r="N987" s="13" t="s">
        <v>95</v>
      </c>
      <c r="O987" s="17" t="s">
        <v>104</v>
      </c>
      <c r="P987" s="16" t="s">
        <v>87</v>
      </c>
      <c r="Q987" s="13" t="s">
        <v>97</v>
      </c>
      <c r="R987" s="13"/>
      <c r="S987" s="13"/>
      <c r="T987" s="15" t="n">
        <v>0.01875</v>
      </c>
      <c r="U987" s="13"/>
      <c r="V987" s="13"/>
      <c r="W987" s="2"/>
      <c r="X987" s="0"/>
      <c r="Y987" s="0"/>
      <c r="Z987" s="0"/>
      <c r="AA987" s="0"/>
      <c r="AB987" s="0"/>
      <c r="AC987" s="0"/>
      <c r="AD987" s="0"/>
      <c r="AE987" s="0"/>
      <c r="AF987" s="0"/>
      <c r="AG987" s="0"/>
      <c r="AH987" s="0"/>
    </row>
    <row r="988" customFormat="false" ht="14.25" hidden="false" customHeight="false" outlineLevel="0" collapsed="false">
      <c r="A988" s="11" t="s">
        <v>109</v>
      </c>
      <c r="B988" s="20" t="s">
        <v>51</v>
      </c>
      <c r="C988" s="11" t="str">
        <f aca="false">IF(I988="",(D988&amp;" "&amp;E988&amp;" "&amp;IF(F988="כן","חמישייה","לא חמישייה")&amp;" "&amp;IF(G988="כן","חוק מזון","לא חוק מזון")&amp;" "&amp;H988),H988&amp;" "&amp;I988)</f>
        <v>מינימרקט רוסי לא חמישייה לא חוק מזון פרטי חלב</v>
      </c>
      <c r="D988" s="11" t="s">
        <v>209</v>
      </c>
      <c r="E988" s="11" t="s">
        <v>141</v>
      </c>
      <c r="F988" s="11" t="s">
        <v>81</v>
      </c>
      <c r="G988" s="11" t="s">
        <v>81</v>
      </c>
      <c r="H988" s="11" t="s">
        <v>33</v>
      </c>
      <c r="I988" s="11"/>
      <c r="J988" s="14"/>
      <c r="K988" s="14"/>
      <c r="L988" s="16" t="s">
        <v>52</v>
      </c>
      <c r="M988" s="13" t="s">
        <v>35</v>
      </c>
      <c r="N988" s="16" t="s">
        <v>53</v>
      </c>
      <c r="O988" s="59"/>
      <c r="P988" s="13" t="s">
        <v>54</v>
      </c>
      <c r="Q988" s="13" t="n">
        <v>16</v>
      </c>
      <c r="R988" s="13"/>
      <c r="S988" s="13"/>
      <c r="T988" s="15" t="n">
        <v>0.0625</v>
      </c>
      <c r="U988" s="11" t="s">
        <v>32</v>
      </c>
      <c r="V988" s="12"/>
      <c r="W988" s="2"/>
      <c r="X988" s="0"/>
      <c r="Y988" s="0"/>
      <c r="Z988" s="0"/>
      <c r="AA988" s="0"/>
      <c r="AB988" s="0"/>
      <c r="AC988" s="0"/>
      <c r="AD988" s="0"/>
      <c r="AE988" s="0"/>
      <c r="AF988" s="0"/>
      <c r="AG988" s="0"/>
      <c r="AH988" s="0"/>
    </row>
    <row r="989" customFormat="false" ht="14.25" hidden="false" customHeight="false" outlineLevel="0" collapsed="false">
      <c r="A989" s="11" t="s">
        <v>142</v>
      </c>
      <c r="B989" s="20" t="s">
        <v>29</v>
      </c>
      <c r="C989" s="11" t="str">
        <f aca="false">IF(I989="",(D989&amp;" "&amp;E989&amp;" "&amp;IF(F989="כן","חמישייה","לא חמישייה")&amp;" "&amp;IF(G989="כן","חוק מזון","לא חוק מזון")&amp;" "&amp;H989),H989&amp;" "&amp;I989)</f>
        <v>מינימרקט רוסי לא חמישייה לא חוק מזון פרטי חלב</v>
      </c>
      <c r="D989" s="11" t="s">
        <v>209</v>
      </c>
      <c r="E989" s="11" t="s">
        <v>141</v>
      </c>
      <c r="F989" s="11" t="s">
        <v>81</v>
      </c>
      <c r="G989" s="11" t="s">
        <v>81</v>
      </c>
      <c r="H989" s="11" t="s">
        <v>33</v>
      </c>
      <c r="I989" s="11"/>
      <c r="J989" s="14"/>
      <c r="K989" s="14"/>
      <c r="L989" s="13" t="s">
        <v>34</v>
      </c>
      <c r="M989" s="13" t="s">
        <v>35</v>
      </c>
      <c r="N989" s="13" t="s">
        <v>36</v>
      </c>
      <c r="O989" s="14" t="s">
        <v>59</v>
      </c>
      <c r="P989" s="13"/>
      <c r="Q989" s="13"/>
      <c r="R989" s="13"/>
      <c r="S989" s="13"/>
      <c r="T989" s="15" t="n">
        <v>0.0428571428571429</v>
      </c>
      <c r="U989" s="13" t="n">
        <v>1</v>
      </c>
      <c r="V989" s="14"/>
      <c r="W989" s="2"/>
      <c r="X989" s="0"/>
      <c r="Y989" s="0"/>
      <c r="Z989" s="0"/>
      <c r="AA989" s="0"/>
      <c r="AB989" s="0"/>
      <c r="AC989" s="0"/>
      <c r="AD989" s="0"/>
      <c r="AE989" s="0"/>
      <c r="AF989" s="0"/>
      <c r="AG989" s="0"/>
      <c r="AH989" s="0"/>
    </row>
    <row r="990" customFormat="false" ht="14.25" hidden="false" customHeight="false" outlineLevel="0" collapsed="false">
      <c r="A990" s="11" t="s">
        <v>244</v>
      </c>
      <c r="B990" s="20" t="s">
        <v>29</v>
      </c>
      <c r="C990" s="11" t="str">
        <f aca="false">IF(I990="",(D990&amp;" "&amp;E990&amp;" "&amp;IF(F990="כן","חמישייה","לא חמישייה")&amp;" "&amp;IF(G990="כן","חוק מזון","לא חוק מזון")&amp;" "&amp;H990),H990&amp;" "&amp;I990)</f>
        <v>מינימרקט רוסי לא חמישייה לא חוק מזון פרטי חלב</v>
      </c>
      <c r="D990" s="11" t="s">
        <v>209</v>
      </c>
      <c r="E990" s="11" t="s">
        <v>141</v>
      </c>
      <c r="F990" s="11" t="s">
        <v>81</v>
      </c>
      <c r="G990" s="11" t="s">
        <v>81</v>
      </c>
      <c r="H990" s="11" t="s">
        <v>33</v>
      </c>
      <c r="I990" s="11"/>
      <c r="J990" s="14"/>
      <c r="K990" s="14"/>
      <c r="L990" s="13" t="s">
        <v>34</v>
      </c>
      <c r="M990" s="13" t="s">
        <v>35</v>
      </c>
      <c r="N990" s="13" t="s">
        <v>36</v>
      </c>
      <c r="O990" s="14" t="s">
        <v>125</v>
      </c>
      <c r="P990" s="13"/>
      <c r="Q990" s="13"/>
      <c r="R990" s="13"/>
      <c r="S990" s="13"/>
      <c r="T990" s="15" t="n">
        <v>0.0428571428571429</v>
      </c>
      <c r="U990" s="13" t="n">
        <v>1</v>
      </c>
      <c r="V990" s="13"/>
      <c r="W990" s="2"/>
      <c r="X990" s="0"/>
      <c r="Y990" s="0"/>
      <c r="Z990" s="0"/>
      <c r="AA990" s="0"/>
      <c r="AB990" s="0"/>
      <c r="AC990" s="0"/>
      <c r="AD990" s="0"/>
      <c r="AE990" s="0"/>
      <c r="AF990" s="0"/>
      <c r="AG990" s="0"/>
      <c r="AH990" s="0"/>
    </row>
    <row r="991" customFormat="false" ht="14.25" hidden="false" customHeight="false" outlineLevel="0" collapsed="false">
      <c r="A991" s="11" t="s">
        <v>68</v>
      </c>
      <c r="B991" s="20" t="s">
        <v>51</v>
      </c>
      <c r="C991" s="11" t="str">
        <f aca="false">IF(I991="",(D991&amp;" "&amp;E991&amp;" "&amp;IF(F991="כן","חמישייה","לא חמישייה")&amp;" "&amp;IF(G991="כן","חוק מזון","לא חוק מזון")&amp;" "&amp;H991),H991&amp;" "&amp;I991)</f>
        <v>מינימרקט רוסי לא חמישייה לא חוק מזון פרטי חלב</v>
      </c>
      <c r="D991" s="11" t="s">
        <v>209</v>
      </c>
      <c r="E991" s="11" t="s">
        <v>141</v>
      </c>
      <c r="F991" s="11" t="s">
        <v>81</v>
      </c>
      <c r="G991" s="11" t="s">
        <v>81</v>
      </c>
      <c r="H991" s="11" t="s">
        <v>33</v>
      </c>
      <c r="I991" s="11"/>
      <c r="J991" s="14"/>
      <c r="K991" s="14"/>
      <c r="L991" s="16" t="s">
        <v>52</v>
      </c>
      <c r="M991" s="13" t="s">
        <v>35</v>
      </c>
      <c r="N991" s="16" t="s">
        <v>53</v>
      </c>
      <c r="O991" s="59"/>
      <c r="P991" s="13" t="s">
        <v>54</v>
      </c>
      <c r="Q991" s="13" t="n">
        <v>2</v>
      </c>
      <c r="R991" s="13"/>
      <c r="S991" s="13"/>
      <c r="T991" s="15" t="n">
        <v>0.0625</v>
      </c>
      <c r="U991" s="11" t="s">
        <v>32</v>
      </c>
      <c r="V991" s="13"/>
      <c r="W991" s="2"/>
      <c r="X991" s="0"/>
      <c r="Y991" s="0"/>
      <c r="Z991" s="0"/>
      <c r="AA991" s="0"/>
      <c r="AB991" s="0"/>
      <c r="AC991" s="0"/>
      <c r="AD991" s="0"/>
      <c r="AE991" s="0"/>
      <c r="AF991" s="0"/>
      <c r="AG991" s="0"/>
      <c r="AH991" s="0"/>
    </row>
    <row r="992" customFormat="false" ht="14.25" hidden="false" customHeight="false" outlineLevel="0" collapsed="false">
      <c r="A992" s="11" t="s">
        <v>110</v>
      </c>
      <c r="B992" s="20" t="s">
        <v>51</v>
      </c>
      <c r="C992" s="11" t="str">
        <f aca="false">IF(I992="",(D992&amp;" "&amp;E992&amp;" "&amp;IF(F992="כן","חמישייה","לא חמישייה")&amp;" "&amp;IF(G992="כן","חוק מזון","לא חוק מזון")&amp;" "&amp;H992),H992&amp;" "&amp;I992)</f>
        <v>מינימרקט רוסי לא חמישייה לא חוק מזון פרטי חלב</v>
      </c>
      <c r="D992" s="11" t="s">
        <v>209</v>
      </c>
      <c r="E992" s="11" t="s">
        <v>141</v>
      </c>
      <c r="F992" s="11" t="s">
        <v>81</v>
      </c>
      <c r="G992" s="11" t="s">
        <v>81</v>
      </c>
      <c r="H992" s="11" t="s">
        <v>33</v>
      </c>
      <c r="I992" s="11"/>
      <c r="J992" s="14"/>
      <c r="K992" s="14"/>
      <c r="L992" s="16" t="s">
        <v>52</v>
      </c>
      <c r="M992" s="13" t="s">
        <v>35</v>
      </c>
      <c r="N992" s="16" t="s">
        <v>53</v>
      </c>
      <c r="O992" s="59"/>
      <c r="P992" s="13" t="s">
        <v>54</v>
      </c>
      <c r="Q992" s="13" t="n">
        <v>11</v>
      </c>
      <c r="R992" s="13"/>
      <c r="S992" s="13"/>
      <c r="T992" s="15" t="n">
        <v>0.0625</v>
      </c>
      <c r="U992" s="11" t="s">
        <v>32</v>
      </c>
      <c r="V992" s="13"/>
      <c r="W992" s="2"/>
      <c r="X992" s="0"/>
      <c r="Y992" s="0"/>
      <c r="Z992" s="0"/>
      <c r="AA992" s="0"/>
      <c r="AB992" s="0"/>
      <c r="AC992" s="0"/>
      <c r="AD992" s="0"/>
      <c r="AE992" s="0"/>
      <c r="AF992" s="0"/>
      <c r="AG992" s="0"/>
      <c r="AH992" s="0"/>
    </row>
    <row r="993" customFormat="false" ht="71.25" hidden="false" customHeight="false" outlineLevel="0" collapsed="false">
      <c r="A993" s="11" t="s">
        <v>227</v>
      </c>
      <c r="B993" s="20" t="s">
        <v>83</v>
      </c>
      <c r="C993" s="11" t="str">
        <f aca="false">IF(I993="",(D993&amp;" "&amp;E993&amp;" "&amp;IF(F993="כן","חמישייה","לא חמישייה")&amp;" "&amp;IF(G993="כן","חוק מזון","לא חוק מזון")&amp;" "&amp;H993),H993&amp;" "&amp;I993)</f>
        <v>מינימרקט רוסי לא חמישייה לא חוק מזון פרטי חלב</v>
      </c>
      <c r="D993" s="11" t="s">
        <v>209</v>
      </c>
      <c r="E993" s="11" t="s">
        <v>141</v>
      </c>
      <c r="F993" s="11" t="s">
        <v>81</v>
      </c>
      <c r="G993" s="11" t="s">
        <v>81</v>
      </c>
      <c r="H993" s="11" t="s">
        <v>33</v>
      </c>
      <c r="I993" s="11"/>
      <c r="J993" s="14"/>
      <c r="K993" s="14"/>
      <c r="L993" s="22" t="s">
        <v>106</v>
      </c>
      <c r="M993" s="13" t="s">
        <v>107</v>
      </c>
      <c r="N993" s="13" t="s">
        <v>36</v>
      </c>
      <c r="O993" s="28" t="s">
        <v>246</v>
      </c>
      <c r="P993" s="13"/>
      <c r="Q993" s="13"/>
      <c r="R993" s="13"/>
      <c r="S993" s="13"/>
      <c r="T993" s="15" t="n">
        <v>0.01875</v>
      </c>
      <c r="U993" s="13" t="n">
        <v>2</v>
      </c>
      <c r="V993" s="13"/>
      <c r="W993" s="2"/>
      <c r="X993" s="0"/>
      <c r="Y993" s="0"/>
      <c r="Z993" s="0"/>
      <c r="AA993" s="0"/>
      <c r="AB993" s="0"/>
      <c r="AC993" s="0"/>
      <c r="AD993" s="0"/>
      <c r="AE993" s="0"/>
      <c r="AF993" s="0"/>
      <c r="AG993" s="0"/>
      <c r="AH993" s="0"/>
    </row>
    <row r="994" customFormat="false" ht="14.25" hidden="false" customHeight="false" outlineLevel="0" collapsed="false">
      <c r="A994" s="11" t="s">
        <v>218</v>
      </c>
      <c r="B994" s="20" t="s">
        <v>29</v>
      </c>
      <c r="C994" s="11" t="str">
        <f aca="false">IF(I994="",(D994&amp;" "&amp;E994&amp;" "&amp;IF(F994="כן","חמישייה","לא חמישייה")&amp;" "&amp;IF(G994="כן","חוק מזון","לא חוק מזון")&amp;" "&amp;H994),H994&amp;" "&amp;I994)</f>
        <v>מינימרקט רוסי לא חמישייה לא חוק מזון פרטי חלב</v>
      </c>
      <c r="D994" s="11" t="s">
        <v>209</v>
      </c>
      <c r="E994" s="11" t="s">
        <v>141</v>
      </c>
      <c r="F994" s="11" t="s">
        <v>81</v>
      </c>
      <c r="G994" s="11" t="s">
        <v>81</v>
      </c>
      <c r="H994" s="11" t="s">
        <v>33</v>
      </c>
      <c r="I994" s="11"/>
      <c r="J994" s="14"/>
      <c r="K994" s="14"/>
      <c r="L994" s="13" t="s">
        <v>34</v>
      </c>
      <c r="M994" s="13" t="s">
        <v>35</v>
      </c>
      <c r="N994" s="13" t="s">
        <v>36</v>
      </c>
      <c r="O994" s="14" t="s">
        <v>219</v>
      </c>
      <c r="P994" s="13"/>
      <c r="Q994" s="13"/>
      <c r="R994" s="13"/>
      <c r="S994" s="13"/>
      <c r="T994" s="39" t="n">
        <v>0.0428571428571429</v>
      </c>
      <c r="U994" s="64" t="n">
        <v>1</v>
      </c>
      <c r="V994" s="64"/>
      <c r="W994" s="2"/>
      <c r="X994" s="0"/>
      <c r="Y994" s="0"/>
      <c r="Z994" s="0"/>
      <c r="AA994" s="0"/>
      <c r="AB994" s="0"/>
      <c r="AC994" s="0"/>
      <c r="AD994" s="0"/>
      <c r="AE994" s="0"/>
      <c r="AF994" s="0"/>
      <c r="AG994" s="0"/>
      <c r="AH994" s="0"/>
    </row>
    <row r="995" customFormat="false" ht="14.25" hidden="false" customHeight="false" outlineLevel="0" collapsed="false">
      <c r="A995" s="11" t="s">
        <v>220</v>
      </c>
      <c r="B995" s="20" t="s">
        <v>29</v>
      </c>
      <c r="C995" s="11" t="str">
        <f aca="false">IF(I995="",(D995&amp;" "&amp;E995&amp;" "&amp;IF(F995="כן","חמישייה","לא חמישייה")&amp;" "&amp;IF(G995="כן","חוק מזון","לא חוק מזון")&amp;" "&amp;H995),H995&amp;" "&amp;I995)</f>
        <v>מינימרקט רוסי לא חמישייה לא חוק מזון פרטי חלב</v>
      </c>
      <c r="D995" s="11" t="s">
        <v>209</v>
      </c>
      <c r="E995" s="11" t="s">
        <v>141</v>
      </c>
      <c r="F995" s="11" t="s">
        <v>81</v>
      </c>
      <c r="G995" s="11" t="s">
        <v>81</v>
      </c>
      <c r="H995" s="11" t="s">
        <v>33</v>
      </c>
      <c r="I995" s="11"/>
      <c r="J995" s="14"/>
      <c r="K995" s="14"/>
      <c r="L995" s="13" t="s">
        <v>34</v>
      </c>
      <c r="M995" s="13" t="s">
        <v>35</v>
      </c>
      <c r="N995" s="13" t="s">
        <v>36</v>
      </c>
      <c r="O995" s="14" t="s">
        <v>74</v>
      </c>
      <c r="P995" s="65"/>
      <c r="Q995" s="13"/>
      <c r="R995" s="13"/>
      <c r="S995" s="13"/>
      <c r="T995" s="15" t="n">
        <v>0.0428571428571429</v>
      </c>
      <c r="U995" s="13" t="n">
        <v>1</v>
      </c>
      <c r="V995" s="13"/>
      <c r="W995" s="14"/>
      <c r="X995" s="0"/>
      <c r="Y995" s="0"/>
      <c r="Z995" s="0"/>
      <c r="AA995" s="0"/>
      <c r="AB995" s="0"/>
      <c r="AC995" s="0"/>
      <c r="AD995" s="0"/>
      <c r="AE995" s="0"/>
      <c r="AF995" s="0"/>
      <c r="AG995" s="0"/>
      <c r="AH995" s="0"/>
    </row>
    <row r="996" customFormat="false" ht="14.25" hidden="false" customHeight="false" outlineLevel="0" collapsed="false">
      <c r="A996" s="11" t="s">
        <v>221</v>
      </c>
      <c r="B996" s="20" t="s">
        <v>29</v>
      </c>
      <c r="C996" s="11" t="str">
        <f aca="false">IF(I996="",(D996&amp;" "&amp;E996&amp;" "&amp;IF(F996="כן","חמישייה","לא חמישייה")&amp;" "&amp;IF(G996="כן","חוק מזון","לא חוק מזון")&amp;" "&amp;H996),H996&amp;" "&amp;I996)</f>
        <v>מינימרקט רוסי לא חמישייה לא חוק מזון פרטי חלב</v>
      </c>
      <c r="D996" s="11" t="s">
        <v>209</v>
      </c>
      <c r="E996" s="11" t="s">
        <v>141</v>
      </c>
      <c r="F996" s="11" t="s">
        <v>81</v>
      </c>
      <c r="G996" s="11" t="s">
        <v>81</v>
      </c>
      <c r="H996" s="11" t="s">
        <v>33</v>
      </c>
      <c r="I996" s="11"/>
      <c r="J996" s="14"/>
      <c r="K996" s="14"/>
      <c r="L996" s="13" t="s">
        <v>34</v>
      </c>
      <c r="M996" s="13" t="s">
        <v>35</v>
      </c>
      <c r="N996" s="13" t="s">
        <v>36</v>
      </c>
      <c r="O996" s="14" t="s">
        <v>76</v>
      </c>
      <c r="P996" s="66"/>
      <c r="Q996" s="64"/>
      <c r="R996" s="64"/>
      <c r="S996" s="64"/>
      <c r="T996" s="15" t="n">
        <v>0.0428571428571429</v>
      </c>
      <c r="U996" s="13" t="n">
        <v>1</v>
      </c>
      <c r="V996" s="13"/>
      <c r="W996" s="14"/>
      <c r="X996" s="0"/>
      <c r="Y996" s="0"/>
      <c r="Z996" s="0"/>
      <c r="AA996" s="0"/>
      <c r="AB996" s="0"/>
      <c r="AC996" s="0"/>
      <c r="AD996" s="0"/>
      <c r="AE996" s="0"/>
      <c r="AF996" s="0"/>
      <c r="AG996" s="0"/>
      <c r="AH996" s="0"/>
    </row>
    <row r="997" customFormat="false" ht="14.25" hidden="false" customHeight="false" outlineLevel="0" collapsed="false">
      <c r="A997" s="11" t="s">
        <v>222</v>
      </c>
      <c r="B997" s="20" t="s">
        <v>29</v>
      </c>
      <c r="C997" s="11" t="str">
        <f aca="false">IF(I997="",(D997&amp;" "&amp;E997&amp;" "&amp;IF(F997="כן","חמישייה","לא חמישייה")&amp;" "&amp;IF(G997="כן","חוק מזון","לא חוק מזון")&amp;" "&amp;H997),H997&amp;" "&amp;I997)</f>
        <v>מינימרקט רוסי לא חמישייה לא חוק מזון פרטי חלב</v>
      </c>
      <c r="D997" s="11" t="s">
        <v>209</v>
      </c>
      <c r="E997" s="11" t="s">
        <v>141</v>
      </c>
      <c r="F997" s="11" t="s">
        <v>81</v>
      </c>
      <c r="G997" s="11" t="s">
        <v>81</v>
      </c>
      <c r="H997" s="11" t="s">
        <v>33</v>
      </c>
      <c r="I997" s="11"/>
      <c r="J997" s="14"/>
      <c r="K997" s="14"/>
      <c r="L997" s="13" t="s">
        <v>34</v>
      </c>
      <c r="M997" s="13" t="s">
        <v>35</v>
      </c>
      <c r="N997" s="13" t="s">
        <v>36</v>
      </c>
      <c r="O997" s="14" t="s">
        <v>78</v>
      </c>
      <c r="P997" s="65"/>
      <c r="Q997" s="13"/>
      <c r="R997" s="13"/>
      <c r="S997" s="13"/>
      <c r="T997" s="15" t="n">
        <v>0.0428571428571429</v>
      </c>
      <c r="U997" s="13" t="n">
        <v>1</v>
      </c>
      <c r="V997" s="13"/>
      <c r="W997" s="14"/>
      <c r="X997" s="0"/>
      <c r="Y997" s="0"/>
      <c r="Z997" s="0"/>
      <c r="AA997" s="0"/>
      <c r="AB997" s="0"/>
      <c r="AC997" s="0"/>
      <c r="AD997" s="0"/>
      <c r="AE997" s="0"/>
      <c r="AF997" s="0"/>
      <c r="AG997" s="0"/>
      <c r="AH997" s="0"/>
    </row>
    <row r="998" customFormat="false" ht="14.25" hidden="false" customHeight="false" outlineLevel="0" collapsed="false">
      <c r="A998" s="11" t="s">
        <v>223</v>
      </c>
      <c r="B998" s="20" t="s">
        <v>29</v>
      </c>
      <c r="C998" s="11" t="str">
        <f aca="false">IF(I998="",(D998&amp;" "&amp;E998&amp;" "&amp;IF(F998="כן","חמישייה","לא חמישייה")&amp;" "&amp;IF(G998="כן","חוק מזון","לא חוק מזון")&amp;" "&amp;H998),H998&amp;" "&amp;I998)</f>
        <v>מינימרקט רוסי לא חמישייה לא חוק מזון פרטי חלב</v>
      </c>
      <c r="D998" s="11" t="s">
        <v>209</v>
      </c>
      <c r="E998" s="11" t="s">
        <v>141</v>
      </c>
      <c r="F998" s="11" t="s">
        <v>81</v>
      </c>
      <c r="G998" s="11" t="s">
        <v>81</v>
      </c>
      <c r="H998" s="11" t="s">
        <v>33</v>
      </c>
      <c r="I998" s="11"/>
      <c r="J998" s="14"/>
      <c r="K998" s="14"/>
      <c r="L998" s="13" t="s">
        <v>34</v>
      </c>
      <c r="M998" s="13" t="s">
        <v>35</v>
      </c>
      <c r="N998" s="13" t="s">
        <v>36</v>
      </c>
      <c r="O998" s="14" t="s">
        <v>80</v>
      </c>
      <c r="P998" s="65"/>
      <c r="Q998" s="13"/>
      <c r="R998" s="13"/>
      <c r="S998" s="13"/>
      <c r="T998" s="15" t="n">
        <v>0.0428571428571429</v>
      </c>
      <c r="U998" s="13" t="n">
        <v>1</v>
      </c>
      <c r="V998" s="13"/>
      <c r="W998" s="14"/>
      <c r="X998" s="0"/>
      <c r="Y998" s="0"/>
      <c r="Z998" s="0"/>
      <c r="AA998" s="0"/>
      <c r="AB998" s="0"/>
      <c r="AC998" s="0"/>
      <c r="AD998" s="0"/>
      <c r="AE998" s="0"/>
      <c r="AF998" s="0"/>
      <c r="AG998" s="0"/>
      <c r="AH998" s="0"/>
    </row>
  </sheetData>
  <autoFilter ref="A2:W998"/>
  <mergeCells count="5">
    <mergeCell ref="A1:C1"/>
    <mergeCell ref="D1:G1"/>
    <mergeCell ref="J1:K1"/>
    <mergeCell ref="N1:S1"/>
    <mergeCell ref="T1:V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4.25"/>
  <cols>
    <col collapsed="false" hidden="false" max="1" min="1" style="0" width="60.1767441860465"/>
    <col collapsed="false" hidden="false" max="1025" min="2" style="0" width="9.6"/>
  </cols>
  <sheetData>
    <row r="1" customFormat="false" ht="14.25" hidden="false" customHeight="false" outlineLevel="0" collapsed="false">
      <c r="A1" s="67" t="s">
        <v>50</v>
      </c>
      <c r="B1" s="0" t="n">
        <v>1</v>
      </c>
    </row>
    <row r="2" customFormat="false" ht="14.25" hidden="false" customHeight="false" outlineLevel="0" collapsed="false">
      <c r="A2" s="67" t="s">
        <v>68</v>
      </c>
      <c r="B2" s="0" t="n">
        <v>2</v>
      </c>
    </row>
    <row r="3" customFormat="false" ht="14.25" hidden="false" customHeight="false" outlineLevel="0" collapsed="false">
      <c r="A3" s="68" t="s">
        <v>247</v>
      </c>
      <c r="B3" s="0" t="n">
        <v>3</v>
      </c>
    </row>
    <row r="4" customFormat="false" ht="14.25" hidden="false" customHeight="false" outlineLevel="0" collapsed="false">
      <c r="A4" s="68" t="s">
        <v>248</v>
      </c>
      <c r="B4" s="0" t="n">
        <v>4</v>
      </c>
    </row>
    <row r="5" customFormat="false" ht="14.25" hidden="false" customHeight="false" outlineLevel="0" collapsed="false">
      <c r="A5" s="68" t="s">
        <v>249</v>
      </c>
      <c r="B5" s="0" t="n">
        <v>5</v>
      </c>
    </row>
    <row r="6" customFormat="false" ht="14.25" hidden="false" customHeight="false" outlineLevel="0" collapsed="false">
      <c r="A6" s="68" t="s">
        <v>250</v>
      </c>
      <c r="B6" s="0" t="n">
        <v>6</v>
      </c>
    </row>
    <row r="7" customFormat="false" ht="14.25" hidden="false" customHeight="false" outlineLevel="0" collapsed="false">
      <c r="A7" s="67" t="s">
        <v>251</v>
      </c>
      <c r="B7" s="0" t="n">
        <v>7</v>
      </c>
      <c r="L7" s="69" t="s">
        <v>252</v>
      </c>
    </row>
    <row r="8" customFormat="false" ht="21" hidden="false" customHeight="false" outlineLevel="0" collapsed="false">
      <c r="A8" s="67" t="s">
        <v>224</v>
      </c>
      <c r="B8" s="0" t="n">
        <v>8</v>
      </c>
      <c r="L8" s="70" t="s">
        <v>253</v>
      </c>
      <c r="M8" s="70"/>
    </row>
    <row r="9" customFormat="false" ht="14.25" hidden="false" customHeight="false" outlineLevel="0" collapsed="false">
      <c r="A9" s="68" t="s">
        <v>110</v>
      </c>
      <c r="B9" s="0" t="n">
        <v>11</v>
      </c>
      <c r="L9" s="69" t="s">
        <v>254</v>
      </c>
    </row>
    <row r="10" customFormat="false" ht="21" hidden="false" customHeight="false" outlineLevel="0" collapsed="false">
      <c r="L10" s="70" t="s">
        <v>255</v>
      </c>
      <c r="M10" s="70"/>
    </row>
    <row r="11" customFormat="false" ht="14.25" hidden="false" customHeight="false" outlineLevel="0" collapsed="false">
      <c r="L11" s="69" t="s">
        <v>256</v>
      </c>
    </row>
    <row r="12" customFormat="false" ht="14.25" hidden="false" customHeight="false" outlineLevel="0" collapsed="false">
      <c r="L12" s="69" t="s">
        <v>257</v>
      </c>
    </row>
    <row r="13" customFormat="false" ht="14.25" hidden="false" customHeight="false" outlineLevel="0" collapsed="false">
      <c r="L13" s="69" t="s">
        <v>258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" activeCellId="0" sqref="A2"/>
    </sheetView>
  </sheetViews>
  <sheetFormatPr defaultRowHeight="14.25"/>
  <cols>
    <col collapsed="false" hidden="false" max="1" min="1" style="71" width="46.3953488372093"/>
    <col collapsed="false" hidden="false" max="2" min="2" style="71" width="23.506976744186"/>
    <col collapsed="false" hidden="false" max="3" min="3" style="71" width="11.446511627907"/>
    <col collapsed="false" hidden="false" max="1021" min="4" style="71" width="19.5674418604651"/>
    <col collapsed="false" hidden="false" max="1025" min="1022" style="0" width="8.86046511627907"/>
  </cols>
  <sheetData>
    <row r="1" customFormat="false" ht="14.25" hidden="false" customHeight="false" outlineLevel="0" collapsed="false">
      <c r="A1" s="72" t="s">
        <v>8</v>
      </c>
      <c r="B1" s="72" t="s">
        <v>7</v>
      </c>
      <c r="C1" s="72" t="s">
        <v>25</v>
      </c>
    </row>
    <row r="2" customFormat="false" ht="14.25" hidden="false" customHeight="false" outlineLevel="0" collapsed="false">
      <c r="A2" s="73" t="s">
        <v>259</v>
      </c>
      <c r="B2" s="74" t="s">
        <v>29</v>
      </c>
      <c r="C2" s="75" t="n">
        <v>0.6</v>
      </c>
    </row>
    <row r="3" customFormat="false" ht="14.25" hidden="false" customHeight="false" outlineLevel="0" collapsed="false">
      <c r="A3" s="73" t="s">
        <v>259</v>
      </c>
      <c r="B3" s="74" t="s">
        <v>51</v>
      </c>
      <c r="C3" s="75" t="n">
        <v>0.25</v>
      </c>
    </row>
    <row r="4" customFormat="false" ht="14.25" hidden="false" customHeight="false" outlineLevel="0" collapsed="false">
      <c r="A4" s="73" t="s">
        <v>259</v>
      </c>
      <c r="B4" s="74" t="s">
        <v>83</v>
      </c>
      <c r="C4" s="75" t="n">
        <v>0.15</v>
      </c>
    </row>
    <row r="5" customFormat="false" ht="14.25" hidden="false" customHeight="false" outlineLevel="0" collapsed="false">
      <c r="A5" s="73" t="s">
        <v>260</v>
      </c>
      <c r="B5" s="74" t="s">
        <v>29</v>
      </c>
      <c r="C5" s="75" t="n">
        <v>0.6</v>
      </c>
    </row>
    <row r="6" customFormat="false" ht="14.25" hidden="false" customHeight="false" outlineLevel="0" collapsed="false">
      <c r="A6" s="73" t="s">
        <v>260</v>
      </c>
      <c r="B6" s="74" t="s">
        <v>51</v>
      </c>
      <c r="C6" s="75" t="n">
        <v>0.25</v>
      </c>
    </row>
    <row r="7" customFormat="false" ht="14.25" hidden="false" customHeight="false" outlineLevel="0" collapsed="false">
      <c r="A7" s="67" t="s">
        <v>260</v>
      </c>
      <c r="B7" s="74" t="s">
        <v>83</v>
      </c>
      <c r="C7" s="75" t="n">
        <v>0.15</v>
      </c>
    </row>
    <row r="8" customFormat="false" ht="14.25" hidden="false" customHeight="false" outlineLevel="0" collapsed="false">
      <c r="A8" s="67" t="s">
        <v>261</v>
      </c>
      <c r="B8" s="74" t="s">
        <v>29</v>
      </c>
      <c r="C8" s="75" t="n">
        <v>0.6</v>
      </c>
    </row>
    <row r="9" customFormat="false" ht="14.25" hidden="false" customHeight="false" outlineLevel="0" collapsed="false">
      <c r="A9" s="68" t="s">
        <v>261</v>
      </c>
      <c r="B9" s="74" t="s">
        <v>51</v>
      </c>
      <c r="C9" s="75" t="n">
        <v>0.25</v>
      </c>
    </row>
    <row r="10" customFormat="false" ht="14.25" hidden="false" customHeight="false" outlineLevel="0" collapsed="false">
      <c r="A10" s="68" t="s">
        <v>261</v>
      </c>
      <c r="B10" s="74" t="s">
        <v>83</v>
      </c>
      <c r="C10" s="75" t="n">
        <v>0.15</v>
      </c>
    </row>
    <row r="11" customFormat="false" ht="14.25" hidden="false" customHeight="false" outlineLevel="0" collapsed="false">
      <c r="A11" s="68" t="s">
        <v>262</v>
      </c>
      <c r="B11" s="74" t="s">
        <v>29</v>
      </c>
      <c r="C11" s="75" t="n">
        <v>0.6</v>
      </c>
    </row>
    <row r="12" customFormat="false" ht="14.25" hidden="false" customHeight="false" outlineLevel="0" collapsed="false">
      <c r="A12" s="68" t="s">
        <v>262</v>
      </c>
      <c r="B12" s="74" t="s">
        <v>51</v>
      </c>
      <c r="C12" s="75" t="n">
        <v>0.25</v>
      </c>
    </row>
    <row r="13" customFormat="false" ht="14.25" hidden="false" customHeight="false" outlineLevel="0" collapsed="false">
      <c r="A13" s="67" t="s">
        <v>262</v>
      </c>
      <c r="B13" s="74" t="s">
        <v>83</v>
      </c>
      <c r="C13" s="75" t="n">
        <v>0.15</v>
      </c>
    </row>
    <row r="14" customFormat="false" ht="14.25" hidden="false" customHeight="false" outlineLevel="0" collapsed="false">
      <c r="A14" s="67" t="s">
        <v>263</v>
      </c>
      <c r="B14" s="74" t="s">
        <v>29</v>
      </c>
      <c r="C14" s="75" t="n">
        <v>0.6</v>
      </c>
    </row>
    <row r="15" customFormat="false" ht="14.25" hidden="false" customHeight="false" outlineLevel="0" collapsed="false">
      <c r="A15" s="76" t="s">
        <v>263</v>
      </c>
      <c r="B15" s="74" t="s">
        <v>51</v>
      </c>
      <c r="C15" s="75" t="n">
        <v>0.4</v>
      </c>
    </row>
    <row r="16" customFormat="false" ht="14.25" hidden="false" customHeight="false" outlineLevel="0" collapsed="false">
      <c r="A16" s="76" t="s">
        <v>264</v>
      </c>
      <c r="B16" s="74" t="s">
        <v>29</v>
      </c>
      <c r="C16" s="75" t="n">
        <v>0.6</v>
      </c>
    </row>
    <row r="17" customFormat="false" ht="14.25" hidden="false" customHeight="false" outlineLevel="0" collapsed="false">
      <c r="A17" s="76" t="s">
        <v>264</v>
      </c>
      <c r="B17" s="74" t="s">
        <v>51</v>
      </c>
      <c r="C17" s="75" t="n">
        <v>0.25</v>
      </c>
    </row>
    <row r="18" customFormat="false" ht="14.25" hidden="false" customHeight="false" outlineLevel="0" collapsed="false">
      <c r="A18" s="76" t="s">
        <v>264</v>
      </c>
      <c r="B18" s="74" t="s">
        <v>83</v>
      </c>
      <c r="C18" s="75" t="n">
        <v>0.15</v>
      </c>
    </row>
    <row r="19" customFormat="false" ht="14.25" hidden="false" customHeight="false" outlineLevel="0" collapsed="false">
      <c r="A19" s="76" t="s">
        <v>265</v>
      </c>
      <c r="B19" s="74" t="s">
        <v>29</v>
      </c>
      <c r="C19" s="75" t="n">
        <v>0.6</v>
      </c>
    </row>
    <row r="20" customFormat="false" ht="14.25" hidden="false" customHeight="false" outlineLevel="0" collapsed="false">
      <c r="A20" s="76" t="s">
        <v>265</v>
      </c>
      <c r="B20" s="74" t="s">
        <v>51</v>
      </c>
      <c r="C20" s="75" t="n">
        <v>0.25</v>
      </c>
    </row>
    <row r="21" customFormat="false" ht="14.25" hidden="false" customHeight="false" outlineLevel="0" collapsed="false">
      <c r="A21" s="76" t="s">
        <v>265</v>
      </c>
      <c r="B21" s="74" t="s">
        <v>83</v>
      </c>
      <c r="C21" s="75" t="n">
        <v>0.15</v>
      </c>
    </row>
    <row r="22" customFormat="false" ht="14.25" hidden="false" customHeight="false" outlineLevel="0" collapsed="false">
      <c r="A22" s="76" t="s">
        <v>266</v>
      </c>
      <c r="B22" s="74" t="s">
        <v>29</v>
      </c>
      <c r="C22" s="75" t="n">
        <v>0.6</v>
      </c>
    </row>
    <row r="23" customFormat="false" ht="14.25" hidden="false" customHeight="false" outlineLevel="0" collapsed="false">
      <c r="A23" s="76" t="s">
        <v>266</v>
      </c>
      <c r="B23" s="74" t="s">
        <v>51</v>
      </c>
      <c r="C23" s="75" t="n">
        <v>0.4</v>
      </c>
    </row>
    <row r="24" customFormat="false" ht="14.25" hidden="false" customHeight="false" outlineLevel="0" collapsed="false">
      <c r="A24" s="76" t="s">
        <v>267</v>
      </c>
      <c r="B24" s="74" t="s">
        <v>29</v>
      </c>
      <c r="C24" s="75" t="n">
        <v>0.6</v>
      </c>
    </row>
    <row r="25" customFormat="false" ht="14.25" hidden="false" customHeight="false" outlineLevel="0" collapsed="false">
      <c r="A25" s="76" t="s">
        <v>267</v>
      </c>
      <c r="B25" s="74" t="s">
        <v>51</v>
      </c>
      <c r="C25" s="75" t="n">
        <v>0.4</v>
      </c>
    </row>
    <row r="26" customFormat="false" ht="14.25" hidden="false" customHeight="false" outlineLevel="0" collapsed="false">
      <c r="A26" s="76" t="s">
        <v>268</v>
      </c>
      <c r="B26" s="74" t="s">
        <v>29</v>
      </c>
      <c r="C26" s="75" t="n">
        <v>0.6</v>
      </c>
    </row>
    <row r="27" customFormat="false" ht="14.25" hidden="false" customHeight="false" outlineLevel="0" collapsed="false">
      <c r="A27" s="76" t="s">
        <v>268</v>
      </c>
      <c r="B27" s="74" t="s">
        <v>51</v>
      </c>
      <c r="C27" s="75" t="n">
        <v>0.25</v>
      </c>
    </row>
    <row r="28" customFormat="false" ht="14.25" hidden="false" customHeight="false" outlineLevel="0" collapsed="false">
      <c r="A28" s="76" t="s">
        <v>268</v>
      </c>
      <c r="B28" s="74" t="s">
        <v>83</v>
      </c>
      <c r="C28" s="75" t="n">
        <v>0.15</v>
      </c>
    </row>
    <row r="29" customFormat="false" ht="14.25" hidden="false" customHeight="false" outlineLevel="0" collapsed="false">
      <c r="A29" s="76" t="s">
        <v>269</v>
      </c>
      <c r="B29" s="74" t="s">
        <v>29</v>
      </c>
      <c r="C29" s="75" t="n">
        <v>0.6</v>
      </c>
    </row>
    <row r="30" customFormat="false" ht="14.25" hidden="false" customHeight="false" outlineLevel="0" collapsed="false">
      <c r="A30" s="76" t="s">
        <v>269</v>
      </c>
      <c r="B30" s="74" t="s">
        <v>51</v>
      </c>
      <c r="C30" s="75" t="n">
        <v>0.25</v>
      </c>
    </row>
    <row r="31" customFormat="false" ht="14.25" hidden="false" customHeight="false" outlineLevel="0" collapsed="false">
      <c r="A31" s="76" t="s">
        <v>269</v>
      </c>
      <c r="B31" s="74" t="s">
        <v>83</v>
      </c>
      <c r="C31" s="75" t="n">
        <v>0.15</v>
      </c>
    </row>
    <row r="32" customFormat="false" ht="14.25" hidden="false" customHeight="false" outlineLevel="0" collapsed="false">
      <c r="A32" s="76" t="s">
        <v>270</v>
      </c>
      <c r="B32" s="74" t="s">
        <v>29</v>
      </c>
      <c r="C32" s="75" t="n">
        <v>0.6</v>
      </c>
    </row>
    <row r="33" customFormat="false" ht="14.25" hidden="false" customHeight="false" outlineLevel="0" collapsed="false">
      <c r="A33" s="76" t="s">
        <v>270</v>
      </c>
      <c r="B33" s="74" t="s">
        <v>51</v>
      </c>
      <c r="C33" s="75" t="n">
        <v>0.4</v>
      </c>
    </row>
    <row r="34" customFormat="false" ht="14.25" hidden="false" customHeight="false" outlineLevel="0" collapsed="false">
      <c r="A34" s="76" t="s">
        <v>271</v>
      </c>
      <c r="B34" s="74" t="s">
        <v>29</v>
      </c>
      <c r="C34" s="75" t="n">
        <v>0.6</v>
      </c>
    </row>
    <row r="35" customFormat="false" ht="14.25" hidden="false" customHeight="false" outlineLevel="0" collapsed="false">
      <c r="A35" s="76" t="s">
        <v>271</v>
      </c>
      <c r="B35" s="74" t="s">
        <v>51</v>
      </c>
      <c r="C35" s="75" t="n">
        <v>0.4</v>
      </c>
    </row>
    <row r="36" customFormat="false" ht="14.25" hidden="false" customHeight="false" outlineLevel="0" collapsed="false">
      <c r="A36" s="76" t="s">
        <v>272</v>
      </c>
      <c r="B36" s="74" t="s">
        <v>29</v>
      </c>
      <c r="C36" s="75" t="n">
        <v>0.6</v>
      </c>
    </row>
    <row r="37" customFormat="false" ht="14.25" hidden="false" customHeight="false" outlineLevel="0" collapsed="false">
      <c r="A37" s="76" t="s">
        <v>272</v>
      </c>
      <c r="B37" s="74" t="s">
        <v>51</v>
      </c>
      <c r="C37" s="75" t="n">
        <v>0.25</v>
      </c>
    </row>
    <row r="38" customFormat="false" ht="14.25" hidden="false" customHeight="false" outlineLevel="0" collapsed="false">
      <c r="A38" s="76" t="s">
        <v>272</v>
      </c>
      <c r="B38" s="74" t="s">
        <v>83</v>
      </c>
      <c r="C38" s="75" t="n">
        <v>0.15</v>
      </c>
    </row>
    <row r="39" customFormat="false" ht="14.25" hidden="false" customHeight="false" outlineLevel="0" collapsed="false">
      <c r="A39" s="76" t="s">
        <v>273</v>
      </c>
      <c r="B39" s="74" t="s">
        <v>29</v>
      </c>
      <c r="C39" s="75" t="n">
        <v>0.6</v>
      </c>
    </row>
    <row r="40" customFormat="false" ht="14.25" hidden="false" customHeight="false" outlineLevel="0" collapsed="false">
      <c r="A40" s="76" t="s">
        <v>273</v>
      </c>
      <c r="B40" s="74" t="s">
        <v>51</v>
      </c>
      <c r="C40" s="75" t="n">
        <v>0.4</v>
      </c>
    </row>
    <row r="41" customFormat="false" ht="14.25" hidden="false" customHeight="false" outlineLevel="0" collapsed="false">
      <c r="A41" s="76" t="s">
        <v>274</v>
      </c>
      <c r="B41" s="74" t="s">
        <v>29</v>
      </c>
      <c r="C41" s="75" t="n">
        <v>0.6</v>
      </c>
    </row>
    <row r="42" customFormat="false" ht="14.25" hidden="false" customHeight="false" outlineLevel="0" collapsed="false">
      <c r="A42" s="76" t="s">
        <v>274</v>
      </c>
      <c r="B42" s="74" t="s">
        <v>51</v>
      </c>
      <c r="C42" s="75" t="n">
        <v>0.25</v>
      </c>
    </row>
    <row r="43" customFormat="false" ht="14.25" hidden="false" customHeight="false" outlineLevel="0" collapsed="false">
      <c r="A43" s="76" t="s">
        <v>274</v>
      </c>
      <c r="B43" s="74" t="s">
        <v>83</v>
      </c>
      <c r="C43" s="75" t="n">
        <v>0.15</v>
      </c>
    </row>
    <row r="44" customFormat="false" ht="14.25" hidden="false" customHeight="false" outlineLevel="0" collapsed="false">
      <c r="A44" s="76" t="s">
        <v>275</v>
      </c>
      <c r="B44" s="74" t="s">
        <v>29</v>
      </c>
      <c r="C44" s="75" t="n">
        <v>0.6</v>
      </c>
    </row>
    <row r="45" customFormat="false" ht="14.25" hidden="false" customHeight="false" outlineLevel="0" collapsed="false">
      <c r="A45" s="76" t="s">
        <v>275</v>
      </c>
      <c r="B45" s="74" t="s">
        <v>51</v>
      </c>
      <c r="C45" s="75" t="n">
        <v>0.4</v>
      </c>
    </row>
    <row r="46" customFormat="false" ht="14.25" hidden="false" customHeight="false" outlineLevel="0" collapsed="false">
      <c r="A46" s="76" t="s">
        <v>276</v>
      </c>
      <c r="B46" s="74" t="s">
        <v>29</v>
      </c>
      <c r="C46" s="75" t="n">
        <v>1</v>
      </c>
    </row>
    <row r="47" customFormat="false" ht="14.25" hidden="false" customHeight="false" outlineLevel="0" collapsed="false">
      <c r="A47" s="76" t="s">
        <v>277</v>
      </c>
      <c r="B47" s="74" t="s">
        <v>29</v>
      </c>
      <c r="C47" s="75" t="n">
        <v>1</v>
      </c>
    </row>
    <row r="48" customFormat="false" ht="14.25" hidden="false" customHeight="false" outlineLevel="0" collapsed="false">
      <c r="A48" s="76" t="s">
        <v>278</v>
      </c>
      <c r="B48" s="74" t="s">
        <v>29</v>
      </c>
      <c r="C48" s="75" t="n">
        <v>1</v>
      </c>
    </row>
    <row r="49" customFormat="false" ht="14.25" hidden="false" customHeight="false" outlineLevel="0" collapsed="false">
      <c r="A49" s="76" t="s">
        <v>279</v>
      </c>
      <c r="B49" s="74" t="s">
        <v>29</v>
      </c>
      <c r="C49" s="75" t="n">
        <v>0.6</v>
      </c>
    </row>
    <row r="50" customFormat="false" ht="14.25" hidden="false" customHeight="false" outlineLevel="0" collapsed="false">
      <c r="A50" s="76" t="s">
        <v>279</v>
      </c>
      <c r="B50" s="74" t="s">
        <v>51</v>
      </c>
      <c r="C50" s="75" t="n">
        <v>0.25</v>
      </c>
    </row>
    <row r="51" customFormat="false" ht="14.25" hidden="false" customHeight="false" outlineLevel="0" collapsed="false">
      <c r="A51" s="76" t="s">
        <v>279</v>
      </c>
      <c r="B51" s="74" t="s">
        <v>83</v>
      </c>
      <c r="C51" s="75" t="n">
        <v>0.15</v>
      </c>
    </row>
    <row r="52" customFormat="false" ht="14.25" hidden="false" customHeight="false" outlineLevel="0" collapsed="false">
      <c r="A52" s="76" t="s">
        <v>280</v>
      </c>
      <c r="B52" s="74" t="s">
        <v>29</v>
      </c>
      <c r="C52" s="75" t="n">
        <v>0.6</v>
      </c>
    </row>
    <row r="53" customFormat="false" ht="14.25" hidden="false" customHeight="false" outlineLevel="0" collapsed="false">
      <c r="A53" s="76" t="s">
        <v>280</v>
      </c>
      <c r="B53" s="74" t="s">
        <v>51</v>
      </c>
      <c r="C53" s="75" t="n">
        <v>0.4</v>
      </c>
    </row>
    <row r="54" customFormat="false" ht="14.25" hidden="false" customHeight="false" outlineLevel="0" collapsed="false">
      <c r="A54" s="76" t="s">
        <v>281</v>
      </c>
      <c r="B54" s="74" t="s">
        <v>29</v>
      </c>
      <c r="C54" s="75" t="n">
        <v>0.6</v>
      </c>
    </row>
    <row r="55" customFormat="false" ht="14.25" hidden="false" customHeight="false" outlineLevel="0" collapsed="false">
      <c r="A55" s="76" t="s">
        <v>281</v>
      </c>
      <c r="B55" s="74" t="s">
        <v>51</v>
      </c>
      <c r="C55" s="75" t="n">
        <v>0.25</v>
      </c>
    </row>
    <row r="56" customFormat="false" ht="14.25" hidden="false" customHeight="false" outlineLevel="0" collapsed="false">
      <c r="A56" s="76" t="s">
        <v>281</v>
      </c>
      <c r="B56" s="74" t="s">
        <v>83</v>
      </c>
      <c r="C56" s="75" t="n">
        <v>0.15</v>
      </c>
    </row>
    <row r="57" customFormat="false" ht="14.25" hidden="false" customHeight="false" outlineLevel="0" collapsed="false">
      <c r="A57" s="76" t="s">
        <v>282</v>
      </c>
      <c r="B57" s="74" t="s">
        <v>29</v>
      </c>
      <c r="C57" s="75" t="n">
        <v>0.6</v>
      </c>
    </row>
    <row r="58" customFormat="false" ht="14.25" hidden="false" customHeight="false" outlineLevel="0" collapsed="false">
      <c r="A58" s="76" t="s">
        <v>282</v>
      </c>
      <c r="B58" s="74" t="s">
        <v>51</v>
      </c>
      <c r="C58" s="75" t="n">
        <v>0.4</v>
      </c>
    </row>
    <row r="59" customFormat="false" ht="14.25" hidden="false" customHeight="false" outlineLevel="0" collapsed="false">
      <c r="A59" s="76" t="s">
        <v>283</v>
      </c>
      <c r="B59" s="74" t="s">
        <v>29</v>
      </c>
      <c r="C59" s="75" t="n">
        <v>0.6</v>
      </c>
    </row>
    <row r="60" customFormat="false" ht="14.25" hidden="false" customHeight="false" outlineLevel="0" collapsed="false">
      <c r="A60" s="76" t="s">
        <v>283</v>
      </c>
      <c r="B60" s="74" t="s">
        <v>51</v>
      </c>
      <c r="C60" s="75" t="n">
        <v>0.25</v>
      </c>
    </row>
    <row r="61" customFormat="false" ht="14.25" hidden="false" customHeight="false" outlineLevel="0" collapsed="false">
      <c r="A61" s="76" t="s">
        <v>283</v>
      </c>
      <c r="B61" s="74" t="s">
        <v>83</v>
      </c>
      <c r="C61" s="75" t="n">
        <v>0.15</v>
      </c>
    </row>
    <row r="62" customFormat="false" ht="14.25" hidden="false" customHeight="false" outlineLevel="0" collapsed="false">
      <c r="A62" s="73" t="s">
        <v>284</v>
      </c>
      <c r="B62" s="74" t="s">
        <v>29</v>
      </c>
      <c r="C62" s="75" t="n">
        <v>0.6</v>
      </c>
    </row>
    <row r="63" customFormat="false" ht="14.25" hidden="false" customHeight="false" outlineLevel="0" collapsed="false">
      <c r="A63" s="73" t="s">
        <v>284</v>
      </c>
      <c r="B63" s="74" t="s">
        <v>51</v>
      </c>
      <c r="C63" s="75" t="n">
        <v>0.4</v>
      </c>
    </row>
    <row r="64" customFormat="false" ht="14.25" hidden="false" customHeight="false" outlineLevel="0" collapsed="false">
      <c r="A64" s="73" t="s">
        <v>285</v>
      </c>
      <c r="B64" s="74" t="s">
        <v>29</v>
      </c>
      <c r="C64" s="75" t="n">
        <v>0.6</v>
      </c>
    </row>
    <row r="65" customFormat="false" ht="14.25" hidden="false" customHeight="false" outlineLevel="0" collapsed="false">
      <c r="A65" s="73" t="s">
        <v>285</v>
      </c>
      <c r="B65" s="74" t="s">
        <v>51</v>
      </c>
      <c r="C65" s="75" t="n">
        <v>0.25</v>
      </c>
    </row>
    <row r="66" customFormat="false" ht="14.25" hidden="false" customHeight="false" outlineLevel="0" collapsed="false">
      <c r="A66" s="73" t="s">
        <v>285</v>
      </c>
      <c r="B66" s="74" t="s">
        <v>83</v>
      </c>
      <c r="C66" s="75" t="n">
        <v>0.15</v>
      </c>
    </row>
    <row r="67" customFormat="false" ht="14.25" hidden="false" customHeight="false" outlineLevel="0" collapsed="false">
      <c r="A67" s="67" t="s">
        <v>286</v>
      </c>
      <c r="B67" s="74" t="s">
        <v>29</v>
      </c>
      <c r="C67" s="75" t="n">
        <v>0.6</v>
      </c>
    </row>
    <row r="68" customFormat="false" ht="14.25" hidden="false" customHeight="false" outlineLevel="0" collapsed="false">
      <c r="A68" s="67" t="s">
        <v>286</v>
      </c>
      <c r="B68" s="74" t="s">
        <v>51</v>
      </c>
      <c r="C68" s="75" t="n">
        <v>0.4</v>
      </c>
    </row>
    <row r="69" customFormat="false" ht="14.25" hidden="false" customHeight="false" outlineLevel="0" collapsed="false">
      <c r="A69" s="68" t="s">
        <v>287</v>
      </c>
      <c r="B69" s="74" t="s">
        <v>29</v>
      </c>
      <c r="C69" s="75" t="n">
        <v>0.6</v>
      </c>
    </row>
    <row r="70" customFormat="false" ht="14.25" hidden="false" customHeight="false" outlineLevel="0" collapsed="false">
      <c r="A70" s="68" t="s">
        <v>287</v>
      </c>
      <c r="B70" s="74" t="s">
        <v>51</v>
      </c>
      <c r="C70" s="75" t="n">
        <v>0.25</v>
      </c>
    </row>
    <row r="71" customFormat="false" ht="14.25" hidden="false" customHeight="false" outlineLevel="0" collapsed="false">
      <c r="A71" s="68" t="s">
        <v>287</v>
      </c>
      <c r="B71" s="74" t="s">
        <v>83</v>
      </c>
      <c r="C71" s="75" t="n">
        <v>0.15</v>
      </c>
    </row>
    <row r="72" customFormat="false" ht="14.25" hidden="false" customHeight="false" outlineLevel="0" collapsed="false">
      <c r="A72" s="76" t="s">
        <v>288</v>
      </c>
      <c r="B72" s="74" t="s">
        <v>29</v>
      </c>
      <c r="C72" s="75" t="n">
        <v>0.6</v>
      </c>
    </row>
    <row r="73" customFormat="false" ht="14.25" hidden="false" customHeight="false" outlineLevel="0" collapsed="false">
      <c r="A73" s="76" t="s">
        <v>288</v>
      </c>
      <c r="B73" s="74" t="s">
        <v>51</v>
      </c>
      <c r="C73" s="75" t="n">
        <v>0.4</v>
      </c>
    </row>
    <row r="74" customFormat="false" ht="14.25" hidden="false" customHeight="false" outlineLevel="0" collapsed="false">
      <c r="A74" s="76" t="s">
        <v>289</v>
      </c>
      <c r="B74" s="74" t="s">
        <v>29</v>
      </c>
      <c r="C74" s="75" t="n">
        <v>0.6</v>
      </c>
    </row>
    <row r="75" customFormat="false" ht="14.25" hidden="false" customHeight="false" outlineLevel="0" collapsed="false">
      <c r="A75" s="76" t="s">
        <v>289</v>
      </c>
      <c r="B75" s="74" t="s">
        <v>51</v>
      </c>
      <c r="C75" s="75" t="n">
        <v>0.25</v>
      </c>
    </row>
    <row r="76" customFormat="false" ht="14.25" hidden="false" customHeight="false" outlineLevel="0" collapsed="false">
      <c r="A76" s="76" t="s">
        <v>289</v>
      </c>
      <c r="B76" s="74" t="s">
        <v>83</v>
      </c>
      <c r="C76" s="75" t="n">
        <v>0.15</v>
      </c>
    </row>
    <row r="77" customFormat="false" ht="14.25" hidden="false" customHeight="false" outlineLevel="0" collapsed="false">
      <c r="A77" s="76" t="s">
        <v>290</v>
      </c>
      <c r="B77" s="74" t="s">
        <v>29</v>
      </c>
      <c r="C77" s="75" t="n">
        <v>0.6</v>
      </c>
    </row>
    <row r="78" customFormat="false" ht="14.25" hidden="false" customHeight="false" outlineLevel="0" collapsed="false">
      <c r="A78" s="76" t="s">
        <v>290</v>
      </c>
      <c r="B78" s="74" t="s">
        <v>51</v>
      </c>
      <c r="C78" s="75" t="n">
        <v>0.4</v>
      </c>
    </row>
    <row r="79" customFormat="false" ht="14.25" hidden="false" customHeight="false" outlineLevel="0" collapsed="false">
      <c r="A79" s="76" t="s">
        <v>291</v>
      </c>
      <c r="B79" s="74" t="s">
        <v>29</v>
      </c>
      <c r="C79" s="75" t="n">
        <v>0.6</v>
      </c>
    </row>
    <row r="80" customFormat="false" ht="14.25" hidden="false" customHeight="false" outlineLevel="0" collapsed="false">
      <c r="A80" s="76" t="s">
        <v>291</v>
      </c>
      <c r="B80" s="74" t="s">
        <v>51</v>
      </c>
      <c r="C80" s="75" t="n">
        <v>0.25</v>
      </c>
    </row>
    <row r="81" customFormat="false" ht="14.25" hidden="false" customHeight="false" outlineLevel="0" collapsed="false">
      <c r="A81" s="76" t="s">
        <v>291</v>
      </c>
      <c r="B81" s="74" t="s">
        <v>83</v>
      </c>
      <c r="C81" s="75" t="n">
        <v>0.15</v>
      </c>
    </row>
    <row r="82" customFormat="false" ht="14.25" hidden="false" customHeight="false" outlineLevel="0" collapsed="false">
      <c r="A82" s="76" t="s">
        <v>292</v>
      </c>
      <c r="B82" s="74" t="s">
        <v>29</v>
      </c>
      <c r="C82" s="75" t="n">
        <v>0.6</v>
      </c>
    </row>
    <row r="83" customFormat="false" ht="14.25" hidden="false" customHeight="false" outlineLevel="0" collapsed="false">
      <c r="A83" s="76" t="s">
        <v>292</v>
      </c>
      <c r="B83" s="74" t="s">
        <v>51</v>
      </c>
      <c r="C83" s="75" t="n">
        <v>0.4</v>
      </c>
    </row>
    <row r="84" customFormat="false" ht="14.25" hidden="false" customHeight="false" outlineLevel="0" collapsed="false">
      <c r="A84" s="76" t="s">
        <v>293</v>
      </c>
      <c r="B84" s="74" t="s">
        <v>29</v>
      </c>
      <c r="C84" s="75" t="n">
        <v>0.6</v>
      </c>
    </row>
    <row r="85" customFormat="false" ht="14.25" hidden="false" customHeight="false" outlineLevel="0" collapsed="false">
      <c r="A85" s="71" t="s">
        <v>293</v>
      </c>
      <c r="B85" s="71" t="s">
        <v>51</v>
      </c>
      <c r="C85" s="71" t="n">
        <v>0.25</v>
      </c>
    </row>
    <row r="86" customFormat="false" ht="14.25" hidden="false" customHeight="false" outlineLevel="0" collapsed="false">
      <c r="A86" s="71" t="s">
        <v>293</v>
      </c>
      <c r="B86" s="71" t="s">
        <v>83</v>
      </c>
      <c r="C86" s="71" t="n">
        <v>0.15</v>
      </c>
    </row>
    <row r="87" customFormat="false" ht="14.25" hidden="false" customHeight="false" outlineLevel="0" collapsed="false">
      <c r="A87" s="71" t="s">
        <v>294</v>
      </c>
      <c r="B87" s="71" t="s">
        <v>29</v>
      </c>
      <c r="C87" s="71" t="n">
        <v>0.6</v>
      </c>
    </row>
    <row r="88" customFormat="false" ht="14.25" hidden="false" customHeight="false" outlineLevel="0" collapsed="false">
      <c r="A88" s="71" t="s">
        <v>294</v>
      </c>
      <c r="B88" s="71" t="s">
        <v>51</v>
      </c>
      <c r="C88" s="71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5" activeCellId="0" sqref="A5"/>
    </sheetView>
  </sheetViews>
  <sheetFormatPr defaultRowHeight="14.25"/>
  <cols>
    <col collapsed="false" hidden="false" max="1" min="1" style="0" width="22.3953488372093"/>
    <col collapsed="false" hidden="false" max="1025" min="2" style="0" width="9.6"/>
  </cols>
  <sheetData>
    <row r="1" customFormat="false" ht="14.25" hidden="false" customHeight="false" outlineLevel="0" collapsed="false">
      <c r="A1" s="77" t="s">
        <v>7</v>
      </c>
      <c r="B1" s="78" t="s">
        <v>295</v>
      </c>
    </row>
    <row r="2" customFormat="false" ht="14.25" hidden="false" customHeight="false" outlineLevel="0" collapsed="false">
      <c r="A2" s="79" t="s">
        <v>296</v>
      </c>
      <c r="B2" s="80" t="n">
        <v>1</v>
      </c>
    </row>
    <row r="3" customFormat="false" ht="14.25" hidden="false" customHeight="false" outlineLevel="0" collapsed="false">
      <c r="A3" s="81" t="s">
        <v>51</v>
      </c>
      <c r="B3" s="80" t="n">
        <v>2</v>
      </c>
    </row>
    <row r="4" customFormat="false" ht="14.25" hidden="false" customHeight="false" outlineLevel="0" collapsed="false">
      <c r="A4" s="81" t="s">
        <v>83</v>
      </c>
      <c r="B4" s="81" t="n">
        <v>3</v>
      </c>
    </row>
    <row r="5" customFormat="false" ht="14.25" hidden="false" customHeight="false" outlineLevel="0" collapsed="false">
      <c r="B5" s="8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2018-03-21T11:58:50Z</dcterms:created>
  <dc:creator>Dana Baruch</dc:creator>
  <dc:description/>
  <dc:language>en-US</dc:language>
  <cp:lastModifiedBy/>
  <dcterms:modified xsi:type="dcterms:W3CDTF">2020-02-03T13:34:56Z</dcterms:modified>
  <cp:revision>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BExAnalyzer_OldName">
    <vt:lpwstr>cbcdariy template 19.1.xlsx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