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Secondary_Display" sheetId="1" state="visible" r:id="rId2"/>
    <sheet name="Terry White Rules" sheetId="2" state="hidden" r:id="rId3"/>
    <sheet name="Super_Brand_Block" sheetId="3" state="visible" r:id="rId4"/>
    <sheet name="Super_Brand_SOS" sheetId="4" state="visible" r:id="rId5"/>
    <sheet name="Brand_FSOS" sheetId="5" state="visible" r:id="rId6"/>
    <sheet name="Brand_Position" sheetId="6" state="visible" r:id="rId7"/>
    <sheet name="Brand_Sequence" sheetId="7" state="visible" r:id="rId8"/>
    <sheet name="All other Banners" sheetId="8" state="hidden" r:id="rId9"/>
    <sheet name="Location Table OLD" sheetId="9" state="hidden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<sst xmlns="http://schemas.openxmlformats.org/spreadsheetml/2006/main" count="1312" uniqueCount="166">
  <si>
    <t xml:space="preserve">Store Number</t>
  </si>
  <si>
    <t xml:space="preserve">Store Type</t>
  </si>
  <si>
    <t xml:space="preserve">City</t>
  </si>
  <si>
    <t xml:space="preserve">Region</t>
  </si>
  <si>
    <t xml:space="preserve">Retailer</t>
  </si>
  <si>
    <t xml:space="preserve">additional_attribute_1</t>
  </si>
  <si>
    <t xml:space="preserve">additional_attribute_2</t>
  </si>
  <si>
    <t xml:space="preserve">Scene Type</t>
  </si>
  <si>
    <t xml:space="preserve">POSM EAN</t>
  </si>
  <si>
    <t xml:space="preserve">Mandatory SKU EANs</t>
  </si>
  <si>
    <t xml:space="preserve">Optional SKU EANs</t>
  </si>
  <si>
    <t xml:space="preserve">START_DATE</t>
  </si>
  <si>
    <t xml:space="preserve">END_DATE</t>
  </si>
  <si>
    <t xml:space="preserve">IND Grocery</t>
  </si>
  <si>
    <t xml:space="preserve">Oberon</t>
  </si>
  <si>
    <t xml:space="preserve">Australia</t>
  </si>
  <si>
    <t xml:space="preserve">Mawhoods</t>
  </si>
  <si>
    <t xml:space="preserve">A3</t>
  </si>
  <si>
    <t xml:space="preserve">Floor Bin</t>
  </si>
  <si>
    <t xml:space="preserve">9300673834355</t>
  </si>
  <si>
    <t xml:space="preserve">9300673836397</t>
  </si>
  <si>
    <t xml:space="preserve">9300673808172, 9300673800000</t>
  </si>
  <si>
    <t xml:space="preserve">Pharmacy</t>
  </si>
  <si>
    <t xml:space="preserve">T</t>
  </si>
  <si>
    <t xml:space="preserve">Other0019</t>
  </si>
  <si>
    <t xml:space="preserve">9300673854407, 9300673916792</t>
  </si>
  <si>
    <t xml:space="preserve">9300673923936, 9300673822109</t>
  </si>
  <si>
    <t xml:space="preserve">Castlecrag</t>
  </si>
  <si>
    <t xml:space="preserve">Romeos</t>
  </si>
  <si>
    <t xml:space="preserve">Gondola End</t>
  </si>
  <si>
    <t xml:space="preserve">9300673840134</t>
  </si>
  <si>
    <t xml:space="preserve">9403099004590, Irrelevant0001</t>
  </si>
  <si>
    <t xml:space="preserve">C4</t>
  </si>
  <si>
    <t xml:space="preserve">9300673923936</t>
  </si>
  <si>
    <t xml:space="preserve">9300673838773</t>
  </si>
  <si>
    <t xml:space="preserve">9403099004590, 9300673840134</t>
  </si>
  <si>
    <t xml:space="preserve">Weightage*</t>
  </si>
  <si>
    <t xml:space="preserve">Customer Group</t>
  </si>
  <si>
    <t xml:space="preserve">Scene</t>
  </si>
  <si>
    <t xml:space="preserve">Sub-Category</t>
  </si>
  <si>
    <t xml:space="preserve">Brand Block</t>
  </si>
  <si>
    <t xml:space="preserve">Sub Brand Presence</t>
  </si>
  <si>
    <t xml:space="preserve">Sub-Brand Sequence</t>
  </si>
  <si>
    <t xml:space="preserve">Sub Brand Position</t>
  </si>
  <si>
    <t xml:space="preserve">Share of Shelf</t>
  </si>
  <si>
    <t xml:space="preserve">Super Brand</t>
  </si>
  <si>
    <t xml:space="preserve">Condition</t>
  </si>
  <si>
    <t xml:space="preserve">Scoring</t>
  </si>
  <si>
    <t xml:space="preserve">Brand</t>
  </si>
  <si>
    <t xml:space="preserve">Terry White</t>
  </si>
  <si>
    <t xml:space="preserve">Pain</t>
  </si>
  <si>
    <t xml:space="preserve">Adult</t>
  </si>
  <si>
    <t xml:space="preserve">Panadol</t>
  </si>
  <si>
    <t xml:space="preserve">Minimum 80% block</t>
  </si>
  <si>
    <t xml:space="preserve">Yes/No</t>
  </si>
  <si>
    <t xml:space="preserve">Panadol Osteo</t>
  </si>
  <si>
    <t xml:space="preserve">Presence</t>
  </si>
  <si>
    <t xml:space="preserve">Refer to 'Location Table'</t>
  </si>
  <si>
    <t xml:space="preserve">Above 45%</t>
  </si>
  <si>
    <t xml:space="preserve">Voltaren</t>
  </si>
  <si>
    <t xml:space="preserve">Panadol Extra Optizorb</t>
  </si>
  <si>
    <t xml:space="preserve">Above 15%</t>
  </si>
  <si>
    <t xml:space="preserve">Advil</t>
  </si>
  <si>
    <t xml:space="preserve">Panadol Rapid</t>
  </si>
  <si>
    <t xml:space="preserve">Above 6%</t>
  </si>
  <si>
    <t xml:space="preserve">Panadol Optizorb</t>
  </si>
  <si>
    <t xml:space="preserve">Panadol Mini</t>
  </si>
  <si>
    <t xml:space="preserve">Panadol Tablets</t>
  </si>
  <si>
    <t xml:space="preserve">Voltaren Rapid</t>
  </si>
  <si>
    <t xml:space="preserve">Children</t>
  </si>
  <si>
    <t xml:space="preserve">Panadol Children</t>
  </si>
  <si>
    <t xml:space="preserve">Panadol Children 1M</t>
  </si>
  <si>
    <t xml:space="preserve">Above 40%</t>
  </si>
  <si>
    <t xml:space="preserve">Panadol Children 1-5</t>
  </si>
  <si>
    <t xml:space="preserve">Panadol Children 5-12</t>
  </si>
  <si>
    <t xml:space="preserve">Panadol Children 3+</t>
  </si>
  <si>
    <t xml:space="preserve">Otrivin</t>
  </si>
  <si>
    <t xml:space="preserve">Topical</t>
  </si>
  <si>
    <t xml:space="preserve">Voltaren Emugel</t>
  </si>
  <si>
    <t xml:space="preserve">Voltaren Osteo</t>
  </si>
  <si>
    <t xml:space="preserve">Oral Care</t>
  </si>
  <si>
    <t xml:space="preserve">Sensodyne</t>
  </si>
  <si>
    <t xml:space="preserve">Above 10%</t>
  </si>
  <si>
    <t xml:space="preserve">Biotene</t>
  </si>
  <si>
    <t xml:space="preserve">Above 5%</t>
  </si>
  <si>
    <t xml:space="preserve">Polident</t>
  </si>
  <si>
    <t xml:space="preserve">Respiratory</t>
  </si>
  <si>
    <t xml:space="preserve">NRT</t>
  </si>
  <si>
    <t xml:space="preserve">Nicabate</t>
  </si>
  <si>
    <t xml:space="preserve">Nicabate Clear</t>
  </si>
  <si>
    <t xml:space="preserve">Above 30%</t>
  </si>
  <si>
    <t xml:space="preserve">Nicabate Mini</t>
  </si>
  <si>
    <t xml:space="preserve">Nicabate Gum</t>
  </si>
  <si>
    <t xml:space="preserve">Child</t>
  </si>
  <si>
    <t xml:space="preserve">To the Left of Nurofen Children</t>
  </si>
  <si>
    <t xml:space="preserve">Above 50%</t>
  </si>
  <si>
    <t xml:space="preserve">Voltaren Gels</t>
  </si>
  <si>
    <t xml:space="preserve">Nicabate Patch</t>
  </si>
  <si>
    <t xml:space="preserve">Other Banners</t>
  </si>
  <si>
    <t xml:space="preserve">Above or Beside Extra/Rapid</t>
  </si>
  <si>
    <t xml:space="preserve">Never Below Optizorb/Mini/Tablets</t>
  </si>
  <si>
    <t xml:space="preserve">Never Above Rapid and Extra</t>
  </si>
  <si>
    <t xml:space="preserve">Never Above Optizorb</t>
  </si>
  <si>
    <t xml:space="preserve">Never Above Mini</t>
  </si>
  <si>
    <t xml:space="preserve">Voltaren Osteo Gel</t>
  </si>
  <si>
    <t xml:space="preserve">Beside Panadol Osteo</t>
  </si>
  <si>
    <t xml:space="preserve">KPI Name</t>
  </si>
  <si>
    <t xml:space="preserve">Store Banner</t>
  </si>
  <si>
    <t xml:space="preserve">Sub Category</t>
  </si>
  <si>
    <t xml:space="preserve">Stacking</t>
  </si>
  <si>
    <t xml:space="preserve">Block Threshold %</t>
  </si>
  <si>
    <t xml:space="preserve">GSK_LAYOUT_COMPLIANCE_BLOCK </t>
  </si>
  <si>
    <t xml:space="preserve">Pain Main Shelf, Pain Main Shelf - Grcy</t>
  </si>
  <si>
    <t xml:space="preserve">Include</t>
  </si>
  <si>
    <t xml:space="preserve">Oral Main Shelf, Oral Main Shelf - Grcy</t>
  </si>
  <si>
    <t xml:space="preserve">Toothpaste</t>
  </si>
  <si>
    <t xml:space="preserve">Non-TerryWhite</t>
  </si>
  <si>
    <t xml:space="preserve">SOS Threshold %</t>
  </si>
  <si>
    <t xml:space="preserve">GSK_LAYOUT_COMPLIANCE_SBRAND_FSOS</t>
  </si>
  <si>
    <t xml:space="preserve">GSK_LAYOUT_COMPLIANCE_BRAND_FSOS</t>
  </si>
  <si>
    <t xml:space="preserve">Wellness Main Shelf, Wellness Main Shelf - Grcy</t>
  </si>
  <si>
    <t xml:space="preserve">Target %</t>
  </si>
  <si>
    <t xml:space="preserve">1-5 Shelf</t>
  </si>
  <si>
    <t xml:space="preserve">6-7 Shelf</t>
  </si>
  <si>
    <t xml:space="preserve">8-9 Shelf</t>
  </si>
  <si>
    <t xml:space="preserve">10-12 Shelf</t>
  </si>
  <si>
    <t xml:space="preserve">Above 12</t>
  </si>
  <si>
    <t xml:space="preserve">GSK_LAYOUT_COMPLIANCE_POSITION</t>
  </si>
  <si>
    <t xml:space="preserve">3,4</t>
  </si>
  <si>
    <t xml:space="preserve">Panadol Extra</t>
  </si>
  <si>
    <t xml:space="preserve">Sequence</t>
  </si>
  <si>
    <t xml:space="preserve">Condition </t>
  </si>
  <si>
    <t xml:space="preserve">GSK_LAYOUT_COMPLIANCE_SEQUENCE</t>
  </si>
  <si>
    <t xml:space="preserve">TWC</t>
  </si>
  <si>
    <t xml:space="preserve">Nurofen</t>
  </si>
  <si>
    <t xml:space="preserve">Panadol Base, Nurofen, Aspro, Disprin</t>
  </si>
  <si>
    <t xml:space="preserve">Below or Same level</t>
  </si>
  <si>
    <t xml:space="preserve">Cartia</t>
  </si>
  <si>
    <t xml:space="preserve">Aspro, Biotene, Cartia, Flixonase</t>
  </si>
  <si>
    <t xml:space="preserve">Aspro</t>
  </si>
  <si>
    <t xml:space="preserve">Panadol Mini, Cartia, Nurofen, Aspro</t>
  </si>
  <si>
    <t xml:space="preserve">Astrix, Panadol Optizorb, Cartia, Aspro</t>
  </si>
  <si>
    <t xml:space="preserve">Astrix, Panadol Optizorb, Flixonase, Cartia, Aspro</t>
  </si>
  <si>
    <t xml:space="preserve">Biotene, Flixonase, Cartia, Aspro</t>
  </si>
  <si>
    <t xml:space="preserve">Section</t>
  </si>
  <si>
    <t xml:space="preserve">Below or to the right of Osteo Gel</t>
  </si>
  <si>
    <t xml:space="preserve">At Eye Level</t>
  </si>
  <si>
    <t xml:space="preserve">Specific Sub Brand Position</t>
  </si>
  <si>
    <t xml:space="preserve">Benchmark: 80% of products</t>
  </si>
  <si>
    <t xml:space="preserve">Frequency of change: max 6 monthly</t>
  </si>
  <si>
    <t xml:space="preserve">Pain Adult</t>
  </si>
  <si>
    <t xml:space="preserve">Shelf Count</t>
  </si>
  <si>
    <t xml:space="preserve">1,2</t>
  </si>
  <si>
    <t xml:space="preserve">2,3</t>
  </si>
  <si>
    <t xml:space="preserve">5,6</t>
  </si>
  <si>
    <t xml:space="preserve">6,7</t>
  </si>
  <si>
    <t xml:space="preserve">7,8</t>
  </si>
  <si>
    <t xml:space="preserve">1,2,3</t>
  </si>
  <si>
    <t xml:space="preserve">3,4,5,6</t>
  </si>
  <si>
    <t xml:space="preserve">Topicals</t>
  </si>
  <si>
    <t xml:space="preserve">4,5</t>
  </si>
  <si>
    <t xml:space="preserve">Sansodyne</t>
  </si>
  <si>
    <t xml:space="preserve">NCT</t>
  </si>
  <si>
    <t xml:space="preserve">Nicabatte Clear</t>
  </si>
  <si>
    <t xml:space="preserve">Nicabatte Mini</t>
  </si>
  <si>
    <t xml:space="preserve">Nicabatte Gum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</si>
</sst>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YYYY\-MM\-DD"/>
    <numFmt numFmtId="167" formatCode="0%"/>
    <numFmt numFmtId="168" formatCode="0;[RED]0"/>
    <numFmt numFmtId="169" formatCode="MMM\ DD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FF"/>
        <bgColor rgb="FFF2F2F2"/>
      </patternFill>
    </fill>
    <fill>
      <patternFill patternType="solid">
        <fgColor rgb="FFFFC000"/>
        <bgColor rgb="FFFF950E"/>
      </patternFill>
    </fill>
    <fill>
      <patternFill patternType="solid">
        <fgColor rgb="FFBFBFBF"/>
        <bgColor rgb="FFBFBFC0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9D9D9"/>
      </patternFill>
    </fill>
    <fill>
      <patternFill patternType="solid">
        <fgColor rgb="FFE2F0D9"/>
        <bgColor rgb="FFF2F2F2"/>
      </patternFill>
    </fill>
    <fill>
      <patternFill patternType="solid">
        <fgColor rgb="FFFFF2CC"/>
        <bgColor rgb="FFFBE5D6"/>
      </patternFill>
    </fill>
    <fill>
      <patternFill patternType="solid">
        <fgColor rgb="FFFFCCCC"/>
        <bgColor rgb="FFFBE5D6"/>
      </patternFill>
    </fill>
    <fill>
      <patternFill patternType="solid">
        <fgColor rgb="FFD9D9D9"/>
        <bgColor rgb="FFDAE3F3"/>
      </patternFill>
    </fill>
    <fill>
      <patternFill patternType="solid">
        <fgColor rgb="FFF2F2F2"/>
        <bgColor rgb="FFE2F0D9"/>
      </patternFill>
    </fill>
    <fill>
      <patternFill patternType="solid">
        <fgColor rgb="FFBFBFC0"/>
        <bgColor rgb="FFBFBFBF"/>
      </patternFill>
    </fill>
    <fill>
      <patternFill patternType="solid">
        <fgColor rgb="FF7F7F7F"/>
        <bgColor rgb="FF666699"/>
      </patternFill>
    </fill>
    <fill>
      <patternFill patternType="solid">
        <fgColor rgb="FFB5B5B6"/>
        <bgColor rgb="FFBFBFB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7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8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8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1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3333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C0"/>
      <rgbColor rgb="FF7F7F7F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BE5D6"/>
      <rgbColor rgb="FFBFBFBF"/>
      <rgbColor rgb="FFFF9999"/>
      <rgbColor rgb="FFB5B5B6"/>
      <rgbColor rgb="FFFFCCCC"/>
      <rgbColor rgb="FF3366FF"/>
      <rgbColor rgb="FF33CCCC"/>
      <rgbColor rgb="FFAECF00"/>
      <rgbColor rgb="FFFFC000"/>
      <rgbColor rgb="FFFF950E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1" activeCellId="0" sqref="L1"/>
    </sheetView>
  </sheetViews>
  <sheetFormatPr defaultRowHeight="13.8"/>
  <cols>
    <col collapsed="false" hidden="false" max="1" min="1" style="1" width="15.8542510121457"/>
    <col collapsed="false" hidden="false" max="2" min="2" style="1" width="11.1417004048583"/>
    <col collapsed="false" hidden="false" max="3" min="3" style="1" width="8.1417004048583"/>
    <col collapsed="false" hidden="false" max="5" min="4" style="1" width="8.57085020242915"/>
    <col collapsed="false" hidden="false" max="7" min="6" style="1" width="23.6720647773279"/>
    <col collapsed="false" hidden="false" max="8" min="8" style="1" width="11.6761133603239"/>
    <col collapsed="false" hidden="false" max="9" min="9" style="1" width="16.3886639676113"/>
    <col collapsed="false" hidden="false" max="11" min="10" style="1" width="34.8137651821862"/>
    <col collapsed="false" hidden="false" max="12" min="12" style="1" width="13.3886639676113"/>
    <col collapsed="false" hidden="false" max="13" min="13" style="1" width="10.7125506072875"/>
    <col collapsed="false" hidden="false" max="1025" min="14" style="1" width="9.1052631578947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</row>
    <row r="2" customFormat="false" ht="13.8" hidden="false" customHeight="false" outlineLevel="0" collapsed="false"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5" t="n">
        <v>43648</v>
      </c>
      <c r="M2" s="5" t="n">
        <v>43682</v>
      </c>
    </row>
    <row r="3" customFormat="false" ht="13.8" hidden="false" customHeight="false" outlineLevel="0" collapsed="false">
      <c r="B3" s="1" t="s">
        <v>22</v>
      </c>
      <c r="C3" s="0"/>
      <c r="D3" s="1" t="s">
        <v>15</v>
      </c>
      <c r="E3" s="0"/>
      <c r="F3" s="1" t="s">
        <v>23</v>
      </c>
      <c r="H3" s="1" t="s">
        <v>18</v>
      </c>
      <c r="I3" s="1" t="s">
        <v>24</v>
      </c>
      <c r="J3" s="1" t="s">
        <v>25</v>
      </c>
      <c r="K3" s="1" t="s">
        <v>26</v>
      </c>
      <c r="L3" s="5" t="n">
        <v>43648</v>
      </c>
      <c r="M3" s="5" t="n">
        <v>43682</v>
      </c>
    </row>
    <row r="4" customFormat="false" ht="13.8" hidden="false" customHeight="false" outlineLevel="0" collapsed="false">
      <c r="B4" s="1" t="s">
        <v>13</v>
      </c>
      <c r="C4" s="1" t="s">
        <v>27</v>
      </c>
      <c r="D4" s="1" t="s">
        <v>15</v>
      </c>
      <c r="E4" s="1" t="s">
        <v>28</v>
      </c>
      <c r="F4" s="1" t="s">
        <v>23</v>
      </c>
      <c r="H4" s="1" t="s">
        <v>29</v>
      </c>
      <c r="I4" s="1" t="s">
        <v>30</v>
      </c>
      <c r="J4" s="1" t="s">
        <v>30</v>
      </c>
      <c r="K4" s="1" t="s">
        <v>31</v>
      </c>
      <c r="L4" s="5" t="n">
        <v>43648</v>
      </c>
      <c r="M4" s="5" t="n">
        <v>43682</v>
      </c>
    </row>
    <row r="5" customFormat="false" ht="13.8" hidden="false" customHeight="false" outlineLevel="0" collapsed="false">
      <c r="B5" s="1" t="s">
        <v>13</v>
      </c>
      <c r="D5" s="1" t="s">
        <v>15</v>
      </c>
      <c r="F5" s="1" t="s">
        <v>32</v>
      </c>
      <c r="H5" s="1" t="s">
        <v>18</v>
      </c>
      <c r="I5" s="1" t="s">
        <v>33</v>
      </c>
      <c r="J5" s="1" t="s">
        <v>34</v>
      </c>
      <c r="K5" s="1" t="s">
        <v>35</v>
      </c>
      <c r="L5" s="5" t="n">
        <v>43648</v>
      </c>
      <c r="M5" s="5" t="n">
        <v>43682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40" activeCellId="0" sqref="C40"/>
    </sheetView>
  </sheetViews>
  <sheetFormatPr defaultRowHeight="14.45"/>
  <cols>
    <col collapsed="false" hidden="false" max="1" min="1" style="6" width="14.1417004048583"/>
    <col collapsed="false" hidden="false" max="2" min="2" style="6" width="13.7125506072874"/>
    <col collapsed="false" hidden="false" max="3" min="3" style="6" width="16.2834008097166"/>
    <col collapsed="false" hidden="false" max="4" min="4" style="6" width="20.1376518218623"/>
    <col collapsed="false" hidden="false" max="5" min="5" style="6" width="26.0283400809717"/>
    <col collapsed="false" hidden="false" max="6" min="6" style="6" width="10.497975708502"/>
    <col collapsed="false" hidden="false" max="7" min="7" style="6" width="27.4210526315789"/>
    <col collapsed="false" hidden="false" max="8" min="8" style="6" width="13.3886639676113"/>
    <col collapsed="false" hidden="false" max="9" min="9" style="6" width="10.497975708502"/>
    <col collapsed="false" hidden="false" max="10" min="10" style="6" width="26.5668016194332"/>
    <col collapsed="false" hidden="false" max="11" min="11" style="6" width="42.2064777327935"/>
    <col collapsed="false" hidden="false" max="12" min="12" style="6" width="10.497975708502"/>
    <col collapsed="false" hidden="false" max="13" min="13" style="6" width="26.5668016194332"/>
    <col collapsed="false" hidden="false" max="14" min="14" style="6" width="18.8542510121457"/>
    <col collapsed="false" hidden="false" max="15" min="15" style="6" width="10.497975708502"/>
    <col collapsed="false" hidden="false" max="16" min="16" style="6" width="20.1376518218623"/>
    <col collapsed="false" hidden="false" max="17" min="17" style="6" width="16.2834008097166"/>
    <col collapsed="false" hidden="false" max="18" min="18" style="6" width="10.497975708502"/>
    <col collapsed="false" hidden="false" max="1025" min="19" style="6" width="9.10526315789474"/>
  </cols>
  <sheetData>
    <row r="1" customFormat="false" ht="14.4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9" customFormat="true" ht="14.45" hidden="true" customHeight="false" outlineLevel="0" collapsed="false">
      <c r="A2" s="7" t="s">
        <v>36</v>
      </c>
      <c r="B2" s="7"/>
      <c r="C2" s="7"/>
      <c r="D2" s="8" t="n">
        <v>0.2</v>
      </c>
      <c r="E2" s="8"/>
      <c r="F2" s="8"/>
      <c r="G2" s="8" t="n">
        <v>0.2</v>
      </c>
      <c r="H2" s="8"/>
      <c r="I2" s="8"/>
      <c r="J2" s="8" t="n">
        <v>0.2</v>
      </c>
      <c r="K2" s="8"/>
      <c r="L2" s="8"/>
      <c r="M2" s="8" t="n">
        <v>0.2</v>
      </c>
      <c r="N2" s="8"/>
      <c r="O2" s="8"/>
      <c r="P2" s="8" t="n">
        <v>0.2</v>
      </c>
      <c r="Q2" s="8"/>
      <c r="R2" s="8"/>
    </row>
    <row r="3" customFormat="false" ht="14.45" hidden="false" customHeight="false" outlineLevel="0" collapsed="false">
      <c r="A3" s="10"/>
      <c r="B3" s="10"/>
      <c r="C3" s="10"/>
      <c r="D3" s="0"/>
      <c r="E3" s="11"/>
      <c r="F3" s="11"/>
      <c r="G3" s="0"/>
      <c r="H3" s="11"/>
      <c r="I3" s="11"/>
      <c r="J3" s="0"/>
      <c r="K3" s="11"/>
      <c r="L3" s="11"/>
      <c r="M3" s="0"/>
      <c r="N3" s="11"/>
      <c r="O3" s="11"/>
      <c r="P3" s="0"/>
      <c r="Q3" s="11"/>
      <c r="R3" s="11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8" customFormat="true" ht="15" hidden="false" customHeight="true" outlineLevel="0" collapsed="false">
      <c r="A4" s="12" t="s">
        <v>37</v>
      </c>
      <c r="B4" s="12" t="s">
        <v>38</v>
      </c>
      <c r="C4" s="12" t="s">
        <v>39</v>
      </c>
      <c r="D4" s="13" t="s">
        <v>40</v>
      </c>
      <c r="E4" s="13"/>
      <c r="F4" s="13"/>
      <c r="G4" s="14" t="s">
        <v>41</v>
      </c>
      <c r="H4" s="14"/>
      <c r="I4" s="14"/>
      <c r="J4" s="15" t="s">
        <v>42</v>
      </c>
      <c r="K4" s="15"/>
      <c r="L4" s="15"/>
      <c r="M4" s="16" t="s">
        <v>43</v>
      </c>
      <c r="N4" s="16"/>
      <c r="O4" s="16"/>
      <c r="P4" s="17" t="s">
        <v>44</v>
      </c>
      <c r="Q4" s="17"/>
      <c r="R4" s="17"/>
      <c r="T4" s="19"/>
    </row>
    <row r="5" s="29" customFormat="true" ht="14.45" hidden="false" customHeight="false" outlineLevel="0" collapsed="false">
      <c r="A5" s="12"/>
      <c r="B5" s="12"/>
      <c r="C5" s="12"/>
      <c r="D5" s="20" t="s">
        <v>45</v>
      </c>
      <c r="E5" s="21" t="s">
        <v>46</v>
      </c>
      <c r="F5" s="21" t="s">
        <v>47</v>
      </c>
      <c r="G5" s="22" t="s">
        <v>48</v>
      </c>
      <c r="H5" s="23" t="s">
        <v>46</v>
      </c>
      <c r="I5" s="23" t="s">
        <v>47</v>
      </c>
      <c r="J5" s="24" t="s">
        <v>48</v>
      </c>
      <c r="K5" s="24" t="s">
        <v>46</v>
      </c>
      <c r="L5" s="24" t="s">
        <v>47</v>
      </c>
      <c r="M5" s="25" t="s">
        <v>48</v>
      </c>
      <c r="N5" s="26" t="s">
        <v>46</v>
      </c>
      <c r="O5" s="26" t="s">
        <v>47</v>
      </c>
      <c r="P5" s="27" t="s">
        <v>45</v>
      </c>
      <c r="Q5" s="28" t="s">
        <v>46</v>
      </c>
      <c r="R5" s="28" t="s">
        <v>47</v>
      </c>
    </row>
    <row r="6" customFormat="false" ht="14.45" hidden="true" customHeight="true" outlineLevel="0" collapsed="false">
      <c r="A6" s="30" t="s">
        <v>49</v>
      </c>
      <c r="B6" s="30" t="s">
        <v>50</v>
      </c>
      <c r="C6" s="30" t="s">
        <v>51</v>
      </c>
      <c r="D6" s="31" t="s">
        <v>52</v>
      </c>
      <c r="E6" s="31" t="s">
        <v>53</v>
      </c>
      <c r="F6" s="32" t="s">
        <v>54</v>
      </c>
      <c r="G6" s="31" t="s">
        <v>55</v>
      </c>
      <c r="H6" s="31" t="s">
        <v>56</v>
      </c>
      <c r="I6" s="32" t="s">
        <v>54</v>
      </c>
      <c r="J6" s="31" t="s">
        <v>55</v>
      </c>
      <c r="K6" s="31"/>
      <c r="L6" s="32"/>
      <c r="M6" s="31" t="s">
        <v>55</v>
      </c>
      <c r="N6" s="33" t="s">
        <v>57</v>
      </c>
      <c r="O6" s="32" t="s">
        <v>54</v>
      </c>
      <c r="P6" s="31" t="s">
        <v>52</v>
      </c>
      <c r="Q6" s="31" t="s">
        <v>58</v>
      </c>
      <c r="R6" s="32" t="s">
        <v>54</v>
      </c>
    </row>
    <row r="7" customFormat="false" ht="14.45" hidden="true" customHeight="false" outlineLevel="0" collapsed="false">
      <c r="A7" s="30"/>
      <c r="B7" s="30"/>
      <c r="C7" s="30"/>
      <c r="D7" s="31" t="s">
        <v>59</v>
      </c>
      <c r="E7" s="31" t="s">
        <v>53</v>
      </c>
      <c r="F7" s="32" t="s">
        <v>54</v>
      </c>
      <c r="G7" s="31" t="s">
        <v>60</v>
      </c>
      <c r="H7" s="31" t="s">
        <v>56</v>
      </c>
      <c r="I7" s="32" t="s">
        <v>54</v>
      </c>
      <c r="J7" s="31" t="s">
        <v>60</v>
      </c>
      <c r="K7" s="31" t="str">
        <f aca="false">"Below or right of "&amp;J6</f>
        <v>Below or right of Panadol Osteo</v>
      </c>
      <c r="L7" s="32" t="s">
        <v>54</v>
      </c>
      <c r="M7" s="31" t="s">
        <v>60</v>
      </c>
      <c r="N7" s="33"/>
      <c r="O7" s="32" t="s">
        <v>54</v>
      </c>
      <c r="P7" s="31" t="s">
        <v>59</v>
      </c>
      <c r="Q7" s="31" t="s">
        <v>61</v>
      </c>
      <c r="R7" s="32" t="s">
        <v>54</v>
      </c>
    </row>
    <row r="8" customFormat="false" ht="14.45" hidden="true" customHeight="false" outlineLevel="0" collapsed="false">
      <c r="A8" s="30"/>
      <c r="B8" s="30"/>
      <c r="C8" s="30"/>
      <c r="D8" s="31" t="s">
        <v>62</v>
      </c>
      <c r="E8" s="31" t="s">
        <v>53</v>
      </c>
      <c r="F8" s="32" t="s">
        <v>54</v>
      </c>
      <c r="G8" s="31" t="s">
        <v>63</v>
      </c>
      <c r="H8" s="31" t="s">
        <v>56</v>
      </c>
      <c r="I8" s="32" t="s">
        <v>54</v>
      </c>
      <c r="J8" s="31" t="s">
        <v>63</v>
      </c>
      <c r="K8" s="31" t="str">
        <f aca="false">"Below or right of "&amp;J7</f>
        <v>Below or right of Panadol Extra Optizorb</v>
      </c>
      <c r="L8" s="32" t="s">
        <v>54</v>
      </c>
      <c r="M8" s="31" t="s">
        <v>63</v>
      </c>
      <c r="N8" s="33"/>
      <c r="O8" s="32" t="s">
        <v>54</v>
      </c>
      <c r="P8" s="31" t="s">
        <v>62</v>
      </c>
      <c r="Q8" s="31" t="s">
        <v>64</v>
      </c>
      <c r="R8" s="32" t="s">
        <v>54</v>
      </c>
    </row>
    <row r="9" customFormat="false" ht="14.45" hidden="true" customHeight="false" outlineLevel="0" collapsed="false">
      <c r="A9" s="30"/>
      <c r="B9" s="30"/>
      <c r="C9" s="30"/>
      <c r="D9" s="31"/>
      <c r="E9" s="31"/>
      <c r="F9" s="31"/>
      <c r="G9" s="31" t="s">
        <v>65</v>
      </c>
      <c r="H9" s="31" t="s">
        <v>56</v>
      </c>
      <c r="I9" s="32" t="s">
        <v>54</v>
      </c>
      <c r="J9" s="31" t="s">
        <v>65</v>
      </c>
      <c r="K9" s="31" t="str">
        <f aca="false">"Below or right of "&amp;J8</f>
        <v>Below or right of Panadol Rapid</v>
      </c>
      <c r="L9" s="32" t="s">
        <v>54</v>
      </c>
      <c r="M9" s="31" t="s">
        <v>65</v>
      </c>
      <c r="N9" s="33"/>
      <c r="O9" s="32" t="s">
        <v>54</v>
      </c>
      <c r="P9" s="31"/>
      <c r="Q9" s="31"/>
      <c r="R9" s="31"/>
    </row>
    <row r="10" customFormat="false" ht="14.45" hidden="true" customHeight="false" outlineLevel="0" collapsed="false">
      <c r="A10" s="30"/>
      <c r="B10" s="30"/>
      <c r="C10" s="30"/>
      <c r="D10" s="31"/>
      <c r="E10" s="31"/>
      <c r="F10" s="31"/>
      <c r="G10" s="31" t="s">
        <v>66</v>
      </c>
      <c r="H10" s="31" t="s">
        <v>56</v>
      </c>
      <c r="I10" s="32" t="s">
        <v>54</v>
      </c>
      <c r="J10" s="31" t="s">
        <v>66</v>
      </c>
      <c r="K10" s="31" t="str">
        <f aca="false">"Below or right of "&amp;J9</f>
        <v>Below or right of Panadol Optizorb</v>
      </c>
      <c r="L10" s="32" t="s">
        <v>54</v>
      </c>
      <c r="M10" s="31" t="s">
        <v>67</v>
      </c>
      <c r="N10" s="33"/>
      <c r="O10" s="32" t="s">
        <v>54</v>
      </c>
      <c r="P10" s="31"/>
      <c r="Q10" s="31"/>
      <c r="R10" s="31"/>
    </row>
    <row r="11" customFormat="false" ht="14.45" hidden="true" customHeight="false" outlineLevel="0" collapsed="false">
      <c r="A11" s="30"/>
      <c r="B11" s="30"/>
      <c r="C11" s="30"/>
      <c r="D11" s="31"/>
      <c r="E11" s="31"/>
      <c r="F11" s="31"/>
      <c r="G11" s="31" t="s">
        <v>67</v>
      </c>
      <c r="H11" s="31" t="s">
        <v>56</v>
      </c>
      <c r="I11" s="32" t="s">
        <v>54</v>
      </c>
      <c r="J11" s="31" t="s">
        <v>67</v>
      </c>
      <c r="K11" s="31" t="str">
        <f aca="false">"Below or right of "&amp;J10</f>
        <v>Below or right of Panadol Mini</v>
      </c>
      <c r="L11" s="32" t="s">
        <v>54</v>
      </c>
      <c r="M11" s="31" t="s">
        <v>66</v>
      </c>
      <c r="N11" s="33"/>
      <c r="O11" s="32" t="s">
        <v>54</v>
      </c>
      <c r="P11" s="31"/>
      <c r="Q11" s="31"/>
      <c r="R11" s="31"/>
    </row>
    <row r="12" customFormat="false" ht="14.45" hidden="true" customHeight="false" outlineLevel="0" collapsed="false">
      <c r="A12" s="30"/>
      <c r="B12" s="30"/>
      <c r="C12" s="30"/>
      <c r="D12" s="31"/>
      <c r="E12" s="31"/>
      <c r="F12" s="31"/>
      <c r="G12" s="31" t="s">
        <v>68</v>
      </c>
      <c r="H12" s="31" t="s">
        <v>56</v>
      </c>
      <c r="I12" s="32" t="s">
        <v>54</v>
      </c>
      <c r="J12" s="31"/>
      <c r="K12" s="31"/>
      <c r="L12" s="32"/>
      <c r="M12" s="31" t="s">
        <v>68</v>
      </c>
      <c r="N12" s="33"/>
      <c r="O12" s="32" t="s">
        <v>54</v>
      </c>
      <c r="P12" s="31"/>
      <c r="Q12" s="31"/>
      <c r="R12" s="31"/>
    </row>
    <row r="13" customFormat="false" ht="14.45" hidden="true" customHeight="false" outlineLevel="0" collapsed="false">
      <c r="A13" s="30"/>
      <c r="B13" s="30"/>
      <c r="C13" s="30"/>
      <c r="D13" s="31"/>
      <c r="E13" s="31"/>
      <c r="F13" s="31"/>
      <c r="G13" s="31" t="s">
        <v>62</v>
      </c>
      <c r="H13" s="31" t="s">
        <v>56</v>
      </c>
      <c r="I13" s="32" t="s">
        <v>54</v>
      </c>
      <c r="J13" s="31"/>
      <c r="K13" s="31"/>
      <c r="L13" s="32"/>
      <c r="M13" s="31"/>
      <c r="N13" s="34"/>
      <c r="O13" s="32"/>
      <c r="P13" s="31"/>
      <c r="Q13" s="31"/>
      <c r="R13" s="31"/>
    </row>
    <row r="14" customFormat="false" ht="14.45" hidden="true" customHeight="false" outlineLevel="0" collapsed="false">
      <c r="A14" s="30"/>
      <c r="B14" s="30"/>
      <c r="C14" s="30"/>
      <c r="D14" s="31"/>
      <c r="E14" s="31"/>
      <c r="F14" s="31"/>
      <c r="G14" s="31"/>
      <c r="H14" s="31"/>
      <c r="I14" s="32"/>
      <c r="J14" s="31"/>
      <c r="K14" s="31"/>
      <c r="L14" s="32"/>
      <c r="M14" s="31"/>
      <c r="N14" s="34"/>
      <c r="O14" s="32"/>
      <c r="P14" s="31"/>
      <c r="Q14" s="31"/>
      <c r="R14" s="31"/>
    </row>
    <row r="15" customFormat="false" ht="15" hidden="true" customHeight="true" outlineLevel="0" collapsed="false">
      <c r="A15" s="30"/>
      <c r="B15" s="30"/>
      <c r="C15" s="30" t="s">
        <v>69</v>
      </c>
      <c r="D15" s="35" t="s">
        <v>70</v>
      </c>
      <c r="E15" s="35" t="s">
        <v>53</v>
      </c>
      <c r="F15" s="36" t="s">
        <v>54</v>
      </c>
      <c r="G15" s="35" t="s">
        <v>71</v>
      </c>
      <c r="H15" s="35" t="s">
        <v>56</v>
      </c>
      <c r="I15" s="36" t="s">
        <v>54</v>
      </c>
      <c r="J15" s="35" t="s">
        <v>71</v>
      </c>
      <c r="K15" s="35"/>
      <c r="L15" s="35"/>
      <c r="M15" s="35" t="s">
        <v>71</v>
      </c>
      <c r="N15" s="37" t="s">
        <v>57</v>
      </c>
      <c r="O15" s="36" t="s">
        <v>54</v>
      </c>
      <c r="P15" s="35" t="s">
        <v>52</v>
      </c>
      <c r="Q15" s="35" t="s">
        <v>72</v>
      </c>
      <c r="R15" s="36" t="s">
        <v>54</v>
      </c>
    </row>
    <row r="16" customFormat="false" ht="14.45" hidden="true" customHeight="false" outlineLevel="0" collapsed="false">
      <c r="A16" s="30"/>
      <c r="B16" s="30"/>
      <c r="C16" s="30"/>
      <c r="D16" s="35"/>
      <c r="E16" s="35"/>
      <c r="F16" s="35"/>
      <c r="G16" s="35" t="s">
        <v>73</v>
      </c>
      <c r="H16" s="35" t="s">
        <v>56</v>
      </c>
      <c r="I16" s="36" t="s">
        <v>54</v>
      </c>
      <c r="J16" s="35" t="s">
        <v>73</v>
      </c>
      <c r="K16" s="31" t="str">
        <f aca="false">"Below or right of "&amp;J15</f>
        <v>Below or right of Panadol Children 1M</v>
      </c>
      <c r="L16" s="35"/>
      <c r="M16" s="35" t="s">
        <v>73</v>
      </c>
      <c r="N16" s="37"/>
      <c r="O16" s="36" t="s">
        <v>54</v>
      </c>
      <c r="P16" s="35"/>
      <c r="Q16" s="35"/>
      <c r="R16" s="35"/>
    </row>
    <row r="17" customFormat="false" ht="14.45" hidden="true" customHeight="false" outlineLevel="0" collapsed="false">
      <c r="A17" s="30"/>
      <c r="B17" s="30"/>
      <c r="C17" s="30"/>
      <c r="D17" s="35"/>
      <c r="E17" s="35"/>
      <c r="F17" s="35"/>
      <c r="G17" s="35" t="s">
        <v>74</v>
      </c>
      <c r="H17" s="35" t="s">
        <v>56</v>
      </c>
      <c r="I17" s="36" t="s">
        <v>54</v>
      </c>
      <c r="J17" s="35" t="s">
        <v>74</v>
      </c>
      <c r="K17" s="31" t="str">
        <f aca="false">"Below or right of "&amp;J16</f>
        <v>Below or right of Panadol Children 1-5</v>
      </c>
      <c r="L17" s="35"/>
      <c r="M17" s="35" t="s">
        <v>74</v>
      </c>
      <c r="N17" s="37"/>
      <c r="O17" s="36" t="s">
        <v>54</v>
      </c>
      <c r="P17" s="35"/>
      <c r="Q17" s="35"/>
      <c r="R17" s="35"/>
    </row>
    <row r="18" customFormat="false" ht="14.45" hidden="true" customHeight="false" outlineLevel="0" collapsed="false">
      <c r="A18" s="30"/>
      <c r="B18" s="30"/>
      <c r="C18" s="30"/>
      <c r="D18" s="35"/>
      <c r="E18" s="35"/>
      <c r="F18" s="35"/>
      <c r="G18" s="35" t="s">
        <v>75</v>
      </c>
      <c r="H18" s="35" t="s">
        <v>56</v>
      </c>
      <c r="I18" s="36" t="s">
        <v>54</v>
      </c>
      <c r="J18" s="35"/>
      <c r="K18" s="35"/>
      <c r="L18" s="35"/>
      <c r="M18" s="35" t="s">
        <v>75</v>
      </c>
      <c r="N18" s="37"/>
      <c r="O18" s="36" t="s">
        <v>54</v>
      </c>
      <c r="P18" s="35"/>
      <c r="Q18" s="35"/>
      <c r="R18" s="35"/>
    </row>
    <row r="19" customFormat="false" ht="14.45" hidden="true" customHeight="false" outlineLevel="0" collapsed="false">
      <c r="A19" s="30"/>
      <c r="B19" s="30"/>
      <c r="C19" s="30"/>
      <c r="D19" s="35"/>
      <c r="E19" s="35"/>
      <c r="F19" s="35"/>
      <c r="G19" s="35"/>
      <c r="H19" s="35"/>
      <c r="I19" s="36"/>
      <c r="J19" s="35"/>
      <c r="K19" s="35"/>
      <c r="L19" s="35"/>
      <c r="M19" s="35" t="s">
        <v>76</v>
      </c>
      <c r="N19" s="37"/>
      <c r="O19" s="36" t="s">
        <v>54</v>
      </c>
      <c r="P19" s="35"/>
      <c r="Q19" s="35"/>
      <c r="R19" s="35"/>
    </row>
    <row r="20" customFormat="false" ht="14.45" hidden="true" customHeight="true" outlineLevel="0" collapsed="false">
      <c r="A20" s="30"/>
      <c r="B20" s="30"/>
      <c r="C20" s="30" t="s">
        <v>77</v>
      </c>
      <c r="D20" s="31" t="s">
        <v>59</v>
      </c>
      <c r="E20" s="31" t="s">
        <v>53</v>
      </c>
      <c r="F20" s="32" t="s">
        <v>54</v>
      </c>
      <c r="G20" s="31" t="s">
        <v>78</v>
      </c>
      <c r="H20" s="31" t="s">
        <v>56</v>
      </c>
      <c r="I20" s="32" t="s">
        <v>54</v>
      </c>
      <c r="J20" s="31" t="s">
        <v>78</v>
      </c>
      <c r="K20" s="31"/>
      <c r="L20" s="31"/>
      <c r="M20" s="31" t="s">
        <v>78</v>
      </c>
      <c r="N20" s="33" t="s">
        <v>57</v>
      </c>
      <c r="O20" s="32" t="s">
        <v>54</v>
      </c>
      <c r="P20" s="31" t="s">
        <v>59</v>
      </c>
      <c r="Q20" s="31" t="s">
        <v>61</v>
      </c>
      <c r="R20" s="32" t="s">
        <v>54</v>
      </c>
    </row>
    <row r="21" customFormat="false" ht="14.45" hidden="true" customHeight="false" outlineLevel="0" collapsed="false">
      <c r="A21" s="30"/>
      <c r="B21" s="30"/>
      <c r="C21" s="38"/>
      <c r="D21" s="39"/>
      <c r="E21" s="39"/>
      <c r="F21" s="39"/>
      <c r="G21" s="39" t="s">
        <v>79</v>
      </c>
      <c r="H21" s="31" t="s">
        <v>56</v>
      </c>
      <c r="I21" s="32" t="s">
        <v>54</v>
      </c>
      <c r="J21" s="39" t="s">
        <v>79</v>
      </c>
      <c r="K21" s="31" t="str">
        <f aca="false">"Below or right of "&amp;J20</f>
        <v>Below or right of Voltaren Emugel</v>
      </c>
      <c r="L21" s="32" t="s">
        <v>54</v>
      </c>
      <c r="M21" s="39" t="s">
        <v>79</v>
      </c>
      <c r="N21" s="33"/>
      <c r="O21" s="32" t="s">
        <v>54</v>
      </c>
      <c r="P21" s="39"/>
      <c r="Q21" s="39"/>
      <c r="R21" s="39"/>
    </row>
    <row r="22" customFormat="false" ht="14.45" hidden="true" customHeight="true" outlineLevel="0" collapsed="false">
      <c r="A22" s="30"/>
      <c r="B22" s="30" t="s">
        <v>80</v>
      </c>
      <c r="C22" s="38" t="s">
        <v>80</v>
      </c>
      <c r="D22" s="40" t="s">
        <v>81</v>
      </c>
      <c r="E22" s="35" t="s">
        <v>53</v>
      </c>
      <c r="F22" s="36" t="s">
        <v>54</v>
      </c>
      <c r="G22" s="41"/>
      <c r="H22" s="41"/>
      <c r="I22" s="41"/>
      <c r="J22" s="41"/>
      <c r="K22" s="41"/>
      <c r="L22" s="41"/>
      <c r="M22" s="40" t="s">
        <v>81</v>
      </c>
      <c r="N22" s="37" t="s">
        <v>57</v>
      </c>
      <c r="O22" s="36" t="s">
        <v>54</v>
      </c>
      <c r="P22" s="40" t="s">
        <v>81</v>
      </c>
      <c r="Q22" s="35" t="s">
        <v>82</v>
      </c>
      <c r="R22" s="32" t="s">
        <v>54</v>
      </c>
    </row>
    <row r="23" customFormat="false" ht="14.45" hidden="true" customHeight="false" outlineLevel="0" collapsed="false">
      <c r="A23" s="30"/>
      <c r="B23" s="30"/>
      <c r="C23" s="38"/>
      <c r="D23" s="40" t="s">
        <v>83</v>
      </c>
      <c r="E23" s="35" t="s">
        <v>53</v>
      </c>
      <c r="F23" s="36" t="s">
        <v>54</v>
      </c>
      <c r="G23" s="41"/>
      <c r="H23" s="41"/>
      <c r="I23" s="41"/>
      <c r="J23" s="41"/>
      <c r="K23" s="41"/>
      <c r="L23" s="41"/>
      <c r="M23" s="40" t="s">
        <v>83</v>
      </c>
      <c r="N23" s="37"/>
      <c r="O23" s="36" t="s">
        <v>54</v>
      </c>
      <c r="P23" s="40" t="s">
        <v>83</v>
      </c>
      <c r="Q23" s="35" t="s">
        <v>84</v>
      </c>
      <c r="R23" s="32" t="s">
        <v>54</v>
      </c>
    </row>
    <row r="24" customFormat="false" ht="14.45" hidden="true" customHeight="false" outlineLevel="0" collapsed="false">
      <c r="A24" s="30"/>
      <c r="B24" s="30"/>
      <c r="C24" s="38"/>
      <c r="D24" s="40" t="s">
        <v>85</v>
      </c>
      <c r="E24" s="35" t="s">
        <v>53</v>
      </c>
      <c r="F24" s="36" t="s">
        <v>54</v>
      </c>
      <c r="G24" s="41"/>
      <c r="H24" s="41"/>
      <c r="I24" s="41"/>
      <c r="J24" s="41"/>
      <c r="K24" s="41"/>
      <c r="L24" s="41"/>
      <c r="M24" s="40" t="s">
        <v>85</v>
      </c>
      <c r="N24" s="37"/>
      <c r="O24" s="36" t="s">
        <v>54</v>
      </c>
      <c r="P24" s="40" t="s">
        <v>85</v>
      </c>
      <c r="Q24" s="35" t="s">
        <v>84</v>
      </c>
      <c r="R24" s="32" t="s">
        <v>54</v>
      </c>
    </row>
    <row r="25" customFormat="false" ht="15" hidden="true" customHeight="true" outlineLevel="0" collapsed="false">
      <c r="A25" s="30"/>
      <c r="B25" s="30" t="s">
        <v>86</v>
      </c>
      <c r="C25" s="38" t="s">
        <v>87</v>
      </c>
      <c r="D25" s="39" t="s">
        <v>88</v>
      </c>
      <c r="E25" s="31" t="s">
        <v>53</v>
      </c>
      <c r="F25" s="32" t="s">
        <v>54</v>
      </c>
      <c r="G25" s="39" t="s">
        <v>89</v>
      </c>
      <c r="H25" s="31" t="s">
        <v>56</v>
      </c>
      <c r="I25" s="32" t="s">
        <v>54</v>
      </c>
      <c r="J25" s="39" t="s">
        <v>89</v>
      </c>
      <c r="K25" s="39"/>
      <c r="L25" s="39"/>
      <c r="M25" s="39" t="s">
        <v>89</v>
      </c>
      <c r="N25" s="33" t="s">
        <v>57</v>
      </c>
      <c r="O25" s="32" t="s">
        <v>54</v>
      </c>
      <c r="P25" s="39" t="s">
        <v>88</v>
      </c>
      <c r="Q25" s="31" t="s">
        <v>90</v>
      </c>
      <c r="R25" s="32" t="s">
        <v>54</v>
      </c>
    </row>
    <row r="26" customFormat="false" ht="14.45" hidden="true" customHeight="false" outlineLevel="0" collapsed="false">
      <c r="A26" s="30"/>
      <c r="B26" s="30"/>
      <c r="C26" s="38"/>
      <c r="D26" s="39"/>
      <c r="E26" s="39"/>
      <c r="F26" s="39"/>
      <c r="G26" s="39" t="s">
        <v>91</v>
      </c>
      <c r="H26" s="31" t="s">
        <v>56</v>
      </c>
      <c r="I26" s="32" t="s">
        <v>54</v>
      </c>
      <c r="J26" s="39" t="s">
        <v>91</v>
      </c>
      <c r="K26" s="31" t="str">
        <f aca="false">"Below or right of "&amp;J25</f>
        <v>Below or right of Nicabate Clear</v>
      </c>
      <c r="L26" s="39"/>
      <c r="M26" s="39" t="s">
        <v>91</v>
      </c>
      <c r="N26" s="33"/>
      <c r="O26" s="32" t="s">
        <v>54</v>
      </c>
      <c r="P26" s="39"/>
      <c r="Q26" s="39"/>
      <c r="R26" s="39"/>
    </row>
    <row r="27" customFormat="false" ht="14.45" hidden="true" customHeight="false" outlineLevel="0" collapsed="false">
      <c r="A27" s="30"/>
      <c r="B27" s="30"/>
      <c r="C27" s="38"/>
      <c r="D27" s="39"/>
      <c r="E27" s="39"/>
      <c r="F27" s="39"/>
      <c r="G27" s="39" t="s">
        <v>92</v>
      </c>
      <c r="H27" s="31" t="s">
        <v>56</v>
      </c>
      <c r="I27" s="32" t="s">
        <v>54</v>
      </c>
      <c r="J27" s="39" t="s">
        <v>92</v>
      </c>
      <c r="K27" s="31" t="str">
        <f aca="false">"Below or right of "&amp;J26</f>
        <v>Below or right of Nicabate Mini</v>
      </c>
      <c r="L27" s="39"/>
      <c r="M27" s="39" t="s">
        <v>92</v>
      </c>
      <c r="N27" s="33"/>
      <c r="O27" s="32" t="s">
        <v>54</v>
      </c>
      <c r="P27" s="39"/>
      <c r="Q27" s="39"/>
      <c r="R27" s="39"/>
    </row>
    <row r="28" customFormat="false" ht="14.45" hidden="true" customHeight="false" outlineLevel="0" collapsed="false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</row>
    <row r="29" customFormat="false" ht="14.45" hidden="false" customHeight="true" outlineLevel="0" collapsed="false">
      <c r="A29" s="30" t="s">
        <v>49</v>
      </c>
      <c r="B29" s="30" t="s">
        <v>50</v>
      </c>
      <c r="C29" s="30" t="s">
        <v>51</v>
      </c>
      <c r="D29" s="43" t="s">
        <v>52</v>
      </c>
      <c r="E29" s="31" t="s">
        <v>53</v>
      </c>
      <c r="F29" s="32" t="s">
        <v>54</v>
      </c>
      <c r="G29" s="31" t="s">
        <v>55</v>
      </c>
      <c r="H29" s="31" t="s">
        <v>56</v>
      </c>
      <c r="I29" s="32" t="s">
        <v>54</v>
      </c>
      <c r="J29" s="31" t="s">
        <v>55</v>
      </c>
      <c r="K29" s="31"/>
      <c r="L29" s="32"/>
      <c r="M29" s="31" t="s">
        <v>55</v>
      </c>
      <c r="N29" s="33" t="s">
        <v>57</v>
      </c>
      <c r="O29" s="32" t="s">
        <v>54</v>
      </c>
      <c r="P29" s="31" t="s">
        <v>52</v>
      </c>
      <c r="Q29" s="31" t="s">
        <v>58</v>
      </c>
      <c r="R29" s="32" t="s">
        <v>54</v>
      </c>
    </row>
    <row r="30" customFormat="false" ht="14.45" hidden="false" customHeight="false" outlineLevel="0" collapsed="false">
      <c r="A30" s="30"/>
      <c r="B30" s="30"/>
      <c r="C30" s="30"/>
      <c r="D30" s="43" t="s">
        <v>59</v>
      </c>
      <c r="E30" s="31" t="s">
        <v>53</v>
      </c>
      <c r="F30" s="32" t="s">
        <v>54</v>
      </c>
      <c r="G30" s="31" t="s">
        <v>60</v>
      </c>
      <c r="H30" s="31" t="s">
        <v>56</v>
      </c>
      <c r="I30" s="32" t="s">
        <v>54</v>
      </c>
      <c r="J30" s="31" t="s">
        <v>60</v>
      </c>
      <c r="K30" s="31" t="str">
        <f aca="false">"Below or right of "&amp;J29</f>
        <v>Below or right of Panadol Osteo</v>
      </c>
      <c r="L30" s="32" t="s">
        <v>54</v>
      </c>
      <c r="M30" s="31" t="s">
        <v>60</v>
      </c>
      <c r="N30" s="33"/>
      <c r="O30" s="32" t="s">
        <v>54</v>
      </c>
      <c r="P30" s="31" t="s">
        <v>59</v>
      </c>
      <c r="Q30" s="31" t="s">
        <v>61</v>
      </c>
      <c r="R30" s="32" t="s">
        <v>54</v>
      </c>
    </row>
    <row r="31" customFormat="false" ht="14.45" hidden="false" customHeight="false" outlineLevel="0" collapsed="false">
      <c r="A31" s="30"/>
      <c r="B31" s="30"/>
      <c r="C31" s="30"/>
      <c r="D31" s="43" t="s">
        <v>62</v>
      </c>
      <c r="E31" s="31" t="s">
        <v>53</v>
      </c>
      <c r="F31" s="32" t="s">
        <v>54</v>
      </c>
      <c r="G31" s="31" t="s">
        <v>63</v>
      </c>
      <c r="H31" s="31" t="s">
        <v>56</v>
      </c>
      <c r="I31" s="32" t="s">
        <v>54</v>
      </c>
      <c r="J31" s="31" t="s">
        <v>63</v>
      </c>
      <c r="K31" s="31" t="str">
        <f aca="false">"Below or right of "&amp;J30</f>
        <v>Below or right of Panadol Extra Optizorb</v>
      </c>
      <c r="L31" s="32" t="s">
        <v>54</v>
      </c>
      <c r="M31" s="31" t="s">
        <v>63</v>
      </c>
      <c r="N31" s="33"/>
      <c r="O31" s="32" t="s">
        <v>54</v>
      </c>
      <c r="P31" s="31" t="s">
        <v>62</v>
      </c>
      <c r="Q31" s="31" t="s">
        <v>64</v>
      </c>
      <c r="R31" s="32" t="s">
        <v>54</v>
      </c>
    </row>
    <row r="32" customFormat="false" ht="14.45" hidden="false" customHeight="false" outlineLevel="0" collapsed="false">
      <c r="A32" s="30"/>
      <c r="B32" s="30"/>
      <c r="C32" s="30"/>
      <c r="D32" s="31"/>
      <c r="E32" s="31"/>
      <c r="F32" s="31"/>
      <c r="G32" s="31" t="s">
        <v>65</v>
      </c>
      <c r="H32" s="31" t="s">
        <v>56</v>
      </c>
      <c r="I32" s="32" t="s">
        <v>54</v>
      </c>
      <c r="J32" s="31" t="s">
        <v>65</v>
      </c>
      <c r="K32" s="31" t="str">
        <f aca="false">"Below or right of "&amp;J31</f>
        <v>Below or right of Panadol Rapid</v>
      </c>
      <c r="L32" s="32" t="s">
        <v>54</v>
      </c>
      <c r="M32" s="31" t="s">
        <v>65</v>
      </c>
      <c r="N32" s="33"/>
      <c r="O32" s="32" t="s">
        <v>54</v>
      </c>
      <c r="P32" s="31"/>
      <c r="Q32" s="31"/>
      <c r="R32" s="31"/>
    </row>
    <row r="33" customFormat="false" ht="14.45" hidden="false" customHeight="false" outlineLevel="0" collapsed="false">
      <c r="A33" s="30"/>
      <c r="B33" s="30"/>
      <c r="C33" s="30"/>
      <c r="D33" s="31"/>
      <c r="E33" s="31"/>
      <c r="F33" s="31"/>
      <c r="G33" s="31" t="s">
        <v>66</v>
      </c>
      <c r="H33" s="31" t="s">
        <v>56</v>
      </c>
      <c r="I33" s="32" t="s">
        <v>54</v>
      </c>
      <c r="J33" s="31" t="s">
        <v>66</v>
      </c>
      <c r="K33" s="31" t="str">
        <f aca="false">"Below or right of "&amp;J32</f>
        <v>Below or right of Panadol Optizorb</v>
      </c>
      <c r="L33" s="32" t="s">
        <v>54</v>
      </c>
      <c r="M33" s="31" t="s">
        <v>67</v>
      </c>
      <c r="N33" s="33"/>
      <c r="O33" s="32" t="s">
        <v>54</v>
      </c>
      <c r="P33" s="31"/>
      <c r="Q33" s="31"/>
      <c r="R33" s="31"/>
    </row>
    <row r="34" customFormat="false" ht="14.45" hidden="false" customHeight="false" outlineLevel="0" collapsed="false">
      <c r="A34" s="30"/>
      <c r="B34" s="30"/>
      <c r="C34" s="30"/>
      <c r="D34" s="31"/>
      <c r="E34" s="31"/>
      <c r="F34" s="31"/>
      <c r="G34" s="31" t="s">
        <v>67</v>
      </c>
      <c r="H34" s="31" t="s">
        <v>56</v>
      </c>
      <c r="I34" s="32" t="s">
        <v>54</v>
      </c>
      <c r="J34" s="31" t="s">
        <v>67</v>
      </c>
      <c r="K34" s="31" t="str">
        <f aca="false">"Below or right of "&amp;J33</f>
        <v>Below or right of Panadol Mini</v>
      </c>
      <c r="L34" s="32" t="s">
        <v>54</v>
      </c>
      <c r="M34" s="31" t="s">
        <v>66</v>
      </c>
      <c r="N34" s="33"/>
      <c r="O34" s="32" t="s">
        <v>54</v>
      </c>
      <c r="P34" s="31"/>
      <c r="Q34" s="31"/>
      <c r="R34" s="31"/>
    </row>
    <row r="35" customFormat="false" ht="14.45" hidden="false" customHeight="false" outlineLevel="0" collapsed="false">
      <c r="A35" s="30"/>
      <c r="B35" s="30"/>
      <c r="C35" s="30"/>
      <c r="D35" s="31"/>
      <c r="E35" s="31"/>
      <c r="F35" s="31"/>
      <c r="G35" s="31" t="s">
        <v>68</v>
      </c>
      <c r="H35" s="31" t="s">
        <v>56</v>
      </c>
      <c r="I35" s="32" t="s">
        <v>54</v>
      </c>
      <c r="J35" s="31"/>
      <c r="K35" s="31"/>
      <c r="L35" s="32"/>
      <c r="M35" s="31" t="s">
        <v>68</v>
      </c>
      <c r="N35" s="33"/>
      <c r="O35" s="32" t="s">
        <v>54</v>
      </c>
      <c r="P35" s="31"/>
      <c r="Q35" s="31"/>
      <c r="R35" s="31"/>
    </row>
    <row r="36" customFormat="false" ht="14.45" hidden="false" customHeight="false" outlineLevel="0" collapsed="false">
      <c r="A36" s="30"/>
      <c r="B36" s="30"/>
      <c r="C36" s="30"/>
      <c r="D36" s="31"/>
      <c r="E36" s="31"/>
      <c r="F36" s="31"/>
      <c r="G36" s="31" t="s">
        <v>62</v>
      </c>
      <c r="H36" s="31" t="s">
        <v>56</v>
      </c>
      <c r="I36" s="32" t="s">
        <v>54</v>
      </c>
      <c r="J36" s="31"/>
      <c r="K36" s="31"/>
      <c r="L36" s="32"/>
      <c r="M36" s="31"/>
      <c r="N36" s="34"/>
      <c r="O36" s="32"/>
      <c r="P36" s="31"/>
      <c r="Q36" s="31"/>
      <c r="R36" s="31"/>
    </row>
    <row r="37" customFormat="false" ht="15" hidden="false" customHeight="true" outlineLevel="0" collapsed="false">
      <c r="A37" s="30"/>
      <c r="B37" s="30"/>
      <c r="C37" s="30" t="s">
        <v>93</v>
      </c>
      <c r="D37" s="35" t="s">
        <v>70</v>
      </c>
      <c r="E37" s="35" t="s">
        <v>53</v>
      </c>
      <c r="F37" s="36" t="s">
        <v>54</v>
      </c>
      <c r="G37" s="41"/>
      <c r="H37" s="41"/>
      <c r="I37" s="41"/>
      <c r="J37" s="35" t="s">
        <v>70</v>
      </c>
      <c r="K37" s="35" t="s">
        <v>94</v>
      </c>
      <c r="L37" s="36" t="s">
        <v>54</v>
      </c>
      <c r="M37" s="41"/>
      <c r="N37" s="44"/>
      <c r="O37" s="41"/>
      <c r="P37" s="35" t="s">
        <v>70</v>
      </c>
      <c r="Q37" s="35" t="s">
        <v>95</v>
      </c>
      <c r="R37" s="36" t="s">
        <v>54</v>
      </c>
    </row>
    <row r="38" customFormat="false" ht="14.45" hidden="false" customHeight="false" outlineLevel="0" collapsed="false">
      <c r="A38" s="30"/>
      <c r="B38" s="30"/>
      <c r="C38" s="30" t="s">
        <v>77</v>
      </c>
      <c r="D38" s="31" t="s">
        <v>96</v>
      </c>
      <c r="E38" s="31" t="s">
        <v>53</v>
      </c>
      <c r="F38" s="32" t="s">
        <v>54</v>
      </c>
      <c r="G38" s="45"/>
      <c r="H38" s="45"/>
      <c r="I38" s="46"/>
      <c r="J38" s="45"/>
      <c r="K38" s="45"/>
      <c r="L38" s="45"/>
      <c r="M38" s="45"/>
      <c r="N38" s="47"/>
      <c r="O38" s="46"/>
      <c r="P38" s="31" t="s">
        <v>96</v>
      </c>
      <c r="Q38" s="31" t="s">
        <v>61</v>
      </c>
      <c r="R38" s="32" t="s">
        <v>54</v>
      </c>
    </row>
    <row r="39" customFormat="false" ht="14.45" hidden="false" customHeight="false" outlineLevel="0" collapsed="false">
      <c r="A39" s="30"/>
      <c r="B39" s="30" t="s">
        <v>80</v>
      </c>
      <c r="C39" s="38" t="s">
        <v>80</v>
      </c>
      <c r="D39" s="40" t="s">
        <v>81</v>
      </c>
      <c r="E39" s="35" t="s">
        <v>53</v>
      </c>
      <c r="F39" s="36" t="s">
        <v>54</v>
      </c>
      <c r="G39" s="41"/>
      <c r="H39" s="41"/>
      <c r="I39" s="41"/>
      <c r="J39" s="41"/>
      <c r="K39" s="41"/>
      <c r="L39" s="41"/>
      <c r="M39" s="41"/>
      <c r="N39" s="44"/>
      <c r="O39" s="41"/>
      <c r="P39" s="40" t="s">
        <v>81</v>
      </c>
      <c r="Q39" s="35" t="s">
        <v>82</v>
      </c>
      <c r="R39" s="32" t="s">
        <v>54</v>
      </c>
    </row>
    <row r="40" customFormat="false" ht="15" hidden="false" customHeight="true" outlineLevel="0" collapsed="false">
      <c r="A40" s="30"/>
      <c r="B40" s="30" t="s">
        <v>86</v>
      </c>
      <c r="C40" s="38" t="s">
        <v>87</v>
      </c>
      <c r="D40" s="39" t="s">
        <v>88</v>
      </c>
      <c r="E40" s="31" t="s">
        <v>53</v>
      </c>
      <c r="F40" s="32" t="s">
        <v>54</v>
      </c>
      <c r="G40" s="39" t="s">
        <v>97</v>
      </c>
      <c r="H40" s="31" t="s">
        <v>56</v>
      </c>
      <c r="I40" s="32" t="s">
        <v>54</v>
      </c>
      <c r="J40" s="39" t="s">
        <v>97</v>
      </c>
      <c r="K40" s="39"/>
      <c r="L40" s="39"/>
      <c r="M40" s="39" t="s">
        <v>97</v>
      </c>
      <c r="N40" s="33" t="s">
        <v>57</v>
      </c>
      <c r="O40" s="32" t="s">
        <v>54</v>
      </c>
      <c r="P40" s="39" t="s">
        <v>88</v>
      </c>
      <c r="Q40" s="31" t="s">
        <v>90</v>
      </c>
      <c r="R40" s="32" t="s">
        <v>54</v>
      </c>
    </row>
    <row r="41" customFormat="false" ht="14.45" hidden="false" customHeight="false" outlineLevel="0" collapsed="false">
      <c r="A41" s="30"/>
      <c r="B41" s="30"/>
      <c r="C41" s="38"/>
      <c r="D41" s="39"/>
      <c r="E41" s="39"/>
      <c r="F41" s="39"/>
      <c r="G41" s="39" t="s">
        <v>91</v>
      </c>
      <c r="H41" s="31" t="s">
        <v>56</v>
      </c>
      <c r="I41" s="32" t="s">
        <v>54</v>
      </c>
      <c r="J41" s="39" t="s">
        <v>91</v>
      </c>
      <c r="K41" s="31" t="str">
        <f aca="false">"Below or right of "&amp;J40</f>
        <v>Below or right of Nicabate Patch</v>
      </c>
      <c r="L41" s="39"/>
      <c r="M41" s="39" t="s">
        <v>91</v>
      </c>
      <c r="N41" s="33"/>
      <c r="O41" s="32" t="s">
        <v>54</v>
      </c>
      <c r="P41" s="39"/>
      <c r="Q41" s="39"/>
      <c r="R41" s="39"/>
    </row>
    <row r="42" customFormat="false" ht="14.45" hidden="false" customHeight="false" outlineLevel="0" collapsed="false">
      <c r="A42" s="30"/>
      <c r="B42" s="30"/>
      <c r="C42" s="38"/>
      <c r="D42" s="39"/>
      <c r="E42" s="39"/>
      <c r="F42" s="39"/>
      <c r="G42" s="39" t="s">
        <v>92</v>
      </c>
      <c r="H42" s="31" t="s">
        <v>56</v>
      </c>
      <c r="I42" s="32" t="s">
        <v>54</v>
      </c>
      <c r="J42" s="39" t="s">
        <v>92</v>
      </c>
      <c r="K42" s="31" t="str">
        <f aca="false">"Below or right of "&amp;J41</f>
        <v>Below or right of Nicabate Mini</v>
      </c>
      <c r="L42" s="39"/>
      <c r="M42" s="39" t="s">
        <v>92</v>
      </c>
      <c r="N42" s="33"/>
      <c r="O42" s="32" t="s">
        <v>54</v>
      </c>
      <c r="P42" s="39"/>
      <c r="Q42" s="39"/>
      <c r="R42" s="39"/>
    </row>
    <row r="43" customFormat="false" ht="14.45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</row>
    <row r="44" customFormat="false" ht="14.45" hidden="false" customHeight="fals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</row>
    <row r="45" customFormat="false" ht="15" hidden="false" customHeight="true" outlineLevel="0" collapsed="false">
      <c r="A45" s="30" t="s">
        <v>98</v>
      </c>
      <c r="B45" s="30" t="s">
        <v>50</v>
      </c>
      <c r="C45" s="30" t="s">
        <v>51</v>
      </c>
      <c r="D45" s="43" t="s">
        <v>52</v>
      </c>
      <c r="E45" s="31" t="s">
        <v>53</v>
      </c>
      <c r="F45" s="32" t="s">
        <v>54</v>
      </c>
      <c r="G45" s="31" t="s">
        <v>55</v>
      </c>
      <c r="H45" s="31" t="s">
        <v>56</v>
      </c>
      <c r="I45" s="32" t="s">
        <v>54</v>
      </c>
      <c r="J45" s="31" t="s">
        <v>55</v>
      </c>
      <c r="K45" s="31" t="s">
        <v>99</v>
      </c>
      <c r="L45" s="32" t="s">
        <v>54</v>
      </c>
      <c r="M45" s="31" t="s">
        <v>55</v>
      </c>
      <c r="N45" s="33" t="s">
        <v>57</v>
      </c>
      <c r="O45" s="32" t="s">
        <v>54</v>
      </c>
      <c r="P45" s="31" t="s">
        <v>52</v>
      </c>
      <c r="Q45" s="31" t="s">
        <v>95</v>
      </c>
      <c r="R45" s="32" t="s">
        <v>54</v>
      </c>
    </row>
    <row r="46" customFormat="false" ht="14.45" hidden="false" customHeight="false" outlineLevel="0" collapsed="false">
      <c r="A46" s="30"/>
      <c r="B46" s="30"/>
      <c r="C46" s="30"/>
      <c r="D46" s="43" t="s">
        <v>59</v>
      </c>
      <c r="E46" s="31" t="s">
        <v>53</v>
      </c>
      <c r="F46" s="32" t="s">
        <v>54</v>
      </c>
      <c r="G46" s="31" t="s">
        <v>60</v>
      </c>
      <c r="H46" s="31" t="s">
        <v>56</v>
      </c>
      <c r="I46" s="32" t="s">
        <v>54</v>
      </c>
      <c r="J46" s="31" t="s">
        <v>60</v>
      </c>
      <c r="K46" s="31" t="s">
        <v>100</v>
      </c>
      <c r="L46" s="32" t="s">
        <v>54</v>
      </c>
      <c r="M46" s="31" t="s">
        <v>60</v>
      </c>
      <c r="N46" s="33"/>
      <c r="O46" s="32" t="s">
        <v>54</v>
      </c>
      <c r="P46" s="31" t="s">
        <v>59</v>
      </c>
      <c r="Q46" s="31" t="s">
        <v>61</v>
      </c>
      <c r="R46" s="32" t="s">
        <v>54</v>
      </c>
    </row>
    <row r="47" customFormat="false" ht="14.45" hidden="false" customHeight="false" outlineLevel="0" collapsed="false">
      <c r="A47" s="30"/>
      <c r="B47" s="30"/>
      <c r="C47" s="30"/>
      <c r="D47" s="43" t="s">
        <v>62</v>
      </c>
      <c r="E47" s="31" t="s">
        <v>53</v>
      </c>
      <c r="F47" s="32" t="s">
        <v>54</v>
      </c>
      <c r="G47" s="31" t="s">
        <v>63</v>
      </c>
      <c r="H47" s="31" t="s">
        <v>56</v>
      </c>
      <c r="I47" s="32" t="s">
        <v>54</v>
      </c>
      <c r="J47" s="31" t="s">
        <v>63</v>
      </c>
      <c r="K47" s="31" t="s">
        <v>100</v>
      </c>
      <c r="L47" s="32" t="s">
        <v>54</v>
      </c>
      <c r="M47" s="31" t="s">
        <v>63</v>
      </c>
      <c r="N47" s="33"/>
      <c r="O47" s="32" t="s">
        <v>54</v>
      </c>
      <c r="P47" s="31"/>
      <c r="Q47" s="31"/>
      <c r="R47" s="32"/>
    </row>
    <row r="48" customFormat="false" ht="14.45" hidden="false" customHeight="false" outlineLevel="0" collapsed="false">
      <c r="A48" s="30"/>
      <c r="B48" s="30"/>
      <c r="C48" s="30"/>
      <c r="D48" s="31"/>
      <c r="E48" s="31"/>
      <c r="F48" s="31"/>
      <c r="G48" s="31" t="s">
        <v>65</v>
      </c>
      <c r="H48" s="31" t="s">
        <v>56</v>
      </c>
      <c r="I48" s="32" t="s">
        <v>54</v>
      </c>
      <c r="J48" s="31" t="s">
        <v>65</v>
      </c>
      <c r="K48" s="31" t="s">
        <v>101</v>
      </c>
      <c r="L48" s="32" t="s">
        <v>54</v>
      </c>
      <c r="M48" s="31" t="s">
        <v>65</v>
      </c>
      <c r="N48" s="33"/>
      <c r="O48" s="32" t="s">
        <v>54</v>
      </c>
      <c r="P48" s="31"/>
      <c r="Q48" s="31"/>
      <c r="R48" s="31"/>
    </row>
    <row r="49" customFormat="false" ht="14.45" hidden="false" customHeight="false" outlineLevel="0" collapsed="false">
      <c r="A49" s="30"/>
      <c r="B49" s="30"/>
      <c r="C49" s="30"/>
      <c r="D49" s="31"/>
      <c r="E49" s="31"/>
      <c r="F49" s="31"/>
      <c r="G49" s="31" t="s">
        <v>66</v>
      </c>
      <c r="H49" s="31" t="s">
        <v>56</v>
      </c>
      <c r="I49" s="32" t="s">
        <v>54</v>
      </c>
      <c r="J49" s="31" t="s">
        <v>66</v>
      </c>
      <c r="K49" s="31" t="s">
        <v>102</v>
      </c>
      <c r="L49" s="32" t="s">
        <v>54</v>
      </c>
      <c r="M49" s="31" t="s">
        <v>66</v>
      </c>
      <c r="N49" s="33"/>
      <c r="O49" s="32" t="s">
        <v>54</v>
      </c>
      <c r="P49" s="31"/>
      <c r="Q49" s="31"/>
      <c r="R49" s="31"/>
    </row>
    <row r="50" customFormat="false" ht="14.45" hidden="false" customHeight="false" outlineLevel="0" collapsed="false">
      <c r="A50" s="30"/>
      <c r="B50" s="30"/>
      <c r="C50" s="30"/>
      <c r="D50" s="31"/>
      <c r="E50" s="31"/>
      <c r="F50" s="31"/>
      <c r="G50" s="31" t="s">
        <v>67</v>
      </c>
      <c r="H50" s="31" t="s">
        <v>56</v>
      </c>
      <c r="I50" s="32" t="s">
        <v>54</v>
      </c>
      <c r="J50" s="31" t="s">
        <v>67</v>
      </c>
      <c r="K50" s="31" t="s">
        <v>103</v>
      </c>
      <c r="L50" s="32" t="s">
        <v>54</v>
      </c>
      <c r="M50" s="31" t="s">
        <v>67</v>
      </c>
      <c r="N50" s="33"/>
      <c r="O50" s="32" t="s">
        <v>54</v>
      </c>
      <c r="P50" s="31"/>
      <c r="Q50" s="31"/>
      <c r="R50" s="31"/>
    </row>
    <row r="51" customFormat="false" ht="14.45" hidden="false" customHeight="false" outlineLevel="0" collapsed="false">
      <c r="A51" s="30"/>
      <c r="B51" s="30"/>
      <c r="C51" s="30"/>
      <c r="D51" s="31"/>
      <c r="E51" s="31"/>
      <c r="F51" s="31"/>
      <c r="G51" s="31" t="s">
        <v>68</v>
      </c>
      <c r="H51" s="31" t="s">
        <v>56</v>
      </c>
      <c r="I51" s="32" t="s">
        <v>54</v>
      </c>
      <c r="J51" s="31" t="s">
        <v>104</v>
      </c>
      <c r="K51" s="31" t="s">
        <v>105</v>
      </c>
      <c r="L51" s="32" t="s">
        <v>54</v>
      </c>
      <c r="M51" s="31" t="s">
        <v>68</v>
      </c>
      <c r="N51" s="33"/>
      <c r="O51" s="32" t="s">
        <v>54</v>
      </c>
      <c r="P51" s="31"/>
      <c r="Q51" s="31"/>
      <c r="R51" s="31"/>
    </row>
    <row r="52" customFormat="false" ht="14.45" hidden="false" customHeight="false" outlineLevel="0" collapsed="false">
      <c r="A52" s="30"/>
      <c r="B52" s="30"/>
      <c r="C52" s="30"/>
      <c r="D52" s="31"/>
      <c r="E52" s="31"/>
      <c r="F52" s="31"/>
      <c r="G52" s="31" t="s">
        <v>104</v>
      </c>
      <c r="H52" s="31" t="s">
        <v>56</v>
      </c>
      <c r="I52" s="32" t="s">
        <v>54</v>
      </c>
      <c r="J52" s="31"/>
      <c r="K52" s="31"/>
      <c r="L52" s="32"/>
      <c r="M52" s="31" t="s">
        <v>104</v>
      </c>
      <c r="N52" s="33"/>
      <c r="O52" s="32"/>
      <c r="P52" s="31"/>
      <c r="Q52" s="31"/>
      <c r="R52" s="31"/>
    </row>
    <row r="53" customFormat="false" ht="14.45" hidden="false" customHeight="false" outlineLevel="0" collapsed="false">
      <c r="A53" s="30"/>
      <c r="B53" s="30"/>
      <c r="C53" s="30" t="s">
        <v>93</v>
      </c>
      <c r="D53" s="35" t="s">
        <v>70</v>
      </c>
      <c r="E53" s="35" t="s">
        <v>53</v>
      </c>
      <c r="F53" s="36" t="s">
        <v>54</v>
      </c>
      <c r="G53" s="41"/>
      <c r="H53" s="41"/>
      <c r="I53" s="41"/>
      <c r="J53" s="35" t="s">
        <v>70</v>
      </c>
      <c r="K53" s="35" t="s">
        <v>94</v>
      </c>
      <c r="L53" s="36" t="s">
        <v>54</v>
      </c>
      <c r="M53" s="41"/>
      <c r="N53" s="44"/>
      <c r="O53" s="41"/>
      <c r="P53" s="35" t="s">
        <v>70</v>
      </c>
      <c r="Q53" s="35" t="s">
        <v>95</v>
      </c>
      <c r="R53" s="36" t="s">
        <v>54</v>
      </c>
    </row>
    <row r="54" customFormat="false" ht="14.45" hidden="false" customHeight="false" outlineLevel="0" collapsed="false">
      <c r="A54" s="30"/>
      <c r="B54" s="30"/>
      <c r="C54" s="30" t="s">
        <v>77</v>
      </c>
      <c r="D54" s="31" t="s">
        <v>96</v>
      </c>
      <c r="E54" s="31" t="s">
        <v>53</v>
      </c>
      <c r="F54" s="32" t="s">
        <v>54</v>
      </c>
      <c r="G54" s="45"/>
      <c r="H54" s="45"/>
      <c r="I54" s="46"/>
      <c r="J54" s="45"/>
      <c r="K54" s="45"/>
      <c r="L54" s="45"/>
      <c r="M54" s="45"/>
      <c r="N54" s="47"/>
      <c r="O54" s="46"/>
      <c r="P54" s="31" t="s">
        <v>96</v>
      </c>
      <c r="Q54" s="31" t="s">
        <v>61</v>
      </c>
      <c r="R54" s="32" t="s">
        <v>54</v>
      </c>
    </row>
    <row r="55" customFormat="false" ht="14.45" hidden="false" customHeight="false" outlineLevel="0" collapsed="false">
      <c r="A55" s="30"/>
      <c r="B55" s="30" t="s">
        <v>80</v>
      </c>
      <c r="C55" s="38" t="s">
        <v>80</v>
      </c>
      <c r="D55" s="40" t="s">
        <v>81</v>
      </c>
      <c r="E55" s="35" t="s">
        <v>53</v>
      </c>
      <c r="F55" s="36" t="s">
        <v>54</v>
      </c>
      <c r="G55" s="41"/>
      <c r="H55" s="41"/>
      <c r="I55" s="41"/>
      <c r="J55" s="41"/>
      <c r="K55" s="41"/>
      <c r="L55" s="41"/>
      <c r="M55" s="41"/>
      <c r="N55" s="44"/>
      <c r="O55" s="41"/>
      <c r="P55" s="40" t="s">
        <v>81</v>
      </c>
      <c r="Q55" s="35" t="s">
        <v>82</v>
      </c>
      <c r="R55" s="32" t="s">
        <v>54</v>
      </c>
    </row>
    <row r="56" customFormat="false" ht="14.45" hidden="false" customHeight="false" outlineLevel="0" collapsed="false">
      <c r="A56" s="30"/>
      <c r="B56" s="30" t="s">
        <v>86</v>
      </c>
      <c r="C56" s="38" t="s">
        <v>87</v>
      </c>
      <c r="D56" s="39" t="s">
        <v>88</v>
      </c>
      <c r="E56" s="31" t="s">
        <v>53</v>
      </c>
      <c r="F56" s="32" t="s">
        <v>54</v>
      </c>
      <c r="G56" s="45"/>
      <c r="H56" s="45"/>
      <c r="I56" s="46"/>
      <c r="J56" s="45"/>
      <c r="K56" s="45"/>
      <c r="L56" s="46"/>
      <c r="M56" s="45"/>
      <c r="N56" s="45"/>
      <c r="O56" s="46"/>
      <c r="P56" s="39" t="s">
        <v>88</v>
      </c>
      <c r="Q56" s="31" t="s">
        <v>90</v>
      </c>
      <c r="R56" s="32" t="s">
        <v>54</v>
      </c>
    </row>
  </sheetData>
  <mergeCells count="22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5"/>
    <mergeCell ref="N40:N42"/>
    <mergeCell ref="N45:N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48" width="33.7408906882591"/>
    <col collapsed="false" hidden="false" max="2" min="2" style="48" width="13.6032388663968"/>
    <col collapsed="false" hidden="false" max="3" min="3" style="48" width="37.2793522267206"/>
    <col collapsed="false" hidden="false" max="4" min="4" style="48" width="13.8178137651822"/>
    <col collapsed="false" hidden="false" max="5" min="5" style="48" width="13.3886639676113"/>
    <col collapsed="false" hidden="false" max="6" min="6" style="48" width="9.4251012145749"/>
    <col collapsed="false" hidden="false" max="7" min="7" style="49" width="20.0323886639676"/>
    <col collapsed="false" hidden="false" max="8" min="8" style="50" width="13.3886639676113"/>
    <col collapsed="false" hidden="false" max="9" min="9" style="50" width="10.7125506072875"/>
    <col collapsed="false" hidden="false" max="1025" min="10" style="50" width="9.10526315789474"/>
  </cols>
  <sheetData>
    <row r="1" s="49" customFormat="true" ht="13.8" hidden="false" customHeight="false" outlineLevel="0" collapsed="false">
      <c r="A1" s="51" t="s">
        <v>106</v>
      </c>
      <c r="B1" s="51" t="s">
        <v>107</v>
      </c>
      <c r="C1" s="51" t="s">
        <v>7</v>
      </c>
      <c r="D1" s="52" t="s">
        <v>108</v>
      </c>
      <c r="E1" s="52" t="s">
        <v>45</v>
      </c>
      <c r="F1" s="52" t="s">
        <v>109</v>
      </c>
      <c r="G1" s="51" t="s">
        <v>110</v>
      </c>
      <c r="H1" s="51" t="s">
        <v>11</v>
      </c>
      <c r="I1" s="51" t="s">
        <v>12</v>
      </c>
    </row>
    <row r="2" customFormat="false" ht="13.8" hidden="false" customHeight="false" outlineLevel="0" collapsed="false">
      <c r="A2" s="53" t="s">
        <v>111</v>
      </c>
      <c r="B2" s="53" t="s">
        <v>49</v>
      </c>
      <c r="C2" s="53" t="s">
        <v>112</v>
      </c>
      <c r="D2" s="53" t="s">
        <v>51</v>
      </c>
      <c r="E2" s="53" t="s">
        <v>52</v>
      </c>
      <c r="F2" s="53" t="s">
        <v>113</v>
      </c>
      <c r="G2" s="54" t="n">
        <v>80</v>
      </c>
      <c r="H2" s="55" t="n">
        <v>43876</v>
      </c>
      <c r="I2" s="56"/>
    </row>
    <row r="3" customFormat="false" ht="13.8" hidden="false" customHeight="false" outlineLevel="0" collapsed="false">
      <c r="A3" s="53" t="s">
        <v>111</v>
      </c>
      <c r="B3" s="53" t="s">
        <v>49</v>
      </c>
      <c r="C3" s="53" t="s">
        <v>112</v>
      </c>
      <c r="D3" s="53" t="s">
        <v>51</v>
      </c>
      <c r="E3" s="53" t="s">
        <v>59</v>
      </c>
      <c r="F3" s="53" t="s">
        <v>113</v>
      </c>
      <c r="G3" s="54" t="n">
        <v>80</v>
      </c>
      <c r="H3" s="55" t="n">
        <v>43876</v>
      </c>
      <c r="I3" s="56"/>
    </row>
    <row r="4" customFormat="false" ht="13.8" hidden="false" customHeight="false" outlineLevel="0" collapsed="false">
      <c r="A4" s="53" t="s">
        <v>111</v>
      </c>
      <c r="B4" s="53" t="s">
        <v>49</v>
      </c>
      <c r="C4" s="53" t="s">
        <v>112</v>
      </c>
      <c r="D4" s="53" t="s">
        <v>93</v>
      </c>
      <c r="E4" s="53" t="s">
        <v>52</v>
      </c>
      <c r="F4" s="53" t="s">
        <v>113</v>
      </c>
      <c r="G4" s="54" t="n">
        <v>80</v>
      </c>
      <c r="H4" s="55" t="n">
        <v>43876</v>
      </c>
      <c r="I4" s="56"/>
    </row>
    <row r="5" customFormat="false" ht="13.8" hidden="false" customHeight="false" outlineLevel="0" collapsed="false">
      <c r="A5" s="53" t="s">
        <v>111</v>
      </c>
      <c r="B5" s="53" t="s">
        <v>49</v>
      </c>
      <c r="C5" s="53" t="s">
        <v>112</v>
      </c>
      <c r="D5" s="53" t="s">
        <v>77</v>
      </c>
      <c r="E5" s="53" t="s">
        <v>59</v>
      </c>
      <c r="F5" s="53" t="s">
        <v>113</v>
      </c>
      <c r="G5" s="54" t="n">
        <v>80</v>
      </c>
      <c r="H5" s="55" t="n">
        <v>43876</v>
      </c>
      <c r="I5" s="56"/>
    </row>
    <row r="6" customFormat="false" ht="13.8" hidden="false" customHeight="false" outlineLevel="0" collapsed="false">
      <c r="A6" s="53" t="s">
        <v>111</v>
      </c>
      <c r="B6" s="53" t="s">
        <v>49</v>
      </c>
      <c r="C6" s="53" t="s">
        <v>114</v>
      </c>
      <c r="D6" s="53" t="s">
        <v>115</v>
      </c>
      <c r="E6" s="53" t="s">
        <v>81</v>
      </c>
      <c r="F6" s="53" t="s">
        <v>113</v>
      </c>
      <c r="G6" s="54" t="n">
        <v>80</v>
      </c>
      <c r="H6" s="55" t="n">
        <v>43876</v>
      </c>
      <c r="I6" s="57"/>
    </row>
    <row r="7" customFormat="false" ht="13.8" hidden="false" customHeight="false" outlineLevel="0" collapsed="false">
      <c r="A7" s="53" t="s">
        <v>111</v>
      </c>
      <c r="B7" s="53" t="s">
        <v>49</v>
      </c>
      <c r="C7" s="53" t="s">
        <v>114</v>
      </c>
      <c r="D7" s="53" t="s">
        <v>86</v>
      </c>
      <c r="E7" s="53" t="s">
        <v>52</v>
      </c>
      <c r="F7" s="53" t="s">
        <v>113</v>
      </c>
      <c r="G7" s="54" t="n">
        <v>80</v>
      </c>
      <c r="H7" s="55" t="n">
        <v>43876</v>
      </c>
      <c r="I7" s="57"/>
    </row>
    <row r="8" customFormat="false" ht="13.8" hidden="false" customHeight="false" outlineLevel="0" collapsed="false">
      <c r="A8" s="53" t="s">
        <v>111</v>
      </c>
      <c r="B8" s="53" t="s">
        <v>116</v>
      </c>
      <c r="C8" s="53" t="s">
        <v>112</v>
      </c>
      <c r="D8" s="53" t="s">
        <v>51</v>
      </c>
      <c r="E8" s="53" t="s">
        <v>52</v>
      </c>
      <c r="F8" s="53" t="s">
        <v>113</v>
      </c>
      <c r="G8" s="54" t="n">
        <v>80</v>
      </c>
      <c r="H8" s="55" t="n">
        <v>43876</v>
      </c>
      <c r="I8" s="57"/>
    </row>
    <row r="9" customFormat="false" ht="13.8" hidden="false" customHeight="false" outlineLevel="0" collapsed="false">
      <c r="A9" s="53" t="s">
        <v>111</v>
      </c>
      <c r="B9" s="53" t="s">
        <v>116</v>
      </c>
      <c r="C9" s="53" t="s">
        <v>112</v>
      </c>
      <c r="D9" s="53" t="s">
        <v>51</v>
      </c>
      <c r="E9" s="53" t="s">
        <v>59</v>
      </c>
      <c r="F9" s="53" t="s">
        <v>113</v>
      </c>
      <c r="G9" s="54" t="n">
        <v>80</v>
      </c>
      <c r="H9" s="55" t="n">
        <v>43876</v>
      </c>
      <c r="I9" s="57"/>
    </row>
    <row r="10" customFormat="false" ht="13.8" hidden="false" customHeight="false" outlineLevel="0" collapsed="false">
      <c r="A10" s="53" t="s">
        <v>111</v>
      </c>
      <c r="B10" s="53" t="s">
        <v>116</v>
      </c>
      <c r="C10" s="53" t="s">
        <v>112</v>
      </c>
      <c r="D10" s="53" t="s">
        <v>93</v>
      </c>
      <c r="E10" s="53" t="s">
        <v>52</v>
      </c>
      <c r="F10" s="53" t="s">
        <v>113</v>
      </c>
      <c r="G10" s="54" t="n">
        <v>80</v>
      </c>
      <c r="H10" s="55" t="n">
        <v>43876</v>
      </c>
      <c r="I10" s="57"/>
    </row>
    <row r="11" customFormat="false" ht="13.8" hidden="false" customHeight="false" outlineLevel="0" collapsed="false">
      <c r="A11" s="53" t="s">
        <v>111</v>
      </c>
      <c r="B11" s="53" t="s">
        <v>116</v>
      </c>
      <c r="C11" s="53" t="s">
        <v>112</v>
      </c>
      <c r="D11" s="53" t="s">
        <v>77</v>
      </c>
      <c r="E11" s="53" t="s">
        <v>59</v>
      </c>
      <c r="F11" s="53" t="s">
        <v>113</v>
      </c>
      <c r="G11" s="54" t="n">
        <v>80</v>
      </c>
      <c r="H11" s="55" t="n">
        <v>43876</v>
      </c>
      <c r="I11" s="57"/>
    </row>
    <row r="12" customFormat="false" ht="13.8" hidden="false" customHeight="false" outlineLevel="0" collapsed="false">
      <c r="A12" s="53" t="s">
        <v>111</v>
      </c>
      <c r="B12" s="53" t="s">
        <v>116</v>
      </c>
      <c r="C12" s="53" t="s">
        <v>114</v>
      </c>
      <c r="D12" s="53" t="s">
        <v>115</v>
      </c>
      <c r="E12" s="53" t="s">
        <v>81</v>
      </c>
      <c r="F12" s="53" t="s">
        <v>113</v>
      </c>
      <c r="G12" s="54" t="n">
        <v>80</v>
      </c>
      <c r="H12" s="55" t="n">
        <v>43876</v>
      </c>
      <c r="I12" s="57"/>
    </row>
    <row r="13" customFormat="false" ht="13.8" hidden="false" customHeight="false" outlineLevel="0" collapsed="false">
      <c r="A13" s="53" t="s">
        <v>111</v>
      </c>
      <c r="B13" s="53" t="s">
        <v>116</v>
      </c>
      <c r="C13" s="53" t="s">
        <v>114</v>
      </c>
      <c r="D13" s="53" t="s">
        <v>86</v>
      </c>
      <c r="E13" s="53" t="s">
        <v>52</v>
      </c>
      <c r="F13" s="53" t="s">
        <v>113</v>
      </c>
      <c r="G13" s="54" t="n">
        <v>80</v>
      </c>
      <c r="H13" s="55" t="n">
        <v>43876</v>
      </c>
      <c r="I13" s="5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950E"/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RowHeight="14.45"/>
  <cols>
    <col collapsed="false" hidden="false" max="1" min="1" style="0" width="38.8825910931174"/>
    <col collapsed="false" hidden="false" max="2" min="2" style="0" width="13.6032388663968"/>
    <col collapsed="false" hidden="false" max="3" min="3" style="0" width="37.2793522267206"/>
    <col collapsed="false" hidden="false" max="4" min="4" style="0" width="13.6032388663968"/>
    <col collapsed="false" hidden="false" max="5" min="5" style="0" width="13.3886639676113"/>
    <col collapsed="false" hidden="false" max="6" min="6" style="0" width="10.3886639676113"/>
    <col collapsed="false" hidden="false" max="7" min="7" style="0" width="18.7449392712551"/>
    <col collapsed="false" hidden="false" max="8" min="8" style="0" width="13.3886639676113"/>
    <col collapsed="false" hidden="false" max="9" min="9" style="0" width="10.7125506072875"/>
    <col collapsed="false" hidden="false" max="1025" min="10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45</v>
      </c>
      <c r="F1" s="3" t="s">
        <v>109</v>
      </c>
      <c r="G1" s="3" t="s">
        <v>117</v>
      </c>
      <c r="H1" s="3" t="s">
        <v>11</v>
      </c>
      <c r="I1" s="3" t="s">
        <v>12</v>
      </c>
    </row>
    <row r="2" customFormat="false" ht="13.8" hidden="false" customHeight="false" outlineLevel="0" collapsed="false">
      <c r="A2" s="58" t="s">
        <v>118</v>
      </c>
      <c r="B2" s="58" t="s">
        <v>49</v>
      </c>
      <c r="C2" s="58" t="s">
        <v>112</v>
      </c>
      <c r="D2" s="58" t="s">
        <v>51</v>
      </c>
      <c r="E2" s="58" t="s">
        <v>52</v>
      </c>
      <c r="F2" s="59" t="s">
        <v>113</v>
      </c>
      <c r="G2" s="60" t="n">
        <v>45</v>
      </c>
      <c r="H2" s="55" t="n">
        <v>43876</v>
      </c>
      <c r="I2" s="61"/>
    </row>
    <row r="3" customFormat="false" ht="13.8" hidden="false" customHeight="false" outlineLevel="0" collapsed="false">
      <c r="A3" s="58" t="s">
        <v>118</v>
      </c>
      <c r="B3" s="58" t="s">
        <v>49</v>
      </c>
      <c r="C3" s="58" t="s">
        <v>112</v>
      </c>
      <c r="D3" s="58" t="s">
        <v>51</v>
      </c>
      <c r="E3" s="58" t="s">
        <v>59</v>
      </c>
      <c r="F3" s="59" t="s">
        <v>113</v>
      </c>
      <c r="G3" s="60" t="n">
        <v>45</v>
      </c>
      <c r="H3" s="55" t="n">
        <v>43876</v>
      </c>
      <c r="I3" s="61"/>
    </row>
    <row r="4" customFormat="false" ht="13.8" hidden="false" customHeight="false" outlineLevel="0" collapsed="false">
      <c r="A4" s="58" t="s">
        <v>118</v>
      </c>
      <c r="B4" s="58" t="s">
        <v>49</v>
      </c>
      <c r="C4" s="58" t="s">
        <v>112</v>
      </c>
      <c r="D4" s="58" t="s">
        <v>93</v>
      </c>
      <c r="E4" s="58" t="s">
        <v>52</v>
      </c>
      <c r="F4" s="59" t="s">
        <v>113</v>
      </c>
      <c r="G4" s="60" t="n">
        <v>45</v>
      </c>
      <c r="H4" s="55" t="n">
        <v>43876</v>
      </c>
      <c r="I4" s="61"/>
    </row>
    <row r="5" customFormat="false" ht="13.8" hidden="false" customHeight="false" outlineLevel="0" collapsed="false">
      <c r="A5" s="58" t="s">
        <v>118</v>
      </c>
      <c r="B5" s="58" t="s">
        <v>49</v>
      </c>
      <c r="C5" s="58" t="s">
        <v>112</v>
      </c>
      <c r="D5" s="58" t="s">
        <v>77</v>
      </c>
      <c r="E5" s="58" t="s">
        <v>59</v>
      </c>
      <c r="F5" s="59" t="s">
        <v>113</v>
      </c>
      <c r="G5" s="60" t="n">
        <v>45</v>
      </c>
      <c r="H5" s="55" t="n">
        <v>43876</v>
      </c>
      <c r="I5" s="61"/>
    </row>
    <row r="6" customFormat="false" ht="13.8" hidden="false" customHeight="false" outlineLevel="0" collapsed="false">
      <c r="A6" s="58" t="s">
        <v>118</v>
      </c>
      <c r="B6" s="58" t="s">
        <v>49</v>
      </c>
      <c r="C6" s="58" t="s">
        <v>114</v>
      </c>
      <c r="D6" s="58" t="s">
        <v>115</v>
      </c>
      <c r="E6" s="58" t="s">
        <v>81</v>
      </c>
      <c r="F6" s="59" t="s">
        <v>113</v>
      </c>
      <c r="G6" s="60" t="n">
        <v>45</v>
      </c>
      <c r="H6" s="55" t="n">
        <v>43876</v>
      </c>
      <c r="I6" s="54"/>
    </row>
    <row r="7" customFormat="false" ht="13.8" hidden="false" customHeight="false" outlineLevel="0" collapsed="false">
      <c r="A7" s="58" t="s">
        <v>118</v>
      </c>
      <c r="B7" s="58" t="s">
        <v>49</v>
      </c>
      <c r="C7" s="58" t="s">
        <v>114</v>
      </c>
      <c r="D7" s="58" t="s">
        <v>86</v>
      </c>
      <c r="E7" s="58" t="s">
        <v>52</v>
      </c>
      <c r="F7" s="59" t="s">
        <v>113</v>
      </c>
      <c r="G7" s="60" t="n">
        <v>45</v>
      </c>
      <c r="H7" s="55" t="n">
        <v>43876</v>
      </c>
      <c r="I7" s="54"/>
    </row>
    <row r="8" customFormat="false" ht="13.8" hidden="false" customHeight="false" outlineLevel="0" collapsed="false">
      <c r="A8" s="58" t="s">
        <v>118</v>
      </c>
      <c r="B8" s="58" t="s">
        <v>49</v>
      </c>
      <c r="C8" s="58" t="s">
        <v>112</v>
      </c>
      <c r="D8" s="58" t="s">
        <v>51</v>
      </c>
      <c r="E8" s="58" t="s">
        <v>52</v>
      </c>
      <c r="F8" s="59" t="s">
        <v>113</v>
      </c>
      <c r="G8" s="60" t="n">
        <v>45</v>
      </c>
      <c r="H8" s="55" t="n">
        <v>43876</v>
      </c>
      <c r="I8" s="54"/>
    </row>
    <row r="9" customFormat="false" ht="13.8" hidden="false" customHeight="false" outlineLevel="0" collapsed="false">
      <c r="A9" s="58" t="s">
        <v>118</v>
      </c>
      <c r="B9" s="58" t="s">
        <v>116</v>
      </c>
      <c r="C9" s="58" t="s">
        <v>112</v>
      </c>
      <c r="D9" s="58" t="s">
        <v>51</v>
      </c>
      <c r="E9" s="58" t="s">
        <v>59</v>
      </c>
      <c r="F9" s="59" t="s">
        <v>113</v>
      </c>
      <c r="G9" s="60" t="n">
        <v>45</v>
      </c>
      <c r="H9" s="55" t="n">
        <v>43876</v>
      </c>
      <c r="I9" s="54"/>
    </row>
    <row r="10" customFormat="false" ht="13.8" hidden="false" customHeight="false" outlineLevel="0" collapsed="false">
      <c r="A10" s="58" t="s">
        <v>118</v>
      </c>
      <c r="B10" s="58" t="s">
        <v>116</v>
      </c>
      <c r="C10" s="58" t="s">
        <v>112</v>
      </c>
      <c r="D10" s="58" t="s">
        <v>93</v>
      </c>
      <c r="E10" s="58" t="s">
        <v>52</v>
      </c>
      <c r="F10" s="59" t="s">
        <v>113</v>
      </c>
      <c r="G10" s="60" t="n">
        <v>45</v>
      </c>
      <c r="H10" s="55" t="n">
        <v>43876</v>
      </c>
      <c r="I10" s="54"/>
    </row>
    <row r="11" customFormat="false" ht="13.8" hidden="false" customHeight="false" outlineLevel="0" collapsed="false">
      <c r="A11" s="58" t="s">
        <v>118</v>
      </c>
      <c r="B11" s="58" t="s">
        <v>116</v>
      </c>
      <c r="C11" s="58" t="s">
        <v>112</v>
      </c>
      <c r="D11" s="58" t="s">
        <v>77</v>
      </c>
      <c r="E11" s="58" t="s">
        <v>59</v>
      </c>
      <c r="F11" s="59" t="s">
        <v>113</v>
      </c>
      <c r="G11" s="60" t="n">
        <v>45</v>
      </c>
      <c r="H11" s="55" t="n">
        <v>43876</v>
      </c>
      <c r="I11" s="54"/>
    </row>
    <row r="12" customFormat="false" ht="13.8" hidden="false" customHeight="false" outlineLevel="0" collapsed="false">
      <c r="A12" s="58" t="s">
        <v>118</v>
      </c>
      <c r="B12" s="58" t="s">
        <v>116</v>
      </c>
      <c r="C12" s="58" t="s">
        <v>114</v>
      </c>
      <c r="D12" s="58" t="s">
        <v>115</v>
      </c>
      <c r="E12" s="58" t="s">
        <v>81</v>
      </c>
      <c r="F12" s="59" t="s">
        <v>113</v>
      </c>
      <c r="G12" s="60" t="n">
        <v>45</v>
      </c>
      <c r="H12" s="55" t="n">
        <v>43876</v>
      </c>
      <c r="I12" s="54"/>
    </row>
    <row r="13" customFormat="false" ht="13.8" hidden="false" customHeight="false" outlineLevel="0" collapsed="false">
      <c r="A13" s="58" t="s">
        <v>118</v>
      </c>
      <c r="B13" s="58" t="s">
        <v>116</v>
      </c>
      <c r="C13" s="58" t="s">
        <v>114</v>
      </c>
      <c r="D13" s="58" t="s">
        <v>86</v>
      </c>
      <c r="E13" s="58" t="s">
        <v>52</v>
      </c>
      <c r="F13" s="59" t="s">
        <v>113</v>
      </c>
      <c r="G13" s="60" t="n">
        <v>45</v>
      </c>
      <c r="H13" s="55" t="n">
        <v>43876</v>
      </c>
      <c r="I13" s="5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FF66"/>
    <pageSetUpPr fitToPage="false"/>
  </sheetPr>
  <dimension ref="A1:J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3.8"/>
  <cols>
    <col collapsed="false" hidden="false" max="1" min="1" style="0" width="37.5991902834008"/>
    <col collapsed="false" hidden="false" max="2" min="2" style="0" width="16.1740890688259"/>
    <col collapsed="false" hidden="false" max="3" min="3" style="0" width="42.0971659919028"/>
    <col collapsed="false" hidden="false" max="4" min="4" style="0" width="13.8178137651822"/>
    <col collapsed="false" hidden="false" max="5" min="5" style="0" width="12.748987854251"/>
    <col collapsed="false" hidden="false" max="6" min="6" style="0" width="16.8178137651822"/>
    <col collapsed="false" hidden="false" max="7" min="7" style="0" width="10.3886639676113"/>
    <col collapsed="false" hidden="false" max="8" min="8" style="49" width="19.3886639676113"/>
    <col collapsed="false" hidden="false" max="9" min="9" style="49" width="13.3886639676113"/>
    <col collapsed="false" hidden="false" max="10" min="10" style="49" width="10.7125506072875"/>
    <col collapsed="false" hidden="false" max="1025" min="11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45</v>
      </c>
      <c r="F1" s="3" t="s">
        <v>48</v>
      </c>
      <c r="G1" s="3" t="s">
        <v>109</v>
      </c>
      <c r="H1" s="51" t="s">
        <v>117</v>
      </c>
      <c r="I1" s="51" t="s">
        <v>11</v>
      </c>
      <c r="J1" s="51" t="s">
        <v>12</v>
      </c>
    </row>
    <row r="2" customFormat="false" ht="13.8" hidden="false" customHeight="false" outlineLevel="0" collapsed="false">
      <c r="A2" s="58" t="s">
        <v>119</v>
      </c>
      <c r="B2" s="58" t="s">
        <v>49</v>
      </c>
      <c r="C2" s="58" t="s">
        <v>112</v>
      </c>
      <c r="D2" s="58" t="s">
        <v>51</v>
      </c>
      <c r="E2" s="58" t="s">
        <v>52</v>
      </c>
      <c r="F2" s="58" t="s">
        <v>55</v>
      </c>
      <c r="G2" s="58" t="s">
        <v>113</v>
      </c>
      <c r="H2" s="62" t="n">
        <v>15</v>
      </c>
      <c r="I2" s="55" t="n">
        <v>43876</v>
      </c>
      <c r="J2" s="61"/>
    </row>
    <row r="3" customFormat="false" ht="13.8" hidden="false" customHeight="false" outlineLevel="0" collapsed="false">
      <c r="A3" s="58" t="s">
        <v>119</v>
      </c>
      <c r="B3" s="58" t="s">
        <v>49</v>
      </c>
      <c r="C3" s="58" t="s">
        <v>112</v>
      </c>
      <c r="D3" s="58" t="s">
        <v>51</v>
      </c>
      <c r="E3" s="58" t="s">
        <v>52</v>
      </c>
      <c r="F3" s="58" t="s">
        <v>65</v>
      </c>
      <c r="G3" s="58" t="s">
        <v>113</v>
      </c>
      <c r="H3" s="62" t="n">
        <v>15</v>
      </c>
      <c r="I3" s="55" t="n">
        <v>43876</v>
      </c>
      <c r="J3" s="61"/>
    </row>
    <row r="4" customFormat="false" ht="13.8" hidden="false" customHeight="false" outlineLevel="0" collapsed="false">
      <c r="A4" s="58" t="s">
        <v>119</v>
      </c>
      <c r="B4" s="58" t="s">
        <v>49</v>
      </c>
      <c r="C4" s="58" t="s">
        <v>112</v>
      </c>
      <c r="D4" s="58" t="s">
        <v>51</v>
      </c>
      <c r="E4" s="58" t="s">
        <v>52</v>
      </c>
      <c r="F4" s="58" t="s">
        <v>66</v>
      </c>
      <c r="G4" s="58" t="s">
        <v>113</v>
      </c>
      <c r="H4" s="62" t="n">
        <v>15</v>
      </c>
      <c r="I4" s="55" t="n">
        <v>43876</v>
      </c>
      <c r="J4" s="61"/>
    </row>
    <row r="5" customFormat="false" ht="13.8" hidden="false" customHeight="false" outlineLevel="0" collapsed="false">
      <c r="A5" s="58" t="s">
        <v>119</v>
      </c>
      <c r="B5" s="58" t="s">
        <v>49</v>
      </c>
      <c r="C5" s="58" t="s">
        <v>112</v>
      </c>
      <c r="D5" s="58" t="s">
        <v>51</v>
      </c>
      <c r="E5" s="58" t="s">
        <v>52</v>
      </c>
      <c r="F5" s="58" t="s">
        <v>55</v>
      </c>
      <c r="G5" s="58" t="s">
        <v>113</v>
      </c>
      <c r="H5" s="62" t="n">
        <v>15</v>
      </c>
      <c r="I5" s="55" t="n">
        <v>43876</v>
      </c>
      <c r="J5" s="61"/>
    </row>
    <row r="6" customFormat="false" ht="13.8" hidden="false" customHeight="false" outlineLevel="0" collapsed="false">
      <c r="A6" s="58" t="s">
        <v>119</v>
      </c>
      <c r="B6" s="58" t="s">
        <v>49</v>
      </c>
      <c r="C6" s="58" t="s">
        <v>112</v>
      </c>
      <c r="D6" s="58" t="s">
        <v>51</v>
      </c>
      <c r="E6" s="58" t="s">
        <v>52</v>
      </c>
      <c r="F6" s="58" t="s">
        <v>65</v>
      </c>
      <c r="G6" s="58" t="s">
        <v>113</v>
      </c>
      <c r="H6" s="62" t="n">
        <v>15</v>
      </c>
      <c r="I6" s="55" t="n">
        <v>43876</v>
      </c>
      <c r="J6" s="54"/>
    </row>
    <row r="7" customFormat="false" ht="13.8" hidden="false" customHeight="false" outlineLevel="0" collapsed="false">
      <c r="A7" s="58" t="s">
        <v>119</v>
      </c>
      <c r="B7" s="58" t="s">
        <v>116</v>
      </c>
      <c r="C7" s="58" t="s">
        <v>112</v>
      </c>
      <c r="D7" s="58" t="s">
        <v>51</v>
      </c>
      <c r="E7" s="58" t="s">
        <v>52</v>
      </c>
      <c r="F7" s="58" t="s">
        <v>66</v>
      </c>
      <c r="G7" s="58" t="s">
        <v>113</v>
      </c>
      <c r="H7" s="62" t="n">
        <v>15</v>
      </c>
      <c r="I7" s="55" t="n">
        <v>43876</v>
      </c>
      <c r="J7" s="54"/>
    </row>
    <row r="8" customFormat="false" ht="13.8" hidden="false" customHeight="false" outlineLevel="0" collapsed="false">
      <c r="A8" s="58" t="s">
        <v>119</v>
      </c>
      <c r="B8" s="58" t="s">
        <v>116</v>
      </c>
      <c r="C8" s="58" t="s">
        <v>112</v>
      </c>
      <c r="D8" s="58" t="s">
        <v>51</v>
      </c>
      <c r="E8" s="58" t="s">
        <v>52</v>
      </c>
      <c r="F8" s="58" t="s">
        <v>66</v>
      </c>
      <c r="G8" s="58" t="s">
        <v>113</v>
      </c>
      <c r="H8" s="62" t="n">
        <v>15</v>
      </c>
      <c r="I8" s="55" t="n">
        <v>43876</v>
      </c>
      <c r="J8" s="54"/>
    </row>
    <row r="9" customFormat="false" ht="13.8" hidden="false" customHeight="false" outlineLevel="0" collapsed="false">
      <c r="A9" s="58" t="s">
        <v>119</v>
      </c>
      <c r="B9" s="58" t="s">
        <v>116</v>
      </c>
      <c r="C9" s="58" t="s">
        <v>120</v>
      </c>
      <c r="D9" s="58" t="s">
        <v>87</v>
      </c>
      <c r="E9" s="58" t="s">
        <v>52</v>
      </c>
      <c r="F9" s="58" t="s">
        <v>55</v>
      </c>
      <c r="G9" s="58" t="s">
        <v>113</v>
      </c>
      <c r="H9" s="62" t="n">
        <v>15</v>
      </c>
      <c r="I9" s="55" t="n">
        <v>43876</v>
      </c>
      <c r="J9" s="54"/>
    </row>
    <row r="10" customFormat="false" ht="13.8" hidden="false" customHeight="false" outlineLevel="0" collapsed="false">
      <c r="A10" s="58" t="s">
        <v>119</v>
      </c>
      <c r="B10" s="58" t="s">
        <v>116</v>
      </c>
      <c r="C10" s="58" t="s">
        <v>120</v>
      </c>
      <c r="D10" s="58" t="s">
        <v>87</v>
      </c>
      <c r="E10" s="58" t="s">
        <v>52</v>
      </c>
      <c r="F10" s="58" t="s">
        <v>65</v>
      </c>
      <c r="G10" s="58" t="s">
        <v>113</v>
      </c>
      <c r="H10" s="62" t="n">
        <v>15</v>
      </c>
      <c r="I10" s="55" t="n">
        <v>43876</v>
      </c>
      <c r="J10" s="54"/>
    </row>
    <row r="11" customFormat="false" ht="13.8" hidden="false" customHeight="false" outlineLevel="0" collapsed="false">
      <c r="A11" s="58" t="s">
        <v>119</v>
      </c>
      <c r="B11" s="58" t="s">
        <v>116</v>
      </c>
      <c r="C11" s="58" t="s">
        <v>120</v>
      </c>
      <c r="D11" s="58" t="s">
        <v>87</v>
      </c>
      <c r="E11" s="58" t="s">
        <v>52</v>
      </c>
      <c r="F11" s="58" t="s">
        <v>66</v>
      </c>
      <c r="G11" s="58" t="s">
        <v>113</v>
      </c>
      <c r="H11" s="62" t="n">
        <v>15</v>
      </c>
      <c r="I11" s="55" t="n">
        <v>43876</v>
      </c>
      <c r="J11" s="5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999FF"/>
    <pageSetUpPr fitToPage="false"/>
  </sheetPr>
  <dimension ref="A1:N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3.8"/>
  <cols>
    <col collapsed="false" hidden="false" max="1" min="1" style="0" width="36.2064777327935"/>
    <col collapsed="false" hidden="false" max="2" min="2" style="0" width="16.2834008097166"/>
    <col collapsed="false" hidden="false" max="3" min="3" style="0" width="46.8097165991903"/>
    <col collapsed="false" hidden="false" max="4" min="4" style="0" width="13.9271255060729"/>
    <col collapsed="false" hidden="false" max="5" min="5" style="0" width="23.2429149797571"/>
    <col collapsed="false" hidden="false" max="6" min="6" style="0" width="10.3886639676113"/>
    <col collapsed="false" hidden="false" max="7" min="7" style="49" width="10.3886639676113"/>
    <col collapsed="false" hidden="false" max="8" min="8" style="0" width="11.1417004048583"/>
    <col collapsed="false" hidden="false" max="10" min="9" style="0" width="10.3886639676113"/>
    <col collapsed="false" hidden="false" max="11" min="11" style="0" width="16.3886639676113"/>
    <col collapsed="false" hidden="false" max="12" min="12" style="0" width="10.8178137651822"/>
    <col collapsed="false" hidden="false" max="13" min="13" style="0" width="13.3886639676113"/>
    <col collapsed="false" hidden="false" max="14" min="14" style="0" width="10.7125506072875"/>
    <col collapsed="false" hidden="false" max="1025" min="15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48</v>
      </c>
      <c r="F1" s="3" t="s">
        <v>109</v>
      </c>
      <c r="G1" s="3" t="s">
        <v>121</v>
      </c>
      <c r="H1" s="3" t="s">
        <v>122</v>
      </c>
      <c r="I1" s="3" t="s">
        <v>123</v>
      </c>
      <c r="J1" s="3" t="s">
        <v>124</v>
      </c>
      <c r="K1" s="3" t="s">
        <v>125</v>
      </c>
      <c r="L1" s="3" t="s">
        <v>126</v>
      </c>
      <c r="M1" s="3" t="s">
        <v>11</v>
      </c>
      <c r="N1" s="3" t="s">
        <v>12</v>
      </c>
    </row>
    <row r="2" customFormat="false" ht="13.8" hidden="false" customHeight="false" outlineLevel="0" collapsed="false">
      <c r="A2" s="58" t="s">
        <v>127</v>
      </c>
      <c r="B2" s="58" t="s">
        <v>49</v>
      </c>
      <c r="C2" s="58" t="s">
        <v>112</v>
      </c>
      <c r="D2" s="58" t="s">
        <v>51</v>
      </c>
      <c r="E2" s="58" t="s">
        <v>55</v>
      </c>
      <c r="F2" s="59" t="s">
        <v>113</v>
      </c>
      <c r="G2" s="60" t="n">
        <v>80</v>
      </c>
      <c r="H2" s="58" t="s">
        <v>128</v>
      </c>
      <c r="I2" s="58" t="s">
        <v>128</v>
      </c>
      <c r="J2" s="58" t="s">
        <v>128</v>
      </c>
      <c r="K2" s="58" t="s">
        <v>128</v>
      </c>
      <c r="L2" s="58" t="s">
        <v>128</v>
      </c>
      <c r="M2" s="55" t="n">
        <v>43876</v>
      </c>
      <c r="N2" s="5"/>
    </row>
    <row r="3" customFormat="false" ht="13.8" hidden="false" customHeight="false" outlineLevel="0" collapsed="false">
      <c r="A3" s="58" t="s">
        <v>127</v>
      </c>
      <c r="B3" s="58" t="s">
        <v>49</v>
      </c>
      <c r="C3" s="58" t="s">
        <v>112</v>
      </c>
      <c r="D3" s="58" t="s">
        <v>51</v>
      </c>
      <c r="E3" s="58" t="s">
        <v>129</v>
      </c>
      <c r="F3" s="59" t="s">
        <v>113</v>
      </c>
      <c r="G3" s="60" t="n">
        <v>80</v>
      </c>
      <c r="H3" s="58" t="s">
        <v>128</v>
      </c>
      <c r="I3" s="58" t="s">
        <v>128</v>
      </c>
      <c r="J3" s="58" t="s">
        <v>128</v>
      </c>
      <c r="K3" s="58" t="s">
        <v>128</v>
      </c>
      <c r="L3" s="58" t="s">
        <v>128</v>
      </c>
      <c r="M3" s="55" t="n">
        <v>43876</v>
      </c>
      <c r="N3" s="58"/>
    </row>
    <row r="4" customFormat="false" ht="13.8" hidden="false" customHeight="false" outlineLevel="0" collapsed="false">
      <c r="A4" s="58" t="s">
        <v>127</v>
      </c>
      <c r="B4" s="58" t="s">
        <v>49</v>
      </c>
      <c r="C4" s="58" t="s">
        <v>112</v>
      </c>
      <c r="D4" s="58" t="s">
        <v>51</v>
      </c>
      <c r="E4" s="58" t="s">
        <v>63</v>
      </c>
      <c r="F4" s="59" t="s">
        <v>113</v>
      </c>
      <c r="G4" s="60" t="n">
        <v>80</v>
      </c>
      <c r="H4" s="58" t="s">
        <v>128</v>
      </c>
      <c r="I4" s="58" t="s">
        <v>128</v>
      </c>
      <c r="J4" s="58" t="s">
        <v>128</v>
      </c>
      <c r="K4" s="58" t="s">
        <v>128</v>
      </c>
      <c r="L4" s="58" t="s">
        <v>128</v>
      </c>
      <c r="M4" s="55" t="n">
        <v>43876</v>
      </c>
      <c r="N4" s="58"/>
    </row>
    <row r="5" customFormat="false" ht="13.8" hidden="false" customHeight="false" outlineLevel="0" collapsed="false">
      <c r="A5" s="58" t="s">
        <v>127</v>
      </c>
      <c r="B5" s="58" t="s">
        <v>49</v>
      </c>
      <c r="C5" s="58" t="s">
        <v>112</v>
      </c>
      <c r="D5" s="58" t="s">
        <v>51</v>
      </c>
      <c r="E5" s="58" t="s">
        <v>65</v>
      </c>
      <c r="F5" s="59" t="s">
        <v>113</v>
      </c>
      <c r="G5" s="60" t="n">
        <v>80</v>
      </c>
      <c r="H5" s="58" t="s">
        <v>128</v>
      </c>
      <c r="I5" s="58" t="s">
        <v>128</v>
      </c>
      <c r="J5" s="58" t="s">
        <v>128</v>
      </c>
      <c r="K5" s="58" t="s">
        <v>128</v>
      </c>
      <c r="L5" s="58" t="s">
        <v>128</v>
      </c>
      <c r="M5" s="55" t="n">
        <v>43876</v>
      </c>
      <c r="N5" s="58"/>
    </row>
    <row r="6" customFormat="false" ht="13.8" hidden="false" customHeight="false" outlineLevel="0" collapsed="false">
      <c r="A6" s="58" t="s">
        <v>127</v>
      </c>
      <c r="B6" s="58" t="s">
        <v>49</v>
      </c>
      <c r="C6" s="58" t="s">
        <v>112</v>
      </c>
      <c r="D6" s="58" t="s">
        <v>51</v>
      </c>
      <c r="E6" s="58" t="s">
        <v>66</v>
      </c>
      <c r="F6" s="59" t="s">
        <v>113</v>
      </c>
      <c r="G6" s="60" t="n">
        <v>80</v>
      </c>
      <c r="H6" s="58" t="s">
        <v>128</v>
      </c>
      <c r="I6" s="58" t="s">
        <v>128</v>
      </c>
      <c r="J6" s="58" t="s">
        <v>128</v>
      </c>
      <c r="K6" s="58" t="s">
        <v>128</v>
      </c>
      <c r="L6" s="58" t="s">
        <v>128</v>
      </c>
      <c r="M6" s="55" t="n">
        <v>43876</v>
      </c>
      <c r="N6" s="58"/>
    </row>
    <row r="7" customFormat="false" ht="13.8" hidden="false" customHeight="false" outlineLevel="0" collapsed="false">
      <c r="A7" s="58" t="s">
        <v>127</v>
      </c>
      <c r="B7" s="58" t="s">
        <v>116</v>
      </c>
      <c r="C7" s="58" t="s">
        <v>112</v>
      </c>
      <c r="D7" s="58" t="s">
        <v>51</v>
      </c>
      <c r="E7" s="58" t="s">
        <v>68</v>
      </c>
      <c r="F7" s="59" t="s">
        <v>113</v>
      </c>
      <c r="G7" s="60" t="n">
        <v>80</v>
      </c>
      <c r="H7" s="58" t="s">
        <v>128</v>
      </c>
      <c r="I7" s="58" t="s">
        <v>128</v>
      </c>
      <c r="J7" s="58" t="s">
        <v>128</v>
      </c>
      <c r="K7" s="58" t="s">
        <v>128</v>
      </c>
      <c r="L7" s="58" t="s">
        <v>128</v>
      </c>
      <c r="M7" s="55" t="n">
        <v>43876</v>
      </c>
      <c r="N7" s="5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AECF00"/>
    <pageSetUpPr fitToPage="false"/>
  </sheetPr>
  <dimension ref="A1:J12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G8" activeCellId="0" sqref="G8"/>
    </sheetView>
  </sheetViews>
  <sheetFormatPr defaultRowHeight="13.8"/>
  <cols>
    <col collapsed="false" hidden="false" max="1" min="1" style="0" width="37.4898785425101"/>
    <col collapsed="false" hidden="false" max="2" min="2" style="0" width="25.9230769230769"/>
    <col collapsed="false" hidden="false" max="3" min="3" style="0" width="35.0283400809717"/>
    <col collapsed="false" hidden="false" max="4" min="4" style="0" width="13.8178137651822"/>
    <col collapsed="false" hidden="false" max="5" min="5" style="0" width="15.8542510121457"/>
    <col collapsed="false" hidden="false" max="6" min="6" style="0" width="83.3400809716599"/>
    <col collapsed="false" hidden="false" max="7" min="7" style="0" width="18.6396761133603"/>
    <col collapsed="false" hidden="false" max="9" min="8" style="0" width="13.3886639676113"/>
    <col collapsed="false" hidden="false" max="10" min="10" style="0" width="10.7125506072875"/>
    <col collapsed="false" hidden="false" max="1025" min="11" style="0" width="8.57085020242915"/>
  </cols>
  <sheetData>
    <row r="1" customFormat="false" ht="13.8" hidden="false" customHeight="false" outlineLevel="0" collapsed="false">
      <c r="A1" s="3" t="s">
        <v>106</v>
      </c>
      <c r="B1" s="3" t="s">
        <v>107</v>
      </c>
      <c r="C1" s="3" t="s">
        <v>7</v>
      </c>
      <c r="D1" s="3" t="s">
        <v>108</v>
      </c>
      <c r="E1" s="3" t="s">
        <v>48</v>
      </c>
      <c r="F1" s="3" t="s">
        <v>130</v>
      </c>
      <c r="G1" s="3" t="s">
        <v>131</v>
      </c>
      <c r="H1" s="3" t="s">
        <v>109</v>
      </c>
      <c r="I1" s="3" t="s">
        <v>11</v>
      </c>
      <c r="J1" s="3" t="s">
        <v>12</v>
      </c>
    </row>
    <row r="2" customFormat="false" ht="13.8" hidden="false" customHeight="false" outlineLevel="0" collapsed="false">
      <c r="A2" s="58" t="s">
        <v>132</v>
      </c>
      <c r="B2" s="63" t="s">
        <v>133</v>
      </c>
      <c r="C2" s="63" t="s">
        <v>112</v>
      </c>
      <c r="D2" s="63" t="s">
        <v>51</v>
      </c>
      <c r="E2" s="63" t="s">
        <v>134</v>
      </c>
      <c r="F2" s="63" t="s">
        <v>135</v>
      </c>
      <c r="G2" s="58" t="s">
        <v>136</v>
      </c>
      <c r="H2" s="58" t="s">
        <v>113</v>
      </c>
      <c r="I2" s="55" t="n">
        <v>43876</v>
      </c>
      <c r="J2" s="64"/>
    </row>
    <row r="3" customFormat="false" ht="13.8" hidden="false" customHeight="false" outlineLevel="0" collapsed="false">
      <c r="A3" s="58" t="s">
        <v>132</v>
      </c>
      <c r="B3" s="63" t="s">
        <v>133</v>
      </c>
      <c r="C3" s="63" t="s">
        <v>112</v>
      </c>
      <c r="D3" s="63" t="s">
        <v>51</v>
      </c>
      <c r="E3" s="63" t="s">
        <v>137</v>
      </c>
      <c r="F3" s="63" t="s">
        <v>138</v>
      </c>
      <c r="G3" s="58" t="s">
        <v>136</v>
      </c>
      <c r="H3" s="58" t="s">
        <v>113</v>
      </c>
      <c r="I3" s="55" t="n">
        <v>43876</v>
      </c>
      <c r="J3" s="64"/>
    </row>
    <row r="4" customFormat="false" ht="13.8" hidden="false" customHeight="false" outlineLevel="0" collapsed="false">
      <c r="A4" s="58" t="s">
        <v>132</v>
      </c>
      <c r="B4" s="63" t="s">
        <v>133</v>
      </c>
      <c r="C4" s="63" t="s">
        <v>112</v>
      </c>
      <c r="D4" s="63" t="s">
        <v>51</v>
      </c>
      <c r="E4" s="63" t="s">
        <v>139</v>
      </c>
      <c r="F4" s="63" t="s">
        <v>140</v>
      </c>
      <c r="G4" s="58" t="s">
        <v>136</v>
      </c>
      <c r="H4" s="58" t="s">
        <v>113</v>
      </c>
      <c r="I4" s="55" t="n">
        <v>43876</v>
      </c>
      <c r="J4" s="64"/>
    </row>
    <row r="5" customFormat="false" ht="13.8" hidden="false" customHeight="false" outlineLevel="0" collapsed="false">
      <c r="A5" s="58" t="s">
        <v>132</v>
      </c>
      <c r="B5" s="63" t="s">
        <v>133</v>
      </c>
      <c r="C5" s="63" t="s">
        <v>112</v>
      </c>
      <c r="D5" s="63" t="s">
        <v>51</v>
      </c>
      <c r="E5" s="63" t="s">
        <v>137</v>
      </c>
      <c r="F5" s="63" t="s">
        <v>141</v>
      </c>
      <c r="G5" s="58" t="s">
        <v>136</v>
      </c>
      <c r="H5" s="58" t="s">
        <v>113</v>
      </c>
      <c r="I5" s="55" t="n">
        <v>43876</v>
      </c>
      <c r="J5" s="64"/>
    </row>
    <row r="6" customFormat="false" ht="13.8" hidden="false" customHeight="false" outlineLevel="0" collapsed="false">
      <c r="A6" s="58" t="s">
        <v>132</v>
      </c>
      <c r="B6" s="63" t="s">
        <v>133</v>
      </c>
      <c r="C6" s="63" t="s">
        <v>112</v>
      </c>
      <c r="D6" s="63" t="s">
        <v>51</v>
      </c>
      <c r="E6" s="63" t="s">
        <v>137</v>
      </c>
      <c r="F6" s="63" t="s">
        <v>142</v>
      </c>
      <c r="G6" s="58" t="s">
        <v>136</v>
      </c>
      <c r="H6" s="58" t="s">
        <v>113</v>
      </c>
      <c r="I6" s="55" t="n">
        <v>43876</v>
      </c>
      <c r="J6" s="64"/>
    </row>
    <row r="7" customFormat="false" ht="13.8" hidden="false" customHeight="false" outlineLevel="0" collapsed="false">
      <c r="A7" s="58" t="s">
        <v>132</v>
      </c>
      <c r="B7" s="63" t="s">
        <v>133</v>
      </c>
      <c r="C7" s="63" t="s">
        <v>112</v>
      </c>
      <c r="D7" s="63" t="s">
        <v>51</v>
      </c>
      <c r="E7" s="63" t="s">
        <v>137</v>
      </c>
      <c r="F7" s="63" t="s">
        <v>143</v>
      </c>
      <c r="G7" s="58" t="s">
        <v>136</v>
      </c>
      <c r="H7" s="58" t="s">
        <v>113</v>
      </c>
      <c r="I7" s="55" t="n">
        <v>43876</v>
      </c>
      <c r="J7" s="64"/>
    </row>
    <row r="8" customFormat="false" ht="13.8" hidden="false" customHeight="false" outlineLevel="0" collapsed="false">
      <c r="A8" s="58"/>
      <c r="B8" s="58"/>
      <c r="C8" s="58"/>
      <c r="D8" s="58"/>
      <c r="E8" s="58"/>
      <c r="F8" s="58"/>
      <c r="G8" s="58"/>
      <c r="H8" s="58"/>
      <c r="I8" s="55"/>
      <c r="J8" s="64"/>
    </row>
    <row r="9" customFormat="false" ht="13.8" hidden="false" customHeight="false" outlineLevel="0" collapsed="false">
      <c r="A9" s="58"/>
      <c r="B9" s="58"/>
      <c r="C9" s="58"/>
      <c r="D9" s="58"/>
      <c r="E9" s="58"/>
      <c r="F9" s="58"/>
      <c r="G9" s="58"/>
      <c r="H9" s="58"/>
      <c r="I9" s="55"/>
      <c r="J9" s="64"/>
    </row>
    <row r="10" customFormat="false" ht="13.8" hidden="false" customHeight="false" outlineLevel="0" collapsed="false">
      <c r="A10" s="58"/>
      <c r="B10" s="58"/>
      <c r="C10" s="58"/>
      <c r="D10" s="58"/>
      <c r="E10" s="58"/>
      <c r="F10" s="58"/>
      <c r="G10" s="58"/>
      <c r="H10" s="58"/>
      <c r="I10" s="55"/>
      <c r="J10" s="64"/>
    </row>
    <row r="11" customFormat="false" ht="13.8" hidden="false" customHeight="false" outlineLevel="0" collapsed="false">
      <c r="A11" s="58"/>
      <c r="B11" s="58"/>
      <c r="C11" s="58"/>
      <c r="D11" s="58"/>
      <c r="E11" s="58"/>
      <c r="F11" s="58"/>
      <c r="G11" s="58"/>
      <c r="H11" s="58"/>
      <c r="I11" s="55"/>
      <c r="J11" s="64"/>
    </row>
    <row r="12" customFormat="false" ht="13.8" hidden="false" customHeight="false" outlineLevel="0" collapsed="false">
      <c r="A12" s="58"/>
      <c r="B12" s="58"/>
      <c r="C12" s="58"/>
      <c r="D12" s="58"/>
      <c r="E12" s="58"/>
      <c r="F12" s="58"/>
      <c r="G12" s="58"/>
      <c r="H12" s="58"/>
      <c r="I12" s="55"/>
      <c r="J12" s="6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90" zoomScaleNormal="90" zoomScalePageLayoutView="100" workbookViewId="0">
      <selection pane="topLeft" activeCell="K55" activeCellId="0" sqref="K55"/>
    </sheetView>
  </sheetViews>
  <sheetFormatPr defaultRowHeight="14.45"/>
  <cols>
    <col collapsed="false" hidden="false" max="1" min="1" style="6" width="14.1417004048583"/>
    <col collapsed="false" hidden="false" max="2" min="2" style="6" width="13.6032388663968"/>
    <col collapsed="false" hidden="false" max="3" min="3" style="6" width="16.2834008097166"/>
    <col collapsed="false" hidden="false" max="4" min="4" style="6" width="20.1376518218623"/>
    <col collapsed="false" hidden="false" max="5" min="5" style="6" width="26.0283400809717"/>
    <col collapsed="false" hidden="false" max="6" min="6" style="6" width="10.497975708502"/>
    <col collapsed="false" hidden="false" max="7" min="7" style="6" width="27.4210526315789"/>
    <col collapsed="false" hidden="false" max="8" min="8" style="6" width="13.3886639676113"/>
    <col collapsed="false" hidden="false" max="9" min="9" style="6" width="10.497975708502"/>
    <col collapsed="false" hidden="false" max="10" min="10" style="6" width="26.5668016194332"/>
    <col collapsed="false" hidden="false" max="11" min="11" style="6" width="41.5627530364373"/>
    <col collapsed="false" hidden="false" max="12" min="12" style="6" width="10.497975708502"/>
    <col collapsed="false" hidden="false" max="13" min="13" style="6" width="26.5668016194332"/>
    <col collapsed="false" hidden="false" max="14" min="14" style="6" width="18.8542510121457"/>
    <col collapsed="false" hidden="false" max="15" min="15" style="6" width="10.497975708502"/>
    <col collapsed="false" hidden="false" max="16" min="16" style="6" width="20.1376518218623"/>
    <col collapsed="false" hidden="false" max="17" min="17" style="6" width="16.2834008097166"/>
    <col collapsed="false" hidden="false" max="18" min="18" style="6" width="10.497975708502"/>
    <col collapsed="false" hidden="false" max="1025" min="19" style="6" width="9.10526315789474"/>
  </cols>
  <sheetData>
    <row r="1" customFormat="false" ht="14.4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9" customFormat="true" ht="14.45" hidden="true" customHeight="false" outlineLevel="0" collapsed="false">
      <c r="A2" s="7" t="s">
        <v>36</v>
      </c>
      <c r="B2" s="7"/>
      <c r="C2" s="7"/>
      <c r="D2" s="8" t="n">
        <v>0.2</v>
      </c>
      <c r="E2" s="8"/>
      <c r="F2" s="8"/>
      <c r="G2" s="8" t="n">
        <v>0.2</v>
      </c>
      <c r="H2" s="8"/>
      <c r="I2" s="8"/>
      <c r="J2" s="8" t="n">
        <v>0.2</v>
      </c>
      <c r="K2" s="8"/>
      <c r="L2" s="8"/>
      <c r="M2" s="8" t="n">
        <v>0.2</v>
      </c>
      <c r="N2" s="8"/>
      <c r="O2" s="8"/>
      <c r="P2" s="8" t="n">
        <v>0.2</v>
      </c>
      <c r="Q2" s="8"/>
      <c r="R2" s="8"/>
    </row>
    <row r="3" customFormat="false" ht="14.45" hidden="false" customHeight="false" outlineLevel="0" collapsed="false">
      <c r="A3" s="10"/>
      <c r="B3" s="10"/>
      <c r="C3" s="10"/>
      <c r="D3" s="0"/>
      <c r="E3" s="11"/>
      <c r="F3" s="11"/>
      <c r="G3" s="0"/>
      <c r="H3" s="11"/>
      <c r="I3" s="11"/>
      <c r="J3" s="0"/>
      <c r="K3" s="11"/>
      <c r="L3" s="11"/>
      <c r="M3" s="0"/>
      <c r="N3" s="11"/>
      <c r="O3" s="11"/>
      <c r="P3" s="0"/>
      <c r="Q3" s="11"/>
      <c r="R3" s="11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8" customFormat="true" ht="15" hidden="false" customHeight="true" outlineLevel="0" collapsed="false">
      <c r="A4" s="12" t="s">
        <v>37</v>
      </c>
      <c r="B4" s="12" t="s">
        <v>38</v>
      </c>
      <c r="C4" s="12" t="s">
        <v>144</v>
      </c>
      <c r="D4" s="13" t="s">
        <v>40</v>
      </c>
      <c r="E4" s="13"/>
      <c r="F4" s="13"/>
      <c r="G4" s="14" t="s">
        <v>41</v>
      </c>
      <c r="H4" s="14"/>
      <c r="I4" s="14"/>
      <c r="J4" s="15" t="s">
        <v>42</v>
      </c>
      <c r="K4" s="15"/>
      <c r="L4" s="15"/>
      <c r="M4" s="16" t="s">
        <v>43</v>
      </c>
      <c r="N4" s="16"/>
      <c r="O4" s="16"/>
      <c r="P4" s="17" t="s">
        <v>44</v>
      </c>
      <c r="Q4" s="17"/>
      <c r="R4" s="17"/>
      <c r="T4" s="19"/>
    </row>
    <row r="5" s="29" customFormat="true" ht="14.45" hidden="false" customHeight="false" outlineLevel="0" collapsed="false">
      <c r="A5" s="12"/>
      <c r="B5" s="12"/>
      <c r="C5" s="12"/>
      <c r="D5" s="20" t="s">
        <v>45</v>
      </c>
      <c r="E5" s="21" t="s">
        <v>46</v>
      </c>
      <c r="F5" s="21" t="s">
        <v>47</v>
      </c>
      <c r="G5" s="22" t="s">
        <v>48</v>
      </c>
      <c r="H5" s="23" t="s">
        <v>46</v>
      </c>
      <c r="I5" s="23" t="s">
        <v>47</v>
      </c>
      <c r="J5" s="24" t="s">
        <v>48</v>
      </c>
      <c r="K5" s="24" t="s">
        <v>46</v>
      </c>
      <c r="L5" s="24" t="s">
        <v>47</v>
      </c>
      <c r="M5" s="25" t="s">
        <v>48</v>
      </c>
      <c r="N5" s="26" t="s">
        <v>46</v>
      </c>
      <c r="O5" s="26" t="s">
        <v>47</v>
      </c>
      <c r="P5" s="27" t="s">
        <v>45</v>
      </c>
      <c r="Q5" s="28" t="s">
        <v>46</v>
      </c>
      <c r="R5" s="28" t="s">
        <v>47</v>
      </c>
    </row>
    <row r="6" customFormat="false" ht="15" hidden="true" customHeight="true" outlineLevel="0" collapsed="false">
      <c r="A6" s="30" t="s">
        <v>98</v>
      </c>
      <c r="B6" s="30" t="s">
        <v>50</v>
      </c>
      <c r="C6" s="30" t="s">
        <v>51</v>
      </c>
      <c r="D6" s="31" t="s">
        <v>52</v>
      </c>
      <c r="E6" s="31" t="s">
        <v>53</v>
      </c>
      <c r="F6" s="32" t="s">
        <v>54</v>
      </c>
      <c r="G6" s="31" t="s">
        <v>55</v>
      </c>
      <c r="H6" s="31" t="s">
        <v>56</v>
      </c>
      <c r="I6" s="32" t="s">
        <v>54</v>
      </c>
      <c r="J6" s="31" t="s">
        <v>55</v>
      </c>
      <c r="K6" s="31"/>
      <c r="L6" s="32"/>
      <c r="M6" s="31" t="s">
        <v>55</v>
      </c>
      <c r="N6" s="33" t="s">
        <v>57</v>
      </c>
      <c r="O6" s="32" t="s">
        <v>54</v>
      </c>
      <c r="P6" s="31" t="s">
        <v>52</v>
      </c>
      <c r="Q6" s="31" t="s">
        <v>58</v>
      </c>
      <c r="R6" s="32" t="s">
        <v>54</v>
      </c>
    </row>
    <row r="7" customFormat="false" ht="14.45" hidden="true" customHeight="false" outlineLevel="0" collapsed="false">
      <c r="A7" s="30"/>
      <c r="B7" s="30"/>
      <c r="C7" s="30"/>
      <c r="D7" s="31" t="s">
        <v>59</v>
      </c>
      <c r="E7" s="31" t="s">
        <v>53</v>
      </c>
      <c r="F7" s="32" t="s">
        <v>54</v>
      </c>
      <c r="G7" s="31" t="s">
        <v>60</v>
      </c>
      <c r="H7" s="31" t="s">
        <v>56</v>
      </c>
      <c r="I7" s="32" t="s">
        <v>54</v>
      </c>
      <c r="J7" s="31" t="s">
        <v>60</v>
      </c>
      <c r="K7" s="31" t="str">
        <f aca="false">"Below or right of "&amp;J6</f>
        <v>Below or right of Panadol Osteo</v>
      </c>
      <c r="L7" s="32" t="s">
        <v>54</v>
      </c>
      <c r="M7" s="31" t="s">
        <v>60</v>
      </c>
      <c r="N7" s="33"/>
      <c r="O7" s="32" t="s">
        <v>54</v>
      </c>
      <c r="P7" s="31" t="s">
        <v>59</v>
      </c>
      <c r="Q7" s="31" t="s">
        <v>61</v>
      </c>
      <c r="R7" s="32" t="s">
        <v>54</v>
      </c>
    </row>
    <row r="8" customFormat="false" ht="14.45" hidden="true" customHeight="false" outlineLevel="0" collapsed="false">
      <c r="A8" s="30"/>
      <c r="B8" s="30"/>
      <c r="C8" s="30"/>
      <c r="D8" s="31" t="s">
        <v>62</v>
      </c>
      <c r="E8" s="31" t="s">
        <v>53</v>
      </c>
      <c r="F8" s="32" t="s">
        <v>54</v>
      </c>
      <c r="G8" s="31" t="s">
        <v>63</v>
      </c>
      <c r="H8" s="31" t="s">
        <v>56</v>
      </c>
      <c r="I8" s="32" t="s">
        <v>54</v>
      </c>
      <c r="J8" s="31" t="s">
        <v>63</v>
      </c>
      <c r="K8" s="31" t="str">
        <f aca="false">"Below or Left of "&amp;J7</f>
        <v>Below or Left of Panadol Extra Optizorb</v>
      </c>
      <c r="L8" s="32" t="s">
        <v>54</v>
      </c>
      <c r="M8" s="31" t="s">
        <v>63</v>
      </c>
      <c r="N8" s="33"/>
      <c r="O8" s="32" t="s">
        <v>54</v>
      </c>
      <c r="P8" s="31" t="s">
        <v>62</v>
      </c>
      <c r="Q8" s="31" t="s">
        <v>64</v>
      </c>
      <c r="R8" s="32" t="s">
        <v>54</v>
      </c>
    </row>
    <row r="9" customFormat="false" ht="14.45" hidden="true" customHeight="false" outlineLevel="0" collapsed="false">
      <c r="A9" s="30"/>
      <c r="B9" s="30"/>
      <c r="C9" s="30"/>
      <c r="D9" s="31"/>
      <c r="E9" s="31"/>
      <c r="F9" s="31"/>
      <c r="G9" s="31" t="s">
        <v>65</v>
      </c>
      <c r="H9" s="31" t="s">
        <v>56</v>
      </c>
      <c r="I9" s="32" t="s">
        <v>54</v>
      </c>
      <c r="J9" s="31" t="s">
        <v>65</v>
      </c>
      <c r="K9" s="31" t="str">
        <f aca="false">"Below -  "&amp;J8</f>
        <v>Below -  Panadol Rapid</v>
      </c>
      <c r="L9" s="32" t="s">
        <v>54</v>
      </c>
      <c r="M9" s="31" t="s">
        <v>65</v>
      </c>
      <c r="N9" s="33"/>
      <c r="O9" s="32" t="s">
        <v>54</v>
      </c>
      <c r="P9" s="31"/>
      <c r="Q9" s="31"/>
      <c r="R9" s="31"/>
    </row>
    <row r="10" customFormat="false" ht="14.45" hidden="true" customHeight="false" outlineLevel="0" collapsed="false">
      <c r="A10" s="30"/>
      <c r="B10" s="30"/>
      <c r="C10" s="30"/>
      <c r="D10" s="31"/>
      <c r="E10" s="31"/>
      <c r="F10" s="31"/>
      <c r="G10" s="31" t="s">
        <v>66</v>
      </c>
      <c r="H10" s="31" t="s">
        <v>56</v>
      </c>
      <c r="I10" s="32" t="s">
        <v>54</v>
      </c>
      <c r="J10" s="31" t="s">
        <v>66</v>
      </c>
      <c r="K10" s="31" t="str">
        <f aca="false">"Below -  "&amp;J9</f>
        <v>Below -  Panadol Optizorb</v>
      </c>
      <c r="L10" s="32" t="s">
        <v>54</v>
      </c>
      <c r="M10" s="31" t="s">
        <v>67</v>
      </c>
      <c r="N10" s="33"/>
      <c r="O10" s="32" t="s">
        <v>54</v>
      </c>
      <c r="P10" s="31"/>
      <c r="Q10" s="31"/>
      <c r="R10" s="31"/>
    </row>
    <row r="11" customFormat="false" ht="14.45" hidden="true" customHeight="false" outlineLevel="0" collapsed="false">
      <c r="A11" s="30"/>
      <c r="B11" s="30"/>
      <c r="C11" s="30"/>
      <c r="D11" s="31"/>
      <c r="E11" s="31"/>
      <c r="F11" s="31"/>
      <c r="G11" s="31" t="s">
        <v>67</v>
      </c>
      <c r="H11" s="31" t="s">
        <v>56</v>
      </c>
      <c r="I11" s="32" t="s">
        <v>54</v>
      </c>
      <c r="J11" s="31" t="s">
        <v>67</v>
      </c>
      <c r="K11" s="31" t="str">
        <f aca="false">"Below or Left of "&amp;J10</f>
        <v>Below or Left of Panadol Mini</v>
      </c>
      <c r="L11" s="32" t="s">
        <v>54</v>
      </c>
      <c r="M11" s="31" t="s">
        <v>66</v>
      </c>
      <c r="N11" s="33"/>
      <c r="O11" s="32" t="s">
        <v>54</v>
      </c>
      <c r="P11" s="31"/>
      <c r="Q11" s="31"/>
      <c r="R11" s="31"/>
    </row>
    <row r="12" customFormat="false" ht="14.45" hidden="true" customHeight="false" outlineLevel="0" collapsed="false">
      <c r="A12" s="30"/>
      <c r="B12" s="30"/>
      <c r="C12" s="30"/>
      <c r="D12" s="31"/>
      <c r="E12" s="31"/>
      <c r="F12" s="31"/>
      <c r="G12" s="31" t="s">
        <v>68</v>
      </c>
      <c r="H12" s="31" t="s">
        <v>56</v>
      </c>
      <c r="I12" s="32" t="s">
        <v>54</v>
      </c>
      <c r="J12" s="31"/>
      <c r="K12" s="31"/>
      <c r="L12" s="32"/>
      <c r="M12" s="31" t="s">
        <v>68</v>
      </c>
      <c r="N12" s="33"/>
      <c r="O12" s="32" t="s">
        <v>54</v>
      </c>
      <c r="P12" s="31"/>
      <c r="Q12" s="31"/>
      <c r="R12" s="31"/>
    </row>
    <row r="13" customFormat="false" ht="14.45" hidden="true" customHeight="false" outlineLevel="0" collapsed="false">
      <c r="A13" s="30"/>
      <c r="B13" s="30"/>
      <c r="C13" s="30"/>
      <c r="D13" s="31"/>
      <c r="E13" s="31"/>
      <c r="F13" s="31"/>
      <c r="G13" s="31" t="s">
        <v>62</v>
      </c>
      <c r="H13" s="31" t="s">
        <v>56</v>
      </c>
      <c r="I13" s="32" t="s">
        <v>54</v>
      </c>
      <c r="J13" s="31"/>
      <c r="K13" s="31"/>
      <c r="L13" s="32"/>
      <c r="M13" s="31"/>
      <c r="N13" s="34"/>
      <c r="O13" s="32"/>
      <c r="P13" s="31"/>
      <c r="Q13" s="31"/>
      <c r="R13" s="31"/>
    </row>
    <row r="14" customFormat="false" ht="14.45" hidden="true" customHeight="false" outlineLevel="0" collapsed="false">
      <c r="A14" s="30"/>
      <c r="B14" s="30"/>
      <c r="C14" s="30"/>
      <c r="D14" s="31"/>
      <c r="E14" s="31"/>
      <c r="F14" s="31"/>
      <c r="G14" s="31"/>
      <c r="H14" s="31"/>
      <c r="I14" s="32"/>
      <c r="J14" s="31"/>
      <c r="K14" s="31"/>
      <c r="L14" s="32"/>
      <c r="M14" s="31"/>
      <c r="N14" s="34"/>
      <c r="O14" s="32"/>
      <c r="P14" s="31"/>
      <c r="Q14" s="31"/>
      <c r="R14" s="31"/>
    </row>
    <row r="15" customFormat="false" ht="15" hidden="true" customHeight="true" outlineLevel="0" collapsed="false">
      <c r="A15" s="30"/>
      <c r="B15" s="30"/>
      <c r="C15" s="30" t="s">
        <v>93</v>
      </c>
      <c r="D15" s="35" t="s">
        <v>70</v>
      </c>
      <c r="E15" s="35" t="s">
        <v>53</v>
      </c>
      <c r="F15" s="36" t="s">
        <v>54</v>
      </c>
      <c r="G15" s="35" t="s">
        <v>71</v>
      </c>
      <c r="H15" s="35" t="s">
        <v>56</v>
      </c>
      <c r="I15" s="36" t="s">
        <v>54</v>
      </c>
      <c r="J15" s="35" t="s">
        <v>71</v>
      </c>
      <c r="K15" s="35"/>
      <c r="L15" s="35"/>
      <c r="M15" s="35" t="s">
        <v>71</v>
      </c>
      <c r="N15" s="37" t="s">
        <v>57</v>
      </c>
      <c r="O15" s="36" t="s">
        <v>54</v>
      </c>
      <c r="P15" s="35" t="s">
        <v>70</v>
      </c>
      <c r="Q15" s="35" t="s">
        <v>72</v>
      </c>
      <c r="R15" s="36" t="s">
        <v>54</v>
      </c>
    </row>
    <row r="16" customFormat="false" ht="14.45" hidden="true" customHeight="false" outlineLevel="0" collapsed="false">
      <c r="A16" s="30"/>
      <c r="B16" s="30"/>
      <c r="C16" s="30"/>
      <c r="D16" s="35"/>
      <c r="E16" s="35"/>
      <c r="F16" s="35"/>
      <c r="G16" s="35" t="s">
        <v>73</v>
      </c>
      <c r="H16" s="35" t="s">
        <v>56</v>
      </c>
      <c r="I16" s="36" t="s">
        <v>54</v>
      </c>
      <c r="J16" s="35" t="s">
        <v>73</v>
      </c>
      <c r="K16" s="31" t="str">
        <f aca="false">"Below or right of "&amp;J15</f>
        <v>Below or right of Panadol Children 1M</v>
      </c>
      <c r="L16" s="35"/>
      <c r="M16" s="35" t="s">
        <v>73</v>
      </c>
      <c r="N16" s="37"/>
      <c r="O16" s="36" t="s">
        <v>54</v>
      </c>
      <c r="P16" s="35"/>
      <c r="Q16" s="35"/>
      <c r="R16" s="35"/>
    </row>
    <row r="17" customFormat="false" ht="14.45" hidden="true" customHeight="false" outlineLevel="0" collapsed="false">
      <c r="A17" s="30"/>
      <c r="B17" s="30"/>
      <c r="C17" s="30"/>
      <c r="D17" s="35"/>
      <c r="E17" s="35"/>
      <c r="F17" s="35"/>
      <c r="G17" s="35" t="s">
        <v>74</v>
      </c>
      <c r="H17" s="35" t="s">
        <v>56</v>
      </c>
      <c r="I17" s="36" t="s">
        <v>54</v>
      </c>
      <c r="J17" s="35" t="s">
        <v>74</v>
      </c>
      <c r="K17" s="31" t="str">
        <f aca="false">"Below or right of "&amp;J16</f>
        <v>Below or right of Panadol Children 1-5</v>
      </c>
      <c r="L17" s="35"/>
      <c r="M17" s="35" t="s">
        <v>74</v>
      </c>
      <c r="N17" s="37"/>
      <c r="O17" s="36" t="s">
        <v>54</v>
      </c>
      <c r="P17" s="35"/>
      <c r="Q17" s="35"/>
      <c r="R17" s="35"/>
    </row>
    <row r="18" customFormat="false" ht="14.45" hidden="true" customHeight="false" outlineLevel="0" collapsed="false">
      <c r="A18" s="30"/>
      <c r="B18" s="30"/>
      <c r="C18" s="30"/>
      <c r="D18" s="35"/>
      <c r="E18" s="35"/>
      <c r="F18" s="35"/>
      <c r="G18" s="35" t="s">
        <v>75</v>
      </c>
      <c r="H18" s="35" t="s">
        <v>56</v>
      </c>
      <c r="I18" s="36" t="s">
        <v>54</v>
      </c>
      <c r="J18" s="35"/>
      <c r="K18" s="35"/>
      <c r="L18" s="35"/>
      <c r="M18" s="35" t="s">
        <v>75</v>
      </c>
      <c r="N18" s="37"/>
      <c r="O18" s="36" t="s">
        <v>54</v>
      </c>
      <c r="P18" s="35"/>
      <c r="Q18" s="35"/>
      <c r="R18" s="35"/>
    </row>
    <row r="19" customFormat="false" ht="14.45" hidden="true" customHeight="false" outlineLevel="0" collapsed="false">
      <c r="A19" s="30"/>
      <c r="B19" s="30"/>
      <c r="C19" s="30"/>
      <c r="D19" s="35"/>
      <c r="E19" s="35"/>
      <c r="F19" s="35"/>
      <c r="G19" s="35"/>
      <c r="H19" s="35"/>
      <c r="I19" s="36"/>
      <c r="J19" s="35"/>
      <c r="K19" s="35"/>
      <c r="L19" s="35"/>
      <c r="M19" s="35" t="s">
        <v>76</v>
      </c>
      <c r="N19" s="37"/>
      <c r="O19" s="36" t="s">
        <v>54</v>
      </c>
      <c r="P19" s="35"/>
      <c r="Q19" s="35"/>
      <c r="R19" s="35"/>
    </row>
    <row r="20" customFormat="false" ht="14.45" hidden="true" customHeight="true" outlineLevel="0" collapsed="false">
      <c r="A20" s="30"/>
      <c r="B20" s="30"/>
      <c r="C20" s="30" t="s">
        <v>77</v>
      </c>
      <c r="D20" s="31" t="s">
        <v>59</v>
      </c>
      <c r="E20" s="31" t="s">
        <v>53</v>
      </c>
      <c r="F20" s="32" t="s">
        <v>54</v>
      </c>
      <c r="G20" s="31" t="s">
        <v>78</v>
      </c>
      <c r="H20" s="31" t="s">
        <v>56</v>
      </c>
      <c r="I20" s="32" t="s">
        <v>54</v>
      </c>
      <c r="J20" s="31" t="s">
        <v>78</v>
      </c>
      <c r="K20" s="31" t="s">
        <v>145</v>
      </c>
      <c r="L20" s="31"/>
      <c r="M20" s="31" t="s">
        <v>78</v>
      </c>
      <c r="N20" s="33" t="s">
        <v>57</v>
      </c>
      <c r="O20" s="32" t="s">
        <v>54</v>
      </c>
      <c r="P20" s="31" t="s">
        <v>59</v>
      </c>
      <c r="Q20" s="31" t="s">
        <v>61</v>
      </c>
      <c r="R20" s="32" t="s">
        <v>54</v>
      </c>
    </row>
    <row r="21" customFormat="false" ht="14.45" hidden="true" customHeight="false" outlineLevel="0" collapsed="false">
      <c r="A21" s="30"/>
      <c r="B21" s="30"/>
      <c r="C21" s="38"/>
      <c r="D21" s="39"/>
      <c r="E21" s="39"/>
      <c r="F21" s="39"/>
      <c r="G21" s="39" t="s">
        <v>79</v>
      </c>
      <c r="H21" s="31" t="s">
        <v>56</v>
      </c>
      <c r="I21" s="32" t="s">
        <v>54</v>
      </c>
      <c r="J21" s="39" t="s">
        <v>79</v>
      </c>
      <c r="K21" s="31" t="s">
        <v>146</v>
      </c>
      <c r="L21" s="32" t="s">
        <v>54</v>
      </c>
      <c r="M21" s="39" t="s">
        <v>79</v>
      </c>
      <c r="N21" s="33"/>
      <c r="O21" s="32" t="s">
        <v>54</v>
      </c>
      <c r="P21" s="39"/>
      <c r="Q21" s="39"/>
      <c r="R21" s="39"/>
    </row>
    <row r="22" customFormat="false" ht="14.45" hidden="true" customHeight="true" outlineLevel="0" collapsed="false">
      <c r="A22" s="30"/>
      <c r="B22" s="30" t="s">
        <v>80</v>
      </c>
      <c r="C22" s="38" t="s">
        <v>80</v>
      </c>
      <c r="D22" s="40" t="s">
        <v>81</v>
      </c>
      <c r="E22" s="35" t="s">
        <v>53</v>
      </c>
      <c r="F22" s="36" t="s">
        <v>54</v>
      </c>
      <c r="G22" s="41"/>
      <c r="H22" s="41"/>
      <c r="I22" s="41"/>
      <c r="J22" s="41"/>
      <c r="K22" s="41"/>
      <c r="L22" s="41"/>
      <c r="M22" s="40" t="s">
        <v>81</v>
      </c>
      <c r="N22" s="37" t="s">
        <v>57</v>
      </c>
      <c r="O22" s="36" t="s">
        <v>54</v>
      </c>
      <c r="P22" s="40" t="s">
        <v>81</v>
      </c>
      <c r="Q22" s="35" t="s">
        <v>82</v>
      </c>
      <c r="R22" s="32" t="s">
        <v>54</v>
      </c>
    </row>
    <row r="23" customFormat="false" ht="14.45" hidden="true" customHeight="false" outlineLevel="0" collapsed="false">
      <c r="A23" s="30"/>
      <c r="B23" s="30"/>
      <c r="C23" s="38"/>
      <c r="D23" s="40" t="s">
        <v>83</v>
      </c>
      <c r="E23" s="35" t="s">
        <v>53</v>
      </c>
      <c r="F23" s="36" t="s">
        <v>54</v>
      </c>
      <c r="G23" s="41"/>
      <c r="H23" s="41"/>
      <c r="I23" s="41"/>
      <c r="J23" s="41"/>
      <c r="K23" s="41"/>
      <c r="L23" s="41"/>
      <c r="M23" s="40" t="s">
        <v>83</v>
      </c>
      <c r="N23" s="37"/>
      <c r="O23" s="36" t="s">
        <v>54</v>
      </c>
      <c r="P23" s="40" t="s">
        <v>83</v>
      </c>
      <c r="Q23" s="35" t="s">
        <v>84</v>
      </c>
      <c r="R23" s="32" t="s">
        <v>54</v>
      </c>
    </row>
    <row r="24" customFormat="false" ht="14.45" hidden="true" customHeight="false" outlineLevel="0" collapsed="false">
      <c r="A24" s="30"/>
      <c r="B24" s="30"/>
      <c r="C24" s="38"/>
      <c r="D24" s="40" t="s">
        <v>85</v>
      </c>
      <c r="E24" s="35" t="s">
        <v>53</v>
      </c>
      <c r="F24" s="36" t="s">
        <v>54</v>
      </c>
      <c r="G24" s="41"/>
      <c r="H24" s="41"/>
      <c r="I24" s="41"/>
      <c r="J24" s="41"/>
      <c r="K24" s="41"/>
      <c r="L24" s="41"/>
      <c r="M24" s="40" t="s">
        <v>85</v>
      </c>
      <c r="N24" s="37"/>
      <c r="O24" s="36" t="s">
        <v>54</v>
      </c>
      <c r="P24" s="40" t="s">
        <v>85</v>
      </c>
      <c r="Q24" s="35" t="s">
        <v>84</v>
      </c>
      <c r="R24" s="32" t="s">
        <v>54</v>
      </c>
    </row>
    <row r="25" customFormat="false" ht="15" hidden="true" customHeight="true" outlineLevel="0" collapsed="false">
      <c r="A25" s="30"/>
      <c r="B25" s="30" t="s">
        <v>86</v>
      </c>
      <c r="C25" s="38" t="s">
        <v>87</v>
      </c>
      <c r="D25" s="39" t="s">
        <v>88</v>
      </c>
      <c r="E25" s="31" t="s">
        <v>53</v>
      </c>
      <c r="F25" s="32" t="s">
        <v>54</v>
      </c>
      <c r="G25" s="39" t="s">
        <v>89</v>
      </c>
      <c r="H25" s="31" t="s">
        <v>56</v>
      </c>
      <c r="I25" s="32" t="s">
        <v>54</v>
      </c>
      <c r="J25" s="39" t="s">
        <v>89</v>
      </c>
      <c r="K25" s="39"/>
      <c r="L25" s="39"/>
      <c r="M25" s="39" t="s">
        <v>89</v>
      </c>
      <c r="N25" s="33" t="s">
        <v>57</v>
      </c>
      <c r="O25" s="32" t="s">
        <v>54</v>
      </c>
      <c r="P25" s="39" t="s">
        <v>88</v>
      </c>
      <c r="Q25" s="31" t="s">
        <v>90</v>
      </c>
      <c r="R25" s="32" t="s">
        <v>54</v>
      </c>
    </row>
    <row r="26" customFormat="false" ht="14.45" hidden="true" customHeight="false" outlineLevel="0" collapsed="false">
      <c r="A26" s="30"/>
      <c r="B26" s="30"/>
      <c r="C26" s="38"/>
      <c r="D26" s="39"/>
      <c r="E26" s="39"/>
      <c r="F26" s="39"/>
      <c r="G26" s="39" t="s">
        <v>91</v>
      </c>
      <c r="H26" s="31" t="s">
        <v>56</v>
      </c>
      <c r="I26" s="32" t="s">
        <v>54</v>
      </c>
      <c r="J26" s="39" t="s">
        <v>91</v>
      </c>
      <c r="K26" s="31" t="str">
        <f aca="false">"Below or right of "&amp;J25</f>
        <v>Below or right of Nicabate Clear</v>
      </c>
      <c r="L26" s="39"/>
      <c r="M26" s="39" t="s">
        <v>91</v>
      </c>
      <c r="N26" s="33"/>
      <c r="O26" s="32" t="s">
        <v>54</v>
      </c>
      <c r="P26" s="39"/>
      <c r="Q26" s="39"/>
      <c r="R26" s="39"/>
    </row>
    <row r="27" customFormat="false" ht="14.45" hidden="true" customHeight="false" outlineLevel="0" collapsed="false">
      <c r="A27" s="30"/>
      <c r="B27" s="30"/>
      <c r="C27" s="38"/>
      <c r="D27" s="39"/>
      <c r="E27" s="39"/>
      <c r="F27" s="39"/>
      <c r="G27" s="39" t="s">
        <v>92</v>
      </c>
      <c r="H27" s="31" t="s">
        <v>56</v>
      </c>
      <c r="I27" s="32" t="s">
        <v>54</v>
      </c>
      <c r="J27" s="39" t="s">
        <v>92</v>
      </c>
      <c r="K27" s="31" t="str">
        <f aca="false">"Below or right of "&amp;J26</f>
        <v>Below or right of Nicabate Mini</v>
      </c>
      <c r="L27" s="39"/>
      <c r="M27" s="39" t="s">
        <v>92</v>
      </c>
      <c r="N27" s="33"/>
      <c r="O27" s="32" t="s">
        <v>54</v>
      </c>
      <c r="P27" s="39"/>
      <c r="Q27" s="39"/>
      <c r="R27" s="39"/>
    </row>
    <row r="28" customFormat="false" ht="14.45" hidden="true" customHeight="false" outlineLevel="0" collapsed="false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</row>
    <row r="29" customFormat="false" ht="15" hidden="false" customHeight="true" outlineLevel="0" collapsed="false">
      <c r="A29" s="30" t="s">
        <v>98</v>
      </c>
      <c r="B29" s="30" t="s">
        <v>50</v>
      </c>
      <c r="C29" s="30" t="s">
        <v>51</v>
      </c>
      <c r="D29" s="43" t="s">
        <v>52</v>
      </c>
      <c r="E29" s="31" t="s">
        <v>53</v>
      </c>
      <c r="F29" s="32" t="s">
        <v>54</v>
      </c>
      <c r="G29" s="31" t="s">
        <v>55</v>
      </c>
      <c r="H29" s="31" t="s">
        <v>56</v>
      </c>
      <c r="I29" s="32" t="s">
        <v>54</v>
      </c>
      <c r="J29" s="31" t="s">
        <v>55</v>
      </c>
      <c r="K29" s="31" t="s">
        <v>99</v>
      </c>
      <c r="L29" s="32" t="s">
        <v>54</v>
      </c>
      <c r="M29" s="31" t="s">
        <v>55</v>
      </c>
      <c r="N29" s="33" t="s">
        <v>57</v>
      </c>
      <c r="O29" s="32" t="s">
        <v>54</v>
      </c>
      <c r="P29" s="31" t="s">
        <v>52</v>
      </c>
      <c r="Q29" s="31" t="s">
        <v>95</v>
      </c>
      <c r="R29" s="32" t="s">
        <v>54</v>
      </c>
    </row>
    <row r="30" customFormat="false" ht="14.45" hidden="false" customHeight="false" outlineLevel="0" collapsed="false">
      <c r="A30" s="30"/>
      <c r="B30" s="30"/>
      <c r="C30" s="30"/>
      <c r="D30" s="43" t="s">
        <v>59</v>
      </c>
      <c r="E30" s="31" t="s">
        <v>53</v>
      </c>
      <c r="F30" s="32" t="s">
        <v>54</v>
      </c>
      <c r="G30" s="31" t="s">
        <v>60</v>
      </c>
      <c r="H30" s="31" t="s">
        <v>56</v>
      </c>
      <c r="I30" s="32" t="s">
        <v>54</v>
      </c>
      <c r="J30" s="31" t="s">
        <v>60</v>
      </c>
      <c r="K30" s="31" t="s">
        <v>100</v>
      </c>
      <c r="L30" s="32" t="s">
        <v>54</v>
      </c>
      <c r="M30" s="31" t="s">
        <v>60</v>
      </c>
      <c r="N30" s="33"/>
      <c r="O30" s="32" t="s">
        <v>54</v>
      </c>
      <c r="P30" s="31" t="s">
        <v>59</v>
      </c>
      <c r="Q30" s="31" t="s">
        <v>61</v>
      </c>
      <c r="R30" s="32" t="s">
        <v>54</v>
      </c>
    </row>
    <row r="31" customFormat="false" ht="14.45" hidden="false" customHeight="false" outlineLevel="0" collapsed="false">
      <c r="A31" s="30"/>
      <c r="B31" s="30"/>
      <c r="C31" s="30"/>
      <c r="D31" s="43" t="s">
        <v>62</v>
      </c>
      <c r="E31" s="31" t="s">
        <v>53</v>
      </c>
      <c r="F31" s="32" t="s">
        <v>54</v>
      </c>
      <c r="G31" s="31" t="s">
        <v>63</v>
      </c>
      <c r="H31" s="31" t="s">
        <v>56</v>
      </c>
      <c r="I31" s="32" t="s">
        <v>54</v>
      </c>
      <c r="J31" s="31" t="s">
        <v>63</v>
      </c>
      <c r="K31" s="31" t="s">
        <v>100</v>
      </c>
      <c r="L31" s="32" t="s">
        <v>54</v>
      </c>
      <c r="M31" s="31" t="s">
        <v>63</v>
      </c>
      <c r="N31" s="33"/>
      <c r="O31" s="32" t="s">
        <v>54</v>
      </c>
      <c r="P31" s="31"/>
      <c r="Q31" s="31"/>
      <c r="R31" s="32"/>
    </row>
    <row r="32" customFormat="false" ht="14.45" hidden="false" customHeight="false" outlineLevel="0" collapsed="false">
      <c r="A32" s="30"/>
      <c r="B32" s="30"/>
      <c r="C32" s="30"/>
      <c r="D32" s="31"/>
      <c r="E32" s="31"/>
      <c r="F32" s="31"/>
      <c r="G32" s="31" t="s">
        <v>65</v>
      </c>
      <c r="H32" s="31" t="s">
        <v>56</v>
      </c>
      <c r="I32" s="32" t="s">
        <v>54</v>
      </c>
      <c r="J32" s="31" t="s">
        <v>65</v>
      </c>
      <c r="K32" s="31" t="s">
        <v>101</v>
      </c>
      <c r="L32" s="32" t="s">
        <v>54</v>
      </c>
      <c r="M32" s="31" t="s">
        <v>65</v>
      </c>
      <c r="N32" s="33"/>
      <c r="O32" s="32" t="s">
        <v>54</v>
      </c>
      <c r="P32" s="31"/>
      <c r="Q32" s="31"/>
      <c r="R32" s="31"/>
    </row>
    <row r="33" customFormat="false" ht="14.45" hidden="false" customHeight="false" outlineLevel="0" collapsed="false">
      <c r="A33" s="30"/>
      <c r="B33" s="30"/>
      <c r="C33" s="30"/>
      <c r="D33" s="31"/>
      <c r="E33" s="31"/>
      <c r="F33" s="31"/>
      <c r="G33" s="31" t="s">
        <v>66</v>
      </c>
      <c r="H33" s="31" t="s">
        <v>56</v>
      </c>
      <c r="I33" s="32" t="s">
        <v>54</v>
      </c>
      <c r="J33" s="31" t="s">
        <v>66</v>
      </c>
      <c r="K33" s="31" t="s">
        <v>102</v>
      </c>
      <c r="L33" s="32" t="s">
        <v>54</v>
      </c>
      <c r="M33" s="31" t="s">
        <v>66</v>
      </c>
      <c r="N33" s="33"/>
      <c r="O33" s="32" t="s">
        <v>54</v>
      </c>
      <c r="P33" s="31"/>
      <c r="Q33" s="31"/>
      <c r="R33" s="31"/>
    </row>
    <row r="34" customFormat="false" ht="14.45" hidden="false" customHeight="false" outlineLevel="0" collapsed="false">
      <c r="A34" s="30"/>
      <c r="B34" s="30"/>
      <c r="C34" s="30"/>
      <c r="D34" s="31"/>
      <c r="E34" s="31"/>
      <c r="F34" s="31"/>
      <c r="G34" s="31" t="s">
        <v>67</v>
      </c>
      <c r="H34" s="31" t="s">
        <v>56</v>
      </c>
      <c r="I34" s="32" t="s">
        <v>54</v>
      </c>
      <c r="J34" s="31" t="s">
        <v>67</v>
      </c>
      <c r="K34" s="31" t="s">
        <v>103</v>
      </c>
      <c r="L34" s="32" t="s">
        <v>54</v>
      </c>
      <c r="M34" s="31" t="s">
        <v>67</v>
      </c>
      <c r="N34" s="33"/>
      <c r="O34" s="32" t="s">
        <v>54</v>
      </c>
      <c r="P34" s="31"/>
      <c r="Q34" s="31"/>
      <c r="R34" s="31"/>
    </row>
    <row r="35" customFormat="false" ht="14.45" hidden="false" customHeight="false" outlineLevel="0" collapsed="false">
      <c r="A35" s="30"/>
      <c r="B35" s="30"/>
      <c r="C35" s="30"/>
      <c r="D35" s="31"/>
      <c r="E35" s="31"/>
      <c r="F35" s="31"/>
      <c r="G35" s="31" t="s">
        <v>68</v>
      </c>
      <c r="H35" s="31" t="s">
        <v>56</v>
      </c>
      <c r="I35" s="32" t="s">
        <v>54</v>
      </c>
      <c r="J35" s="31" t="s">
        <v>104</v>
      </c>
      <c r="K35" s="31" t="s">
        <v>105</v>
      </c>
      <c r="L35" s="32" t="s">
        <v>54</v>
      </c>
      <c r="M35" s="31" t="s">
        <v>68</v>
      </c>
      <c r="N35" s="33"/>
      <c r="O35" s="32" t="s">
        <v>54</v>
      </c>
      <c r="P35" s="31"/>
      <c r="Q35" s="31"/>
      <c r="R35" s="31"/>
    </row>
    <row r="36" customFormat="false" ht="14.45" hidden="false" customHeight="false" outlineLevel="0" collapsed="false">
      <c r="A36" s="30"/>
      <c r="B36" s="30"/>
      <c r="C36" s="30"/>
      <c r="D36" s="31"/>
      <c r="E36" s="31"/>
      <c r="F36" s="31"/>
      <c r="G36" s="31" t="s">
        <v>104</v>
      </c>
      <c r="H36" s="31" t="s">
        <v>56</v>
      </c>
      <c r="I36" s="32" t="s">
        <v>54</v>
      </c>
      <c r="J36" s="31"/>
      <c r="K36" s="31"/>
      <c r="L36" s="32"/>
      <c r="M36" s="31" t="s">
        <v>104</v>
      </c>
      <c r="N36" s="33"/>
      <c r="O36" s="32"/>
      <c r="P36" s="31"/>
      <c r="Q36" s="31"/>
      <c r="R36" s="31"/>
    </row>
    <row r="37" customFormat="false" ht="14.45" hidden="false" customHeight="false" outlineLevel="0" collapsed="false">
      <c r="A37" s="30"/>
      <c r="B37" s="30"/>
      <c r="C37" s="30" t="s">
        <v>93</v>
      </c>
      <c r="D37" s="35" t="s">
        <v>70</v>
      </c>
      <c r="E37" s="35" t="s">
        <v>53</v>
      </c>
      <c r="F37" s="36" t="s">
        <v>54</v>
      </c>
      <c r="G37" s="41"/>
      <c r="H37" s="41"/>
      <c r="I37" s="41"/>
      <c r="J37" s="35" t="s">
        <v>70</v>
      </c>
      <c r="K37" s="35" t="s">
        <v>94</v>
      </c>
      <c r="L37" s="36" t="s">
        <v>54</v>
      </c>
      <c r="M37" s="41"/>
      <c r="N37" s="44"/>
      <c r="O37" s="41"/>
      <c r="P37" s="35" t="s">
        <v>70</v>
      </c>
      <c r="Q37" s="35" t="s">
        <v>95</v>
      </c>
      <c r="R37" s="36" t="s">
        <v>54</v>
      </c>
    </row>
    <row r="38" customFormat="false" ht="14.45" hidden="false" customHeight="false" outlineLevel="0" collapsed="false">
      <c r="A38" s="30"/>
      <c r="B38" s="30"/>
      <c r="C38" s="30" t="s">
        <v>77</v>
      </c>
      <c r="D38" s="31" t="s">
        <v>96</v>
      </c>
      <c r="E38" s="31" t="s">
        <v>53</v>
      </c>
      <c r="F38" s="32" t="s">
        <v>54</v>
      </c>
      <c r="G38" s="45"/>
      <c r="H38" s="45"/>
      <c r="I38" s="46"/>
      <c r="J38" s="45"/>
      <c r="K38" s="45"/>
      <c r="L38" s="45"/>
      <c r="M38" s="45"/>
      <c r="N38" s="47"/>
      <c r="O38" s="46"/>
      <c r="P38" s="31" t="s">
        <v>96</v>
      </c>
      <c r="Q38" s="31" t="s">
        <v>61</v>
      </c>
      <c r="R38" s="32" t="s">
        <v>54</v>
      </c>
    </row>
    <row r="39" customFormat="false" ht="14.45" hidden="false" customHeight="false" outlineLevel="0" collapsed="false">
      <c r="A39" s="30"/>
      <c r="B39" s="30" t="s">
        <v>80</v>
      </c>
      <c r="C39" s="38" t="s">
        <v>80</v>
      </c>
      <c r="D39" s="40" t="s">
        <v>81</v>
      </c>
      <c r="E39" s="35" t="s">
        <v>53</v>
      </c>
      <c r="F39" s="36" t="s">
        <v>54</v>
      </c>
      <c r="G39" s="41"/>
      <c r="H39" s="41"/>
      <c r="I39" s="41"/>
      <c r="J39" s="41"/>
      <c r="K39" s="41"/>
      <c r="L39" s="41"/>
      <c r="M39" s="41"/>
      <c r="N39" s="44"/>
      <c r="O39" s="41"/>
      <c r="P39" s="40" t="s">
        <v>81</v>
      </c>
      <c r="Q39" s="35" t="s">
        <v>82</v>
      </c>
      <c r="R39" s="32" t="s">
        <v>54</v>
      </c>
    </row>
    <row r="40" customFormat="false" ht="14.45" hidden="false" customHeight="false" outlineLevel="0" collapsed="false">
      <c r="A40" s="30"/>
      <c r="B40" s="30" t="s">
        <v>86</v>
      </c>
      <c r="C40" s="38" t="s">
        <v>87</v>
      </c>
      <c r="D40" s="39" t="s">
        <v>88</v>
      </c>
      <c r="E40" s="31" t="s">
        <v>53</v>
      </c>
      <c r="F40" s="32" t="s">
        <v>54</v>
      </c>
      <c r="G40" s="45"/>
      <c r="H40" s="45"/>
      <c r="I40" s="46"/>
      <c r="J40" s="45"/>
      <c r="K40" s="45"/>
      <c r="L40" s="46"/>
      <c r="M40" s="45"/>
      <c r="N40" s="45"/>
      <c r="O40" s="46"/>
      <c r="P40" s="39" t="s">
        <v>88</v>
      </c>
      <c r="Q40" s="31" t="s">
        <v>90</v>
      </c>
      <c r="R40" s="32" t="s">
        <v>54</v>
      </c>
    </row>
  </sheetData>
  <mergeCells count="20">
    <mergeCell ref="A2:C2"/>
    <mergeCell ref="D2:F2"/>
    <mergeCell ref="G2:I2"/>
    <mergeCell ref="J2:L2"/>
    <mergeCell ref="M2:O2"/>
    <mergeCell ref="P2:R2"/>
    <mergeCell ref="A4:A5"/>
    <mergeCell ref="B4:B5"/>
    <mergeCell ref="C4:C5"/>
    <mergeCell ref="D4:F4"/>
    <mergeCell ref="G4:I4"/>
    <mergeCell ref="J4:L4"/>
    <mergeCell ref="M4:O4"/>
    <mergeCell ref="P4:R4"/>
    <mergeCell ref="N6:N12"/>
    <mergeCell ref="N15:N19"/>
    <mergeCell ref="N20:N21"/>
    <mergeCell ref="N22:N24"/>
    <mergeCell ref="N25:N27"/>
    <mergeCell ref="N29:N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B30" activeCellId="0" sqref="B30"/>
    </sheetView>
  </sheetViews>
  <sheetFormatPr defaultRowHeight="14.45"/>
  <cols>
    <col collapsed="false" hidden="false" max="1" min="1" style="6" width="11.3562753036437"/>
    <col collapsed="false" hidden="false" max="9" min="2" style="6" width="13.3886639676113"/>
    <col collapsed="false" hidden="false" max="12" min="10" style="6" width="9.10526315789474"/>
    <col collapsed="false" hidden="false" max="13" min="13" style="6" width="26.5668016194332"/>
    <col collapsed="false" hidden="false" max="14" min="14" style="6" width="20.995951417004"/>
    <col collapsed="false" hidden="false" max="15" min="15" style="65" width="19.9230769230769"/>
    <col collapsed="false" hidden="false" max="16" min="16" style="65" width="10.6032388663968"/>
    <col collapsed="false" hidden="false" max="1025" min="17" style="6" width="9.10526315789474"/>
  </cols>
  <sheetData>
    <row r="1" customFormat="false" ht="18" hidden="false" customHeight="false" outlineLevel="0" collapsed="false">
      <c r="A1" s="66" t="s">
        <v>147</v>
      </c>
      <c r="B1" s="66"/>
      <c r="C1" s="66"/>
      <c r="D1" s="66"/>
      <c r="E1" s="66"/>
      <c r="F1" s="66"/>
      <c r="G1" s="66"/>
      <c r="H1" s="66"/>
      <c r="I1" s="0"/>
    </row>
    <row r="2" customFormat="false" ht="14.45" hidden="false" customHeight="false" outlineLevel="0" collapsed="false">
      <c r="A2" s="0"/>
      <c r="B2" s="67" t="s">
        <v>148</v>
      </c>
      <c r="C2" s="67"/>
      <c r="D2" s="67"/>
      <c r="E2" s="67"/>
      <c r="F2" s="67"/>
      <c r="G2" s="67"/>
      <c r="H2" s="67"/>
      <c r="I2" s="68"/>
    </row>
    <row r="3" customFormat="false" ht="14.45" hidden="false" customHeight="false" outlineLevel="0" collapsed="false">
      <c r="A3" s="0"/>
      <c r="B3" s="67" t="s">
        <v>149</v>
      </c>
      <c r="C3" s="67"/>
      <c r="D3" s="67"/>
      <c r="E3" s="67"/>
      <c r="F3" s="67"/>
      <c r="G3" s="67"/>
      <c r="H3" s="67"/>
      <c r="I3" s="68"/>
    </row>
    <row r="4" customFormat="false" ht="14.45" hidden="false" customHeight="false" outlineLevel="0" collapsed="false">
      <c r="A4" s="0"/>
      <c r="B4" s="67"/>
      <c r="C4" s="67"/>
      <c r="D4" s="67"/>
      <c r="E4" s="67"/>
      <c r="F4" s="67"/>
      <c r="G4" s="67"/>
      <c r="H4" s="67"/>
      <c r="I4" s="0"/>
    </row>
    <row r="5" customFormat="false" ht="15.6" hidden="false" customHeight="false" outlineLevel="0" collapsed="false">
      <c r="A5" s="69" t="s">
        <v>150</v>
      </c>
      <c r="B5" s="70"/>
      <c r="C5" s="70"/>
      <c r="D5" s="70"/>
      <c r="E5" s="70"/>
      <c r="F5" s="70"/>
      <c r="G5" s="70"/>
      <c r="H5" s="70"/>
      <c r="I5" s="0"/>
    </row>
    <row r="6" customFormat="false" ht="28.9" hidden="false" customHeight="false" outlineLevel="0" collapsed="false">
      <c r="A6" s="71" t="s">
        <v>151</v>
      </c>
      <c r="B6" s="71" t="s">
        <v>55</v>
      </c>
      <c r="C6" s="71" t="s">
        <v>60</v>
      </c>
      <c r="D6" s="71" t="s">
        <v>63</v>
      </c>
      <c r="E6" s="71" t="s">
        <v>65</v>
      </c>
      <c r="F6" s="71" t="s">
        <v>66</v>
      </c>
      <c r="G6" s="71" t="s">
        <v>67</v>
      </c>
      <c r="H6" s="71" t="s">
        <v>68</v>
      </c>
      <c r="I6" s="71" t="s">
        <v>62</v>
      </c>
    </row>
    <row r="7" customFormat="false" ht="14.45" hidden="false" customHeight="false" outlineLevel="0" collapsed="false">
      <c r="A7" s="72" t="n">
        <v>8</v>
      </c>
      <c r="B7" s="73" t="s">
        <v>152</v>
      </c>
      <c r="C7" s="73" t="s">
        <v>153</v>
      </c>
      <c r="D7" s="74" t="s">
        <v>128</v>
      </c>
      <c r="E7" s="74" t="s">
        <v>154</v>
      </c>
      <c r="F7" s="74" t="s">
        <v>155</v>
      </c>
      <c r="G7" s="74" t="s">
        <v>156</v>
      </c>
      <c r="H7" s="74" t="s">
        <v>157</v>
      </c>
      <c r="I7" s="74" t="s">
        <v>157</v>
      </c>
    </row>
    <row r="8" customFormat="false" ht="14.45" hidden="false" customHeight="false" outlineLevel="0" collapsed="false">
      <c r="A8" s="72" t="n">
        <v>9</v>
      </c>
      <c r="B8" s="73" t="s">
        <v>152</v>
      </c>
      <c r="C8" s="73" t="s">
        <v>153</v>
      </c>
      <c r="D8" s="74" t="s">
        <v>128</v>
      </c>
      <c r="E8" s="74" t="s">
        <v>154</v>
      </c>
      <c r="F8" s="74" t="s">
        <v>155</v>
      </c>
      <c r="G8" s="74" t="s">
        <v>156</v>
      </c>
      <c r="H8" s="74" t="s">
        <v>157</v>
      </c>
      <c r="I8" s="74" t="s">
        <v>157</v>
      </c>
    </row>
    <row r="9" customFormat="false" ht="14.45" hidden="false" customHeight="false" outlineLevel="0" collapsed="false">
      <c r="A9" s="72" t="n">
        <v>10</v>
      </c>
      <c r="B9" s="73" t="s">
        <v>152</v>
      </c>
      <c r="C9" s="73" t="s">
        <v>153</v>
      </c>
      <c r="D9" s="74" t="s">
        <v>128</v>
      </c>
      <c r="E9" s="74" t="s">
        <v>154</v>
      </c>
      <c r="F9" s="74" t="s">
        <v>155</v>
      </c>
      <c r="G9" s="74" t="s">
        <v>156</v>
      </c>
      <c r="H9" s="74" t="s">
        <v>157</v>
      </c>
      <c r="I9" s="74" t="s">
        <v>157</v>
      </c>
    </row>
    <row r="10" customFormat="false" ht="14.45" hidden="false" customHeight="false" outlineLevel="0" collapsed="false">
      <c r="A10" s="72" t="n">
        <v>11</v>
      </c>
      <c r="B10" s="73" t="s">
        <v>152</v>
      </c>
      <c r="C10" s="73" t="s">
        <v>153</v>
      </c>
      <c r="D10" s="74" t="s">
        <v>128</v>
      </c>
      <c r="E10" s="74" t="s">
        <v>154</v>
      </c>
      <c r="F10" s="74" t="s">
        <v>155</v>
      </c>
      <c r="G10" s="74" t="s">
        <v>156</v>
      </c>
      <c r="H10" s="74" t="s">
        <v>157</v>
      </c>
      <c r="I10" s="74" t="s">
        <v>157</v>
      </c>
    </row>
    <row r="11" customFormat="false" ht="14.45" hidden="false" customHeight="false" outlineLevel="0" collapsed="false">
      <c r="A11" s="72" t="n">
        <v>12</v>
      </c>
      <c r="B11" s="73" t="s">
        <v>152</v>
      </c>
      <c r="C11" s="73" t="s">
        <v>153</v>
      </c>
      <c r="D11" s="74" t="s">
        <v>128</v>
      </c>
      <c r="E11" s="74" t="s">
        <v>154</v>
      </c>
      <c r="F11" s="74" t="s">
        <v>155</v>
      </c>
      <c r="G11" s="74" t="s">
        <v>156</v>
      </c>
      <c r="H11" s="74" t="s">
        <v>157</v>
      </c>
      <c r="I11" s="74" t="s">
        <v>157</v>
      </c>
    </row>
    <row r="12" customFormat="false" ht="14.45" hidden="false" customHeight="false" outlineLevel="0" collapsed="false">
      <c r="A12" s="0"/>
      <c r="B12" s="0"/>
      <c r="C12" s="0"/>
      <c r="D12" s="0"/>
      <c r="E12" s="0"/>
    </row>
    <row r="13" customFormat="false" ht="28.9" hidden="false" customHeight="false" outlineLevel="0" collapsed="false">
      <c r="A13" s="71" t="s">
        <v>151</v>
      </c>
      <c r="B13" s="71" t="s">
        <v>71</v>
      </c>
      <c r="C13" s="71" t="s">
        <v>73</v>
      </c>
      <c r="D13" s="71" t="s">
        <v>74</v>
      </c>
      <c r="E13" s="71" t="s">
        <v>75</v>
      </c>
    </row>
    <row r="14" customFormat="false" ht="14.45" hidden="false" customHeight="false" outlineLevel="0" collapsed="false">
      <c r="A14" s="72" t="n">
        <v>8</v>
      </c>
      <c r="B14" s="73" t="s">
        <v>158</v>
      </c>
      <c r="C14" s="73" t="s">
        <v>158</v>
      </c>
      <c r="D14" s="73" t="s">
        <v>158</v>
      </c>
      <c r="E14" s="73" t="s">
        <v>154</v>
      </c>
    </row>
    <row r="15" customFormat="false" ht="14.45" hidden="false" customHeight="false" outlineLevel="0" collapsed="false">
      <c r="A15" s="72" t="n">
        <v>9</v>
      </c>
      <c r="B15" s="73" t="s">
        <v>158</v>
      </c>
      <c r="C15" s="73" t="s">
        <v>158</v>
      </c>
      <c r="D15" s="73" t="s">
        <v>158</v>
      </c>
      <c r="E15" s="73" t="s">
        <v>154</v>
      </c>
    </row>
    <row r="16" customFormat="false" ht="14.45" hidden="false" customHeight="false" outlineLevel="0" collapsed="false">
      <c r="A16" s="72" t="n">
        <v>10</v>
      </c>
      <c r="B16" s="73" t="s">
        <v>158</v>
      </c>
      <c r="C16" s="73" t="s">
        <v>158</v>
      </c>
      <c r="D16" s="73" t="s">
        <v>158</v>
      </c>
      <c r="E16" s="73" t="s">
        <v>154</v>
      </c>
    </row>
    <row r="17" customFormat="false" ht="14.45" hidden="false" customHeight="false" outlineLevel="0" collapsed="false">
      <c r="A17" s="72" t="n">
        <v>11</v>
      </c>
      <c r="B17" s="73" t="s">
        <v>158</v>
      </c>
      <c r="C17" s="73" t="s">
        <v>158</v>
      </c>
      <c r="D17" s="73" t="s">
        <v>158</v>
      </c>
      <c r="E17" s="73" t="s">
        <v>154</v>
      </c>
    </row>
    <row r="18" customFormat="false" ht="14.45" hidden="false" customHeight="false" outlineLevel="0" collapsed="false">
      <c r="A18" s="72" t="n">
        <v>12</v>
      </c>
      <c r="B18" s="73" t="s">
        <v>158</v>
      </c>
      <c r="C18" s="73" t="s">
        <v>158</v>
      </c>
      <c r="D18" s="73" t="s">
        <v>158</v>
      </c>
      <c r="E18" s="73" t="s">
        <v>154</v>
      </c>
    </row>
    <row r="19" customFormat="false" ht="14.45" hidden="false" customHeight="false" outlineLevel="0" collapsed="false">
      <c r="A19" s="0"/>
      <c r="B19" s="0"/>
      <c r="C19" s="0"/>
      <c r="D19" s="0"/>
    </row>
    <row r="20" customFormat="false" ht="15.6" hidden="false" customHeight="false" outlineLevel="0" collapsed="false">
      <c r="A20" s="69" t="s">
        <v>159</v>
      </c>
      <c r="B20" s="0"/>
      <c r="C20" s="0"/>
      <c r="D20" s="0"/>
    </row>
    <row r="21" customFormat="false" ht="28.9" hidden="false" customHeight="false" outlineLevel="0" collapsed="false">
      <c r="A21" s="71" t="s">
        <v>151</v>
      </c>
      <c r="B21" s="71" t="s">
        <v>78</v>
      </c>
      <c r="C21" s="71" t="s">
        <v>79</v>
      </c>
      <c r="D21" s="0"/>
    </row>
    <row r="22" customFormat="false" ht="14.45" hidden="false" customHeight="false" outlineLevel="0" collapsed="false">
      <c r="A22" s="72" t="n">
        <v>8</v>
      </c>
      <c r="B22" s="73" t="s">
        <v>128</v>
      </c>
      <c r="C22" s="73" t="s">
        <v>160</v>
      </c>
      <c r="D22" s="0"/>
    </row>
    <row r="23" customFormat="false" ht="14.45" hidden="false" customHeight="false" outlineLevel="0" collapsed="false">
      <c r="A23" s="72" t="n">
        <v>9</v>
      </c>
      <c r="B23" s="73" t="s">
        <v>128</v>
      </c>
      <c r="C23" s="73" t="s">
        <v>160</v>
      </c>
      <c r="D23" s="0"/>
    </row>
    <row r="24" customFormat="false" ht="14.45" hidden="false" customHeight="false" outlineLevel="0" collapsed="false">
      <c r="A24" s="72" t="n">
        <v>10</v>
      </c>
      <c r="B24" s="73" t="s">
        <v>128</v>
      </c>
      <c r="C24" s="73" t="s">
        <v>160</v>
      </c>
      <c r="D24" s="0"/>
    </row>
    <row r="25" customFormat="false" ht="14.45" hidden="false" customHeight="false" outlineLevel="0" collapsed="false">
      <c r="A25" s="72" t="n">
        <v>11</v>
      </c>
      <c r="B25" s="73" t="s">
        <v>128</v>
      </c>
      <c r="C25" s="73" t="s">
        <v>160</v>
      </c>
      <c r="D25" s="0"/>
    </row>
    <row r="26" customFormat="false" ht="14.45" hidden="false" customHeight="false" outlineLevel="0" collapsed="false">
      <c r="A26" s="72" t="n">
        <v>12</v>
      </c>
      <c r="B26" s="73" t="s">
        <v>128</v>
      </c>
      <c r="C26" s="73" t="s">
        <v>160</v>
      </c>
      <c r="D26" s="0"/>
    </row>
    <row r="27" customFormat="false" ht="14.45" hidden="false" customHeight="false" outlineLevel="0" collapsed="false">
      <c r="A27" s="0"/>
      <c r="B27" s="0"/>
      <c r="C27" s="0"/>
      <c r="D27" s="0"/>
    </row>
    <row r="28" customFormat="false" ht="15.6" hidden="false" customHeight="false" outlineLevel="0" collapsed="false">
      <c r="A28" s="69" t="s">
        <v>80</v>
      </c>
      <c r="B28" s="0"/>
      <c r="C28" s="0"/>
      <c r="D28" s="0"/>
    </row>
    <row r="29" customFormat="false" ht="14.45" hidden="false" customHeight="false" outlineLevel="0" collapsed="false">
      <c r="A29" s="71" t="s">
        <v>151</v>
      </c>
      <c r="B29" s="71" t="s">
        <v>161</v>
      </c>
      <c r="C29" s="71" t="s">
        <v>83</v>
      </c>
      <c r="D29" s="71" t="s">
        <v>85</v>
      </c>
    </row>
    <row r="30" customFormat="false" ht="14.45" hidden="false" customHeight="false" outlineLevel="0" collapsed="false">
      <c r="A30" s="72" t="n">
        <v>8</v>
      </c>
      <c r="B30" s="73" t="s">
        <v>128</v>
      </c>
      <c r="C30" s="73" t="s">
        <v>128</v>
      </c>
      <c r="D30" s="73" t="s">
        <v>153</v>
      </c>
    </row>
    <row r="31" customFormat="false" ht="14.45" hidden="false" customHeight="false" outlineLevel="0" collapsed="false">
      <c r="A31" s="72" t="n">
        <v>9</v>
      </c>
      <c r="B31" s="73" t="s">
        <v>128</v>
      </c>
      <c r="C31" s="73" t="s">
        <v>128</v>
      </c>
      <c r="D31" s="73" t="s">
        <v>153</v>
      </c>
    </row>
    <row r="32" customFormat="false" ht="14.45" hidden="false" customHeight="false" outlineLevel="0" collapsed="false">
      <c r="A32" s="72" t="n">
        <v>10</v>
      </c>
      <c r="B32" s="73" t="s">
        <v>128</v>
      </c>
      <c r="C32" s="73" t="s">
        <v>128</v>
      </c>
      <c r="D32" s="73" t="s">
        <v>153</v>
      </c>
    </row>
    <row r="33" customFormat="false" ht="14.45" hidden="false" customHeight="false" outlineLevel="0" collapsed="false">
      <c r="A33" s="72" t="n">
        <v>11</v>
      </c>
      <c r="B33" s="73" t="s">
        <v>128</v>
      </c>
      <c r="C33" s="73" t="s">
        <v>128</v>
      </c>
      <c r="D33" s="73" t="s">
        <v>153</v>
      </c>
    </row>
    <row r="34" customFormat="false" ht="14.45" hidden="false" customHeight="false" outlineLevel="0" collapsed="false">
      <c r="A34" s="72" t="n">
        <v>12</v>
      </c>
      <c r="B34" s="73" t="s">
        <v>128</v>
      </c>
      <c r="C34" s="73" t="s">
        <v>128</v>
      </c>
      <c r="D34" s="73" t="s">
        <v>153</v>
      </c>
    </row>
    <row r="35" customFormat="false" ht="14.45" hidden="false" customHeight="false" outlineLevel="0" collapsed="false">
      <c r="A35" s="0"/>
      <c r="B35" s="0"/>
      <c r="C35" s="0"/>
      <c r="D35" s="0"/>
    </row>
    <row r="36" customFormat="false" ht="15.6" hidden="false" customHeight="false" outlineLevel="0" collapsed="false">
      <c r="A36" s="69" t="s">
        <v>162</v>
      </c>
      <c r="B36" s="0"/>
      <c r="C36" s="0"/>
      <c r="D36" s="0"/>
    </row>
    <row r="37" customFormat="false" ht="28.9" hidden="false" customHeight="false" outlineLevel="0" collapsed="false">
      <c r="A37" s="71" t="s">
        <v>151</v>
      </c>
      <c r="B37" s="71" t="s">
        <v>163</v>
      </c>
      <c r="C37" s="71" t="s">
        <v>164</v>
      </c>
      <c r="D37" s="71" t="s">
        <v>165</v>
      </c>
    </row>
    <row r="38" customFormat="false" ht="14.45" hidden="false" customHeight="false" outlineLevel="0" collapsed="false">
      <c r="A38" s="72" t="n">
        <v>8</v>
      </c>
      <c r="B38" s="73" t="s">
        <v>152</v>
      </c>
      <c r="C38" s="73" t="s">
        <v>128</v>
      </c>
      <c r="D38" s="73" t="s">
        <v>154</v>
      </c>
    </row>
    <row r="39" customFormat="false" ht="14.45" hidden="false" customHeight="false" outlineLevel="0" collapsed="false">
      <c r="A39" s="72" t="n">
        <v>9</v>
      </c>
      <c r="B39" s="73" t="s">
        <v>152</v>
      </c>
      <c r="C39" s="73" t="s">
        <v>128</v>
      </c>
      <c r="D39" s="73" t="s">
        <v>154</v>
      </c>
    </row>
    <row r="40" customFormat="false" ht="14.45" hidden="false" customHeight="false" outlineLevel="0" collapsed="false">
      <c r="A40" s="72" t="n">
        <v>10</v>
      </c>
      <c r="B40" s="73" t="s">
        <v>152</v>
      </c>
      <c r="C40" s="73" t="s">
        <v>128</v>
      </c>
      <c r="D40" s="73" t="s">
        <v>154</v>
      </c>
    </row>
    <row r="41" customFormat="false" ht="14.45" hidden="false" customHeight="false" outlineLevel="0" collapsed="false">
      <c r="A41" s="72" t="n">
        <v>11</v>
      </c>
      <c r="B41" s="73" t="s">
        <v>152</v>
      </c>
      <c r="C41" s="73" t="s">
        <v>128</v>
      </c>
      <c r="D41" s="73" t="s">
        <v>154</v>
      </c>
    </row>
    <row r="42" customFormat="false" ht="14.45" hidden="false" customHeight="false" outlineLevel="0" collapsed="false">
      <c r="A42" s="72" t="n">
        <v>12</v>
      </c>
      <c r="B42" s="73" t="s">
        <v>152</v>
      </c>
      <c r="C42" s="73" t="s">
        <v>128</v>
      </c>
      <c r="D42" s="73" t="s">
        <v>154</v>
      </c>
    </row>
  </sheetData>
  <mergeCells count="2">
    <mergeCell ref="A1:H1"/>
    <mergeCell ref="B2:H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2019-11-04T05:00:47Z</dcterms:created>
  <dc:creator>Preethi</dc:creator>
  <dc:description/>
  <dc:language>en-SG</dc:language>
  <cp:lastModifiedBy/>
  <dcterms:modified xsi:type="dcterms:W3CDTF">2020-04-22T19:02:19Z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0x010100FD655BBA5BD2BF4EA63FF87425E3C299</vt:lpwstr>
  </property>
</Properties>
</file>