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2.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3" firstSheet="0" activeTab="0"/>
  </bookViews>
  <sheets>
    <sheet name="KPI with Codes" sheetId="1" state="visible" r:id="rId2"/>
    <sheet name="KPI with Names" sheetId="2" state="visible" r:id="rId3"/>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<sst xmlns="http://schemas.openxmlformats.org/spreadsheetml/2006/main" count="2108" uniqueCount="133">
  <si>
    <t xml:space="preserve">A</t>
  </si>
  <si>
    <t xml:space="preserve">B</t>
  </si>
  <si>
    <t xml:space="preserve">C</t>
  </si>
  <si>
    <t xml:space="preserve">D</t>
  </si>
  <si>
    <t xml:space="preserve">E</t>
  </si>
  <si>
    <t xml:space="preserve">F</t>
  </si>
  <si>
    <t xml:space="preserve">G</t>
  </si>
  <si>
    <t xml:space="preserve">H</t>
  </si>
  <si>
    <t xml:space="preserve">I</t>
  </si>
  <si>
    <t xml:space="preserve">J</t>
  </si>
  <si>
    <t xml:space="preserve">INSERT INTO `static`.`kpi_level_2` (`pk`, `kpi_level_1_fk`, `type`, `client_name`, `kpi_family_fk`, `numerator_type_fk`, `denominator_type_fk`, `initiated_by`, `kpi_calculation_stage_fk`, `session_relevance`, `scene_relevance`, `planogram_relevance`, `live_session_relevance`, `live_scene_relevance`, `is_percent`, `kpi_result_type_fk`)VALUES</t>
  </si>
  <si>
    <t xml:space="preserve">Суммарный размер выкладки МАРС (в метрах) на всех полках для категорий кошки (включая лакомства на основной полке, БЕЗ Catsan)</t>
  </si>
  <si>
    <t xml:space="preserve">Float</t>
  </si>
  <si>
    <t xml:space="preserve">('</t>
  </si>
  <si>
    <t xml:space="preserve">', NULL, '</t>
  </si>
  <si>
    <t xml:space="preserve">', '</t>
  </si>
  <si>
    <t xml:space="preserve">', '20', '3', '5', 'Custom', '3', '1', '0', '0', '0', '0', '0',</t>
  </si>
  <si>
    <t xml:space="preserve">),</t>
  </si>
  <si>
    <t xml:space="preserve">Суммарный размер выкладки всей категории (в метрах)на всех полках для категорий кошки (включая лакомства на основной полке, БЕЗ НАПОЛНИТЕЛЕЙ)</t>
  </si>
  <si>
    <t xml:space="preserve">В торговой точке присутствует частная марка в категории кошки</t>
  </si>
  <si>
    <t xml:space="preserve">Boolean</t>
  </si>
  <si>
    <t xml:space="preserve">Среднее кол-во полок c кормами и лакомствами для кошек на стеллаже</t>
  </si>
  <si>
    <t xml:space="preserve">Суммарный размер выкладки МАРС (в метрах) на всех полках для категорий собаки (включая лакомства на основной полке)</t>
  </si>
  <si>
    <t xml:space="preserve">Суммарный размер выкладки всей категории (в метрах)на всех полках для категорий собаки (включая лакомства на основной полке)</t>
  </si>
  <si>
    <t xml:space="preserve">В торговой точке присутствует частная марка в категории собаки</t>
  </si>
  <si>
    <t xml:space="preserve">Whiskas - Рагу говядина/ягненок 85г [Кол-во горизонтальных фэйсов на основной полке]</t>
  </si>
  <si>
    <t xml:space="preserve">Int</t>
  </si>
  <si>
    <t xml:space="preserve">Whiskas - Желе говядина/ягненок 85г [Кол-во горизонтальных фэйсов на основной полке]</t>
  </si>
  <si>
    <t xml:space="preserve">Whiskas - Рагу курица 85г [Кол-во горизонтальных фэйсов на основной полке]</t>
  </si>
  <si>
    <t xml:space="preserve">Whiskas - Рагу кролик/индейка 85г [Кол-во горизонтальных фэйсов на основной полке]</t>
  </si>
  <si>
    <t xml:space="preserve">Укажите кол-во линий Cesar</t>
  </si>
  <si>
    <t xml:space="preserve">Укажите кол-во линий Chappi</t>
  </si>
  <si>
    <t xml:space="preserve">Укажите кол-во линий Dreamies</t>
  </si>
  <si>
    <t xml:space="preserve">Укажите кол-во линий Kitekat</t>
  </si>
  <si>
    <t xml:space="preserve">Kitekat говядина в соусе 85г [Кол-во горизонтальных фэйсов на основной полке]</t>
  </si>
  <si>
    <t xml:space="preserve">Kitekat курица в соусе 85г [Кол-во горизонтальных фэйсов на основной полке]</t>
  </si>
  <si>
    <t xml:space="preserve">Kitekat кролик в соусе 85г [Кол-во горизонтальных фэйсов на основной полке]</t>
  </si>
  <si>
    <t xml:space="preserve">Укажите кол-во линий Pedigree (за исключением лакомства)</t>
  </si>
  <si>
    <t xml:space="preserve">Укажите кол-во линий Pedigree лакомства</t>
  </si>
  <si>
    <t xml:space="preserve">Укажите кол-во линий Sheba</t>
  </si>
  <si>
    <t xml:space="preserve">Бренд-блок Whiskas – самый большой в категории</t>
  </si>
  <si>
    <t xml:space="preserve">Выкладка Марс вертикальными бренд-блоками, которые стремятся к прямоугольнику, с четким разделением на типы продукта (сухой/влажный)</t>
  </si>
  <si>
    <t xml:space="preserve">При выкладке Марс от 3-х метров, лакомства для кошек и собак размещаются на основной выкладке</t>
  </si>
  <si>
    <t xml:space="preserve">Среднее кол-во полок c кормами и лакомствами для собак на стеллаже</t>
  </si>
  <si>
    <t xml:space="preserve">Sheba Pleassure - с курицей и индейкой 85г [Кол-во горизонтальных фэйсов на основной полке]</t>
  </si>
  <si>
    <t xml:space="preserve">Perfect Fit - для стерил. Кошек с курицей 85г [Кол-во горизонтальных фэйсов на основной полке]</t>
  </si>
  <si>
    <t xml:space="preserve">Pedigree говядина в соусе 100г [Кол-во горизонтальных фэйсов на основной полке]</t>
  </si>
  <si>
    <t xml:space="preserve">Укажите кол-во линий Perfect Fit для кошек</t>
  </si>
  <si>
    <t xml:space="preserve">Укажите кол-во линий Whiskas (за исключением лакомств)</t>
  </si>
  <si>
    <t xml:space="preserve">Укажите кол-во линий Perfect Fit для собак</t>
  </si>
  <si>
    <t xml:space="preserve">Укажите кол-во линий Whiskas лакомства</t>
  </si>
  <si>
    <t xml:space="preserve">Укажите кол-во линий Nature''s table для кошек</t>
  </si>
  <si>
    <t xml:space="preserve">Укажите кол-во линий Nature''s table для собак</t>
  </si>
  <si>
    <t xml:space="preserve">Whiskas - Рагу лосось 85г [Кол-во горизонтальных фэйсов на основной полке]</t>
  </si>
  <si>
    <t xml:space="preserve">Whiskas - Для котят рагу курица 85г [Кол-во горизонтальных фэйсов на основной полке]</t>
  </si>
  <si>
    <t xml:space="preserve">Импульсное оборудование размещается в соответствии с критериями 1</t>
  </si>
  <si>
    <t xml:space="preserve">Импульсное оборудование размещается в соответствии с критериями 2</t>
  </si>
  <si>
    <t xml:space="preserve">Категория выстроена в единую линию единым блоком или образует внутренний угол</t>
  </si>
  <si>
    <t xml:space="preserve">Категория располагается вне тупика и находится дальше 3 м от входа/выхода и кассовой зоны</t>
  </si>
  <si>
    <t xml:space="preserve">Категория тов. для животных примыкает или расположена в радиусе 3м от центра выкладки приоритетной категории (молочные прод, фрукты и овощи, хлебобулочные изд, кондитерские изд, мясн. изд. и рыба) таким образом, что видны блоки паучей Kitekat и Whiskas</t>
  </si>
  <si>
    <t xml:space="preserve">Категория товаров для животных примыкает или расположена в радиусе 3м от центра выкладки приоритетной категории (консервы, соки, вода/газированные напитки, замороженные продукты), таким образом, что видны блоки паучей Kitekat  и Whiskas</t>
  </si>
  <si>
    <t xml:space="preserve">Ассортимент для Котят/Щенков сгруппирован (влажный и сухой) и располагается внутри соответствующих бренд блоков - сли котята да, а собаки нет то ответ Да? Перечислите бренды для котят и щенков и в случае отсутствия бренда из пречисленного ок или не ок. Только для вискас и педигри если одно из них нет то ответ нет. </t>
  </si>
  <si>
    <t xml:space="preserve">В торговой точке есть выделенная секция лакомств. Лакомства Pedigree размещаются на уровне глаз, согласно планограмме</t>
  </si>
  <si>
    <t xml:space="preserve">Укажите бренд импульсного оборудования 1</t>
  </si>
  <si>
    <t xml:space="preserve">Ассортимент лакомств соответствует рекомендованному 1</t>
  </si>
  <si>
    <t xml:space="preserve">Влажные корма Марс внутри выкладки кошек располагаются в следующем порядке: Китекат-Вискас-Перфект Фит - Шеба пауч, Nature’s Table, Шеба трэй (Шеба единым блоком, если размер категории &lt; 7 метров)</t>
  </si>
  <si>
    <t xml:space="preserve">В наличии ценники для каждого SKU</t>
  </si>
  <si>
    <t xml:space="preserve">Укажите бренд импульсного оборудования 2</t>
  </si>
  <si>
    <t xml:space="preserve">Асс.лакомств соответствует рекомендованному 2</t>
  </si>
  <si>
    <t xml:space="preserve">Категория выстроена либо в единую линию, либо в две линии строго друг напротив друга (лицом друг к другу)</t>
  </si>
  <si>
    <t xml:space="preserve">В магазине есть центральная аллея (ЦА)</t>
  </si>
  <si>
    <t xml:space="preserve">Есть ЦА: Категория тов. для животных примыкает к ЦЕНТРАЛЬНОЙ АЛЛЕЕ и визуально доступна покупателям по ходу их движения без необходимости оборачиваться</t>
  </si>
  <si>
    <t xml:space="preserve">Категория товаров для животных примыкает к ПРОМО АЛЛЕЕ, находится дальше 5-ти метров от входа и визуально доступна покупателям по ходу их движения без необходимости оборачиваться 
</t>
  </si>
  <si>
    <t xml:space="preserve">Нет ЦА: Категория тов. для животных примыкает или расположена в радиусе 5м от центра выкладки приоритетной категории (молочные прод, фрукты и овощи, хлеб. изд, кондитер. изд, мясн. изд. и рыба) так, что видны блоки паучей Kitekat и Whiskas</t>
  </si>
  <si>
    <t xml:space="preserve">Нет ЦА: Категория тов. для животных примыкает или расположена в радиусе 5м от центра выкладки приоритетной категории (консервы, соки, вода/газированные напитки, замороженные продукты), так, что видны блоки паучей Kitekat и Whiskas</t>
  </si>
  <si>
    <t xml:space="preserve">В магазине есть навеска Whiskas DUO Treats (только X5 Riteil)</t>
  </si>
  <si>
    <t xml:space="preserve">Выберите планограмму в зависимости от фактического размера выкладки Марс</t>
  </si>
  <si>
    <t xml:space="preserve">В торговой точке присутствует базовый Must Range (25 SKU)</t>
  </si>
  <si>
    <t xml:space="preserve">В торговой точке присутствует кластерный Must Range (5 SKU)</t>
  </si>
  <si>
    <t xml:space="preserve">Суммарный линейный размер влажных однопорционных кормов Kitekat  минимум на 50% больше любого другого эконом бренда</t>
  </si>
  <si>
    <t xml:space="preserve">Суммарный линейный размер влажных однопорционных кормов Whiskas pouch минимум на 30% больше любого другого премиум бренда  </t>
  </si>
  <si>
    <t xml:space="preserve">Суммарный линейный размер влажных однопорционных кормов  Perfect Fit + Sheba  минимум на 30% больше любого другого суперпремиального бренда \ перечислите суперпремиальных влажных кормах, входят и банки и паучи – Гурме</t>
  </si>
  <si>
    <t xml:space="preserve">Выкладка Mars Dogs не меньше 15% от общей выкладки Mars </t>
  </si>
  <si>
    <t xml:space="preserve">Большая дюжина - 12 SKU расположены на лучших полках</t>
  </si>
  <si>
    <t xml:space="preserve">Whiskas и Kitekat pouch располагаются рядом - единым неразрывным блоком </t>
  </si>
  <si>
    <t xml:space="preserve">ТОP 6 SKU Whiskas стоят на лучших полках</t>
  </si>
  <si>
    <t xml:space="preserve">TOP 12 SKU стоят на лучших полках</t>
  </si>
  <si>
    <t xml:space="preserve">В магазине есть ДМП</t>
  </si>
  <si>
    <t xml:space="preserve">Выкладка кормов для собак сформирована по размеру и этапу жизни животного (щенок/взрослая собака)</t>
  </si>
  <si>
    <t xml:space="preserve">Количество сцен ДМП Nestle</t>
  </si>
  <si>
    <t xml:space="preserve">Укажите колличество стеллажей кошки</t>
  </si>
  <si>
    <t xml:space="preserve">Укажите количество стеллажей собаки</t>
  </si>
  <si>
    <t xml:space="preserve">Укажите количсетво  стеллажей всей категории</t>
  </si>
  <si>
    <t xml:space="preserve">Суммарный линейный размер влажных однопорционных кормов Whiskas pouch минимум на 20% больше любого другого премиум бренда  </t>
  </si>
  <si>
    <t xml:space="preserve">Суммарный линейный размер влажных однопорционных кормов  Perfect Fit + Sheba  минимум на 40% больше любого другого суперпремиального бренда</t>
  </si>
  <si>
    <t xml:space="preserve">Большая дюжина - 12 SKU расположены в соответствии с планограммой (не ниже 3-й полки и не выше 7-й)</t>
  </si>
  <si>
    <t xml:space="preserve">Категория располагается вне тупика и находится дальше 3 м от входа/выхода и кассовой зоны (1м для магаз. 100-)</t>
  </si>
  <si>
    <t xml:space="preserve">Категория тов. для животных примыкает или расположена в радиусе 3м от центра выкладки приоритетной категории (1) (молочные прод, фрукты и овощи, хлебобулочные изд, кондитерские изд, мясн. изд. и рыба) таким образом, что видны блоки паучей Kitekat и Whiskas</t>
  </si>
  <si>
    <t xml:space="preserve">Категория товаров для животных примыкает или расположена в радиусе 3м от центра выкладки приоритетной категории (2) (консервы, соки, вода/газированные напитки, замороженные продукты), таким образом, что видны блоки паучей Kitekat  и Whiskas</t>
  </si>
  <si>
    <t xml:space="preserve">Категория тов. для животных примыкает к ЦЕНТРАЛЬНОЙ АЛЛЕЕ и визуально доступна покупателям по ходу их движения без необходимости оборачиваться</t>
  </si>
  <si>
    <t xml:space="preserve">Ассортимент для Котят/Щенков, а также Senior сгруппирован (влажный и сухой) и располагается внутри соответствующих бренд блоков</t>
  </si>
  <si>
    <t xml:space="preserve">Влажные корма Марс внутри выкладки кошек располагаются в следующем порядке: Китекат-Вискас-Шеба мини-пауч-Перфект Фит  -Шеба пауч, Nature’s Table, Шеба трэй (допускается выкладка Шеба единым блоком на малых полках)</t>
  </si>
  <si>
    <t xml:space="preserve">Суммарный линейный размер влажных однопорционных кормов Kitekat pouch минимум на 50% больше любого бренда в эконом паучах</t>
  </si>
  <si>
    <t xml:space="preserve">Укажите количество навесок с лакомтсвами кошек (WHS DUO/DREAMIES)</t>
  </si>
  <si>
    <t xml:space="preserve">Укажите количество навесок с лакомтсвами собак (dentastix)</t>
  </si>
  <si>
    <t xml:space="preserve">В торговой точке есть выделенная секция лакомств для кошек и/или собак с присутствием на ней продукции компании Марс</t>
  </si>
  <si>
    <t xml:space="preserve">В торговой точке В ПРИЛЕГАЮЩЕЙ К КАССАМ ЗОНЕ присутствуют лакомства для кошек и/или собак компании Марс</t>
  </si>
  <si>
    <t xml:space="preserve">Категория кормов размещается в первом зале по ходу движения покупателя (Drogerie SS) или в радиусе 3-х метров от места расчета (Drogerie BTC)</t>
  </si>
  <si>
    <t xml:space="preserve">Категория кормов примыкает или находится в радиусе 3-х метров от центра выкладки одной из приоритетных категорий так, что видны блоки паучей Kitekat и Whiskas  </t>
  </si>
  <si>
    <t xml:space="preserve">Категория располагается вне тупика и находится дальше 3м от входа/выхода</t>
  </si>
  <si>
    <t xml:space="preserve">Суммарный размер выкладки всей категории (в метрах) на всех полках для категорий собаки (включая лакомства на основной полке)</t>
  </si>
  <si>
    <t xml:space="preserve">В торговой точке присутствует хотя бы 1 линия кормов Марс</t>
  </si>
  <si>
    <t xml:space="preserve">В торговой точке присутствует базовый Must Range (35 SKU)</t>
  </si>
  <si>
    <t xml:space="preserve">В торговой точке есть ДМП Марс (с продукцией cat пауч + лакомства) в прикассовой зоне или в приоритетной категории</t>
  </si>
  <si>
    <t xml:space="preserve">Наличие лакомств SKU 1</t>
  </si>
  <si>
    <t xml:space="preserve">Наличие лакомств SKU 2</t>
  </si>
  <si>
    <t xml:space="preserve">Наличие лакомств SKU 3</t>
  </si>
  <si>
    <t xml:space="preserve">Наличие лакомств SKU 4</t>
  </si>
  <si>
    <t xml:space="preserve">Наличие лакомств SKU 5</t>
  </si>
  <si>
    <t xml:space="preserve">Наличие лакомств SKU 6</t>
  </si>
  <si>
    <t xml:space="preserve">Наличие лакомств SKU 7</t>
  </si>
  <si>
    <t xml:space="preserve">Выкладка Марс вертикальными бренд-блоками, которые стремятся к прямоугольным, с четким разделением на типы продукта (сухой/влажный)</t>
  </si>
  <si>
    <t xml:space="preserve">Whiskas и Kitekat pouch располагаются рядом - единым неразрывным блоком</t>
  </si>
  <si>
    <t xml:space="preserve">В магазине тип выкладки А</t>
  </si>
  <si>
    <t xml:space="preserve">Суммарный размер выкладки Другие производители (в метрах) на всех полках для категорий кошки (включая лакомства на основной полке  БЕЗ Liter)</t>
  </si>
  <si>
    <t xml:space="preserve">Суммарный размер выкладки Другие производители (в метрах) на всех полках для категорий собаки (включая лакомства на основной полке)</t>
  </si>
  <si>
    <t xml:space="preserve">Доля полки Других производителей</t>
  </si>
  <si>
    <t xml:space="preserve">Укажите количество SKU Другие производители </t>
  </si>
  <si>
    <t xml:space="preserve">Укажите количество SKU MARS</t>
  </si>
  <si>
    <t xml:space="preserve">Доля ассортимента  Других производителей</t>
  </si>
  <si>
    <t xml:space="preserve">PSS Другие производители </t>
  </si>
  <si>
    <t xml:space="preserve">Категория товаров для животных примыкает к ПРОМО АЛЛЕЕ, находится дальше 5-ти метров от входа и визуально доступна покупателям по ходу их движения без необходимости оборачиваться</t>
  </si>
  <si>
    <t xml:space="preserve">Суммарный размер выкладки Другие производители (в метрах) на всех полках для категорий кошки (включая лакомства на основной полке, БЕЗ Liter)</t>
  </si>
</sst>
</file>

<file path=xl/styles.xml><?xml version="1.0" encoding="utf-8"?>
<styleSheet xmlns="http://schemas.openxmlformats.org/spreadsheetml/2006/main">
  <numFmts count="1">
    <numFmt numFmtId="164" formatCode="General"/>
  </numFmts>
  <fonts count="7">
    <font>
      <sz val="10"/>
      <name val="Arial"/>
      <family val="2"/>
      <charset val="1"/>
    </font>
    <font>
      <sz val="10"/>
      <name val="Arial"/>
      <family val="0"/>
    </font>
    <font>
      <sz val="10"/>
      <name val="Arial"/>
      <family val="0"/>
    </font>
    <font>
      <sz val="10"/>
      <name val="Arial"/>
      <family val="0"/>
    </font>
    <font>
      <b val="true"/>
      <sz val="10"/>
      <name val="Arial"/>
      <family val="2"/>
      <charset val="1"/>
    </font>
    <font>
      <sz val="10"/>
      <color rgb="FF000000"/>
      <name val="Arial"/>
      <family val="2"/>
      <charset val="1"/>
    </font>
    <font>
      <sz val="11"/>
      <color rgb="FF000000"/>
      <name val="Calibri"/>
      <family val="2"/>
      <charset val="1"/>
    </font>
  </fonts>
  <fills count="6">
    <fill>
      <patternFill patternType="none"/>
    </fill>
    <fill>
      <patternFill patternType="gray125"/>
    </fill>
    <fill>
      <patternFill patternType="solid">
        <fgColor rgb="FF00B0F0"/>
        <bgColor rgb="FF33CCCC"/>
      </patternFill>
    </fill>
    <fill>
      <patternFill patternType="solid">
        <fgColor rgb="FFFFFF00"/>
        <bgColor rgb="FFFFFF00"/>
      </patternFill>
    </fill>
    <fill>
      <patternFill patternType="solid">
        <fgColor rgb="FF92D050"/>
        <bgColor rgb="FF70AD47"/>
      </patternFill>
    </fill>
    <fill>
      <patternFill patternType="solid">
        <fgColor rgb="FF70AD47"/>
        <bgColor rgb="FF92D050"/>
      </patternFill>
    </fill>
  </fills>
  <borders count="2">
    <border diagonalUp="false" diagonalDown="false">
      <left/>
      <right/>
      <top/>
      <bottom/>
      <diagonal/>
    </border>
    <border diagonalUp="false" diagonalDown="false">
      <left style="hair"/>
      <right style="hair"/>
      <top style="hair"/>
      <bottom style="hair"/>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9">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center"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center" vertical="bottom" textRotation="0" wrapText="false" indent="0" shrinkToFit="false"/>
      <protection locked="true" hidden="false"/>
    </xf>
    <xf numFmtId="164" fontId="5" fillId="0" borderId="0" xfId="0" applyFont="true" applyBorder="true" applyAlignment="true" applyProtection="false">
      <alignment horizontal="left" vertical="bottom" textRotation="0" wrapText="false" indent="0" shrinkToFit="false"/>
      <protection locked="true" hidden="false"/>
    </xf>
    <xf numFmtId="164" fontId="5" fillId="0" borderId="0" xfId="0" applyFont="true" applyBorder="true" applyAlignment="true" applyProtection="false">
      <alignment horizontal="center" vertical="bottom" textRotation="0" wrapText="false" indent="0" shrinkToFit="false"/>
      <protection locked="true" hidden="false"/>
    </xf>
    <xf numFmtId="164" fontId="5" fillId="0" borderId="0" xfId="0" applyFont="true" applyBorder="true" applyAlignment="true" applyProtection="false">
      <alignment horizontal="left" vertical="top" textRotation="0" wrapText="false" indent="0" shrinkToFit="false"/>
      <protection locked="true" hidden="false"/>
    </xf>
    <xf numFmtId="164" fontId="0" fillId="0" borderId="0" xfId="0" applyFont="true" applyBorder="true" applyAlignment="true" applyProtection="false">
      <alignment horizontal="left" vertical="top" textRotation="0" wrapText="false" indent="0" shrinkToFit="false"/>
      <protection locked="true" hidden="false"/>
    </xf>
    <xf numFmtId="164" fontId="5" fillId="0" borderId="0" xfId="0" applyFont="true" applyBorder="true" applyAlignment="true" applyProtection="false">
      <alignment horizontal="left" vertical="top" textRotation="0" wrapText="true" indent="0" shrinkToFit="false"/>
      <protection locked="true" hidden="false"/>
    </xf>
    <xf numFmtId="164" fontId="0" fillId="0" borderId="0" xfId="0" applyFont="true" applyBorder="true" applyAlignment="true" applyProtection="false">
      <alignment horizontal="general" vertical="bottom" textRotation="0" wrapText="false" indent="0" shrinkToFit="false"/>
      <protection locked="true" hidden="false"/>
    </xf>
    <xf numFmtId="164" fontId="0" fillId="2" borderId="0" xfId="0" applyFont="true" applyBorder="true" applyAlignment="true" applyProtection="false">
      <alignment horizontal="center" vertical="bottom" textRotation="0" wrapText="false" indent="0" shrinkToFit="false"/>
      <protection locked="true" hidden="false"/>
    </xf>
    <xf numFmtId="164" fontId="5" fillId="2" borderId="0" xfId="0" applyFont="true" applyBorder="true" applyAlignment="true" applyProtection="false">
      <alignment horizontal="left" vertical="center" textRotation="0" wrapText="false" indent="0" shrinkToFit="false"/>
      <protection locked="true" hidden="false"/>
    </xf>
    <xf numFmtId="164" fontId="5" fillId="2" borderId="0" xfId="0" applyFont="true" applyBorder="true" applyAlignment="true" applyProtection="false">
      <alignment horizontal="center" vertical="bottom" textRotation="0" wrapText="true" indent="0" shrinkToFit="false"/>
      <protection locked="true" hidden="false"/>
    </xf>
    <xf numFmtId="164" fontId="5" fillId="2" borderId="0" xfId="0" applyFont="true" applyBorder="true" applyAlignment="true" applyProtection="false">
      <alignment horizontal="left" vertical="center" textRotation="0" wrapText="true" indent="0" shrinkToFit="false"/>
      <protection locked="true" hidden="false"/>
    </xf>
    <xf numFmtId="164" fontId="5" fillId="0" borderId="0" xfId="0" applyFont="true" applyBorder="true" applyAlignment="true" applyProtection="false">
      <alignment horizontal="left" vertical="center" textRotation="0" wrapText="false" indent="0" shrinkToFit="false"/>
      <protection locked="true" hidden="false"/>
    </xf>
    <xf numFmtId="164" fontId="5" fillId="0" borderId="0" xfId="0" applyFont="true" applyBorder="true" applyAlignment="true" applyProtection="false">
      <alignment horizontal="center" vertical="bottom" textRotation="0" wrapText="true" indent="0" shrinkToFit="false"/>
      <protection locked="true" hidden="false"/>
    </xf>
    <xf numFmtId="164" fontId="5" fillId="3" borderId="0" xfId="0" applyFont="true" applyBorder="true" applyAlignment="true" applyProtection="false">
      <alignment horizontal="left" vertical="bottom" textRotation="0" wrapText="true" indent="0" shrinkToFit="false"/>
      <protection locked="true" hidden="false"/>
    </xf>
    <xf numFmtId="164" fontId="5" fillId="0" borderId="0" xfId="0" applyFont="true" applyBorder="true" applyAlignment="true" applyProtection="false">
      <alignment horizontal="left" vertical="bottom" textRotation="0" wrapText="true" indent="0" shrinkToFit="false"/>
      <protection locked="true" hidden="false"/>
    </xf>
    <xf numFmtId="164" fontId="5" fillId="4" borderId="0" xfId="0" applyFont="true" applyBorder="false" applyAlignment="true" applyProtection="false">
      <alignment horizontal="left" vertical="bottom" textRotation="0" wrapText="true" indent="0" shrinkToFit="false"/>
      <protection locked="true" hidden="false"/>
    </xf>
    <xf numFmtId="164" fontId="5" fillId="4" borderId="0" xfId="0" applyFont="true" applyBorder="true" applyAlignment="true" applyProtection="false">
      <alignment horizontal="left" vertical="bottom" textRotation="0" wrapText="false" indent="0" shrinkToFit="false"/>
      <protection locked="true" hidden="false"/>
    </xf>
    <xf numFmtId="164" fontId="5" fillId="4" borderId="0" xfId="0" applyFont="true" applyBorder="true" applyAlignment="true" applyProtection="false">
      <alignment horizontal="left" vertical="bottom" textRotation="0" wrapText="true" indent="0" shrinkToFit="false"/>
      <protection locked="true" hidden="false"/>
    </xf>
    <xf numFmtId="164" fontId="5" fillId="4" borderId="0" xfId="0" applyFont="true" applyBorder="false" applyAlignment="true" applyProtection="false">
      <alignment horizontal="left" vertical="bottom" textRotation="0" wrapText="false" indent="0" shrinkToFit="false"/>
      <protection locked="true" hidden="false"/>
    </xf>
    <xf numFmtId="164" fontId="5" fillId="4" borderId="0" xfId="0" applyFont="true" applyBorder="true" applyAlignment="true" applyProtection="false">
      <alignment horizontal="center" vertical="bottom" textRotation="0" wrapText="false" indent="0" shrinkToFit="false"/>
      <protection locked="true" hidden="false"/>
    </xf>
    <xf numFmtId="164" fontId="0" fillId="5" borderId="0" xfId="0" applyFont="true" applyBorder="true" applyAlignment="true" applyProtection="false">
      <alignment horizontal="center" vertical="bottom" textRotation="0" wrapText="false" indent="0" shrinkToFit="false"/>
      <protection locked="true" hidden="false"/>
    </xf>
    <xf numFmtId="164" fontId="5" fillId="5" borderId="0" xfId="0" applyFont="true" applyBorder="false" applyAlignment="true" applyProtection="false">
      <alignment horizontal="left" vertical="bottom" textRotation="0" wrapText="true" indent="0" shrinkToFit="false"/>
      <protection locked="true" hidden="false"/>
    </xf>
    <xf numFmtId="164" fontId="6" fillId="0" borderId="1" xfId="0" applyFont="true" applyBorder="true" applyAlignment="true" applyProtection="false">
      <alignment horizontal="left" vertical="center"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B0F0"/>
      <rgbColor rgb="FFCCFFFF"/>
      <rgbColor rgb="FFCCFFCC"/>
      <rgbColor rgb="FFFFFF99"/>
      <rgbColor rgb="FF99CCFF"/>
      <rgbColor rgb="FFFF99CC"/>
      <rgbColor rgb="FFCC99FF"/>
      <rgbColor rgb="FFFFCC99"/>
      <rgbColor rgb="FF3366FF"/>
      <rgbColor rgb="FF33CCCC"/>
      <rgbColor rgb="FF92D050"/>
      <rgbColor rgb="FFFFCC00"/>
      <rgbColor rgb="FFFF9900"/>
      <rgbColor rgb="FFFF6600"/>
      <rgbColor rgb="FF666699"/>
      <rgbColor rgb="FF70AD47"/>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K151"/>
  <sheetViews>
    <sheetView windowProtection="false" showFormulas="false" showGridLines="true" showRowColHeaders="true" showZeros="true" rightToLeft="false" tabSelected="true" showOutlineSymbols="true" defaultGridColor="true" view="normal" topLeftCell="A121" colorId="64" zoomScale="100" zoomScaleNormal="100" zoomScalePageLayoutView="100" workbookViewId="0">
      <selection pane="topLeft" activeCell="B151" activeCellId="0" sqref="B151"/>
    </sheetView>
  </sheetViews>
  <sheetFormatPr defaultRowHeight="12.8"/>
  <cols>
    <col collapsed="false" hidden="false" max="4" min="1" style="1" width="11.0714285714286"/>
    <col collapsed="false" hidden="false" max="5" min="5" style="1" width="15.6581632653061"/>
    <col collapsed="false" hidden="false" max="10" min="6" style="1" width="11.0714285714286"/>
    <col collapsed="false" hidden="false" max="11" min="11" style="1" width="286.454081632653"/>
    <col collapsed="false" hidden="false" max="1025" min="12" style="1" width="11.0714285714286"/>
  </cols>
  <sheetData>
    <row r="1" customFormat="false" ht="12.8" hidden="false" customHeight="true" outlineLevel="0" collapsed="false">
      <c r="A1" s="2" t="s">
        <v>0</v>
      </c>
      <c r="B1" s="2" t="s">
        <v>1</v>
      </c>
      <c r="C1" s="2" t="s">
        <v>2</v>
      </c>
      <c r="D1" s="2" t="s">
        <v>3</v>
      </c>
      <c r="E1" s="2" t="s">
        <v>4</v>
      </c>
      <c r="F1" s="2" t="s">
        <v>5</v>
      </c>
      <c r="G1" s="2" t="s">
        <v>6</v>
      </c>
      <c r="H1" s="2" t="s">
        <v>7</v>
      </c>
      <c r="I1" s="2" t="s">
        <v>8</v>
      </c>
      <c r="J1" s="2" t="s">
        <v>9</v>
      </c>
      <c r="K1" s="3" t="s">
        <v>10</v>
      </c>
    </row>
    <row r="2" customFormat="false" ht="14.2" hidden="false" customHeight="true" outlineLevel="0" collapsed="false">
      <c r="A2" s="4" t="n">
        <v>2261</v>
      </c>
      <c r="B2" s="5" t="s">
        <v>11</v>
      </c>
      <c r="C2" s="6" t="s">
        <v>12</v>
      </c>
      <c r="D2" s="1" t="str">
        <f aca="false">IF(EXACT(C2,"Boolean"),"'10'","NULL")</f>
        <v>NULL</v>
      </c>
      <c r="E2" s="1" t="n">
        <v>1101</v>
      </c>
      <c r="F2" s="1" t="s">
        <v>13</v>
      </c>
      <c r="G2" s="1" t="s">
        <v>14</v>
      </c>
      <c r="H2" s="1" t="s">
        <v>15</v>
      </c>
      <c r="I2" s="1" t="s">
        <v>16</v>
      </c>
      <c r="J2" s="1" t="s">
        <v>17</v>
      </c>
      <c r="K2" s="1" t="str">
        <f aca="false">CONCATENATE(F2,E2,G2,A2,H2,A2,I2,D2,J2)</f>
        <v>('1101', NULL, '2261', '2261', '20', '3', '5', 'Custom', '3', '1', '0', '0', '0', '0', '0',NULL),</v>
      </c>
    </row>
    <row r="3" customFormat="false" ht="14.2" hidden="false" customHeight="true" outlineLevel="0" collapsed="false">
      <c r="A3" s="4" t="n">
        <v>2262</v>
      </c>
      <c r="B3" s="5" t="s">
        <v>18</v>
      </c>
      <c r="C3" s="6" t="s">
        <v>12</v>
      </c>
      <c r="D3" s="1" t="str">
        <f aca="false">IF(EXACT(C3,"Boolean"),"'10'","NULL")</f>
        <v>NULL</v>
      </c>
      <c r="E3" s="1" t="n">
        <v>1102</v>
      </c>
      <c r="F3" s="1" t="s">
        <v>13</v>
      </c>
      <c r="G3" s="1" t="s">
        <v>14</v>
      </c>
      <c r="H3" s="1" t="s">
        <v>15</v>
      </c>
      <c r="I3" s="1" t="s">
        <v>16</v>
      </c>
      <c r="J3" s="1" t="s">
        <v>17</v>
      </c>
      <c r="K3" s="1" t="str">
        <f aca="false">CONCATENATE(F3,E3,G3,A3,H3,A3,I3,D3,J3)</f>
        <v>('1102', NULL, '2262', '2262', '20', '3', '5', 'Custom', '3', '1', '0', '0', '0', '0', '0',NULL),</v>
      </c>
    </row>
    <row r="4" customFormat="false" ht="14.2" hidden="false" customHeight="true" outlineLevel="0" collapsed="false">
      <c r="A4" s="4" t="n">
        <v>2263</v>
      </c>
      <c r="B4" s="5" t="s">
        <v>19</v>
      </c>
      <c r="C4" s="6" t="s">
        <v>20</v>
      </c>
      <c r="D4" s="1" t="str">
        <f aca="false">IF(EXACT(C4,"Boolean"),"'10'","NULL")</f>
        <v>'10'</v>
      </c>
      <c r="E4" s="1" t="n">
        <v>1103</v>
      </c>
      <c r="F4" s="1" t="s">
        <v>13</v>
      </c>
      <c r="G4" s="1" t="s">
        <v>14</v>
      </c>
      <c r="H4" s="1" t="s">
        <v>15</v>
      </c>
      <c r="I4" s="1" t="s">
        <v>16</v>
      </c>
      <c r="J4" s="1" t="s">
        <v>17</v>
      </c>
      <c r="K4" s="1" t="str">
        <f aca="false">CONCATENATE(F4,E4,G4,A4,H4,A4,I4,D4,J4)</f>
        <v>('1103', NULL, '2263', '2263', '20', '3', '5', 'Custom', '3', '1', '0', '0', '0', '0', '0','10'),</v>
      </c>
    </row>
    <row r="5" customFormat="false" ht="14.2" hidden="false" customHeight="true" outlineLevel="0" collapsed="false">
      <c r="A5" s="4" t="n">
        <v>2264</v>
      </c>
      <c r="B5" s="5" t="s">
        <v>21</v>
      </c>
      <c r="C5" s="6" t="s">
        <v>12</v>
      </c>
      <c r="D5" s="1" t="str">
        <f aca="false">IF(EXACT(C5,"Boolean"),"'10'","NULL")</f>
        <v>NULL</v>
      </c>
      <c r="E5" s="1" t="n">
        <v>1104</v>
      </c>
      <c r="F5" s="1" t="s">
        <v>13</v>
      </c>
      <c r="G5" s="1" t="s">
        <v>14</v>
      </c>
      <c r="H5" s="1" t="s">
        <v>15</v>
      </c>
      <c r="I5" s="1" t="s">
        <v>16</v>
      </c>
      <c r="J5" s="1" t="s">
        <v>17</v>
      </c>
      <c r="K5" s="1" t="str">
        <f aca="false">CONCATENATE(F5,E5,G5,A5,H5,A5,I5,D5,J5)</f>
        <v>('1104', NULL, '2264', '2264', '20', '3', '5', 'Custom', '3', '1', '0', '0', '0', '0', '0',NULL),</v>
      </c>
    </row>
    <row r="6" customFormat="false" ht="14.2" hidden="false" customHeight="true" outlineLevel="0" collapsed="false">
      <c r="A6" s="4" t="n">
        <v>2265</v>
      </c>
      <c r="B6" s="5" t="s">
        <v>22</v>
      </c>
      <c r="C6" s="6" t="s">
        <v>12</v>
      </c>
      <c r="D6" s="1" t="str">
        <f aca="false">IF(EXACT(C6,"Boolean"),"'10'","NULL")</f>
        <v>NULL</v>
      </c>
      <c r="E6" s="1" t="n">
        <v>1105</v>
      </c>
      <c r="F6" s="1" t="s">
        <v>13</v>
      </c>
      <c r="G6" s="1" t="s">
        <v>14</v>
      </c>
      <c r="H6" s="1" t="s">
        <v>15</v>
      </c>
      <c r="I6" s="1" t="s">
        <v>16</v>
      </c>
      <c r="J6" s="1" t="s">
        <v>17</v>
      </c>
      <c r="K6" s="1" t="str">
        <f aca="false">CONCATENATE(F6,E6,G6,A6,H6,A6,I6,D6,J6)</f>
        <v>('1105', NULL, '2265', '2265', '20', '3', '5', 'Custom', '3', '1', '0', '0', '0', '0', '0',NULL),</v>
      </c>
    </row>
    <row r="7" customFormat="false" ht="14.2" hidden="false" customHeight="true" outlineLevel="0" collapsed="false">
      <c r="A7" s="4" t="n">
        <v>2266</v>
      </c>
      <c r="B7" s="5" t="s">
        <v>23</v>
      </c>
      <c r="C7" s="6" t="s">
        <v>12</v>
      </c>
      <c r="D7" s="1" t="str">
        <f aca="false">IF(EXACT(C7,"Boolean"),"'10'","NULL")</f>
        <v>NULL</v>
      </c>
      <c r="E7" s="1" t="n">
        <v>1106</v>
      </c>
      <c r="F7" s="1" t="s">
        <v>13</v>
      </c>
      <c r="G7" s="1" t="s">
        <v>14</v>
      </c>
      <c r="H7" s="1" t="s">
        <v>15</v>
      </c>
      <c r="I7" s="1" t="s">
        <v>16</v>
      </c>
      <c r="J7" s="1" t="s">
        <v>17</v>
      </c>
      <c r="K7" s="1" t="str">
        <f aca="false">CONCATENATE(F7,E7,G7,A7,H7,A7,I7,D7,J7)</f>
        <v>('1106', NULL, '2266', '2266', '20', '3', '5', 'Custom', '3', '1', '0', '0', '0', '0', '0',NULL),</v>
      </c>
    </row>
    <row r="8" customFormat="false" ht="14.2" hidden="false" customHeight="true" outlineLevel="0" collapsed="false">
      <c r="A8" s="4" t="n">
        <v>2267</v>
      </c>
      <c r="B8" s="5" t="s">
        <v>24</v>
      </c>
      <c r="C8" s="6" t="s">
        <v>20</v>
      </c>
      <c r="D8" s="1" t="str">
        <f aca="false">IF(EXACT(C8,"Boolean"),"'10'","NULL")</f>
        <v>'10'</v>
      </c>
      <c r="E8" s="1" t="n">
        <v>1107</v>
      </c>
      <c r="F8" s="1" t="s">
        <v>13</v>
      </c>
      <c r="G8" s="1" t="s">
        <v>14</v>
      </c>
      <c r="H8" s="1" t="s">
        <v>15</v>
      </c>
      <c r="I8" s="1" t="s">
        <v>16</v>
      </c>
      <c r="J8" s="1" t="s">
        <v>17</v>
      </c>
      <c r="K8" s="1" t="str">
        <f aca="false">CONCATENATE(F8,E8,G8,A8,H8,A8,I8,D8,J8)</f>
        <v>('1107', NULL, '2267', '2267', '20', '3', '5', 'Custom', '3', '1', '0', '0', '0', '0', '0','10'),</v>
      </c>
    </row>
    <row r="9" customFormat="false" ht="14.2" hidden="false" customHeight="true" outlineLevel="0" collapsed="false">
      <c r="A9" s="4" t="n">
        <v>2268</v>
      </c>
      <c r="B9" s="5" t="s">
        <v>25</v>
      </c>
      <c r="C9" s="6" t="s">
        <v>26</v>
      </c>
      <c r="D9" s="1" t="str">
        <f aca="false">IF(EXACT(C9,"Boolean"),"'10'","NULL")</f>
        <v>NULL</v>
      </c>
      <c r="E9" s="1" t="n">
        <v>1108</v>
      </c>
      <c r="F9" s="1" t="s">
        <v>13</v>
      </c>
      <c r="G9" s="1" t="s">
        <v>14</v>
      </c>
      <c r="H9" s="1" t="s">
        <v>15</v>
      </c>
      <c r="I9" s="1" t="s">
        <v>16</v>
      </c>
      <c r="J9" s="1" t="s">
        <v>17</v>
      </c>
      <c r="K9" s="1" t="str">
        <f aca="false">CONCATENATE(F9,E9,G9,A9,H9,A9,I9,D9,J9)</f>
        <v>('1108', NULL, '2268', '2268', '20', '3', '5', 'Custom', '3', '1', '0', '0', '0', '0', '0',NULL),</v>
      </c>
    </row>
    <row r="10" customFormat="false" ht="14.2" hidden="false" customHeight="true" outlineLevel="0" collapsed="false">
      <c r="A10" s="4" t="n">
        <v>2273</v>
      </c>
      <c r="B10" s="5" t="s">
        <v>27</v>
      </c>
      <c r="C10" s="6" t="s">
        <v>26</v>
      </c>
      <c r="D10" s="1" t="str">
        <f aca="false">IF(EXACT(C10,"Boolean"),"'10'","NULL")</f>
        <v>NULL</v>
      </c>
      <c r="E10" s="1" t="n">
        <v>1109</v>
      </c>
      <c r="F10" s="1" t="s">
        <v>13</v>
      </c>
      <c r="G10" s="1" t="s">
        <v>14</v>
      </c>
      <c r="H10" s="1" t="s">
        <v>15</v>
      </c>
      <c r="I10" s="1" t="s">
        <v>16</v>
      </c>
      <c r="J10" s="1" t="s">
        <v>17</v>
      </c>
      <c r="K10" s="1" t="str">
        <f aca="false">CONCATENATE(F10,E10,G10,A10,H10,A10,I10,D10,J10)</f>
        <v>('1109', NULL, '2273', '2273', '20', '3', '5', 'Custom', '3', '1', '0', '0', '0', '0', '0',NULL),</v>
      </c>
    </row>
    <row r="11" customFormat="false" ht="14.2" hidden="false" customHeight="true" outlineLevel="0" collapsed="false">
      <c r="A11" s="4" t="n">
        <v>2274</v>
      </c>
      <c r="B11" s="5" t="s">
        <v>28</v>
      </c>
      <c r="C11" s="6" t="s">
        <v>26</v>
      </c>
      <c r="D11" s="1" t="str">
        <f aca="false">IF(EXACT(C11,"Boolean"),"'10'","NULL")</f>
        <v>NULL</v>
      </c>
      <c r="E11" s="1" t="n">
        <v>1110</v>
      </c>
      <c r="F11" s="1" t="s">
        <v>13</v>
      </c>
      <c r="G11" s="1" t="s">
        <v>14</v>
      </c>
      <c r="H11" s="1" t="s">
        <v>15</v>
      </c>
      <c r="I11" s="1" t="s">
        <v>16</v>
      </c>
      <c r="J11" s="1" t="s">
        <v>17</v>
      </c>
      <c r="K11" s="1" t="str">
        <f aca="false">CONCATENATE(F11,E11,G11,A11,H11,A11,I11,D11,J11)</f>
        <v>('1110', NULL, '2274', '2274', '20', '3', '5', 'Custom', '3', '1', '0', '0', '0', '0', '0',NULL),</v>
      </c>
    </row>
    <row r="12" customFormat="false" ht="14.2" hidden="false" customHeight="true" outlineLevel="0" collapsed="false">
      <c r="A12" s="4" t="n">
        <v>2276</v>
      </c>
      <c r="B12" s="5" t="s">
        <v>29</v>
      </c>
      <c r="C12" s="6" t="s">
        <v>26</v>
      </c>
      <c r="D12" s="1" t="str">
        <f aca="false">IF(EXACT(C12,"Boolean"),"'10'","NULL")</f>
        <v>NULL</v>
      </c>
      <c r="E12" s="1" t="n">
        <v>1111</v>
      </c>
      <c r="F12" s="1" t="s">
        <v>13</v>
      </c>
      <c r="G12" s="1" t="s">
        <v>14</v>
      </c>
      <c r="H12" s="1" t="s">
        <v>15</v>
      </c>
      <c r="I12" s="1" t="s">
        <v>16</v>
      </c>
      <c r="J12" s="1" t="s">
        <v>17</v>
      </c>
      <c r="K12" s="1" t="str">
        <f aca="false">CONCATENATE(F12,E12,G12,A12,H12,A12,I12,D12,J12)</f>
        <v>('1111', NULL, '2276', '2276', '20', '3', '5', 'Custom', '3', '1', '0', '0', '0', '0', '0',NULL),</v>
      </c>
    </row>
    <row r="13" customFormat="false" ht="14.2" hidden="false" customHeight="true" outlineLevel="0" collapsed="false">
      <c r="A13" s="4" t="n">
        <v>2278</v>
      </c>
      <c r="B13" s="5" t="s">
        <v>30</v>
      </c>
      <c r="C13" s="6" t="s">
        <v>26</v>
      </c>
      <c r="D13" s="1" t="str">
        <f aca="false">IF(EXACT(C13,"Boolean"),"'10'","NULL")</f>
        <v>NULL</v>
      </c>
      <c r="E13" s="1" t="n">
        <v>1112</v>
      </c>
      <c r="F13" s="1" t="s">
        <v>13</v>
      </c>
      <c r="G13" s="1" t="s">
        <v>14</v>
      </c>
      <c r="H13" s="1" t="s">
        <v>15</v>
      </c>
      <c r="I13" s="1" t="s">
        <v>16</v>
      </c>
      <c r="J13" s="1" t="s">
        <v>17</v>
      </c>
      <c r="K13" s="1" t="str">
        <f aca="false">CONCATENATE(F13,E13,G13,A13,H13,A13,I13,D13,J13)</f>
        <v>('1112', NULL, '2278', '2278', '20', '3', '5', 'Custom', '3', '1', '0', '0', '0', '0', '0',NULL),</v>
      </c>
    </row>
    <row r="14" customFormat="false" ht="14.2" hidden="false" customHeight="true" outlineLevel="0" collapsed="false">
      <c r="A14" s="4" t="n">
        <v>2279</v>
      </c>
      <c r="B14" s="5" t="s">
        <v>31</v>
      </c>
      <c r="C14" s="6" t="s">
        <v>26</v>
      </c>
      <c r="D14" s="1" t="str">
        <f aca="false">IF(EXACT(C14,"Boolean"),"'10'","NULL")</f>
        <v>NULL</v>
      </c>
      <c r="E14" s="1" t="n">
        <v>1113</v>
      </c>
      <c r="F14" s="1" t="s">
        <v>13</v>
      </c>
      <c r="G14" s="1" t="s">
        <v>14</v>
      </c>
      <c r="H14" s="1" t="s">
        <v>15</v>
      </c>
      <c r="I14" s="1" t="s">
        <v>16</v>
      </c>
      <c r="J14" s="1" t="s">
        <v>17</v>
      </c>
      <c r="K14" s="1" t="str">
        <f aca="false">CONCATENATE(F14,E14,G14,A14,H14,A14,I14,D14,J14)</f>
        <v>('1113', NULL, '2279', '2279', '20', '3', '5', 'Custom', '3', '1', '0', '0', '0', '0', '0',NULL),</v>
      </c>
    </row>
    <row r="15" customFormat="false" ht="14.2" hidden="false" customHeight="true" outlineLevel="0" collapsed="false">
      <c r="A15" s="4" t="n">
        <v>2280</v>
      </c>
      <c r="B15" s="5" t="s">
        <v>32</v>
      </c>
      <c r="C15" s="6" t="s">
        <v>26</v>
      </c>
      <c r="D15" s="1" t="str">
        <f aca="false">IF(EXACT(C15,"Boolean"),"'10'","NULL")</f>
        <v>NULL</v>
      </c>
      <c r="E15" s="1" t="n">
        <v>1114</v>
      </c>
      <c r="F15" s="1" t="s">
        <v>13</v>
      </c>
      <c r="G15" s="1" t="s">
        <v>14</v>
      </c>
      <c r="H15" s="1" t="s">
        <v>15</v>
      </c>
      <c r="I15" s="1" t="s">
        <v>16</v>
      </c>
      <c r="J15" s="1" t="s">
        <v>17</v>
      </c>
      <c r="K15" s="1" t="str">
        <f aca="false">CONCATENATE(F15,E15,G15,A15,H15,A15,I15,D15,J15)</f>
        <v>('1114', NULL, '2280', '2280', '20', '3', '5', 'Custom', '3', '1', '0', '0', '0', '0', '0',NULL),</v>
      </c>
    </row>
    <row r="16" customFormat="false" ht="14.2" hidden="false" customHeight="true" outlineLevel="0" collapsed="false">
      <c r="A16" s="4" t="n">
        <v>2281</v>
      </c>
      <c r="B16" s="5" t="s">
        <v>33</v>
      </c>
      <c r="C16" s="6" t="s">
        <v>26</v>
      </c>
      <c r="D16" s="1" t="str">
        <f aca="false">IF(EXACT(C16,"Boolean"),"'10'","NULL")</f>
        <v>NULL</v>
      </c>
      <c r="E16" s="1" t="n">
        <v>1115</v>
      </c>
      <c r="F16" s="1" t="s">
        <v>13</v>
      </c>
      <c r="G16" s="1" t="s">
        <v>14</v>
      </c>
      <c r="H16" s="1" t="s">
        <v>15</v>
      </c>
      <c r="I16" s="1" t="s">
        <v>16</v>
      </c>
      <c r="J16" s="1" t="s">
        <v>17</v>
      </c>
      <c r="K16" s="1" t="str">
        <f aca="false">CONCATENATE(F16,E16,G16,A16,H16,A16,I16,D16,J16)</f>
        <v>('1115', NULL, '2281', '2281', '20', '3', '5', 'Custom', '3', '1', '0', '0', '0', '0', '0',NULL),</v>
      </c>
    </row>
    <row r="17" customFormat="false" ht="14.2" hidden="false" customHeight="true" outlineLevel="0" collapsed="false">
      <c r="A17" s="4" t="n">
        <v>2282</v>
      </c>
      <c r="B17" s="5" t="s">
        <v>34</v>
      </c>
      <c r="C17" s="6" t="s">
        <v>26</v>
      </c>
      <c r="D17" s="1" t="str">
        <f aca="false">IF(EXACT(C17,"Boolean"),"'10'","NULL")</f>
        <v>NULL</v>
      </c>
      <c r="E17" s="1" t="n">
        <v>1116</v>
      </c>
      <c r="F17" s="1" t="s">
        <v>13</v>
      </c>
      <c r="G17" s="1" t="s">
        <v>14</v>
      </c>
      <c r="H17" s="1" t="s">
        <v>15</v>
      </c>
      <c r="I17" s="1" t="s">
        <v>16</v>
      </c>
      <c r="J17" s="1" t="s">
        <v>17</v>
      </c>
      <c r="K17" s="1" t="str">
        <f aca="false">CONCATENATE(F17,E17,G17,A17,H17,A17,I17,D17,J17)</f>
        <v>('1116', NULL, '2282', '2282', '20', '3', '5', 'Custom', '3', '1', '0', '0', '0', '0', '0',NULL),</v>
      </c>
    </row>
    <row r="18" customFormat="false" ht="14.2" hidden="false" customHeight="true" outlineLevel="0" collapsed="false">
      <c r="A18" s="4" t="n">
        <v>2284</v>
      </c>
      <c r="B18" s="5" t="s">
        <v>35</v>
      </c>
      <c r="C18" s="6" t="s">
        <v>26</v>
      </c>
      <c r="D18" s="1" t="str">
        <f aca="false">IF(EXACT(C18,"Boolean"),"'10'","NULL")</f>
        <v>NULL</v>
      </c>
      <c r="E18" s="1" t="n">
        <v>1117</v>
      </c>
      <c r="F18" s="1" t="s">
        <v>13</v>
      </c>
      <c r="G18" s="1" t="s">
        <v>14</v>
      </c>
      <c r="H18" s="1" t="s">
        <v>15</v>
      </c>
      <c r="I18" s="1" t="s">
        <v>16</v>
      </c>
      <c r="J18" s="1" t="s">
        <v>17</v>
      </c>
      <c r="K18" s="1" t="str">
        <f aca="false">CONCATENATE(F18,E18,G18,A18,H18,A18,I18,D18,J18)</f>
        <v>('1117', NULL, '2284', '2284', '20', '3', '5', 'Custom', '3', '1', '0', '0', '0', '0', '0',NULL),</v>
      </c>
    </row>
    <row r="19" customFormat="false" ht="14.2" hidden="false" customHeight="true" outlineLevel="0" collapsed="false">
      <c r="A19" s="4" t="n">
        <v>2285</v>
      </c>
      <c r="B19" s="5" t="s">
        <v>36</v>
      </c>
      <c r="C19" s="6" t="s">
        <v>26</v>
      </c>
      <c r="D19" s="1" t="str">
        <f aca="false">IF(EXACT(C19,"Boolean"),"'10'","NULL")</f>
        <v>NULL</v>
      </c>
      <c r="E19" s="1" t="n">
        <v>1118</v>
      </c>
      <c r="F19" s="1" t="s">
        <v>13</v>
      </c>
      <c r="G19" s="1" t="s">
        <v>14</v>
      </c>
      <c r="H19" s="1" t="s">
        <v>15</v>
      </c>
      <c r="I19" s="1" t="s">
        <v>16</v>
      </c>
      <c r="J19" s="1" t="s">
        <v>17</v>
      </c>
      <c r="K19" s="1" t="str">
        <f aca="false">CONCATENATE(F19,E19,G19,A19,H19,A19,I19,D19,J19)</f>
        <v>('1118', NULL, '2285', '2285', '20', '3', '5', 'Custom', '3', '1', '0', '0', '0', '0', '0',NULL),</v>
      </c>
    </row>
    <row r="20" customFormat="false" ht="14.2" hidden="false" customHeight="true" outlineLevel="0" collapsed="false">
      <c r="A20" s="4" t="n">
        <v>2299</v>
      </c>
      <c r="B20" s="5" t="s">
        <v>37</v>
      </c>
      <c r="C20" s="6" t="s">
        <v>26</v>
      </c>
      <c r="D20" s="1" t="str">
        <f aca="false">IF(EXACT(C20,"Boolean"),"'10'","NULL")</f>
        <v>NULL</v>
      </c>
      <c r="E20" s="1" t="n">
        <v>1119</v>
      </c>
      <c r="F20" s="1" t="s">
        <v>13</v>
      </c>
      <c r="G20" s="1" t="s">
        <v>14</v>
      </c>
      <c r="H20" s="1" t="s">
        <v>15</v>
      </c>
      <c r="I20" s="1" t="s">
        <v>16</v>
      </c>
      <c r="J20" s="1" t="s">
        <v>17</v>
      </c>
      <c r="K20" s="1" t="str">
        <f aca="false">CONCATENATE(F20,E20,G20,A20,H20,A20,I20,D20,J20)</f>
        <v>('1119', NULL, '2299', '2299', '20', '3', '5', 'Custom', '3', '1', '0', '0', '0', '0', '0',NULL),</v>
      </c>
    </row>
    <row r="21" customFormat="false" ht="14.2" hidden="false" customHeight="true" outlineLevel="0" collapsed="false">
      <c r="A21" s="4" t="n">
        <v>2301</v>
      </c>
      <c r="B21" s="5" t="s">
        <v>38</v>
      </c>
      <c r="C21" s="6" t="s">
        <v>26</v>
      </c>
      <c r="D21" s="1" t="str">
        <f aca="false">IF(EXACT(C21,"Boolean"),"'10'","NULL")</f>
        <v>NULL</v>
      </c>
      <c r="E21" s="1" t="n">
        <v>1120</v>
      </c>
      <c r="F21" s="1" t="s">
        <v>13</v>
      </c>
      <c r="G21" s="1" t="s">
        <v>14</v>
      </c>
      <c r="H21" s="1" t="s">
        <v>15</v>
      </c>
      <c r="I21" s="1" t="s">
        <v>16</v>
      </c>
      <c r="J21" s="1" t="s">
        <v>17</v>
      </c>
      <c r="K21" s="1" t="str">
        <f aca="false">CONCATENATE(F21,E21,G21,A21,H21,A21,I21,D21,J21)</f>
        <v>('1120', NULL, '2301', '2301', '20', '3', '5', 'Custom', '3', '1', '0', '0', '0', '0', '0',NULL),</v>
      </c>
    </row>
    <row r="22" customFormat="false" ht="14.2" hidden="false" customHeight="true" outlineLevel="0" collapsed="false">
      <c r="A22" s="4" t="n">
        <v>2303</v>
      </c>
      <c r="B22" s="5" t="s">
        <v>39</v>
      </c>
      <c r="C22" s="6" t="s">
        <v>26</v>
      </c>
      <c r="D22" s="1" t="str">
        <f aca="false">IF(EXACT(C22,"Boolean"),"'10'","NULL")</f>
        <v>NULL</v>
      </c>
      <c r="E22" s="1" t="n">
        <v>1121</v>
      </c>
      <c r="F22" s="1" t="s">
        <v>13</v>
      </c>
      <c r="G22" s="1" t="s">
        <v>14</v>
      </c>
      <c r="H22" s="1" t="s">
        <v>15</v>
      </c>
      <c r="I22" s="1" t="s">
        <v>16</v>
      </c>
      <c r="J22" s="1" t="s">
        <v>17</v>
      </c>
      <c r="K22" s="1" t="str">
        <f aca="false">CONCATENATE(F22,E22,G22,A22,H22,A22,I22,D22,J22)</f>
        <v>('1121', NULL, '2303', '2303', '20', '3', '5', 'Custom', '3', '1', '0', '0', '0', '0', '0',NULL),</v>
      </c>
    </row>
    <row r="23" customFormat="false" ht="14.2" hidden="false" customHeight="true" outlineLevel="0" collapsed="false">
      <c r="A23" s="4" t="n">
        <v>2305</v>
      </c>
      <c r="B23" s="5" t="s">
        <v>40</v>
      </c>
      <c r="C23" s="6" t="s">
        <v>20</v>
      </c>
      <c r="D23" s="1" t="str">
        <f aca="false">IF(EXACT(C23,"Boolean"),"'10'","NULL")</f>
        <v>'10'</v>
      </c>
      <c r="E23" s="1" t="n">
        <v>1122</v>
      </c>
      <c r="F23" s="1" t="s">
        <v>13</v>
      </c>
      <c r="G23" s="1" t="s">
        <v>14</v>
      </c>
      <c r="H23" s="1" t="s">
        <v>15</v>
      </c>
      <c r="I23" s="1" t="s">
        <v>16</v>
      </c>
      <c r="J23" s="1" t="s">
        <v>17</v>
      </c>
      <c r="K23" s="1" t="str">
        <f aca="false">CONCATENATE(F23,E23,G23,A23,H23,A23,I23,D23,J23)</f>
        <v>('1122', NULL, '2305', '2305', '20', '3', '5', 'Custom', '3', '1', '0', '0', '0', '0', '0','10'),</v>
      </c>
    </row>
    <row r="24" customFormat="false" ht="14.2" hidden="false" customHeight="true" outlineLevel="0" collapsed="false">
      <c r="A24" s="4" t="n">
        <v>2306</v>
      </c>
      <c r="B24" s="5" t="s">
        <v>41</v>
      </c>
      <c r="C24" s="6" t="s">
        <v>20</v>
      </c>
      <c r="D24" s="1" t="str">
        <f aca="false">IF(EXACT(C24,"Boolean"),"'10'","NULL")</f>
        <v>'10'</v>
      </c>
      <c r="E24" s="1" t="n">
        <v>1123</v>
      </c>
      <c r="F24" s="1" t="s">
        <v>13</v>
      </c>
      <c r="G24" s="1" t="s">
        <v>14</v>
      </c>
      <c r="H24" s="1" t="s">
        <v>15</v>
      </c>
      <c r="I24" s="1" t="s">
        <v>16</v>
      </c>
      <c r="J24" s="1" t="s">
        <v>17</v>
      </c>
      <c r="K24" s="1" t="str">
        <f aca="false">CONCATENATE(F24,E24,G24,A24,H24,A24,I24,D24,J24)</f>
        <v>('1123', NULL, '2306', '2306', '20', '3', '5', 'Custom', '3', '1', '0', '0', '0', '0', '0','10'),</v>
      </c>
    </row>
    <row r="25" customFormat="false" ht="14.2" hidden="false" customHeight="true" outlineLevel="0" collapsed="false">
      <c r="A25" s="4" t="n">
        <v>2308</v>
      </c>
      <c r="B25" s="5" t="s">
        <v>42</v>
      </c>
      <c r="C25" s="6" t="s">
        <v>20</v>
      </c>
      <c r="D25" s="1" t="str">
        <f aca="false">IF(EXACT(C25,"Boolean"),"'10'","NULL")</f>
        <v>'10'</v>
      </c>
      <c r="E25" s="1" t="n">
        <v>1124</v>
      </c>
      <c r="F25" s="1" t="s">
        <v>13</v>
      </c>
      <c r="G25" s="1" t="s">
        <v>14</v>
      </c>
      <c r="H25" s="1" t="s">
        <v>15</v>
      </c>
      <c r="I25" s="1" t="s">
        <v>16</v>
      </c>
      <c r="J25" s="1" t="s">
        <v>17</v>
      </c>
      <c r="K25" s="1" t="str">
        <f aca="false">CONCATENATE(F25,E25,G25,A25,H25,A25,I25,D25,J25)</f>
        <v>('1124', NULL, '2308', '2308', '20', '3', '5', 'Custom', '3', '1', '0', '0', '0', '0', '0','10'),</v>
      </c>
    </row>
    <row r="26" customFormat="false" ht="14.2" hidden="false" customHeight="true" outlineLevel="0" collapsed="false">
      <c r="A26" s="4" t="n">
        <v>2351</v>
      </c>
      <c r="B26" s="5" t="s">
        <v>43</v>
      </c>
      <c r="C26" s="6" t="s">
        <v>12</v>
      </c>
      <c r="D26" s="1" t="str">
        <f aca="false">IF(EXACT(C26,"Boolean"),"'10'","NULL")</f>
        <v>NULL</v>
      </c>
      <c r="E26" s="1" t="n">
        <v>1125</v>
      </c>
      <c r="F26" s="1" t="s">
        <v>13</v>
      </c>
      <c r="G26" s="1" t="s">
        <v>14</v>
      </c>
      <c r="H26" s="1" t="s">
        <v>15</v>
      </c>
      <c r="I26" s="1" t="s">
        <v>16</v>
      </c>
      <c r="J26" s="1" t="s">
        <v>17</v>
      </c>
      <c r="K26" s="1" t="str">
        <f aca="false">CONCATENATE(F26,E26,G26,A26,H26,A26,I26,D26,J26)</f>
        <v>('1125', NULL, '2351', '2351', '20', '3', '5', 'Custom', '3', '1', '0', '0', '0', '0', '0',NULL),</v>
      </c>
    </row>
    <row r="27" customFormat="false" ht="14.2" hidden="false" customHeight="true" outlineLevel="0" collapsed="false">
      <c r="A27" s="6" t="n">
        <v>2275</v>
      </c>
      <c r="B27" s="7" t="s">
        <v>44</v>
      </c>
      <c r="C27" s="6" t="s">
        <v>26</v>
      </c>
      <c r="D27" s="1" t="str">
        <f aca="false">IF(EXACT(C27,"Boolean"),"'10'","NULL")</f>
        <v>NULL</v>
      </c>
      <c r="E27" s="1" t="n">
        <v>1126</v>
      </c>
      <c r="F27" s="1" t="s">
        <v>13</v>
      </c>
      <c r="G27" s="1" t="s">
        <v>14</v>
      </c>
      <c r="H27" s="1" t="s">
        <v>15</v>
      </c>
      <c r="I27" s="1" t="s">
        <v>16</v>
      </c>
      <c r="J27" s="1" t="s">
        <v>17</v>
      </c>
      <c r="K27" s="1" t="str">
        <f aca="false">CONCATENATE(F27,E27,G27,A27,H27,A27,I27,D27,J27)</f>
        <v>('1126', NULL, '2275', '2275', '20', '3', '5', 'Custom', '3', '1', '0', '0', '0', '0', '0',NULL),</v>
      </c>
    </row>
    <row r="28" customFormat="false" ht="14.2" hidden="false" customHeight="true" outlineLevel="0" collapsed="false">
      <c r="A28" s="6" t="n">
        <v>2277</v>
      </c>
      <c r="B28" s="7" t="s">
        <v>45</v>
      </c>
      <c r="C28" s="6" t="s">
        <v>26</v>
      </c>
      <c r="D28" s="1" t="str">
        <f aca="false">IF(EXACT(C28,"Boolean"),"'10'","NULL")</f>
        <v>NULL</v>
      </c>
      <c r="E28" s="1" t="n">
        <v>1127</v>
      </c>
      <c r="F28" s="1" t="s">
        <v>13</v>
      </c>
      <c r="G28" s="1" t="s">
        <v>14</v>
      </c>
      <c r="H28" s="1" t="s">
        <v>15</v>
      </c>
      <c r="I28" s="1" t="s">
        <v>16</v>
      </c>
      <c r="J28" s="1" t="s">
        <v>17</v>
      </c>
      <c r="K28" s="1" t="str">
        <f aca="false">CONCATENATE(F28,E28,G28,A28,H28,A28,I28,D28,J28)</f>
        <v>('1127', NULL, '2277', '2277', '20', '3', '5', 'Custom', '3', '1', '0', '0', '0', '0', '0',NULL),</v>
      </c>
    </row>
    <row r="29" customFormat="false" ht="14.2" hidden="false" customHeight="true" outlineLevel="0" collapsed="false">
      <c r="A29" s="6" t="n">
        <v>2283</v>
      </c>
      <c r="B29" s="7" t="s">
        <v>46</v>
      </c>
      <c r="C29" s="6" t="s">
        <v>26</v>
      </c>
      <c r="D29" s="1" t="str">
        <f aca="false">IF(EXACT(C29,"Boolean"),"'10'","NULL")</f>
        <v>NULL</v>
      </c>
      <c r="E29" s="1" t="n">
        <v>1128</v>
      </c>
      <c r="F29" s="1" t="s">
        <v>13</v>
      </c>
      <c r="G29" s="1" t="s">
        <v>14</v>
      </c>
      <c r="H29" s="1" t="s">
        <v>15</v>
      </c>
      <c r="I29" s="1" t="s">
        <v>16</v>
      </c>
      <c r="J29" s="1" t="s">
        <v>17</v>
      </c>
      <c r="K29" s="1" t="str">
        <f aca="false">CONCATENATE(F29,E29,G29,A29,H29,A29,I29,D29,J29)</f>
        <v>('1128', NULL, '2283', '2283', '20', '3', '5', 'Custom', '3', '1', '0', '0', '0', '0', '0',NULL),</v>
      </c>
    </row>
    <row r="30" customFormat="false" ht="14.2" hidden="false" customHeight="true" outlineLevel="0" collapsed="false">
      <c r="A30" s="6" t="n">
        <v>2302</v>
      </c>
      <c r="B30" s="7" t="s">
        <v>47</v>
      </c>
      <c r="C30" s="6" t="s">
        <v>26</v>
      </c>
      <c r="D30" s="1" t="str">
        <f aca="false">IF(EXACT(C30,"Boolean"),"'10'","NULL")</f>
        <v>NULL</v>
      </c>
      <c r="E30" s="1" t="n">
        <v>1129</v>
      </c>
      <c r="F30" s="1" t="s">
        <v>13</v>
      </c>
      <c r="G30" s="1" t="s">
        <v>14</v>
      </c>
      <c r="H30" s="1" t="s">
        <v>15</v>
      </c>
      <c r="I30" s="1" t="s">
        <v>16</v>
      </c>
      <c r="J30" s="1" t="s">
        <v>17</v>
      </c>
      <c r="K30" s="1" t="str">
        <f aca="false">CONCATENATE(F30,E30,G30,A30,H30,A30,I30,D30,J30)</f>
        <v>('1129', NULL, '2302', '2302', '20', '3', '5', 'Custom', '3', '1', '0', '0', '0', '0', '0',NULL),</v>
      </c>
    </row>
    <row r="31" customFormat="false" ht="14.2" hidden="false" customHeight="true" outlineLevel="0" collapsed="false">
      <c r="A31" s="6" t="n">
        <v>2304</v>
      </c>
      <c r="B31" s="7" t="s">
        <v>48</v>
      </c>
      <c r="C31" s="6" t="s">
        <v>26</v>
      </c>
      <c r="D31" s="1" t="str">
        <f aca="false">IF(EXACT(C31,"Boolean"),"'10'","NULL")</f>
        <v>NULL</v>
      </c>
      <c r="E31" s="1" t="n">
        <v>1130</v>
      </c>
      <c r="F31" s="1" t="s">
        <v>13</v>
      </c>
      <c r="G31" s="1" t="s">
        <v>14</v>
      </c>
      <c r="H31" s="1" t="s">
        <v>15</v>
      </c>
      <c r="I31" s="1" t="s">
        <v>16</v>
      </c>
      <c r="J31" s="1" t="s">
        <v>17</v>
      </c>
      <c r="K31" s="1" t="str">
        <f aca="false">CONCATENATE(F31,E31,G31,A31,H31,A31,I31,D31,J31)</f>
        <v>('1130', NULL, '2304', '2304', '20', '3', '5', 'Custom', '3', '1', '0', '0', '0', '0', '0',NULL),</v>
      </c>
    </row>
    <row r="32" customFormat="false" ht="14.2" hidden="false" customHeight="true" outlineLevel="0" collapsed="false">
      <c r="A32" s="6" t="n">
        <v>2381</v>
      </c>
      <c r="B32" s="7" t="s">
        <v>49</v>
      </c>
      <c r="C32" s="6" t="s">
        <v>26</v>
      </c>
      <c r="D32" s="1" t="str">
        <f aca="false">IF(EXACT(C32,"Boolean"),"'10'","NULL")</f>
        <v>NULL</v>
      </c>
      <c r="E32" s="1" t="n">
        <v>1131</v>
      </c>
      <c r="F32" s="1" t="s">
        <v>13</v>
      </c>
      <c r="G32" s="1" t="s">
        <v>14</v>
      </c>
      <c r="H32" s="1" t="s">
        <v>15</v>
      </c>
      <c r="I32" s="1" t="s">
        <v>16</v>
      </c>
      <c r="J32" s="1" t="s">
        <v>17</v>
      </c>
      <c r="K32" s="1" t="str">
        <f aca="false">CONCATENATE(F32,E32,G32,A32,H32,A32,I32,D32,J32)</f>
        <v>('1131', NULL, '2381', '2381', '20', '3', '5', 'Custom', '3', '1', '0', '0', '0', '0', '0',NULL),</v>
      </c>
    </row>
    <row r="33" customFormat="false" ht="14.2" hidden="false" customHeight="true" outlineLevel="0" collapsed="false">
      <c r="A33" s="6" t="n">
        <v>2392</v>
      </c>
      <c r="B33" s="8" t="s">
        <v>50</v>
      </c>
      <c r="C33" s="6" t="s">
        <v>26</v>
      </c>
      <c r="D33" s="1" t="str">
        <f aca="false">IF(EXACT(C33,"Boolean"),"'10'","NULL")</f>
        <v>NULL</v>
      </c>
      <c r="E33" s="1" t="n">
        <v>1132</v>
      </c>
      <c r="F33" s="1" t="s">
        <v>13</v>
      </c>
      <c r="G33" s="1" t="s">
        <v>14</v>
      </c>
      <c r="H33" s="1" t="s">
        <v>15</v>
      </c>
      <c r="I33" s="1" t="s">
        <v>16</v>
      </c>
      <c r="J33" s="1" t="s">
        <v>17</v>
      </c>
      <c r="K33" s="1" t="str">
        <f aca="false">CONCATENATE(F33,E33,G33,A33,H33,A33,I33,D33,J33)</f>
        <v>('1132', NULL, '2392', '2392', '20', '3', '5', 'Custom', '3', '1', '0', '0', '0', '0', '0',NULL),</v>
      </c>
    </row>
    <row r="34" customFormat="false" ht="14.2" hidden="false" customHeight="true" outlineLevel="0" collapsed="false">
      <c r="A34" s="6" t="n">
        <v>2393</v>
      </c>
      <c r="B34" s="8" t="s">
        <v>51</v>
      </c>
      <c r="C34" s="6" t="s">
        <v>26</v>
      </c>
      <c r="D34" s="1" t="str">
        <f aca="false">IF(EXACT(C34,"Boolean"),"'10'","NULL")</f>
        <v>NULL</v>
      </c>
      <c r="E34" s="1" t="n">
        <v>1133</v>
      </c>
      <c r="F34" s="1" t="s">
        <v>13</v>
      </c>
      <c r="G34" s="1" t="s">
        <v>14</v>
      </c>
      <c r="H34" s="1" t="s">
        <v>15</v>
      </c>
      <c r="I34" s="1" t="s">
        <v>16</v>
      </c>
      <c r="J34" s="1" t="s">
        <v>17</v>
      </c>
      <c r="K34" s="1" t="str">
        <f aca="false">CONCATENATE(F34,E34,G34,A34,H34,A34,I34,D34,J34)</f>
        <v>('1133', NULL, '2393', '2393', '20', '3', '5', 'Custom', '3', '1', '0', '0', '0', '0', '0',NULL),</v>
      </c>
    </row>
    <row r="35" customFormat="false" ht="14.2" hidden="false" customHeight="true" outlineLevel="0" collapsed="false">
      <c r="A35" s="6" t="n">
        <v>2394</v>
      </c>
      <c r="B35" s="8" t="s">
        <v>52</v>
      </c>
      <c r="C35" s="6" t="s">
        <v>26</v>
      </c>
      <c r="D35" s="1" t="str">
        <f aca="false">IF(EXACT(C35,"Boolean"),"'10'","NULL")</f>
        <v>NULL</v>
      </c>
      <c r="E35" s="1" t="n">
        <v>1134</v>
      </c>
      <c r="F35" s="1" t="s">
        <v>13</v>
      </c>
      <c r="G35" s="1" t="s">
        <v>14</v>
      </c>
      <c r="H35" s="1" t="s">
        <v>15</v>
      </c>
      <c r="I35" s="1" t="s">
        <v>16</v>
      </c>
      <c r="J35" s="1" t="s">
        <v>17</v>
      </c>
      <c r="K35" s="1" t="str">
        <f aca="false">CONCATENATE(F35,E35,G35,A35,H35,A35,I35,D35,J35)</f>
        <v>('1134', NULL, '2394', '2394', '20', '3', '5', 'Custom', '3', '1', '0', '0', '0', '0', '0',NULL),</v>
      </c>
    </row>
    <row r="36" customFormat="false" ht="14.2" hidden="false" customHeight="true" outlineLevel="0" collapsed="false">
      <c r="A36" s="6" t="n">
        <v>2510</v>
      </c>
      <c r="B36" s="7" t="s">
        <v>53</v>
      </c>
      <c r="C36" s="6" t="s">
        <v>26</v>
      </c>
      <c r="D36" s="1" t="str">
        <f aca="false">IF(EXACT(C36,"Boolean"),"'10'","NULL")</f>
        <v>NULL</v>
      </c>
      <c r="E36" s="1" t="n">
        <v>1135</v>
      </c>
      <c r="F36" s="1" t="s">
        <v>13</v>
      </c>
      <c r="G36" s="1" t="s">
        <v>14</v>
      </c>
      <c r="H36" s="1" t="s">
        <v>15</v>
      </c>
      <c r="I36" s="1" t="s">
        <v>16</v>
      </c>
      <c r="J36" s="1" t="s">
        <v>17</v>
      </c>
      <c r="K36" s="1" t="str">
        <f aca="false">CONCATENATE(F36,E36,G36,A36,H36,A36,I36,D36,J36)</f>
        <v>('1135', NULL, '2510', '2510', '20', '3', '5', 'Custom', '3', '1', '0', '0', '0', '0', '0',NULL),</v>
      </c>
    </row>
    <row r="37" customFormat="false" ht="14.2" hidden="false" customHeight="true" outlineLevel="0" collapsed="false">
      <c r="A37" s="6" t="n">
        <v>2511</v>
      </c>
      <c r="B37" s="7" t="s">
        <v>54</v>
      </c>
      <c r="C37" s="6" t="s">
        <v>26</v>
      </c>
      <c r="D37" s="1" t="str">
        <f aca="false">IF(EXACT(C37,"Boolean"),"'10'","NULL")</f>
        <v>NULL</v>
      </c>
      <c r="E37" s="1" t="n">
        <v>1136</v>
      </c>
      <c r="F37" s="1" t="s">
        <v>13</v>
      </c>
      <c r="G37" s="1" t="s">
        <v>14</v>
      </c>
      <c r="H37" s="1" t="s">
        <v>15</v>
      </c>
      <c r="I37" s="1" t="s">
        <v>16</v>
      </c>
      <c r="J37" s="1" t="s">
        <v>17</v>
      </c>
      <c r="K37" s="1" t="str">
        <f aca="false">CONCATENATE(F37,E37,G37,A37,H37,A37,I37,D37,J37)</f>
        <v>('1136', NULL, '2511', '2511', '20', '3', '5', 'Custom', '3', '1', '0', '0', '0', '0', '0',NULL),</v>
      </c>
    </row>
    <row r="38" customFormat="false" ht="14.2" hidden="false" customHeight="true" outlineLevel="0" collapsed="false">
      <c r="A38" s="4" t="n">
        <v>2218</v>
      </c>
      <c r="B38" s="5" t="s">
        <v>55</v>
      </c>
      <c r="C38" s="6" t="s">
        <v>20</v>
      </c>
      <c r="D38" s="1" t="str">
        <f aca="false">IF(EXACT(C38,"Boolean"),"'10'","NULL")</f>
        <v>'10'</v>
      </c>
      <c r="E38" s="1" t="n">
        <v>1137</v>
      </c>
      <c r="F38" s="1" t="s">
        <v>13</v>
      </c>
      <c r="G38" s="1" t="s">
        <v>14</v>
      </c>
      <c r="H38" s="1" t="s">
        <v>15</v>
      </c>
      <c r="I38" s="1" t="s">
        <v>16</v>
      </c>
      <c r="J38" s="1" t="s">
        <v>17</v>
      </c>
      <c r="K38" s="1" t="str">
        <f aca="false">CONCATENATE(F38,E38,G38,A38,H38,A38,I38,D38,J38)</f>
        <v>('1137', NULL, '2218', '2218', '20', '3', '5', 'Custom', '3', '1', '0', '0', '0', '0', '0','10'),</v>
      </c>
    </row>
    <row r="39" customFormat="false" ht="14.2" hidden="false" customHeight="true" outlineLevel="0" collapsed="false">
      <c r="A39" s="4" t="n">
        <v>2221</v>
      </c>
      <c r="B39" s="5" t="s">
        <v>56</v>
      </c>
      <c r="C39" s="6" t="s">
        <v>20</v>
      </c>
      <c r="D39" s="1" t="str">
        <f aca="false">IF(EXACT(C39,"Boolean"),"'10'","NULL")</f>
        <v>'10'</v>
      </c>
      <c r="E39" s="1" t="n">
        <v>1138</v>
      </c>
      <c r="F39" s="1" t="s">
        <v>13</v>
      </c>
      <c r="G39" s="1" t="s">
        <v>14</v>
      </c>
      <c r="H39" s="1" t="s">
        <v>15</v>
      </c>
      <c r="I39" s="1" t="s">
        <v>16</v>
      </c>
      <c r="J39" s="1" t="s">
        <v>17</v>
      </c>
      <c r="K39" s="1" t="str">
        <f aca="false">CONCATENATE(F39,E39,G39,A39,H39,A39,I39,D39,J39)</f>
        <v>('1138', NULL, '2221', '2221', '20', '3', '5', 'Custom', '3', '1', '0', '0', '0', '0', '0','10'),</v>
      </c>
    </row>
    <row r="40" customFormat="false" ht="14.2" hidden="false" customHeight="true" outlineLevel="0" collapsed="false">
      <c r="A40" s="4" t="n">
        <v>2255</v>
      </c>
      <c r="B40" s="5" t="s">
        <v>57</v>
      </c>
      <c r="C40" s="6" t="s">
        <v>20</v>
      </c>
      <c r="D40" s="1" t="str">
        <f aca="false">IF(EXACT(C40,"Boolean"),"'10'","NULL")</f>
        <v>'10'</v>
      </c>
      <c r="E40" s="1" t="n">
        <v>1139</v>
      </c>
      <c r="F40" s="1" t="s">
        <v>13</v>
      </c>
      <c r="G40" s="1" t="s">
        <v>14</v>
      </c>
      <c r="H40" s="1" t="s">
        <v>15</v>
      </c>
      <c r="I40" s="1" t="s">
        <v>16</v>
      </c>
      <c r="J40" s="1" t="s">
        <v>17</v>
      </c>
      <c r="K40" s="1" t="str">
        <f aca="false">CONCATENATE(F40,E40,G40,A40,H40,A40,I40,D40,J40)</f>
        <v>('1139', NULL, '2255', '2255', '20', '3', '5', 'Custom', '3', '1', '0', '0', '0', '0', '0','10'),</v>
      </c>
    </row>
    <row r="41" customFormat="false" ht="14.2" hidden="false" customHeight="true" outlineLevel="0" collapsed="false">
      <c r="A41" s="4" t="n">
        <v>2256</v>
      </c>
      <c r="B41" s="5" t="s">
        <v>58</v>
      </c>
      <c r="C41" s="6" t="s">
        <v>20</v>
      </c>
      <c r="D41" s="1" t="str">
        <f aca="false">IF(EXACT(C41,"Boolean"),"'10'","NULL")</f>
        <v>'10'</v>
      </c>
      <c r="E41" s="1" t="n">
        <v>1140</v>
      </c>
      <c r="F41" s="1" t="s">
        <v>13</v>
      </c>
      <c r="G41" s="1" t="s">
        <v>14</v>
      </c>
      <c r="H41" s="1" t="s">
        <v>15</v>
      </c>
      <c r="I41" s="1" t="s">
        <v>16</v>
      </c>
      <c r="J41" s="1" t="s">
        <v>17</v>
      </c>
      <c r="K41" s="1" t="str">
        <f aca="false">CONCATENATE(F41,E41,G41,A41,H41,A41,I41,D41,J41)</f>
        <v>('1140', NULL, '2256', '2256', '20', '3', '5', 'Custom', '3', '1', '0', '0', '0', '0', '0','10'),</v>
      </c>
    </row>
    <row r="42" customFormat="false" ht="14.2" hidden="false" customHeight="true" outlineLevel="0" collapsed="false">
      <c r="A42" s="4" t="n">
        <v>2257</v>
      </c>
      <c r="B42" s="5" t="s">
        <v>59</v>
      </c>
      <c r="C42" s="6" t="s">
        <v>20</v>
      </c>
      <c r="D42" s="1" t="str">
        <f aca="false">IF(EXACT(C42,"Boolean"),"'10'","NULL")</f>
        <v>'10'</v>
      </c>
      <c r="E42" s="1" t="n">
        <v>1141</v>
      </c>
      <c r="F42" s="1" t="s">
        <v>13</v>
      </c>
      <c r="G42" s="1" t="s">
        <v>14</v>
      </c>
      <c r="H42" s="1" t="s">
        <v>15</v>
      </c>
      <c r="I42" s="1" t="s">
        <v>16</v>
      </c>
      <c r="J42" s="1" t="s">
        <v>17</v>
      </c>
      <c r="K42" s="1" t="str">
        <f aca="false">CONCATENATE(F42,E42,G42,A42,H42,A42,I42,D42,J42)</f>
        <v>('1141', NULL, '2257', '2257', '20', '3', '5', 'Custom', '3', '1', '0', '0', '0', '0', '0','10'),</v>
      </c>
    </row>
    <row r="43" customFormat="false" ht="14.2" hidden="false" customHeight="true" outlineLevel="0" collapsed="false">
      <c r="A43" s="4" t="n">
        <v>2258</v>
      </c>
      <c r="B43" s="5" t="s">
        <v>60</v>
      </c>
      <c r="C43" s="6" t="s">
        <v>20</v>
      </c>
      <c r="D43" s="1" t="str">
        <f aca="false">IF(EXACT(C43,"Boolean"),"'10'","NULL")</f>
        <v>'10'</v>
      </c>
      <c r="E43" s="1" t="n">
        <v>1142</v>
      </c>
      <c r="F43" s="1" t="s">
        <v>13</v>
      </c>
      <c r="G43" s="1" t="s">
        <v>14</v>
      </c>
      <c r="H43" s="1" t="s">
        <v>15</v>
      </c>
      <c r="I43" s="1" t="s">
        <v>16</v>
      </c>
      <c r="J43" s="1" t="s">
        <v>17</v>
      </c>
      <c r="K43" s="1" t="str">
        <f aca="false">CONCATENATE(F43,E43,G43,A43,H43,A43,I43,D43,J43)</f>
        <v>('1142', NULL, '2258', '2258', '20', '3', '5', 'Custom', '3', '1', '0', '0', '0', '0', '0','10'),</v>
      </c>
    </row>
    <row r="44" customFormat="false" ht="14.2" hidden="false" customHeight="true" outlineLevel="0" collapsed="false">
      <c r="A44" s="4" t="n">
        <v>2307</v>
      </c>
      <c r="B44" s="7" t="s">
        <v>61</v>
      </c>
      <c r="C44" s="6" t="s">
        <v>20</v>
      </c>
      <c r="D44" s="1" t="str">
        <f aca="false">IF(EXACT(C44,"Boolean"),"'10'","NULL")</f>
        <v>'10'</v>
      </c>
      <c r="E44" s="1" t="n">
        <v>1143</v>
      </c>
      <c r="F44" s="1" t="s">
        <v>13</v>
      </c>
      <c r="G44" s="1" t="s">
        <v>14</v>
      </c>
      <c r="H44" s="1" t="s">
        <v>15</v>
      </c>
      <c r="I44" s="1" t="s">
        <v>16</v>
      </c>
      <c r="J44" s="1" t="s">
        <v>17</v>
      </c>
      <c r="K44" s="1" t="str">
        <f aca="false">CONCATENATE(F44,E44,G44,A44,H44,A44,I44,D44,J44)</f>
        <v>('1143', NULL, '2307', '2307', '20', '3', '5', 'Custom', '3', '1', '0', '0', '0', '0', '0','10'),</v>
      </c>
    </row>
    <row r="45" customFormat="false" ht="14.2" hidden="false" customHeight="true" outlineLevel="0" collapsed="false">
      <c r="A45" s="6" t="n">
        <v>2309</v>
      </c>
      <c r="B45" s="7" t="s">
        <v>62</v>
      </c>
      <c r="C45" s="6" t="s">
        <v>20</v>
      </c>
      <c r="D45" s="1" t="str">
        <f aca="false">IF(EXACT(C45,"Boolean"),"'10'","NULL")</f>
        <v>'10'</v>
      </c>
      <c r="E45" s="1" t="n">
        <v>1144</v>
      </c>
      <c r="F45" s="1" t="s">
        <v>13</v>
      </c>
      <c r="G45" s="1" t="s">
        <v>14</v>
      </c>
      <c r="H45" s="1" t="s">
        <v>15</v>
      </c>
      <c r="I45" s="1" t="s">
        <v>16</v>
      </c>
      <c r="J45" s="1" t="s">
        <v>17</v>
      </c>
      <c r="K45" s="1" t="str">
        <f aca="false">CONCATENATE(F45,E45,G45,A45,H45,A45,I45,D45,J45)</f>
        <v>('1144', NULL, '2309', '2309', '20', '3', '5', 'Custom', '3', '1', '0', '0', '0', '0', '0','10'),</v>
      </c>
    </row>
    <row r="46" customFormat="false" ht="14.2" hidden="false" customHeight="true" outlineLevel="0" collapsed="false">
      <c r="A46" s="6" t="n">
        <v>2310</v>
      </c>
      <c r="B46" s="5" t="s">
        <v>63</v>
      </c>
      <c r="C46" s="6" t="s">
        <v>26</v>
      </c>
      <c r="D46" s="1" t="str">
        <f aca="false">IF(EXACT(C46,"Boolean"),"'10'","NULL")</f>
        <v>NULL</v>
      </c>
      <c r="E46" s="1" t="n">
        <v>1145</v>
      </c>
      <c r="F46" s="1" t="s">
        <v>13</v>
      </c>
      <c r="G46" s="1" t="s">
        <v>14</v>
      </c>
      <c r="H46" s="1" t="s">
        <v>15</v>
      </c>
      <c r="I46" s="1" t="s">
        <v>16</v>
      </c>
      <c r="J46" s="1" t="s">
        <v>17</v>
      </c>
      <c r="K46" s="1" t="str">
        <f aca="false">CONCATENATE(F46,E46,G46,A46,H46,A46,I46,D46,J46)</f>
        <v>('1145', NULL, '2310', '2310', '20', '3', '5', 'Custom', '3', '1', '0', '0', '0', '0', '0',NULL),</v>
      </c>
    </row>
    <row r="47" customFormat="false" ht="14.2" hidden="false" customHeight="true" outlineLevel="0" collapsed="false">
      <c r="A47" s="6" t="n">
        <v>2217</v>
      </c>
      <c r="B47" s="5" t="s">
        <v>64</v>
      </c>
      <c r="C47" s="6" t="s">
        <v>20</v>
      </c>
      <c r="D47" s="1" t="str">
        <f aca="false">IF(EXACT(C47,"Boolean"),"'10'","NULL")</f>
        <v>'10'</v>
      </c>
      <c r="E47" s="1" t="n">
        <v>1146</v>
      </c>
      <c r="F47" s="1" t="s">
        <v>13</v>
      </c>
      <c r="G47" s="1" t="s">
        <v>14</v>
      </c>
      <c r="H47" s="1" t="s">
        <v>15</v>
      </c>
      <c r="I47" s="1" t="s">
        <v>16</v>
      </c>
      <c r="J47" s="1" t="s">
        <v>17</v>
      </c>
      <c r="K47" s="1" t="str">
        <f aca="false">CONCATENATE(F47,E47,G47,A47,H47,A47,I47,D47,J47)</f>
        <v>('1146', NULL, '2217', '2217', '20', '3', '5', 'Custom', '3', '1', '0', '0', '0', '0', '0','10'),</v>
      </c>
    </row>
    <row r="48" customFormat="false" ht="14.2" hidden="false" customHeight="true" outlineLevel="0" collapsed="false">
      <c r="A48" s="4" t="n">
        <v>2315</v>
      </c>
      <c r="B48" s="7" t="s">
        <v>65</v>
      </c>
      <c r="C48" s="6" t="s">
        <v>20</v>
      </c>
      <c r="D48" s="1" t="str">
        <f aca="false">IF(EXACT(C48,"Boolean"),"'10'","NULL")</f>
        <v>'10'</v>
      </c>
      <c r="E48" s="1" t="n">
        <v>1147</v>
      </c>
      <c r="F48" s="1" t="s">
        <v>13</v>
      </c>
      <c r="G48" s="1" t="s">
        <v>14</v>
      </c>
      <c r="H48" s="1" t="s">
        <v>15</v>
      </c>
      <c r="I48" s="1" t="s">
        <v>16</v>
      </c>
      <c r="J48" s="1" t="s">
        <v>17</v>
      </c>
      <c r="K48" s="1" t="str">
        <f aca="false">CONCATENATE(F48,E48,G48,A48,H48,A48,I48,D48,J48)</f>
        <v>('1147', NULL, '2315', '2315', '20', '3', '5', 'Custom', '3', '1', '0', '0', '0', '0', '0','10'),</v>
      </c>
    </row>
    <row r="49" customFormat="false" ht="14.2" hidden="false" customHeight="true" outlineLevel="0" collapsed="false">
      <c r="A49" s="4" t="n">
        <v>2318</v>
      </c>
      <c r="B49" s="5" t="s">
        <v>66</v>
      </c>
      <c r="C49" s="6" t="s">
        <v>20</v>
      </c>
      <c r="D49" s="1" t="str">
        <f aca="false">IF(EXACT(C49,"Boolean"),"'10'","NULL")</f>
        <v>'10'</v>
      </c>
      <c r="E49" s="1" t="n">
        <v>1148</v>
      </c>
      <c r="F49" s="1" t="s">
        <v>13</v>
      </c>
      <c r="G49" s="1" t="s">
        <v>14</v>
      </c>
      <c r="H49" s="1" t="s">
        <v>15</v>
      </c>
      <c r="I49" s="1" t="s">
        <v>16</v>
      </c>
      <c r="J49" s="1" t="s">
        <v>17</v>
      </c>
      <c r="K49" s="1" t="str">
        <f aca="false">CONCATENATE(F49,E49,G49,A49,H49,A49,I49,D49,J49)</f>
        <v>('1148', NULL, '2318', '2318', '20', '3', '5', 'Custom', '3', '1', '0', '0', '0', '0', '0','10'),</v>
      </c>
    </row>
    <row r="50" customFormat="false" ht="14.2" hidden="false" customHeight="true" outlineLevel="0" collapsed="false">
      <c r="A50" s="4" t="n">
        <v>2330</v>
      </c>
      <c r="B50" s="5" t="s">
        <v>67</v>
      </c>
      <c r="C50" s="6" t="s">
        <v>26</v>
      </c>
      <c r="D50" s="1" t="str">
        <f aca="false">IF(EXACT(C50,"Boolean"),"'10'","NULL")</f>
        <v>NULL</v>
      </c>
      <c r="E50" s="1" t="n">
        <v>1149</v>
      </c>
      <c r="F50" s="1" t="s">
        <v>13</v>
      </c>
      <c r="G50" s="1" t="s">
        <v>14</v>
      </c>
      <c r="H50" s="1" t="s">
        <v>15</v>
      </c>
      <c r="I50" s="1" t="s">
        <v>16</v>
      </c>
      <c r="J50" s="1" t="s">
        <v>17</v>
      </c>
      <c r="K50" s="1" t="str">
        <f aca="false">CONCATENATE(F50,E50,G50,A50,H50,A50,I50,D50,J50)</f>
        <v>('1149', NULL, '2330', '2330', '20', '3', '5', 'Custom', '3', '1', '0', '0', '0', '0', '0',NULL),</v>
      </c>
    </row>
    <row r="51" customFormat="false" ht="14.2" hidden="false" customHeight="true" outlineLevel="0" collapsed="false">
      <c r="A51" s="6" t="n">
        <v>2220</v>
      </c>
      <c r="B51" s="5" t="s">
        <v>68</v>
      </c>
      <c r="C51" s="6" t="s">
        <v>20</v>
      </c>
      <c r="D51" s="1" t="str">
        <f aca="false">IF(EXACT(C51,"Boolean"),"'10'","NULL")</f>
        <v>'10'</v>
      </c>
      <c r="E51" s="1" t="n">
        <v>1150</v>
      </c>
      <c r="F51" s="1" t="s">
        <v>13</v>
      </c>
      <c r="G51" s="1" t="s">
        <v>14</v>
      </c>
      <c r="H51" s="1" t="s">
        <v>15</v>
      </c>
      <c r="I51" s="1" t="s">
        <v>16</v>
      </c>
      <c r="J51" s="1" t="s">
        <v>17</v>
      </c>
      <c r="K51" s="1" t="str">
        <f aca="false">CONCATENATE(F51,E51,G51,A51,H51,A51,I51,D51,J51)</f>
        <v>('1150', NULL, '2220', '2220', '20', '3', '5', 'Custom', '3', '1', '0', '0', '0', '0', '0','10'),</v>
      </c>
    </row>
    <row r="52" customFormat="false" ht="14.2" hidden="false" customHeight="true" outlineLevel="0" collapsed="false">
      <c r="A52" s="4" t="n">
        <v>2191</v>
      </c>
      <c r="B52" s="7" t="s">
        <v>69</v>
      </c>
      <c r="C52" s="4" t="s">
        <v>20</v>
      </c>
      <c r="D52" s="1" t="str">
        <f aca="false">IF(EXACT(C52,"Boolean"),"'10'","NULL")</f>
        <v>'10'</v>
      </c>
      <c r="E52" s="1" t="n">
        <v>1151</v>
      </c>
      <c r="F52" s="1" t="s">
        <v>13</v>
      </c>
      <c r="G52" s="1" t="s">
        <v>14</v>
      </c>
      <c r="H52" s="1" t="s">
        <v>15</v>
      </c>
      <c r="I52" s="1" t="s">
        <v>16</v>
      </c>
      <c r="J52" s="1" t="s">
        <v>17</v>
      </c>
      <c r="K52" s="1" t="str">
        <f aca="false">CONCATENATE(F52,E52,G52,A52,H52,A52,I52,D52,J52)</f>
        <v>('1151', NULL, '2191', '2191', '20', '3', '5', 'Custom', '3', '1', '0', '0', '0', '0', '0','10'),</v>
      </c>
    </row>
    <row r="53" customFormat="false" ht="14.2" hidden="false" customHeight="true" outlineLevel="0" collapsed="false">
      <c r="A53" s="4" t="n">
        <v>2192</v>
      </c>
      <c r="B53" s="7" t="s">
        <v>70</v>
      </c>
      <c r="C53" s="4" t="s">
        <v>20</v>
      </c>
      <c r="D53" s="1" t="str">
        <f aca="false">IF(EXACT(C53,"Boolean"),"'10'","NULL")</f>
        <v>'10'</v>
      </c>
      <c r="E53" s="1" t="n">
        <v>1152</v>
      </c>
      <c r="F53" s="1" t="s">
        <v>13</v>
      </c>
      <c r="G53" s="1" t="s">
        <v>14</v>
      </c>
      <c r="H53" s="1" t="s">
        <v>15</v>
      </c>
      <c r="I53" s="1" t="s">
        <v>16</v>
      </c>
      <c r="J53" s="1" t="s">
        <v>17</v>
      </c>
      <c r="K53" s="1" t="str">
        <f aca="false">CONCATENATE(F53,E53,G53,A53,H53,A53,I53,D53,J53)</f>
        <v>('1152', NULL, '2192', '2192', '20', '3', '5', 'Custom', '3', '1', '0', '0', '0', '0', '0','10'),</v>
      </c>
    </row>
    <row r="54" customFormat="false" ht="14.2" hidden="false" customHeight="true" outlineLevel="0" collapsed="false">
      <c r="A54" s="4" t="n">
        <v>2193</v>
      </c>
      <c r="B54" s="7" t="s">
        <v>71</v>
      </c>
      <c r="C54" s="4" t="s">
        <v>20</v>
      </c>
      <c r="D54" s="1" t="str">
        <f aca="false">IF(EXACT(C54,"Boolean"),"'10'","NULL")</f>
        <v>'10'</v>
      </c>
      <c r="E54" s="1" t="n">
        <v>1153</v>
      </c>
      <c r="F54" s="1" t="s">
        <v>13</v>
      </c>
      <c r="G54" s="1" t="s">
        <v>14</v>
      </c>
      <c r="H54" s="1" t="s">
        <v>15</v>
      </c>
      <c r="I54" s="1" t="s">
        <v>16</v>
      </c>
      <c r="J54" s="1" t="s">
        <v>17</v>
      </c>
      <c r="K54" s="1" t="str">
        <f aca="false">CONCATENATE(F54,E54,G54,A54,H54,A54,I54,D54,J54)</f>
        <v>('1153', NULL, '2193', '2193', '20', '3', '5', 'Custom', '3', '1', '0', '0', '0', '0', '0','10'),</v>
      </c>
    </row>
    <row r="55" customFormat="false" ht="14.2" hidden="false" customHeight="true" outlineLevel="0" collapsed="false">
      <c r="A55" s="4" t="n">
        <v>2219</v>
      </c>
      <c r="B55" s="9" t="s">
        <v>72</v>
      </c>
      <c r="C55" s="4" t="s">
        <v>20</v>
      </c>
      <c r="D55" s="1" t="str">
        <f aca="false">IF(EXACT(C55,"Boolean"),"'10'","NULL")</f>
        <v>'10'</v>
      </c>
      <c r="E55" s="1" t="n">
        <v>1154</v>
      </c>
      <c r="F55" s="1" t="s">
        <v>13</v>
      </c>
      <c r="G55" s="1" t="s">
        <v>14</v>
      </c>
      <c r="H55" s="1" t="s">
        <v>15</v>
      </c>
      <c r="I55" s="1" t="s">
        <v>16</v>
      </c>
      <c r="J55" s="1" t="s">
        <v>17</v>
      </c>
      <c r="K55" s="1" t="str">
        <f aca="false">CONCATENATE(F55,E55,G55,A55,H55,A55,I55,D55,J55)</f>
        <v>('1154', NULL, '2219', '2219', '20', '3', '5', 'Custom', '3', '1', '0', '0', '0', '0', '0','10'),</v>
      </c>
    </row>
    <row r="56" customFormat="false" ht="14.2" hidden="false" customHeight="true" outlineLevel="0" collapsed="false">
      <c r="A56" s="4" t="n">
        <v>2194</v>
      </c>
      <c r="B56" s="7" t="s">
        <v>73</v>
      </c>
      <c r="C56" s="4" t="s">
        <v>20</v>
      </c>
      <c r="D56" s="1" t="str">
        <f aca="false">IF(EXACT(C56,"Boolean"),"'10'","NULL")</f>
        <v>'10'</v>
      </c>
      <c r="E56" s="1" t="n">
        <v>1155</v>
      </c>
      <c r="F56" s="1" t="s">
        <v>13</v>
      </c>
      <c r="G56" s="1" t="s">
        <v>14</v>
      </c>
      <c r="H56" s="1" t="s">
        <v>15</v>
      </c>
      <c r="I56" s="1" t="s">
        <v>16</v>
      </c>
      <c r="J56" s="1" t="s">
        <v>17</v>
      </c>
      <c r="K56" s="1" t="str">
        <f aca="false">CONCATENATE(F56,E56,G56,A56,H56,A56,I56,D56,J56)</f>
        <v>('1155', NULL, '2194', '2194', '20', '3', '5', 'Custom', '3', '1', '0', '0', '0', '0', '0','10'),</v>
      </c>
    </row>
    <row r="57" customFormat="false" ht="14.2" hidden="false" customHeight="true" outlineLevel="0" collapsed="false">
      <c r="A57" s="4" t="n">
        <v>2195</v>
      </c>
      <c r="B57" s="7" t="s">
        <v>74</v>
      </c>
      <c r="C57" s="4" t="s">
        <v>20</v>
      </c>
      <c r="D57" s="1" t="str">
        <f aca="false">IF(EXACT(C57,"Boolean"),"'10'","NULL")</f>
        <v>'10'</v>
      </c>
      <c r="E57" s="1" t="n">
        <v>1156</v>
      </c>
      <c r="F57" s="1" t="s">
        <v>13</v>
      </c>
      <c r="G57" s="1" t="s">
        <v>14</v>
      </c>
      <c r="H57" s="1" t="s">
        <v>15</v>
      </c>
      <c r="I57" s="1" t="s">
        <v>16</v>
      </c>
      <c r="J57" s="1" t="s">
        <v>17</v>
      </c>
      <c r="K57" s="1" t="str">
        <f aca="false">CONCATENATE(F57,E57,G57,A57,H57,A57,I57,D57,J57)</f>
        <v>('1156', NULL, '2195', '2195', '20', '3', '5', 'Custom', '3', '1', '0', '0', '0', '0', '0','10'),</v>
      </c>
    </row>
    <row r="58" customFormat="false" ht="14.2" hidden="false" customHeight="true" outlineLevel="0" collapsed="false">
      <c r="A58" s="4" t="n">
        <v>2382</v>
      </c>
      <c r="B58" s="7" t="s">
        <v>75</v>
      </c>
      <c r="C58" s="4" t="s">
        <v>20</v>
      </c>
      <c r="D58" s="1" t="str">
        <f aca="false">IF(EXACT(C58,"Boolean"),"'10'","NULL")</f>
        <v>'10'</v>
      </c>
      <c r="E58" s="1" t="n">
        <v>1157</v>
      </c>
      <c r="F58" s="1" t="s">
        <v>13</v>
      </c>
      <c r="G58" s="1" t="s">
        <v>14</v>
      </c>
      <c r="H58" s="1" t="s">
        <v>15</v>
      </c>
      <c r="I58" s="1" t="s">
        <v>16</v>
      </c>
      <c r="J58" s="1" t="s">
        <v>17</v>
      </c>
      <c r="K58" s="1" t="str">
        <f aca="false">CONCATENATE(F58,E58,G58,A58,H58,A58,I58,D58,J58)</f>
        <v>('1157', NULL, '2382', '2382', '20', '3', '5', 'Custom', '3', '1', '0', '0', '0', '0', '0','10'),</v>
      </c>
    </row>
    <row r="59" customFormat="false" ht="14.2" hidden="false" customHeight="true" outlineLevel="0" collapsed="false">
      <c r="A59" s="6" t="n">
        <v>2254</v>
      </c>
      <c r="B59" s="5" t="s">
        <v>76</v>
      </c>
      <c r="C59" s="6" t="s">
        <v>26</v>
      </c>
      <c r="D59" s="1" t="str">
        <f aca="false">IF(EXACT(C59,"Boolean"),"'10'","NULL")</f>
        <v>NULL</v>
      </c>
      <c r="E59" s="1" t="n">
        <v>1158</v>
      </c>
      <c r="F59" s="1" t="s">
        <v>13</v>
      </c>
      <c r="G59" s="1" t="s">
        <v>14</v>
      </c>
      <c r="H59" s="1" t="s">
        <v>15</v>
      </c>
      <c r="I59" s="1" t="s">
        <v>16</v>
      </c>
      <c r="J59" s="1" t="s">
        <v>17</v>
      </c>
      <c r="K59" s="1" t="str">
        <f aca="false">CONCATENATE(F59,E59,G59,A59,H59,A59,I59,D59,J59)</f>
        <v>('1158', NULL, '2254', '2254', '20', '3', '5', 'Custom', '3', '1', '0', '0', '0', '0', '0',NULL),</v>
      </c>
    </row>
    <row r="60" customFormat="false" ht="14.2" hidden="false" customHeight="true" outlineLevel="0" collapsed="false">
      <c r="A60" s="6" t="n">
        <v>2390</v>
      </c>
      <c r="B60" s="7" t="s">
        <v>77</v>
      </c>
      <c r="C60" s="6" t="s">
        <v>20</v>
      </c>
      <c r="D60" s="1" t="str">
        <f aca="false">IF(EXACT(C60,"Boolean"),"'10'","NULL")</f>
        <v>'10'</v>
      </c>
      <c r="E60" s="1" t="n">
        <v>1159</v>
      </c>
      <c r="F60" s="1" t="s">
        <v>13</v>
      </c>
      <c r="G60" s="1" t="s">
        <v>14</v>
      </c>
      <c r="H60" s="1" t="s">
        <v>15</v>
      </c>
      <c r="I60" s="1" t="s">
        <v>16</v>
      </c>
      <c r="J60" s="1" t="s">
        <v>17</v>
      </c>
      <c r="K60" s="1" t="str">
        <f aca="false">CONCATENATE(F60,E60,G60,A60,H60,A60,I60,D60,J60)</f>
        <v>('1159', NULL, '2390', '2390', '20', '3', '5', 'Custom', '3', '1', '0', '0', '0', '0', '0','10'),</v>
      </c>
    </row>
    <row r="61" customFormat="false" ht="14.2" hidden="false" customHeight="true" outlineLevel="0" collapsed="false">
      <c r="A61" s="6" t="n">
        <v>2391</v>
      </c>
      <c r="B61" s="7" t="s">
        <v>78</v>
      </c>
      <c r="C61" s="6" t="s">
        <v>20</v>
      </c>
      <c r="D61" s="1" t="str">
        <f aca="false">IF(EXACT(C61,"Boolean"),"'10'","NULL")</f>
        <v>'10'</v>
      </c>
      <c r="E61" s="1" t="n">
        <v>1160</v>
      </c>
      <c r="F61" s="1" t="s">
        <v>13</v>
      </c>
      <c r="G61" s="1" t="s">
        <v>14</v>
      </c>
      <c r="H61" s="1" t="s">
        <v>15</v>
      </c>
      <c r="I61" s="1" t="s">
        <v>16</v>
      </c>
      <c r="J61" s="1" t="s">
        <v>17</v>
      </c>
      <c r="K61" s="1" t="str">
        <f aca="false">CONCATENATE(F61,E61,G61,A61,H61,A61,I61,D61,J61)</f>
        <v>('1160', NULL, '2391', '2391', '20', '3', '5', 'Custom', '3', '1', '0', '0', '0', '0', '0','10'),</v>
      </c>
    </row>
    <row r="62" customFormat="false" ht="14.2" hidden="false" customHeight="true" outlineLevel="0" collapsed="false">
      <c r="A62" s="6" t="n">
        <v>2512</v>
      </c>
      <c r="B62" s="7" t="s">
        <v>79</v>
      </c>
      <c r="C62" s="6" t="s">
        <v>20</v>
      </c>
      <c r="D62" s="1" t="str">
        <f aca="false">IF(EXACT(C62,"Boolean"),"'10'","NULL")</f>
        <v>'10'</v>
      </c>
      <c r="E62" s="1" t="n">
        <v>1161</v>
      </c>
      <c r="F62" s="1" t="s">
        <v>13</v>
      </c>
      <c r="G62" s="1" t="s">
        <v>14</v>
      </c>
      <c r="H62" s="1" t="s">
        <v>15</v>
      </c>
      <c r="I62" s="1" t="s">
        <v>16</v>
      </c>
      <c r="J62" s="1" t="s">
        <v>17</v>
      </c>
      <c r="K62" s="1" t="str">
        <f aca="false">CONCATENATE(F62,E62,G62,A62,H62,A62,I62,D62,J62)</f>
        <v>('1161', NULL, '2512', '2512', '20', '3', '5', 'Custom', '3', '1', '0', '0', '0', '0', '0','10'),</v>
      </c>
    </row>
    <row r="63" customFormat="false" ht="14.2" hidden="false" customHeight="true" outlineLevel="0" collapsed="false">
      <c r="A63" s="6" t="n">
        <v>2513</v>
      </c>
      <c r="B63" s="7" t="s">
        <v>80</v>
      </c>
      <c r="C63" s="6" t="s">
        <v>20</v>
      </c>
      <c r="D63" s="1" t="str">
        <f aca="false">IF(EXACT(C63,"Boolean"),"'10'","NULL")</f>
        <v>'10'</v>
      </c>
      <c r="E63" s="1" t="n">
        <v>1162</v>
      </c>
      <c r="F63" s="1" t="s">
        <v>13</v>
      </c>
      <c r="G63" s="1" t="s">
        <v>14</v>
      </c>
      <c r="H63" s="1" t="s">
        <v>15</v>
      </c>
      <c r="I63" s="1" t="s">
        <v>16</v>
      </c>
      <c r="J63" s="1" t="s">
        <v>17</v>
      </c>
      <c r="K63" s="1" t="str">
        <f aca="false">CONCATENATE(F63,E63,G63,A63,H63,A63,I63,D63,J63)</f>
        <v>('1162', NULL, '2513', '2513', '20', '3', '5', 'Custom', '3', '1', '0', '0', '0', '0', '0','10'),</v>
      </c>
    </row>
    <row r="64" customFormat="false" ht="14.2" hidden="false" customHeight="true" outlineLevel="0" collapsed="false">
      <c r="A64" s="6" t="n">
        <v>2514</v>
      </c>
      <c r="B64" s="7" t="s">
        <v>81</v>
      </c>
      <c r="C64" s="6" t="s">
        <v>20</v>
      </c>
      <c r="D64" s="1" t="str">
        <f aca="false">IF(EXACT(C64,"Boolean"),"'10'","NULL")</f>
        <v>'10'</v>
      </c>
      <c r="E64" s="1" t="n">
        <v>1163</v>
      </c>
      <c r="F64" s="1" t="s">
        <v>13</v>
      </c>
      <c r="G64" s="1" t="s">
        <v>14</v>
      </c>
      <c r="H64" s="1" t="s">
        <v>15</v>
      </c>
      <c r="I64" s="1" t="s">
        <v>16</v>
      </c>
      <c r="J64" s="1" t="s">
        <v>17</v>
      </c>
      <c r="K64" s="1" t="str">
        <f aca="false">CONCATENATE(F64,E64,G64,A64,H64,A64,I64,D64,J64)</f>
        <v>('1163', NULL, '2514', '2514', '20', '3', '5', 'Custom', '3', '1', '0', '0', '0', '0', '0','10'),</v>
      </c>
    </row>
    <row r="65" customFormat="false" ht="14.2" hidden="false" customHeight="true" outlineLevel="0" collapsed="false">
      <c r="A65" s="6" t="n">
        <v>2515</v>
      </c>
      <c r="B65" s="7" t="s">
        <v>82</v>
      </c>
      <c r="C65" s="6" t="s">
        <v>20</v>
      </c>
      <c r="D65" s="1" t="str">
        <f aca="false">IF(EXACT(C65,"Boolean"),"'10'","NULL")</f>
        <v>'10'</v>
      </c>
      <c r="E65" s="1" t="n">
        <v>1164</v>
      </c>
      <c r="F65" s="1" t="s">
        <v>13</v>
      </c>
      <c r="G65" s="1" t="s">
        <v>14</v>
      </c>
      <c r="H65" s="1" t="s">
        <v>15</v>
      </c>
      <c r="I65" s="1" t="s">
        <v>16</v>
      </c>
      <c r="J65" s="1" t="s">
        <v>17</v>
      </c>
      <c r="K65" s="1" t="str">
        <f aca="false">CONCATENATE(F65,E65,G65,A65,H65,A65,I65,D65,J65)</f>
        <v>('1164', NULL, '2515', '2515', '20', '3', '5', 'Custom', '3', '1', '0', '0', '0', '0', '0','10'),</v>
      </c>
    </row>
    <row r="66" customFormat="false" ht="14.2" hidden="false" customHeight="true" outlineLevel="0" collapsed="false">
      <c r="A66" s="6" t="n">
        <v>2317</v>
      </c>
      <c r="B66" s="7" t="s">
        <v>83</v>
      </c>
      <c r="C66" s="6" t="s">
        <v>20</v>
      </c>
      <c r="D66" s="1" t="str">
        <f aca="false">IF(EXACT(C66,"Boolean"),"'10'","NULL")</f>
        <v>'10'</v>
      </c>
      <c r="E66" s="1" t="n">
        <v>1165</v>
      </c>
      <c r="F66" s="1" t="s">
        <v>13</v>
      </c>
      <c r="G66" s="1" t="s">
        <v>14</v>
      </c>
      <c r="H66" s="1" t="s">
        <v>15</v>
      </c>
      <c r="I66" s="1" t="s">
        <v>16</v>
      </c>
      <c r="J66" s="1" t="s">
        <v>17</v>
      </c>
      <c r="K66" s="1" t="str">
        <f aca="false">CONCATENATE(F66,E66,G66,A66,H66,A66,I66,D66,J66)</f>
        <v>('1165', NULL, '2317', '2317', '20', '3', '5', 'Custom', '3', '1', '0', '0', '0', '0', '0','10'),</v>
      </c>
    </row>
    <row r="67" customFormat="false" ht="14.2" hidden="false" customHeight="true" outlineLevel="0" collapsed="false">
      <c r="A67" s="6" t="n">
        <v>2316</v>
      </c>
      <c r="B67" s="7" t="s">
        <v>84</v>
      </c>
      <c r="C67" s="6" t="s">
        <v>20</v>
      </c>
      <c r="D67" s="1" t="str">
        <f aca="false">IF(EXACT(C67,"Boolean"),"'10'","NULL")</f>
        <v>'10'</v>
      </c>
      <c r="E67" s="1" t="n">
        <v>1166</v>
      </c>
      <c r="F67" s="1" t="s">
        <v>13</v>
      </c>
      <c r="G67" s="1" t="s">
        <v>14</v>
      </c>
      <c r="H67" s="1" t="s">
        <v>15</v>
      </c>
      <c r="I67" s="1" t="s">
        <v>16</v>
      </c>
      <c r="J67" s="1" t="s">
        <v>17</v>
      </c>
      <c r="K67" s="1" t="str">
        <f aca="false">CONCATENATE(F67,E67,G67,A67,H67,A67,I67,D67,J67)</f>
        <v>('1166', NULL, '2316', '2316', '20', '3', '5', 'Custom', '3', '1', '0', '0', '0', '0', '0','10'),</v>
      </c>
    </row>
    <row r="68" customFormat="false" ht="14.2" hidden="false" customHeight="true" outlineLevel="0" collapsed="false">
      <c r="A68" s="6" t="n">
        <v>90001</v>
      </c>
      <c r="B68" s="7" t="s">
        <v>85</v>
      </c>
      <c r="C68" s="6" t="s">
        <v>20</v>
      </c>
      <c r="D68" s="1" t="str">
        <f aca="false">IF(EXACT(C68,"Boolean"),"'10'","NULL")</f>
        <v>'10'</v>
      </c>
      <c r="E68" s="1" t="n">
        <v>1167</v>
      </c>
      <c r="F68" s="1" t="s">
        <v>13</v>
      </c>
      <c r="G68" s="1" t="s">
        <v>14</v>
      </c>
      <c r="H68" s="1" t="s">
        <v>15</v>
      </c>
      <c r="I68" s="1" t="s">
        <v>16</v>
      </c>
      <c r="J68" s="1" t="s">
        <v>17</v>
      </c>
      <c r="K68" s="1" t="str">
        <f aca="false">CONCATENATE(F68,E68,G68,A68,H68,A68,I68,D68,J68)</f>
        <v>('1167', NULL, '90001', '90001', '20', '3', '5', 'Custom', '3', '1', '0', '0', '0', '0', '0','10'),</v>
      </c>
    </row>
    <row r="69" customFormat="false" ht="14.2" hidden="false" customHeight="true" outlineLevel="0" collapsed="false">
      <c r="A69" s="6" t="n">
        <v>90002</v>
      </c>
      <c r="B69" s="7" t="s">
        <v>86</v>
      </c>
      <c r="C69" s="6" t="s">
        <v>20</v>
      </c>
      <c r="D69" s="1" t="str">
        <f aca="false">IF(EXACT(C69,"Boolean"),"'10'","NULL")</f>
        <v>'10'</v>
      </c>
      <c r="E69" s="1" t="n">
        <v>1168</v>
      </c>
      <c r="F69" s="1" t="s">
        <v>13</v>
      </c>
      <c r="G69" s="1" t="s">
        <v>14</v>
      </c>
      <c r="H69" s="1" t="s">
        <v>15</v>
      </c>
      <c r="I69" s="1" t="s">
        <v>16</v>
      </c>
      <c r="J69" s="1" t="s">
        <v>17</v>
      </c>
      <c r="K69" s="1" t="str">
        <f aca="false">CONCATENATE(F69,E69,G69,A69,H69,A69,I69,D69,J69)</f>
        <v>('1168', NULL, '90002', '90002', '20', '3', '5', 'Custom', '3', '1', '0', '0', '0', '0', '0','10'),</v>
      </c>
    </row>
    <row r="70" customFormat="false" ht="14.2" hidden="false" customHeight="true" outlineLevel="0" collapsed="false">
      <c r="A70" s="6" t="n">
        <v>90003</v>
      </c>
      <c r="B70" s="7" t="s">
        <v>87</v>
      </c>
      <c r="C70" s="6" t="s">
        <v>20</v>
      </c>
      <c r="D70" s="1" t="str">
        <f aca="false">IF(EXACT(C70,"Boolean"),"'10'","NULL")</f>
        <v>'10'</v>
      </c>
      <c r="E70" s="1" t="n">
        <v>1169</v>
      </c>
      <c r="F70" s="1" t="s">
        <v>13</v>
      </c>
      <c r="G70" s="1" t="s">
        <v>14</v>
      </c>
      <c r="H70" s="1" t="s">
        <v>15</v>
      </c>
      <c r="I70" s="1" t="s">
        <v>16</v>
      </c>
      <c r="J70" s="1" t="s">
        <v>17</v>
      </c>
      <c r="K70" s="1" t="str">
        <f aca="false">CONCATENATE(F70,E70,G70,A70,H70,A70,I70,D70,J70)</f>
        <v>('1169', NULL, '90003', '90003', '20', '3', '5', 'Custom', '3', '1', '0', '0', '0', '0', '0','10'),</v>
      </c>
    </row>
    <row r="71" customFormat="false" ht="14.2" hidden="false" customHeight="true" outlineLevel="0" collapsed="false">
      <c r="A71" s="6" t="n">
        <v>2537</v>
      </c>
      <c r="B71" s="7" t="s">
        <v>88</v>
      </c>
      <c r="C71" s="6" t="s">
        <v>20</v>
      </c>
      <c r="D71" s="1" t="str">
        <f aca="false">IF(EXACT(C71,"Boolean"),"'10'","NULL")</f>
        <v>'10'</v>
      </c>
      <c r="E71" s="1" t="n">
        <v>1170</v>
      </c>
      <c r="F71" s="1" t="s">
        <v>13</v>
      </c>
      <c r="G71" s="1" t="s">
        <v>14</v>
      </c>
      <c r="H71" s="1" t="s">
        <v>15</v>
      </c>
      <c r="I71" s="1" t="s">
        <v>16</v>
      </c>
      <c r="J71" s="1" t="s">
        <v>17</v>
      </c>
      <c r="K71" s="1" t="str">
        <f aca="false">CONCATENATE(F71,E71,G71,A71,H71,A71,I71,D71,J71)</f>
        <v>('1170', NULL, '2537', '2537', '20', '3', '5', 'Custom', '3', '1', '0', '0', '0', '0', '0','10'),</v>
      </c>
    </row>
    <row r="72" customFormat="false" ht="14.2" hidden="false" customHeight="true" outlineLevel="0" collapsed="false">
      <c r="A72" s="4" t="n">
        <v>2527</v>
      </c>
      <c r="B72" s="10" t="s">
        <v>89</v>
      </c>
      <c r="C72" s="4" t="s">
        <v>26</v>
      </c>
      <c r="D72" s="1" t="str">
        <f aca="false">IF(EXACT(C72,"Boolean"),"'10'","NULL")</f>
        <v>NULL</v>
      </c>
      <c r="E72" s="1" t="n">
        <v>1171</v>
      </c>
      <c r="F72" s="1" t="s">
        <v>13</v>
      </c>
      <c r="G72" s="1" t="s">
        <v>14</v>
      </c>
      <c r="H72" s="1" t="s">
        <v>15</v>
      </c>
      <c r="I72" s="1" t="s">
        <v>16</v>
      </c>
      <c r="J72" s="1" t="s">
        <v>17</v>
      </c>
      <c r="K72" s="1" t="str">
        <f aca="false">CONCATENATE(F72,E72,G72,A72,H72,A72,I72,D72,J72)</f>
        <v>('1171', NULL, '2527', '2527', '20', '3', '5', 'Custom', '3', '1', '0', '0', '0', '0', '0',NULL),</v>
      </c>
    </row>
    <row r="73" customFormat="false" ht="14.2" hidden="false" customHeight="true" outlineLevel="0" collapsed="false">
      <c r="A73" s="11" t="n">
        <v>4264</v>
      </c>
      <c r="B73" s="12" t="s">
        <v>21</v>
      </c>
      <c r="C73" s="13" t="s">
        <v>12</v>
      </c>
      <c r="D73" s="1" t="str">
        <f aca="false">IF(EXACT(C73,"Boolean"),"'10'","NULL")</f>
        <v>NULL</v>
      </c>
      <c r="E73" s="1" t="n">
        <v>1201</v>
      </c>
      <c r="F73" s="1" t="s">
        <v>13</v>
      </c>
      <c r="G73" s="1" t="s">
        <v>14</v>
      </c>
      <c r="H73" s="1" t="s">
        <v>15</v>
      </c>
      <c r="I73" s="1" t="s">
        <v>16</v>
      </c>
      <c r="J73" s="1" t="s">
        <v>17</v>
      </c>
      <c r="K73" s="1" t="str">
        <f aca="false">CONCATENATE(F73,E73,G73,A73,H73,A73,I73,D73,J73)</f>
        <v>('1201', NULL, '4264', '4264', '20', '3', '5', 'Custom', '3', '1', '0', '0', '0', '0', '0',NULL),</v>
      </c>
    </row>
    <row r="74" customFormat="false" ht="14.2" hidden="false" customHeight="true" outlineLevel="0" collapsed="false">
      <c r="A74" s="11" t="n">
        <v>4351</v>
      </c>
      <c r="B74" s="12" t="s">
        <v>43</v>
      </c>
      <c r="C74" s="13" t="s">
        <v>12</v>
      </c>
      <c r="D74" s="1" t="str">
        <f aca="false">IF(EXACT(C74,"Boolean"),"'10'","NULL")</f>
        <v>NULL</v>
      </c>
      <c r="E74" s="1" t="n">
        <v>1202</v>
      </c>
      <c r="F74" s="1" t="s">
        <v>13</v>
      </c>
      <c r="G74" s="1" t="s">
        <v>14</v>
      </c>
      <c r="H74" s="1" t="s">
        <v>15</v>
      </c>
      <c r="I74" s="1" t="s">
        <v>16</v>
      </c>
      <c r="J74" s="1" t="s">
        <v>17</v>
      </c>
      <c r="K74" s="1" t="str">
        <f aca="false">CONCATENATE(F74,E74,G74,A74,H74,A74,I74,D74,J74)</f>
        <v>('1202', NULL, '4351', '4351', '20', '3', '5', 'Custom', '3', '1', '0', '0', '0', '0', '0',NULL),</v>
      </c>
    </row>
    <row r="75" customFormat="false" ht="14.2" hidden="false" customHeight="true" outlineLevel="0" collapsed="false">
      <c r="A75" s="11" t="n">
        <v>4783</v>
      </c>
      <c r="B75" s="14" t="s">
        <v>90</v>
      </c>
      <c r="C75" s="13" t="s">
        <v>26</v>
      </c>
      <c r="D75" s="1" t="str">
        <f aca="false">IF(EXACT(C75,"Boolean"),"'10'","NULL")</f>
        <v>NULL</v>
      </c>
      <c r="E75" s="1" t="n">
        <v>1203</v>
      </c>
      <c r="F75" s="1" t="s">
        <v>13</v>
      </c>
      <c r="G75" s="1" t="s">
        <v>14</v>
      </c>
      <c r="H75" s="1" t="s">
        <v>15</v>
      </c>
      <c r="I75" s="1" t="s">
        <v>16</v>
      </c>
      <c r="J75" s="1" t="s">
        <v>17</v>
      </c>
      <c r="K75" s="1" t="str">
        <f aca="false">CONCATENATE(F75,E75,G75,A75,H75,A75,I75,D75,J75)</f>
        <v>('1203', NULL, '4783', '4783', '20', '3', '5', 'Custom', '3', '1', '0', '0', '0', '0', '0',NULL),</v>
      </c>
    </row>
    <row r="76" customFormat="false" ht="14.2" hidden="false" customHeight="true" outlineLevel="0" collapsed="false">
      <c r="A76" s="11" t="n">
        <v>4784</v>
      </c>
      <c r="B76" s="12" t="s">
        <v>91</v>
      </c>
      <c r="C76" s="13" t="s">
        <v>26</v>
      </c>
      <c r="D76" s="1" t="str">
        <f aca="false">IF(EXACT(C76,"Boolean"),"'10'","NULL")</f>
        <v>NULL</v>
      </c>
      <c r="E76" s="1" t="n">
        <v>1204</v>
      </c>
      <c r="F76" s="1" t="s">
        <v>13</v>
      </c>
      <c r="G76" s="1" t="s">
        <v>14</v>
      </c>
      <c r="H76" s="1" t="s">
        <v>15</v>
      </c>
      <c r="I76" s="1" t="s">
        <v>16</v>
      </c>
      <c r="J76" s="1" t="s">
        <v>17</v>
      </c>
      <c r="K76" s="1" t="str">
        <f aca="false">CONCATENATE(F76,E76,G76,A76,H76,A76,I76,D76,J76)</f>
        <v>('1204', NULL, '4784', '4784', '20', '3', '5', 'Custom', '3', '1', '0', '0', '0', '0', '0',NULL),</v>
      </c>
    </row>
    <row r="77" customFormat="false" ht="14.2" hidden="false" customHeight="true" outlineLevel="0" collapsed="false">
      <c r="A77" s="11" t="n">
        <v>4785</v>
      </c>
      <c r="B77" s="12" t="s">
        <v>92</v>
      </c>
      <c r="C77" s="13" t="s">
        <v>26</v>
      </c>
      <c r="D77" s="1" t="str">
        <f aca="false">IF(EXACT(C77,"Boolean"),"'10'","NULL")</f>
        <v>NULL</v>
      </c>
      <c r="E77" s="1" t="n">
        <v>1205</v>
      </c>
      <c r="F77" s="1" t="s">
        <v>13</v>
      </c>
      <c r="G77" s="1" t="s">
        <v>14</v>
      </c>
      <c r="H77" s="1" t="s">
        <v>15</v>
      </c>
      <c r="I77" s="1" t="s">
        <v>16</v>
      </c>
      <c r="J77" s="1" t="s">
        <v>17</v>
      </c>
      <c r="K77" s="1" t="str">
        <f aca="false">CONCATENATE(F77,E77,G77,A77,H77,A77,I77,D77,J77)</f>
        <v>('1205', NULL, '4785', '4785', '20', '3', '5', 'Custom', '3', '1', '0', '0', '0', '0', '0',NULL),</v>
      </c>
    </row>
    <row r="78" customFormat="false" ht="14.2" hidden="false" customHeight="true" outlineLevel="0" collapsed="false">
      <c r="A78" s="4" t="n">
        <v>4268</v>
      </c>
      <c r="B78" s="15" t="s">
        <v>25</v>
      </c>
      <c r="C78" s="16" t="s">
        <v>26</v>
      </c>
      <c r="D78" s="1" t="str">
        <f aca="false">IF(EXACT(C78,"Boolean"),"'10'","NULL")</f>
        <v>NULL</v>
      </c>
      <c r="E78" s="1" t="n">
        <v>1206</v>
      </c>
      <c r="F78" s="1" t="s">
        <v>13</v>
      </c>
      <c r="G78" s="1" t="s">
        <v>14</v>
      </c>
      <c r="H78" s="1" t="s">
        <v>15</v>
      </c>
      <c r="I78" s="1" t="s">
        <v>16</v>
      </c>
      <c r="J78" s="1" t="s">
        <v>17</v>
      </c>
      <c r="K78" s="1" t="str">
        <f aca="false">CONCATENATE(F78,E78,G78,A78,H78,A78,I78,D78,J78)</f>
        <v>('1206', NULL, '4268', '4268', '20', '3', '5', 'Custom', '3', '1', '0', '0', '0', '0', '0',NULL),</v>
      </c>
    </row>
    <row r="79" customFormat="false" ht="14.2" hidden="false" customHeight="true" outlineLevel="0" collapsed="false">
      <c r="A79" s="4" t="n">
        <v>4273</v>
      </c>
      <c r="B79" s="15" t="s">
        <v>27</v>
      </c>
      <c r="C79" s="16" t="s">
        <v>26</v>
      </c>
      <c r="D79" s="1" t="str">
        <f aca="false">IF(EXACT(C79,"Boolean"),"'10'","NULL")</f>
        <v>NULL</v>
      </c>
      <c r="E79" s="1" t="n">
        <v>1207</v>
      </c>
      <c r="F79" s="1" t="s">
        <v>13</v>
      </c>
      <c r="G79" s="1" t="s">
        <v>14</v>
      </c>
      <c r="H79" s="1" t="s">
        <v>15</v>
      </c>
      <c r="I79" s="1" t="s">
        <v>16</v>
      </c>
      <c r="J79" s="1" t="s">
        <v>17</v>
      </c>
      <c r="K79" s="1" t="str">
        <f aca="false">CONCATENATE(F79,E79,G79,A79,H79,A79,I79,D79,J79)</f>
        <v>('1207', NULL, '4273', '4273', '20', '3', '5', 'Custom', '3', '1', '0', '0', '0', '0', '0',NULL),</v>
      </c>
    </row>
    <row r="80" customFormat="false" ht="14.2" hidden="false" customHeight="true" outlineLevel="0" collapsed="false">
      <c r="A80" s="4" t="n">
        <v>4274</v>
      </c>
      <c r="B80" s="15" t="s">
        <v>28</v>
      </c>
      <c r="C80" s="16" t="s">
        <v>26</v>
      </c>
      <c r="D80" s="1" t="str">
        <f aca="false">IF(EXACT(C80,"Boolean"),"'10'","NULL")</f>
        <v>NULL</v>
      </c>
      <c r="E80" s="1" t="n">
        <v>1208</v>
      </c>
      <c r="F80" s="1" t="s">
        <v>13</v>
      </c>
      <c r="G80" s="1" t="s">
        <v>14</v>
      </c>
      <c r="H80" s="1" t="s">
        <v>15</v>
      </c>
      <c r="I80" s="1" t="s">
        <v>16</v>
      </c>
      <c r="J80" s="1" t="s">
        <v>17</v>
      </c>
      <c r="K80" s="1" t="str">
        <f aca="false">CONCATENATE(F80,E80,G80,A80,H80,A80,I80,D80,J80)</f>
        <v>('1208', NULL, '4274', '4274', '20', '3', '5', 'Custom', '3', '1', '0', '0', '0', '0', '0',NULL),</v>
      </c>
    </row>
    <row r="81" customFormat="false" ht="14.2" hidden="false" customHeight="true" outlineLevel="0" collapsed="false">
      <c r="A81" s="4" t="n">
        <v>4276</v>
      </c>
      <c r="B81" s="15" t="s">
        <v>29</v>
      </c>
      <c r="C81" s="16" t="s">
        <v>26</v>
      </c>
      <c r="D81" s="1" t="str">
        <f aca="false">IF(EXACT(C81,"Boolean"),"'10'","NULL")</f>
        <v>NULL</v>
      </c>
      <c r="E81" s="1" t="n">
        <v>1209</v>
      </c>
      <c r="F81" s="1" t="s">
        <v>13</v>
      </c>
      <c r="G81" s="1" t="s">
        <v>14</v>
      </c>
      <c r="H81" s="1" t="s">
        <v>15</v>
      </c>
      <c r="I81" s="1" t="s">
        <v>16</v>
      </c>
      <c r="J81" s="1" t="s">
        <v>17</v>
      </c>
      <c r="K81" s="1" t="str">
        <f aca="false">CONCATENATE(F81,E81,G81,A81,H81,A81,I81,D81,J81)</f>
        <v>('1209', NULL, '4276', '4276', '20', '3', '5', 'Custom', '3', '1', '0', '0', '0', '0', '0',NULL),</v>
      </c>
    </row>
    <row r="82" customFormat="false" ht="14.2" hidden="false" customHeight="true" outlineLevel="0" collapsed="false">
      <c r="A82" s="4" t="n">
        <v>4282</v>
      </c>
      <c r="B82" s="15" t="s">
        <v>34</v>
      </c>
      <c r="C82" s="16" t="s">
        <v>26</v>
      </c>
      <c r="D82" s="1" t="str">
        <f aca="false">IF(EXACT(C82,"Boolean"),"'10'","NULL")</f>
        <v>NULL</v>
      </c>
      <c r="E82" s="1" t="n">
        <v>1210</v>
      </c>
      <c r="F82" s="1" t="s">
        <v>13</v>
      </c>
      <c r="G82" s="1" t="s">
        <v>14</v>
      </c>
      <c r="H82" s="1" t="s">
        <v>15</v>
      </c>
      <c r="I82" s="1" t="s">
        <v>16</v>
      </c>
      <c r="J82" s="1" t="s">
        <v>17</v>
      </c>
      <c r="K82" s="1" t="str">
        <f aca="false">CONCATENATE(F82,E82,G82,A82,H82,A82,I82,D82,J82)</f>
        <v>('1210', NULL, '4282', '4282', '20', '3', '5', 'Custom', '3', '1', '0', '0', '0', '0', '0',NULL),</v>
      </c>
    </row>
    <row r="83" customFormat="false" ht="14.2" hidden="false" customHeight="true" outlineLevel="0" collapsed="false">
      <c r="A83" s="4" t="n">
        <v>4284</v>
      </c>
      <c r="B83" s="15" t="s">
        <v>35</v>
      </c>
      <c r="C83" s="16" t="s">
        <v>26</v>
      </c>
      <c r="D83" s="1" t="str">
        <f aca="false">IF(EXACT(C83,"Boolean"),"'10'","NULL")</f>
        <v>NULL</v>
      </c>
      <c r="E83" s="1" t="n">
        <v>1211</v>
      </c>
      <c r="F83" s="1" t="s">
        <v>13</v>
      </c>
      <c r="G83" s="1" t="s">
        <v>14</v>
      </c>
      <c r="H83" s="1" t="s">
        <v>15</v>
      </c>
      <c r="I83" s="1" t="s">
        <v>16</v>
      </c>
      <c r="J83" s="1" t="s">
        <v>17</v>
      </c>
      <c r="K83" s="1" t="str">
        <f aca="false">CONCATENATE(F83,E83,G83,A83,H83,A83,I83,D83,J83)</f>
        <v>('1211', NULL, '4284', '4284', '20', '3', '5', 'Custom', '3', '1', '0', '0', '0', '0', '0',NULL),</v>
      </c>
    </row>
    <row r="84" customFormat="false" ht="14.2" hidden="false" customHeight="true" outlineLevel="0" collapsed="false">
      <c r="A84" s="4" t="n">
        <v>4285</v>
      </c>
      <c r="B84" s="15" t="s">
        <v>36</v>
      </c>
      <c r="C84" s="16" t="s">
        <v>26</v>
      </c>
      <c r="D84" s="1" t="str">
        <f aca="false">IF(EXACT(C84,"Boolean"),"'10'","NULL")</f>
        <v>NULL</v>
      </c>
      <c r="E84" s="1" t="n">
        <v>1212</v>
      </c>
      <c r="F84" s="1" t="s">
        <v>13</v>
      </c>
      <c r="G84" s="1" t="s">
        <v>14</v>
      </c>
      <c r="H84" s="1" t="s">
        <v>15</v>
      </c>
      <c r="I84" s="1" t="s">
        <v>16</v>
      </c>
      <c r="J84" s="1" t="s">
        <v>17</v>
      </c>
      <c r="K84" s="1" t="str">
        <f aca="false">CONCATENATE(F84,E84,G84,A84,H84,A84,I84,D84,J84)</f>
        <v>('1212', NULL, '4285', '4285', '20', '3', '5', 'Custom', '3', '1', '0', '0', '0', '0', '0',NULL),</v>
      </c>
    </row>
    <row r="85" customFormat="false" ht="14.2" hidden="false" customHeight="true" outlineLevel="0" collapsed="false">
      <c r="A85" s="4" t="n">
        <v>4275</v>
      </c>
      <c r="B85" s="5" t="s">
        <v>44</v>
      </c>
      <c r="C85" s="6" t="s">
        <v>26</v>
      </c>
      <c r="D85" s="1" t="str">
        <f aca="false">IF(EXACT(C85,"Boolean"),"'10'","NULL")</f>
        <v>NULL</v>
      </c>
      <c r="E85" s="1" t="n">
        <v>1213</v>
      </c>
      <c r="F85" s="1" t="s">
        <v>13</v>
      </c>
      <c r="G85" s="1" t="s">
        <v>14</v>
      </c>
      <c r="H85" s="1" t="s">
        <v>15</v>
      </c>
      <c r="I85" s="1" t="s">
        <v>16</v>
      </c>
      <c r="J85" s="1" t="s">
        <v>17</v>
      </c>
      <c r="K85" s="1" t="str">
        <f aca="false">CONCATENATE(F85,E85,G85,A85,H85,A85,I85,D85,J85)</f>
        <v>('1213', NULL, '4275', '4275', '20', '3', '5', 'Custom', '3', '1', '0', '0', '0', '0', '0',NULL),</v>
      </c>
    </row>
    <row r="86" customFormat="false" ht="14.2" hidden="false" customHeight="true" outlineLevel="0" collapsed="false">
      <c r="A86" s="4" t="n">
        <v>4277</v>
      </c>
      <c r="B86" s="5" t="s">
        <v>45</v>
      </c>
      <c r="C86" s="6" t="s">
        <v>26</v>
      </c>
      <c r="D86" s="1" t="str">
        <f aca="false">IF(EXACT(C86,"Boolean"),"'10'","NULL")</f>
        <v>NULL</v>
      </c>
      <c r="E86" s="1" t="n">
        <v>1214</v>
      </c>
      <c r="F86" s="1" t="s">
        <v>13</v>
      </c>
      <c r="G86" s="1" t="s">
        <v>14</v>
      </c>
      <c r="H86" s="1" t="s">
        <v>15</v>
      </c>
      <c r="I86" s="1" t="s">
        <v>16</v>
      </c>
      <c r="J86" s="1" t="s">
        <v>17</v>
      </c>
      <c r="K86" s="1" t="str">
        <f aca="false">CONCATENATE(F86,E86,G86,A86,H86,A86,I86,D86,J86)</f>
        <v>('1214', NULL, '4277', '4277', '20', '3', '5', 'Custom', '3', '1', '0', '0', '0', '0', '0',NULL),</v>
      </c>
    </row>
    <row r="87" customFormat="false" ht="14.2" hidden="false" customHeight="true" outlineLevel="0" collapsed="false">
      <c r="A87" s="4" t="n">
        <v>4283</v>
      </c>
      <c r="B87" s="5" t="s">
        <v>46</v>
      </c>
      <c r="C87" s="6" t="s">
        <v>26</v>
      </c>
      <c r="D87" s="1" t="str">
        <f aca="false">IF(EXACT(C87,"Boolean"),"'10'","NULL")</f>
        <v>NULL</v>
      </c>
      <c r="E87" s="1" t="n">
        <v>1215</v>
      </c>
      <c r="F87" s="1" t="s">
        <v>13</v>
      </c>
      <c r="G87" s="1" t="s">
        <v>14</v>
      </c>
      <c r="H87" s="1" t="s">
        <v>15</v>
      </c>
      <c r="I87" s="1" t="s">
        <v>16</v>
      </c>
      <c r="J87" s="1" t="s">
        <v>17</v>
      </c>
      <c r="K87" s="1" t="str">
        <f aca="false">CONCATENATE(F87,E87,G87,A87,H87,A87,I87,D87,J87)</f>
        <v>('1215', NULL, '4283', '4283', '20', '3', '5', 'Custom', '3', '1', '0', '0', '0', '0', '0',NULL),</v>
      </c>
    </row>
    <row r="88" customFormat="false" ht="14.2" hidden="false" customHeight="true" outlineLevel="0" collapsed="false">
      <c r="A88" s="4" t="n">
        <v>4510</v>
      </c>
      <c r="B88" s="5" t="s">
        <v>53</v>
      </c>
      <c r="C88" s="6" t="s">
        <v>26</v>
      </c>
      <c r="D88" s="1" t="str">
        <f aca="false">IF(EXACT(C88,"Boolean"),"'10'","NULL")</f>
        <v>NULL</v>
      </c>
      <c r="E88" s="1" t="n">
        <v>1216</v>
      </c>
      <c r="F88" s="1" t="s">
        <v>13</v>
      </c>
      <c r="G88" s="1" t="s">
        <v>14</v>
      </c>
      <c r="H88" s="1" t="s">
        <v>15</v>
      </c>
      <c r="I88" s="1" t="s">
        <v>16</v>
      </c>
      <c r="J88" s="1" t="s">
        <v>17</v>
      </c>
      <c r="K88" s="1" t="str">
        <f aca="false">CONCATENATE(F88,E88,G88,A88,H88,A88,I88,D88,J88)</f>
        <v>('1216', NULL, '4510', '4510', '20', '3', '5', 'Custom', '3', '1', '0', '0', '0', '0', '0',NULL),</v>
      </c>
    </row>
    <row r="89" customFormat="false" ht="14.2" hidden="false" customHeight="true" outlineLevel="0" collapsed="false">
      <c r="A89" s="4" t="n">
        <v>4511</v>
      </c>
      <c r="B89" s="5" t="s">
        <v>54</v>
      </c>
      <c r="C89" s="6" t="s">
        <v>26</v>
      </c>
      <c r="D89" s="1" t="str">
        <f aca="false">IF(EXACT(C89,"Boolean"),"'10'","NULL")</f>
        <v>NULL</v>
      </c>
      <c r="E89" s="1" t="n">
        <v>1217</v>
      </c>
      <c r="F89" s="1" t="s">
        <v>13</v>
      </c>
      <c r="G89" s="1" t="s">
        <v>14</v>
      </c>
      <c r="H89" s="1" t="s">
        <v>15</v>
      </c>
      <c r="I89" s="1" t="s">
        <v>16</v>
      </c>
      <c r="J89" s="1" t="s">
        <v>17</v>
      </c>
      <c r="K89" s="1" t="str">
        <f aca="false">CONCATENATE(F89,E89,G89,A89,H89,A89,I89,D89,J89)</f>
        <v>('1217', NULL, '4511', '4511', '20', '3', '5', 'Custom', '3', '1', '0', '0', '0', '0', '0',NULL),</v>
      </c>
    </row>
    <row r="90" customFormat="false" ht="14.2" hidden="false" customHeight="true" outlineLevel="0" collapsed="false">
      <c r="A90" s="4" t="n">
        <v>4254</v>
      </c>
      <c r="B90" s="5" t="s">
        <v>76</v>
      </c>
      <c r="C90" s="6" t="s">
        <v>26</v>
      </c>
      <c r="D90" s="1" t="str">
        <f aca="false">IF(EXACT(C90,"Boolean"),"'10'","NULL")</f>
        <v>NULL</v>
      </c>
      <c r="E90" s="1" t="n">
        <v>1218</v>
      </c>
      <c r="F90" s="1" t="s">
        <v>13</v>
      </c>
      <c r="G90" s="1" t="s">
        <v>14</v>
      </c>
      <c r="H90" s="1" t="s">
        <v>15</v>
      </c>
      <c r="I90" s="1" t="s">
        <v>16</v>
      </c>
      <c r="J90" s="1" t="s">
        <v>17</v>
      </c>
      <c r="K90" s="1" t="str">
        <f aca="false">CONCATENATE(F90,E90,G90,A90,H90,A90,I90,D90,J90)</f>
        <v>('1218', NULL, '4254', '4254', '20', '3', '5', 'Custom', '3', '1', '0', '0', '0', '0', '0',NULL),</v>
      </c>
    </row>
    <row r="91" customFormat="false" ht="14.2" hidden="false" customHeight="true" outlineLevel="0" collapsed="false">
      <c r="A91" s="4" t="n">
        <v>4513</v>
      </c>
      <c r="B91" s="17" t="s">
        <v>93</v>
      </c>
      <c r="C91" s="6" t="s">
        <v>20</v>
      </c>
      <c r="D91" s="1" t="str">
        <f aca="false">IF(EXACT(C91,"Boolean"),"'10'","NULL")</f>
        <v>'10'</v>
      </c>
      <c r="E91" s="1" t="n">
        <v>1219</v>
      </c>
      <c r="F91" s="1" t="s">
        <v>13</v>
      </c>
      <c r="G91" s="1" t="s">
        <v>14</v>
      </c>
      <c r="H91" s="1" t="s">
        <v>15</v>
      </c>
      <c r="I91" s="1" t="s">
        <v>16</v>
      </c>
      <c r="J91" s="1" t="s">
        <v>17</v>
      </c>
      <c r="K91" s="1" t="str">
        <f aca="false">CONCATENATE(F91,E91,G91,A91,H91,A91,I91,D91,J91)</f>
        <v>('1219', NULL, '4513', '4513', '20', '3', '5', 'Custom', '3', '1', '0', '0', '0', '0', '0','10'),</v>
      </c>
    </row>
    <row r="92" customFormat="false" ht="14.2" hidden="false" customHeight="true" outlineLevel="0" collapsed="false">
      <c r="A92" s="4" t="n">
        <v>4514</v>
      </c>
      <c r="B92" s="17" t="s">
        <v>94</v>
      </c>
      <c r="C92" s="6" t="s">
        <v>20</v>
      </c>
      <c r="D92" s="1" t="str">
        <f aca="false">IF(EXACT(C92,"Boolean"),"'10'","NULL")</f>
        <v>'10'</v>
      </c>
      <c r="E92" s="1" t="n">
        <v>1220</v>
      </c>
      <c r="F92" s="1" t="s">
        <v>13</v>
      </c>
      <c r="G92" s="1" t="s">
        <v>14</v>
      </c>
      <c r="H92" s="1" t="s">
        <v>15</v>
      </c>
      <c r="I92" s="1" t="s">
        <v>16</v>
      </c>
      <c r="J92" s="1" t="s">
        <v>17</v>
      </c>
      <c r="K92" s="1" t="str">
        <f aca="false">CONCATENATE(F92,E92,G92,A92,H92,A92,I92,D92,J92)</f>
        <v>('1220', NULL, '4514', '4514', '20', '3', '5', 'Custom', '3', '1', '0', '0', '0', '0', '0','10'),</v>
      </c>
    </row>
    <row r="93" customFormat="false" ht="14.2" hidden="false" customHeight="true" outlineLevel="0" collapsed="false">
      <c r="A93" s="4" t="n">
        <v>4317</v>
      </c>
      <c r="B93" s="18" t="s">
        <v>95</v>
      </c>
      <c r="C93" s="6" t="s">
        <v>20</v>
      </c>
      <c r="D93" s="1" t="str">
        <f aca="false">IF(EXACT(C93,"Boolean"),"'10'","NULL")</f>
        <v>'10'</v>
      </c>
      <c r="E93" s="1" t="n">
        <v>1221</v>
      </c>
      <c r="F93" s="1" t="s">
        <v>13</v>
      </c>
      <c r="G93" s="1" t="s">
        <v>14</v>
      </c>
      <c r="H93" s="1" t="s">
        <v>15</v>
      </c>
      <c r="I93" s="1" t="s">
        <v>16</v>
      </c>
      <c r="J93" s="1" t="s">
        <v>17</v>
      </c>
      <c r="K93" s="1" t="str">
        <f aca="false">CONCATENATE(F93,E93,G93,A93,H93,A93,I93,D93,J93)</f>
        <v>('1221', NULL, '4317', '4317', '20', '3', '5', 'Custom', '3', '1', '0', '0', '0', '0', '0','10'),</v>
      </c>
    </row>
    <row r="94" customFormat="false" ht="14.2" hidden="false" customHeight="true" outlineLevel="0" collapsed="false">
      <c r="A94" s="4" t="n">
        <v>4261</v>
      </c>
      <c r="B94" s="5" t="s">
        <v>11</v>
      </c>
      <c r="C94" s="16" t="s">
        <v>12</v>
      </c>
      <c r="D94" s="1" t="str">
        <f aca="false">IF(EXACT(C94,"Boolean"),"'10'","NULL")</f>
        <v>NULL</v>
      </c>
      <c r="E94" s="1" t="n">
        <v>1222</v>
      </c>
      <c r="F94" s="1" t="s">
        <v>13</v>
      </c>
      <c r="G94" s="1" t="s">
        <v>14</v>
      </c>
      <c r="H94" s="1" t="s">
        <v>15</v>
      </c>
      <c r="I94" s="1" t="s">
        <v>16</v>
      </c>
      <c r="J94" s="1" t="s">
        <v>17</v>
      </c>
      <c r="K94" s="1" t="str">
        <f aca="false">CONCATENATE(F94,E94,G94,A94,H94,A94,I94,D94,J94)</f>
        <v>('1222', NULL, '4261', '4261', '20', '3', '5', 'Custom', '3', '1', '0', '0', '0', '0', '0',NULL),</v>
      </c>
    </row>
    <row r="95" customFormat="false" ht="14.2" hidden="false" customHeight="true" outlineLevel="0" collapsed="false">
      <c r="A95" s="4" t="n">
        <v>4262</v>
      </c>
      <c r="B95" s="5" t="s">
        <v>18</v>
      </c>
      <c r="C95" s="16" t="s">
        <v>12</v>
      </c>
      <c r="D95" s="1" t="str">
        <f aca="false">IF(EXACT(C95,"Boolean"),"'10'","NULL")</f>
        <v>NULL</v>
      </c>
      <c r="E95" s="1" t="n">
        <v>1223</v>
      </c>
      <c r="F95" s="1" t="s">
        <v>13</v>
      </c>
      <c r="G95" s="1" t="s">
        <v>14</v>
      </c>
      <c r="H95" s="1" t="s">
        <v>15</v>
      </c>
      <c r="I95" s="1" t="s">
        <v>16</v>
      </c>
      <c r="J95" s="1" t="s">
        <v>17</v>
      </c>
      <c r="K95" s="1" t="str">
        <f aca="false">CONCATENATE(F95,E95,G95,A95,H95,A95,I95,D95,J95)</f>
        <v>('1223', NULL, '4262', '4262', '20', '3', '5', 'Custom', '3', '1', '0', '0', '0', '0', '0',NULL),</v>
      </c>
    </row>
    <row r="96" customFormat="false" ht="14.2" hidden="false" customHeight="true" outlineLevel="0" collapsed="false">
      <c r="A96" s="4" t="n">
        <v>4263</v>
      </c>
      <c r="B96" s="5" t="s">
        <v>19</v>
      </c>
      <c r="C96" s="16" t="s">
        <v>20</v>
      </c>
      <c r="D96" s="1" t="str">
        <f aca="false">IF(EXACT(C96,"Boolean"),"'10'","NULL")</f>
        <v>'10'</v>
      </c>
      <c r="E96" s="1" t="n">
        <v>1224</v>
      </c>
      <c r="F96" s="1" t="s">
        <v>13</v>
      </c>
      <c r="G96" s="1" t="s">
        <v>14</v>
      </c>
      <c r="H96" s="1" t="s">
        <v>15</v>
      </c>
      <c r="I96" s="1" t="s">
        <v>16</v>
      </c>
      <c r="J96" s="1" t="s">
        <v>17</v>
      </c>
      <c r="K96" s="1" t="str">
        <f aca="false">CONCATENATE(F96,E96,G96,A96,H96,A96,I96,D96,J96)</f>
        <v>('1224', NULL, '4263', '4263', '20', '3', '5', 'Custom', '3', '1', '0', '0', '0', '0', '0','10'),</v>
      </c>
    </row>
    <row r="97" customFormat="false" ht="14.2" hidden="false" customHeight="true" outlineLevel="0" collapsed="false">
      <c r="A97" s="4" t="n">
        <v>4265</v>
      </c>
      <c r="B97" s="5" t="s">
        <v>22</v>
      </c>
      <c r="C97" s="16" t="s">
        <v>12</v>
      </c>
      <c r="D97" s="1" t="str">
        <f aca="false">IF(EXACT(C97,"Boolean"),"'10'","NULL")</f>
        <v>NULL</v>
      </c>
      <c r="E97" s="1" t="n">
        <v>1225</v>
      </c>
      <c r="F97" s="1" t="s">
        <v>13</v>
      </c>
      <c r="G97" s="1" t="s">
        <v>14</v>
      </c>
      <c r="H97" s="1" t="s">
        <v>15</v>
      </c>
      <c r="I97" s="1" t="s">
        <v>16</v>
      </c>
      <c r="J97" s="1" t="s">
        <v>17</v>
      </c>
      <c r="K97" s="1" t="str">
        <f aca="false">CONCATENATE(F97,E97,G97,A97,H97,A97,I97,D97,J97)</f>
        <v>('1225', NULL, '4265', '4265', '20', '3', '5', 'Custom', '3', '1', '0', '0', '0', '0', '0',NULL),</v>
      </c>
    </row>
    <row r="98" customFormat="false" ht="14.2" hidden="false" customHeight="true" outlineLevel="0" collapsed="false">
      <c r="A98" s="4" t="n">
        <v>4266</v>
      </c>
      <c r="B98" s="5" t="s">
        <v>23</v>
      </c>
      <c r="C98" s="16" t="s">
        <v>12</v>
      </c>
      <c r="D98" s="1" t="str">
        <f aca="false">IF(EXACT(C98,"Boolean"),"'10'","NULL")</f>
        <v>NULL</v>
      </c>
      <c r="E98" s="1" t="n">
        <v>1226</v>
      </c>
      <c r="F98" s="1" t="s">
        <v>13</v>
      </c>
      <c r="G98" s="1" t="s">
        <v>14</v>
      </c>
      <c r="H98" s="1" t="s">
        <v>15</v>
      </c>
      <c r="I98" s="1" t="s">
        <v>16</v>
      </c>
      <c r="J98" s="1" t="s">
        <v>17</v>
      </c>
      <c r="K98" s="1" t="str">
        <f aca="false">CONCATENATE(F98,E98,G98,A98,H98,A98,I98,D98,J98)</f>
        <v>('1226', NULL, '4266', '4266', '20', '3', '5', 'Custom', '3', '1', '0', '0', '0', '0', '0',NULL),</v>
      </c>
    </row>
    <row r="99" customFormat="false" ht="14.2" hidden="false" customHeight="true" outlineLevel="0" collapsed="false">
      <c r="A99" s="4" t="n">
        <v>4255</v>
      </c>
      <c r="B99" s="5" t="s">
        <v>57</v>
      </c>
      <c r="C99" s="6" t="s">
        <v>20</v>
      </c>
      <c r="D99" s="1" t="str">
        <f aca="false">IF(EXACT(C99,"Boolean"),"'10'","NULL")</f>
        <v>'10'</v>
      </c>
      <c r="E99" s="1" t="n">
        <v>1227</v>
      </c>
      <c r="F99" s="1" t="s">
        <v>13</v>
      </c>
      <c r="G99" s="1" t="s">
        <v>14</v>
      </c>
      <c r="H99" s="1" t="s">
        <v>15</v>
      </c>
      <c r="I99" s="1" t="s">
        <v>16</v>
      </c>
      <c r="J99" s="1" t="s">
        <v>17</v>
      </c>
      <c r="K99" s="1" t="str">
        <f aca="false">CONCATENATE(F99,E99,G99,A99,H99,A99,I99,D99,J99)</f>
        <v>('1227', NULL, '4255', '4255', '20', '3', '5', 'Custom', '3', '1', '0', '0', '0', '0', '0','10'),</v>
      </c>
    </row>
    <row r="100" customFormat="false" ht="14.2" hidden="false" customHeight="true" outlineLevel="0" collapsed="false">
      <c r="A100" s="4" t="n">
        <v>4148</v>
      </c>
      <c r="B100" s="19" t="s">
        <v>96</v>
      </c>
      <c r="C100" s="6" t="s">
        <v>20</v>
      </c>
      <c r="D100" s="1" t="str">
        <f aca="false">IF(EXACT(C100,"Boolean"),"'10'","NULL")</f>
        <v>'10'</v>
      </c>
      <c r="E100" s="1" t="n">
        <v>1228</v>
      </c>
      <c r="F100" s="1" t="s">
        <v>13</v>
      </c>
      <c r="G100" s="1" t="s">
        <v>14</v>
      </c>
      <c r="H100" s="1" t="s">
        <v>15</v>
      </c>
      <c r="I100" s="1" t="s">
        <v>16</v>
      </c>
      <c r="J100" s="1" t="s">
        <v>17</v>
      </c>
      <c r="K100" s="1" t="str">
        <f aca="false">CONCATENATE(F100,E100,G100,A100,H100,A100,I100,D100,J100)</f>
        <v>('1228', NULL, '4148', '4148', '20', '3', '5', 'Custom', '3', '1', '0', '0', '0', '0', '0','10'),</v>
      </c>
    </row>
    <row r="101" customFormat="false" ht="14.2" hidden="false" customHeight="true" outlineLevel="0" collapsed="false">
      <c r="A101" s="4" t="n">
        <v>4149</v>
      </c>
      <c r="B101" s="19" t="s">
        <v>97</v>
      </c>
      <c r="C101" s="6" t="s">
        <v>20</v>
      </c>
      <c r="D101" s="1" t="str">
        <f aca="false">IF(EXACT(C101,"Boolean"),"'10'","NULL")</f>
        <v>'10'</v>
      </c>
      <c r="E101" s="1" t="n">
        <v>1229</v>
      </c>
      <c r="F101" s="1" t="s">
        <v>13</v>
      </c>
      <c r="G101" s="1" t="s">
        <v>14</v>
      </c>
      <c r="H101" s="1" t="s">
        <v>15</v>
      </c>
      <c r="I101" s="1" t="s">
        <v>16</v>
      </c>
      <c r="J101" s="1" t="s">
        <v>17</v>
      </c>
      <c r="K101" s="1" t="str">
        <f aca="false">CONCATENATE(F101,E101,G101,A101,H101,A101,I101,D101,J101)</f>
        <v>('1229', NULL, '4149', '4149', '20', '3', '5', 'Custom', '3', '1', '0', '0', '0', '0', '0','10'),</v>
      </c>
    </row>
    <row r="102" customFormat="false" ht="14.2" hidden="false" customHeight="true" outlineLevel="0" collapsed="false">
      <c r="A102" s="4" t="n">
        <v>4150</v>
      </c>
      <c r="B102" s="19" t="s">
        <v>98</v>
      </c>
      <c r="C102" s="6" t="s">
        <v>20</v>
      </c>
      <c r="D102" s="1" t="str">
        <f aca="false">IF(EXACT(C102,"Boolean"),"'10'","NULL")</f>
        <v>'10'</v>
      </c>
      <c r="E102" s="1" t="n">
        <v>1230</v>
      </c>
      <c r="F102" s="1" t="s">
        <v>13</v>
      </c>
      <c r="G102" s="1" t="s">
        <v>14</v>
      </c>
      <c r="H102" s="1" t="s">
        <v>15</v>
      </c>
      <c r="I102" s="1" t="s">
        <v>16</v>
      </c>
      <c r="J102" s="1" t="s">
        <v>17</v>
      </c>
      <c r="K102" s="1" t="str">
        <f aca="false">CONCATENATE(F102,E102,G102,A102,H102,A102,I102,D102,J102)</f>
        <v>('1230', NULL, '4150', '4150', '20', '3', '5', 'Custom', '3', '1', '0', '0', '0', '0', '0','10'),</v>
      </c>
    </row>
    <row r="103" customFormat="false" ht="14.2" hidden="false" customHeight="true" outlineLevel="0" collapsed="false">
      <c r="A103" s="4" t="n">
        <v>4267</v>
      </c>
      <c r="B103" s="5" t="s">
        <v>24</v>
      </c>
      <c r="C103" s="16" t="s">
        <v>20</v>
      </c>
      <c r="D103" s="1" t="str">
        <f aca="false">IF(EXACT(C103,"Boolean"),"'10'","NULL")</f>
        <v>'10'</v>
      </c>
      <c r="E103" s="1" t="n">
        <v>1231</v>
      </c>
      <c r="F103" s="1" t="s">
        <v>13</v>
      </c>
      <c r="G103" s="1" t="s">
        <v>14</v>
      </c>
      <c r="H103" s="1" t="s">
        <v>15</v>
      </c>
      <c r="I103" s="1" t="s">
        <v>16</v>
      </c>
      <c r="J103" s="1" t="s">
        <v>17</v>
      </c>
      <c r="K103" s="1" t="str">
        <f aca="false">CONCATENATE(F103,E103,G103,A103,H103,A103,I103,D103,J103)</f>
        <v>('1231', NULL, '4267', '4267', '20', '3', '5', 'Custom', '3', '1', '0', '0', '0', '0', '0','10'),</v>
      </c>
    </row>
    <row r="104" customFormat="false" ht="14.2" hidden="false" customHeight="true" outlineLevel="0" collapsed="false">
      <c r="A104" s="4" t="n">
        <v>4305</v>
      </c>
      <c r="B104" s="5" t="s">
        <v>40</v>
      </c>
      <c r="C104" s="16" t="s">
        <v>20</v>
      </c>
      <c r="D104" s="1" t="str">
        <f aca="false">IF(EXACT(C104,"Boolean"),"'10'","NULL")</f>
        <v>'10'</v>
      </c>
      <c r="E104" s="1" t="n">
        <v>1232</v>
      </c>
      <c r="F104" s="1" t="s">
        <v>13</v>
      </c>
      <c r="G104" s="1" t="s">
        <v>14</v>
      </c>
      <c r="H104" s="1" t="s">
        <v>15</v>
      </c>
      <c r="I104" s="1" t="s">
        <v>16</v>
      </c>
      <c r="J104" s="1" t="s">
        <v>17</v>
      </c>
      <c r="K104" s="1" t="str">
        <f aca="false">CONCATENATE(F104,E104,G104,A104,H104,A104,I104,D104,J104)</f>
        <v>('1232', NULL, '4305', '4305', '20', '3', '5', 'Custom', '3', '1', '0', '0', '0', '0', '0','10'),</v>
      </c>
    </row>
    <row r="105" customFormat="false" ht="14.2" hidden="false" customHeight="true" outlineLevel="0" collapsed="false">
      <c r="A105" s="4" t="n">
        <v>4306</v>
      </c>
      <c r="B105" s="5" t="s">
        <v>41</v>
      </c>
      <c r="C105" s="16" t="s">
        <v>20</v>
      </c>
      <c r="D105" s="1" t="str">
        <f aca="false">IF(EXACT(C105,"Boolean"),"'10'","NULL")</f>
        <v>'10'</v>
      </c>
      <c r="E105" s="1" t="n">
        <v>1233</v>
      </c>
      <c r="F105" s="1" t="s">
        <v>13</v>
      </c>
      <c r="G105" s="1" t="s">
        <v>14</v>
      </c>
      <c r="H105" s="1" t="s">
        <v>15</v>
      </c>
      <c r="I105" s="1" t="s">
        <v>16</v>
      </c>
      <c r="J105" s="1" t="s">
        <v>17</v>
      </c>
      <c r="K105" s="1" t="str">
        <f aca="false">CONCATENATE(F105,E105,G105,A105,H105,A105,I105,D105,J105)</f>
        <v>('1233', NULL, '4306', '4306', '20', '3', '5', 'Custom', '3', '1', '0', '0', '0', '0', '0','10'),</v>
      </c>
    </row>
    <row r="106" customFormat="false" ht="14.2" hidden="false" customHeight="true" outlineLevel="0" collapsed="false">
      <c r="A106" s="4" t="n">
        <v>4191</v>
      </c>
      <c r="B106" s="5" t="s">
        <v>69</v>
      </c>
      <c r="C106" s="4" t="s">
        <v>20</v>
      </c>
      <c r="D106" s="1" t="str">
        <f aca="false">IF(EXACT(C106,"Boolean"),"'10'","NULL")</f>
        <v>'10'</v>
      </c>
      <c r="E106" s="1" t="n">
        <v>1234</v>
      </c>
      <c r="F106" s="1" t="s">
        <v>13</v>
      </c>
      <c r="G106" s="1" t="s">
        <v>14</v>
      </c>
      <c r="H106" s="1" t="s">
        <v>15</v>
      </c>
      <c r="I106" s="1" t="s">
        <v>16</v>
      </c>
      <c r="J106" s="1" t="s">
        <v>17</v>
      </c>
      <c r="K106" s="1" t="str">
        <f aca="false">CONCATENATE(F106,E106,G106,A106,H106,A106,I106,D106,J106)</f>
        <v>('1234', NULL, '4191', '4191', '20', '3', '5', 'Custom', '3', '1', '0', '0', '0', '0', '0','10'),</v>
      </c>
    </row>
    <row r="107" customFormat="false" ht="14.2" hidden="false" customHeight="true" outlineLevel="0" collapsed="false">
      <c r="A107" s="4" t="n">
        <v>4688</v>
      </c>
      <c r="B107" s="5" t="s">
        <v>70</v>
      </c>
      <c r="C107" s="4" t="s">
        <v>20</v>
      </c>
      <c r="D107" s="1" t="str">
        <f aca="false">IF(EXACT(C107,"Boolean"),"'10'","NULL")</f>
        <v>'10'</v>
      </c>
      <c r="E107" s="1" t="n">
        <v>1235</v>
      </c>
      <c r="F107" s="1" t="s">
        <v>13</v>
      </c>
      <c r="G107" s="1" t="s">
        <v>14</v>
      </c>
      <c r="H107" s="1" t="s">
        <v>15</v>
      </c>
      <c r="I107" s="1" t="s">
        <v>16</v>
      </c>
      <c r="J107" s="1" t="s">
        <v>17</v>
      </c>
      <c r="K107" s="1" t="str">
        <f aca="false">CONCATENATE(F107,E107,G107,A107,H107,A107,I107,D107,J107)</f>
        <v>('1235', NULL, '4688', '4688', '20', '3', '5', 'Custom', '3', '1', '0', '0', '0', '0', '0','10'),</v>
      </c>
    </row>
    <row r="108" customFormat="false" ht="14.2" hidden="false" customHeight="true" outlineLevel="0" collapsed="false">
      <c r="A108" s="4" t="n">
        <v>4256</v>
      </c>
      <c r="B108" s="20" t="s">
        <v>99</v>
      </c>
      <c r="C108" s="4" t="s">
        <v>20</v>
      </c>
      <c r="D108" s="1" t="str">
        <f aca="false">IF(EXACT(C108,"Boolean"),"'10'","NULL")</f>
        <v>'10'</v>
      </c>
      <c r="E108" s="1" t="n">
        <v>1236</v>
      </c>
      <c r="F108" s="1" t="s">
        <v>13</v>
      </c>
      <c r="G108" s="1" t="s">
        <v>14</v>
      </c>
      <c r="H108" s="1" t="s">
        <v>15</v>
      </c>
      <c r="I108" s="1" t="s">
        <v>16</v>
      </c>
      <c r="J108" s="1" t="s">
        <v>17</v>
      </c>
      <c r="K108" s="1" t="str">
        <f aca="false">CONCATENATE(F108,E108,G108,A108,H108,A108,I108,D108,J108)</f>
        <v>('1236', NULL, '4256', '4256', '20', '3', '5', 'Custom', '3', '1', '0', '0', '0', '0', '0','10'),</v>
      </c>
    </row>
    <row r="109" customFormat="false" ht="14.2" hidden="false" customHeight="true" outlineLevel="0" collapsed="false">
      <c r="A109" s="4" t="n">
        <v>4219</v>
      </c>
      <c r="B109" s="21" t="s">
        <v>72</v>
      </c>
      <c r="C109" s="4" t="s">
        <v>20</v>
      </c>
      <c r="D109" s="1" t="str">
        <f aca="false">IF(EXACT(C109,"Boolean"),"'10'","NULL")</f>
        <v>'10'</v>
      </c>
      <c r="E109" s="1" t="n">
        <v>1237</v>
      </c>
      <c r="F109" s="1" t="s">
        <v>13</v>
      </c>
      <c r="G109" s="1" t="s">
        <v>14</v>
      </c>
      <c r="H109" s="1" t="s">
        <v>15</v>
      </c>
      <c r="I109" s="1" t="s">
        <v>16</v>
      </c>
      <c r="J109" s="1" t="s">
        <v>17</v>
      </c>
      <c r="K109" s="1" t="str">
        <f aca="false">CONCATENATE(F109,E109,G109,A109,H109,A109,I109,D109,J109)</f>
        <v>('1237', NULL, '4219', '4219', '20', '3', '5', 'Custom', '3', '1', '0', '0', '0', '0', '0','10'),</v>
      </c>
    </row>
    <row r="110" customFormat="false" ht="14.2" hidden="false" customHeight="true" outlineLevel="0" collapsed="false">
      <c r="A110" s="4" t="n">
        <v>4307</v>
      </c>
      <c r="B110" s="5" t="s">
        <v>100</v>
      </c>
      <c r="C110" s="6" t="s">
        <v>20</v>
      </c>
      <c r="D110" s="1" t="str">
        <f aca="false">IF(EXACT(C110,"Boolean"),"'10'","NULL")</f>
        <v>'10'</v>
      </c>
      <c r="E110" s="1" t="n">
        <v>1238</v>
      </c>
      <c r="F110" s="1" t="s">
        <v>13</v>
      </c>
      <c r="G110" s="1" t="s">
        <v>14</v>
      </c>
      <c r="H110" s="1" t="s">
        <v>15</v>
      </c>
      <c r="I110" s="1" t="s">
        <v>16</v>
      </c>
      <c r="J110" s="1" t="s">
        <v>17</v>
      </c>
      <c r="K110" s="1" t="str">
        <f aca="false">CONCATENATE(F110,E110,G110,A110,H110,A110,I110,D110,J110)</f>
        <v>('1238', NULL, '4307', '4307', '20', '3', '5', 'Custom', '3', '1', '0', '0', '0', '0', '0','10'),</v>
      </c>
    </row>
    <row r="111" customFormat="false" ht="14.2" hidden="false" customHeight="true" outlineLevel="0" collapsed="false">
      <c r="A111" s="4" t="n">
        <v>4315</v>
      </c>
      <c r="B111" s="5" t="s">
        <v>101</v>
      </c>
      <c r="C111" s="6" t="s">
        <v>20</v>
      </c>
      <c r="D111" s="1" t="str">
        <f aca="false">IF(EXACT(C111,"Boolean"),"'10'","NULL")</f>
        <v>'10'</v>
      </c>
      <c r="E111" s="1" t="n">
        <v>1239</v>
      </c>
      <c r="F111" s="1" t="s">
        <v>13</v>
      </c>
      <c r="G111" s="1" t="s">
        <v>14</v>
      </c>
      <c r="H111" s="1" t="s">
        <v>15</v>
      </c>
      <c r="I111" s="1" t="s">
        <v>16</v>
      </c>
      <c r="J111" s="1" t="s">
        <v>17</v>
      </c>
      <c r="K111" s="1" t="str">
        <f aca="false">CONCATENATE(F111,E111,G111,A111,H111,A111,I111,D111,J111)</f>
        <v>('1239', NULL, '4315', '4315', '20', '3', '5', 'Custom', '3', '1', '0', '0', '0', '0', '0','10'),</v>
      </c>
    </row>
    <row r="112" customFormat="false" ht="14.2" hidden="false" customHeight="true" outlineLevel="0" collapsed="false">
      <c r="A112" s="4" t="n">
        <v>4318</v>
      </c>
      <c r="B112" s="5" t="s">
        <v>66</v>
      </c>
      <c r="C112" s="6" t="s">
        <v>20</v>
      </c>
      <c r="D112" s="1" t="str">
        <f aca="false">IF(EXACT(C112,"Boolean"),"'10'","NULL")</f>
        <v>'10'</v>
      </c>
      <c r="E112" s="1" t="n">
        <v>1240</v>
      </c>
      <c r="F112" s="1" t="s">
        <v>13</v>
      </c>
      <c r="G112" s="1" t="s">
        <v>14</v>
      </c>
      <c r="H112" s="1" t="s">
        <v>15</v>
      </c>
      <c r="I112" s="1" t="s">
        <v>16</v>
      </c>
      <c r="J112" s="1" t="s">
        <v>17</v>
      </c>
      <c r="K112" s="1" t="str">
        <f aca="false">CONCATENATE(F112,E112,G112,A112,H112,A112,I112,D112,J112)</f>
        <v>('1240', NULL, '4318', '4318', '20', '3', '5', 'Custom', '3', '1', '0', '0', '0', '0', '0','10'),</v>
      </c>
    </row>
    <row r="113" customFormat="false" ht="14.2" hidden="false" customHeight="true" outlineLevel="0" collapsed="false">
      <c r="A113" s="4" t="n">
        <v>4512</v>
      </c>
      <c r="B113" s="18" t="s">
        <v>102</v>
      </c>
      <c r="C113" s="6" t="s">
        <v>20</v>
      </c>
      <c r="D113" s="1" t="str">
        <f aca="false">IF(EXACT(C113,"Boolean"),"'10'","NULL")</f>
        <v>'10'</v>
      </c>
      <c r="E113" s="1" t="n">
        <v>1241</v>
      </c>
      <c r="F113" s="1" t="s">
        <v>13</v>
      </c>
      <c r="G113" s="1" t="s">
        <v>14</v>
      </c>
      <c r="H113" s="1" t="s">
        <v>15</v>
      </c>
      <c r="I113" s="1" t="s">
        <v>16</v>
      </c>
      <c r="J113" s="1" t="s">
        <v>17</v>
      </c>
      <c r="K113" s="1" t="str">
        <f aca="false">CONCATENATE(F113,E113,G113,A113,H113,A113,I113,D113,J113)</f>
        <v>('1241', NULL, '4512', '4512', '20', '3', '5', 'Custom', '3', '1', '0', '0', '0', '0', '0','10'),</v>
      </c>
    </row>
    <row r="114" customFormat="false" ht="14.2" hidden="false" customHeight="true" outlineLevel="0" collapsed="false">
      <c r="A114" s="4" t="n">
        <v>4515</v>
      </c>
      <c r="B114" s="18" t="s">
        <v>82</v>
      </c>
      <c r="C114" s="6" t="s">
        <v>20</v>
      </c>
      <c r="D114" s="1" t="str">
        <f aca="false">IF(EXACT(C114,"Boolean"),"'10'","NULL")</f>
        <v>'10'</v>
      </c>
      <c r="E114" s="1" t="n">
        <v>1242</v>
      </c>
      <c r="F114" s="1" t="s">
        <v>13</v>
      </c>
      <c r="G114" s="1" t="s">
        <v>14</v>
      </c>
      <c r="H114" s="1" t="s">
        <v>15</v>
      </c>
      <c r="I114" s="1" t="s">
        <v>16</v>
      </c>
      <c r="J114" s="1" t="s">
        <v>17</v>
      </c>
      <c r="K114" s="1" t="str">
        <f aca="false">CONCATENATE(F114,E114,G114,A114,H114,A114,I114,D114,J114)</f>
        <v>('1242', NULL, '4515', '4515', '20', '3', '5', 'Custom', '3', '1', '0', '0', '0', '0', '0','10'),</v>
      </c>
    </row>
    <row r="115" customFormat="false" ht="14.2" hidden="false" customHeight="true" outlineLevel="0" collapsed="false">
      <c r="A115" s="4" t="n">
        <v>4316</v>
      </c>
      <c r="B115" s="18" t="s">
        <v>84</v>
      </c>
      <c r="C115" s="6" t="s">
        <v>20</v>
      </c>
      <c r="D115" s="1" t="str">
        <f aca="false">IF(EXACT(C115,"Boolean"),"'10'","NULL")</f>
        <v>'10'</v>
      </c>
      <c r="E115" s="1" t="n">
        <v>1243</v>
      </c>
      <c r="F115" s="1" t="s">
        <v>13</v>
      </c>
      <c r="G115" s="1" t="s">
        <v>14</v>
      </c>
      <c r="H115" s="1" t="s">
        <v>15</v>
      </c>
      <c r="I115" s="1" t="s">
        <v>16</v>
      </c>
      <c r="J115" s="1" t="s">
        <v>17</v>
      </c>
      <c r="K115" s="1" t="str">
        <f aca="false">CONCATENATE(F115,E115,G115,A115,H115,A115,I115,D115,J115)</f>
        <v>('1243', NULL, '4316', '4316', '20', '3', '5', 'Custom', '3', '1', '0', '0', '0', '0', '0','10'),</v>
      </c>
    </row>
    <row r="116" customFormat="false" ht="14.2" hidden="false" customHeight="true" outlineLevel="0" collapsed="false">
      <c r="A116" s="4" t="n">
        <v>4310</v>
      </c>
      <c r="B116" s="22" t="s">
        <v>103</v>
      </c>
      <c r="C116" s="23" t="s">
        <v>26</v>
      </c>
      <c r="D116" s="1" t="str">
        <f aca="false">IF(EXACT(C116,"Boolean"),"'10'","NULL")</f>
        <v>NULL</v>
      </c>
      <c r="E116" s="1" t="n">
        <v>1244</v>
      </c>
      <c r="F116" s="1" t="s">
        <v>13</v>
      </c>
      <c r="G116" s="1" t="s">
        <v>14</v>
      </c>
      <c r="H116" s="1" t="s">
        <v>15</v>
      </c>
      <c r="I116" s="1" t="s">
        <v>16</v>
      </c>
      <c r="J116" s="1" t="s">
        <v>17</v>
      </c>
      <c r="K116" s="1" t="str">
        <f aca="false">CONCATENATE(F116,E116,G116,A116,H116,A116,I116,D116,J116)</f>
        <v>('1244', NULL, '4310', '4310', '20', '3', '5', 'Custom', '3', '1', '0', '0', '0', '0', '0',NULL),</v>
      </c>
    </row>
    <row r="117" customFormat="false" ht="14.2" hidden="false" customHeight="true" outlineLevel="0" collapsed="false">
      <c r="A117" s="4" t="n">
        <v>4330</v>
      </c>
      <c r="B117" s="22" t="s">
        <v>104</v>
      </c>
      <c r="C117" s="23" t="s">
        <v>26</v>
      </c>
      <c r="D117" s="1" t="str">
        <f aca="false">IF(EXACT(C117,"Boolean"),"'10'","NULL")</f>
        <v>NULL</v>
      </c>
      <c r="E117" s="1" t="n">
        <v>1245</v>
      </c>
      <c r="F117" s="1" t="s">
        <v>13</v>
      </c>
      <c r="G117" s="1" t="s">
        <v>14</v>
      </c>
      <c r="H117" s="1" t="s">
        <v>15</v>
      </c>
      <c r="I117" s="1" t="s">
        <v>16</v>
      </c>
      <c r="J117" s="1" t="s">
        <v>17</v>
      </c>
      <c r="K117" s="1" t="str">
        <f aca="false">CONCATENATE(F117,E117,G117,A117,H117,A117,I117,D117,J117)</f>
        <v>('1245', NULL, '4330', '4330', '20', '3', '5', 'Custom', '3', '1', '0', '0', '0', '0', '0',NULL),</v>
      </c>
    </row>
    <row r="118" customFormat="false" ht="14.2" hidden="false" customHeight="true" outlineLevel="0" collapsed="false">
      <c r="A118" s="24" t="n">
        <v>4630</v>
      </c>
      <c r="B118" s="25" t="s">
        <v>105</v>
      </c>
      <c r="C118" s="24" t="s">
        <v>20</v>
      </c>
      <c r="D118" s="1" t="str">
        <f aca="false">IF(EXACT(C118,"Boolean"),"'10'","NULL")</f>
        <v>'10'</v>
      </c>
      <c r="E118" s="1" t="n">
        <v>1246</v>
      </c>
      <c r="F118" s="1" t="s">
        <v>13</v>
      </c>
      <c r="G118" s="1" t="s">
        <v>14</v>
      </c>
      <c r="H118" s="1" t="s">
        <v>15</v>
      </c>
      <c r="I118" s="1" t="s">
        <v>16</v>
      </c>
      <c r="J118" s="1" t="s">
        <v>17</v>
      </c>
      <c r="K118" s="1" t="str">
        <f aca="false">CONCATENATE(F118,E118,G118,A118,H118,A118,I118,D118,J118)</f>
        <v>('1246', NULL, '4630', '4630', '20', '3', '5', 'Custom', '3', '1', '0', '0', '0', '0', '0','10'),</v>
      </c>
    </row>
    <row r="119" customFormat="false" ht="14.2" hidden="false" customHeight="true" outlineLevel="0" collapsed="false">
      <c r="A119" s="24" t="n">
        <v>4631</v>
      </c>
      <c r="B119" s="25" t="s">
        <v>106</v>
      </c>
      <c r="C119" s="24" t="s">
        <v>20</v>
      </c>
      <c r="D119" s="1" t="str">
        <f aca="false">IF(EXACT(C119,"Boolean"),"'10'","NULL")</f>
        <v>'10'</v>
      </c>
      <c r="E119" s="1" t="n">
        <v>1247</v>
      </c>
      <c r="F119" s="1" t="s">
        <v>13</v>
      </c>
      <c r="G119" s="1" t="s">
        <v>14</v>
      </c>
      <c r="H119" s="1" t="s">
        <v>15</v>
      </c>
      <c r="I119" s="1" t="s">
        <v>16</v>
      </c>
      <c r="J119" s="1" t="s">
        <v>17</v>
      </c>
      <c r="K119" s="1" t="str">
        <f aca="false">CONCATENATE(F119,E119,G119,A119,H119,A119,I119,D119,J119)</f>
        <v>('1247', NULL, '4631', '4631', '20', '3', '5', 'Custom', '3', '1', '0', '0', '0', '0', '0','10'),</v>
      </c>
    </row>
    <row r="120" customFormat="false" ht="14.2" hidden="false" customHeight="true" outlineLevel="0" collapsed="false">
      <c r="A120" s="26" t="n">
        <v>4259</v>
      </c>
      <c r="B120" s="26" t="s">
        <v>107</v>
      </c>
      <c r="C120" s="26" t="s">
        <v>20</v>
      </c>
      <c r="D120" s="1" t="str">
        <f aca="false">IF(EXACT(C120,"Boolean"),"'10'","NULL")</f>
        <v>'10'</v>
      </c>
      <c r="E120" s="1" t="n">
        <v>1256</v>
      </c>
      <c r="F120" s="1" t="s">
        <v>13</v>
      </c>
      <c r="G120" s="1" t="s">
        <v>14</v>
      </c>
      <c r="H120" s="1" t="s">
        <v>15</v>
      </c>
      <c r="I120" s="1" t="s">
        <v>16</v>
      </c>
      <c r="J120" s="1" t="s">
        <v>17</v>
      </c>
      <c r="K120" s="1" t="str">
        <f aca="false">CONCATENATE(F120,E120,G120,A120,H120,A120,I120,D120,J120)</f>
        <v>('1256', NULL, '4259', '4259', '20', '3', '5', 'Custom', '3', '1', '0', '0', '0', '0', '0','10'),</v>
      </c>
    </row>
    <row r="121" customFormat="false" ht="14.2" hidden="false" customHeight="true" outlineLevel="0" collapsed="false">
      <c r="A121" s="26" t="n">
        <v>4200</v>
      </c>
      <c r="B121" s="26" t="s">
        <v>108</v>
      </c>
      <c r="C121" s="26" t="s">
        <v>20</v>
      </c>
      <c r="D121" s="1" t="str">
        <f aca="false">IF(EXACT(C121,"Boolean"),"'10'","NULL")</f>
        <v>'10'</v>
      </c>
      <c r="E121" s="1" t="n">
        <v>1257</v>
      </c>
      <c r="F121" s="1" t="s">
        <v>13</v>
      </c>
      <c r="G121" s="1" t="s">
        <v>14</v>
      </c>
      <c r="H121" s="1" t="s">
        <v>15</v>
      </c>
      <c r="I121" s="1" t="s">
        <v>16</v>
      </c>
      <c r="J121" s="1" t="s">
        <v>17</v>
      </c>
      <c r="K121" s="1" t="str">
        <f aca="false">CONCATENATE(F121,E121,G121,A121,H121,A121,I121,D121,J121)</f>
        <v>('1257', NULL, '4200', '4200', '20', '3', '5', 'Custom', '3', '1', '0', '0', '0', '0', '0','10'),</v>
      </c>
    </row>
    <row r="122" customFormat="false" ht="14.2" hidden="false" customHeight="true" outlineLevel="0" collapsed="false">
      <c r="A122" s="26" t="n">
        <v>4260</v>
      </c>
      <c r="B122" s="26" t="s">
        <v>109</v>
      </c>
      <c r="C122" s="26" t="s">
        <v>20</v>
      </c>
      <c r="D122" s="1" t="str">
        <f aca="false">IF(EXACT(C122,"Boolean"),"'10'","NULL")</f>
        <v>'10'</v>
      </c>
      <c r="E122" s="1" t="n">
        <v>1258</v>
      </c>
      <c r="F122" s="1" t="s">
        <v>13</v>
      </c>
      <c r="G122" s="1" t="s">
        <v>14</v>
      </c>
      <c r="H122" s="1" t="s">
        <v>15</v>
      </c>
      <c r="I122" s="1" t="s">
        <v>16</v>
      </c>
      <c r="J122" s="1" t="s">
        <v>17</v>
      </c>
      <c r="K122" s="1" t="str">
        <f aca="false">CONCATENATE(F122,E122,G122,A122,H122,A122,I122,D122,J122)</f>
        <v>('1258', NULL, '4260', '4260', '20', '3', '5', 'Custom', '3', '1', '0', '0', '0', '0', '0','10'),</v>
      </c>
    </row>
    <row r="123" customFormat="false" ht="14.2" hidden="false" customHeight="true" outlineLevel="0" collapsed="false">
      <c r="A123" s="26" t="n">
        <v>4269</v>
      </c>
      <c r="B123" s="26" t="s">
        <v>11</v>
      </c>
      <c r="C123" s="26" t="s">
        <v>12</v>
      </c>
      <c r="D123" s="1" t="str">
        <f aca="false">IF(EXACT(C123,"Boolean"),"'10'","NULL")</f>
        <v>NULL</v>
      </c>
      <c r="E123" s="1" t="n">
        <v>1259</v>
      </c>
      <c r="F123" s="1" t="s">
        <v>13</v>
      </c>
      <c r="G123" s="1" t="s">
        <v>14</v>
      </c>
      <c r="H123" s="1" t="s">
        <v>15</v>
      </c>
      <c r="I123" s="1" t="s">
        <v>16</v>
      </c>
      <c r="J123" s="1" t="s">
        <v>17</v>
      </c>
      <c r="K123" s="1" t="str">
        <f aca="false">CONCATENATE(F123,E123,G123,A123,H123,A123,I123,D123,J123)</f>
        <v>('1259', NULL, '4269', '4269', '20', '3', '5', 'Custom', '3', '1', '0', '0', '0', '0', '0',NULL),</v>
      </c>
    </row>
    <row r="124" customFormat="false" ht="14.2" hidden="false" customHeight="true" outlineLevel="0" collapsed="false">
      <c r="A124" s="26" t="n">
        <v>4270</v>
      </c>
      <c r="B124" s="26" t="s">
        <v>18</v>
      </c>
      <c r="C124" s="26" t="s">
        <v>12</v>
      </c>
      <c r="D124" s="1" t="str">
        <f aca="false">IF(EXACT(C124,"Boolean"),"'10'","NULL")</f>
        <v>NULL</v>
      </c>
      <c r="E124" s="1" t="n">
        <v>1260</v>
      </c>
      <c r="F124" s="1" t="s">
        <v>13</v>
      </c>
      <c r="G124" s="1" t="s">
        <v>14</v>
      </c>
      <c r="H124" s="1" t="s">
        <v>15</v>
      </c>
      <c r="I124" s="1" t="s">
        <v>16</v>
      </c>
      <c r="J124" s="1" t="s">
        <v>17</v>
      </c>
      <c r="K124" s="1" t="str">
        <f aca="false">CONCATENATE(F124,E124,G124,A124,H124,A124,I124,D124,J124)</f>
        <v>('1260', NULL, '4270', '4270', '20', '3', '5', 'Custom', '3', '1', '0', '0', '0', '0', '0',NULL),</v>
      </c>
    </row>
    <row r="125" customFormat="false" ht="14.2" hidden="false" customHeight="true" outlineLevel="0" collapsed="false">
      <c r="A125" s="26" t="n">
        <v>4271</v>
      </c>
      <c r="B125" s="26" t="s">
        <v>22</v>
      </c>
      <c r="C125" s="26" t="s">
        <v>12</v>
      </c>
      <c r="D125" s="1" t="str">
        <f aca="false">IF(EXACT(C125,"Boolean"),"'10'","NULL")</f>
        <v>NULL</v>
      </c>
      <c r="E125" s="1" t="n">
        <v>1261</v>
      </c>
      <c r="F125" s="1" t="s">
        <v>13</v>
      </c>
      <c r="G125" s="1" t="s">
        <v>14</v>
      </c>
      <c r="H125" s="1" t="s">
        <v>15</v>
      </c>
      <c r="I125" s="1" t="s">
        <v>16</v>
      </c>
      <c r="J125" s="1" t="s">
        <v>17</v>
      </c>
      <c r="K125" s="1" t="str">
        <f aca="false">CONCATENATE(F125,E125,G125,A125,H125,A125,I125,D125,J125)</f>
        <v>('1261', NULL, '4271', '4271', '20', '3', '5', 'Custom', '3', '1', '0', '0', '0', '0', '0',NULL),</v>
      </c>
    </row>
    <row r="126" customFormat="false" ht="14.2" hidden="false" customHeight="true" outlineLevel="0" collapsed="false">
      <c r="A126" s="26" t="n">
        <v>4272</v>
      </c>
      <c r="B126" s="26" t="s">
        <v>110</v>
      </c>
      <c r="C126" s="26" t="s">
        <v>12</v>
      </c>
      <c r="D126" s="1" t="str">
        <f aca="false">IF(EXACT(C126,"Boolean"),"'10'","NULL")</f>
        <v>NULL</v>
      </c>
      <c r="E126" s="1" t="n">
        <v>1262</v>
      </c>
      <c r="F126" s="1" t="s">
        <v>13</v>
      </c>
      <c r="G126" s="1" t="s">
        <v>14</v>
      </c>
      <c r="H126" s="1" t="s">
        <v>15</v>
      </c>
      <c r="I126" s="1" t="s">
        <v>16</v>
      </c>
      <c r="J126" s="1" t="s">
        <v>17</v>
      </c>
      <c r="K126" s="1" t="str">
        <f aca="false">CONCATENATE(F126,E126,G126,A126,H126,A126,I126,D126,J126)</f>
        <v>('1262', NULL, '4272', '4272', '20', '3', '5', 'Custom', '3', '1', '0', '0', '0', '0', '0',NULL),</v>
      </c>
    </row>
    <row r="127" customFormat="false" ht="14.2" hidden="false" customHeight="true" outlineLevel="0" collapsed="false">
      <c r="A127" s="26" t="n">
        <v>4358</v>
      </c>
      <c r="B127" s="26" t="s">
        <v>111</v>
      </c>
      <c r="C127" s="26" t="s">
        <v>20</v>
      </c>
      <c r="D127" s="1" t="str">
        <f aca="false">IF(EXACT(C127,"Boolean"),"'10'","NULL")</f>
        <v>'10'</v>
      </c>
      <c r="E127" s="1" t="n">
        <v>1263</v>
      </c>
      <c r="F127" s="1" t="s">
        <v>13</v>
      </c>
      <c r="G127" s="1" t="s">
        <v>14</v>
      </c>
      <c r="H127" s="1" t="s">
        <v>15</v>
      </c>
      <c r="I127" s="1" t="s">
        <v>16</v>
      </c>
      <c r="J127" s="1" t="s">
        <v>17</v>
      </c>
      <c r="K127" s="1" t="str">
        <f aca="false">CONCATENATE(F127,E127,G127,A127,H127,A127,I127,D127,J127)</f>
        <v>('1263', NULL, '4358', '4358', '20', '3', '5', 'Custom', '3', '1', '0', '0', '0', '0', '0','10'),</v>
      </c>
    </row>
    <row r="128" customFormat="false" ht="14.2" hidden="false" customHeight="true" outlineLevel="0" collapsed="false">
      <c r="A128" s="26" t="n">
        <v>4388</v>
      </c>
      <c r="B128" s="26" t="s">
        <v>112</v>
      </c>
      <c r="C128" s="26" t="s">
        <v>20</v>
      </c>
      <c r="D128" s="1" t="str">
        <f aca="false">IF(EXACT(C128,"Boolean"),"'10'","NULL")</f>
        <v>'10'</v>
      </c>
      <c r="E128" s="1" t="n">
        <v>1264</v>
      </c>
      <c r="F128" s="1" t="s">
        <v>13</v>
      </c>
      <c r="G128" s="1" t="s">
        <v>14</v>
      </c>
      <c r="H128" s="1" t="s">
        <v>15</v>
      </c>
      <c r="I128" s="1" t="s">
        <v>16</v>
      </c>
      <c r="J128" s="1" t="s">
        <v>17</v>
      </c>
      <c r="K128" s="1" t="str">
        <f aca="false">CONCATENATE(F128,E128,G128,A128,H128,A128,I128,D128,J128)</f>
        <v>('1264', NULL, '4388', '4388', '20', '3', '5', 'Custom', '3', '1', '0', '0', '0', '0', '0','10'),</v>
      </c>
    </row>
    <row r="129" customFormat="false" ht="14.2" hidden="false" customHeight="true" outlineLevel="0" collapsed="false">
      <c r="A129" s="26" t="n">
        <v>4389</v>
      </c>
      <c r="B129" s="26" t="s">
        <v>78</v>
      </c>
      <c r="C129" s="26" t="s">
        <v>20</v>
      </c>
      <c r="D129" s="1" t="str">
        <f aca="false">IF(EXACT(C129,"Boolean"),"'10'","NULL")</f>
        <v>'10'</v>
      </c>
      <c r="E129" s="1" t="n">
        <v>1265</v>
      </c>
      <c r="F129" s="1" t="s">
        <v>13</v>
      </c>
      <c r="G129" s="1" t="s">
        <v>14</v>
      </c>
      <c r="H129" s="1" t="s">
        <v>15</v>
      </c>
      <c r="I129" s="1" t="s">
        <v>16</v>
      </c>
      <c r="J129" s="1" t="s">
        <v>17</v>
      </c>
      <c r="K129" s="1" t="str">
        <f aca="false">CONCATENATE(F129,E129,G129,A129,H129,A129,I129,D129,J129)</f>
        <v>('1265', NULL, '4389', '4389', '20', '3', '5', 'Custom', '3', '1', '0', '0', '0', '0', '0','10'),</v>
      </c>
    </row>
    <row r="130" customFormat="false" ht="14.2" hidden="false" customHeight="true" outlineLevel="0" collapsed="false">
      <c r="A130" s="26" t="n">
        <v>4636</v>
      </c>
      <c r="B130" s="26" t="s">
        <v>113</v>
      </c>
      <c r="C130" s="26" t="s">
        <v>20</v>
      </c>
      <c r="D130" s="1" t="str">
        <f aca="false">IF(EXACT(C130,"Boolean"),"'10'","NULL")</f>
        <v>'10'</v>
      </c>
      <c r="E130" s="1" t="n">
        <v>1266</v>
      </c>
      <c r="F130" s="1" t="s">
        <v>13</v>
      </c>
      <c r="G130" s="1" t="s">
        <v>14</v>
      </c>
      <c r="H130" s="1" t="s">
        <v>15</v>
      </c>
      <c r="I130" s="1" t="s">
        <v>16</v>
      </c>
      <c r="J130" s="1" t="s">
        <v>17</v>
      </c>
      <c r="K130" s="1" t="str">
        <f aca="false">CONCATENATE(F130,E130,G130,A130,H130,A130,I130,D130,J130)</f>
        <v>('1266', NULL, '4636', '4636', '20', '3', '5', 'Custom', '3', '1', '0', '0', '0', '0', '0','10'),</v>
      </c>
    </row>
    <row r="131" customFormat="false" ht="14.2" hidden="false" customHeight="true" outlineLevel="0" collapsed="false">
      <c r="A131" s="26" t="n">
        <v>4669</v>
      </c>
      <c r="B131" s="26" t="s">
        <v>114</v>
      </c>
      <c r="C131" s="26" t="s">
        <v>20</v>
      </c>
      <c r="D131" s="1" t="str">
        <f aca="false">IF(EXACT(C131,"Boolean"),"'10'","NULL")</f>
        <v>'10'</v>
      </c>
      <c r="E131" s="1" t="n">
        <v>1267</v>
      </c>
      <c r="F131" s="1" t="s">
        <v>13</v>
      </c>
      <c r="G131" s="1" t="s">
        <v>14</v>
      </c>
      <c r="H131" s="1" t="s">
        <v>15</v>
      </c>
      <c r="I131" s="1" t="s">
        <v>16</v>
      </c>
      <c r="J131" s="1" t="s">
        <v>17</v>
      </c>
      <c r="K131" s="1" t="str">
        <f aca="false">CONCATENATE(F131,E131,G131,A131,H131,A131,I131,D131,J131)</f>
        <v>('1267', NULL, '4669', '4669', '20', '3', '5', 'Custom', '3', '1', '0', '0', '0', '0', '0','10'),</v>
      </c>
    </row>
    <row r="132" customFormat="false" ht="14.2" hidden="false" customHeight="true" outlineLevel="0" collapsed="false">
      <c r="A132" s="26" t="n">
        <v>4670</v>
      </c>
      <c r="B132" s="26" t="s">
        <v>115</v>
      </c>
      <c r="C132" s="26" t="s">
        <v>20</v>
      </c>
      <c r="D132" s="1" t="str">
        <f aca="false">IF(EXACT(C132,"Boolean"),"'10'","NULL")</f>
        <v>'10'</v>
      </c>
      <c r="E132" s="1" t="n">
        <v>1268</v>
      </c>
      <c r="F132" s="1" t="s">
        <v>13</v>
      </c>
      <c r="G132" s="1" t="s">
        <v>14</v>
      </c>
      <c r="H132" s="1" t="s">
        <v>15</v>
      </c>
      <c r="I132" s="1" t="s">
        <v>16</v>
      </c>
      <c r="J132" s="1" t="s">
        <v>17</v>
      </c>
      <c r="K132" s="1" t="str">
        <f aca="false">CONCATENATE(F132,E132,G132,A132,H132,A132,I132,D132,J132)</f>
        <v>('1268', NULL, '4670', '4670', '20', '3', '5', 'Custom', '3', '1', '0', '0', '0', '0', '0','10'),</v>
      </c>
    </row>
    <row r="133" customFormat="false" ht="14.2" hidden="false" customHeight="true" outlineLevel="0" collapsed="false">
      <c r="A133" s="26" t="n">
        <v>4671</v>
      </c>
      <c r="B133" s="26" t="s">
        <v>116</v>
      </c>
      <c r="C133" s="26" t="s">
        <v>20</v>
      </c>
      <c r="D133" s="1" t="str">
        <f aca="false">IF(EXACT(C133,"Boolean"),"'10'","NULL")</f>
        <v>'10'</v>
      </c>
      <c r="E133" s="1" t="n">
        <v>1269</v>
      </c>
      <c r="F133" s="1" t="s">
        <v>13</v>
      </c>
      <c r="G133" s="1" t="s">
        <v>14</v>
      </c>
      <c r="H133" s="1" t="s">
        <v>15</v>
      </c>
      <c r="I133" s="1" t="s">
        <v>16</v>
      </c>
      <c r="J133" s="1" t="s">
        <v>17</v>
      </c>
      <c r="K133" s="1" t="str">
        <f aca="false">CONCATENATE(F133,E133,G133,A133,H133,A133,I133,D133,J133)</f>
        <v>('1269', NULL, '4671', '4671', '20', '3', '5', 'Custom', '3', '1', '0', '0', '0', '0', '0','10'),</v>
      </c>
    </row>
    <row r="134" customFormat="false" ht="14.2" hidden="false" customHeight="true" outlineLevel="0" collapsed="false">
      <c r="A134" s="26" t="n">
        <v>4672</v>
      </c>
      <c r="B134" s="26" t="s">
        <v>117</v>
      </c>
      <c r="C134" s="26" t="s">
        <v>20</v>
      </c>
      <c r="D134" s="1" t="str">
        <f aca="false">IF(EXACT(C134,"Boolean"),"'10'","NULL")</f>
        <v>'10'</v>
      </c>
      <c r="E134" s="1" t="n">
        <v>1270</v>
      </c>
      <c r="F134" s="1" t="s">
        <v>13</v>
      </c>
      <c r="G134" s="1" t="s">
        <v>14</v>
      </c>
      <c r="H134" s="1" t="s">
        <v>15</v>
      </c>
      <c r="I134" s="1" t="s">
        <v>16</v>
      </c>
      <c r="J134" s="1" t="s">
        <v>17</v>
      </c>
      <c r="K134" s="1" t="str">
        <f aca="false">CONCATENATE(F134,E134,G134,A134,H134,A134,I134,D134,J134)</f>
        <v>('1270', NULL, '4672', '4672', '20', '3', '5', 'Custom', '3', '1', '0', '0', '0', '0', '0','10'),</v>
      </c>
    </row>
    <row r="135" customFormat="false" ht="14.2" hidden="false" customHeight="true" outlineLevel="0" collapsed="false">
      <c r="A135" s="26" t="n">
        <v>4673</v>
      </c>
      <c r="B135" s="26" t="s">
        <v>118</v>
      </c>
      <c r="C135" s="26" t="s">
        <v>20</v>
      </c>
      <c r="D135" s="1" t="str">
        <f aca="false">IF(EXACT(C135,"Boolean"),"'10'","NULL")</f>
        <v>'10'</v>
      </c>
      <c r="E135" s="1" t="n">
        <v>1271</v>
      </c>
      <c r="F135" s="1" t="s">
        <v>13</v>
      </c>
      <c r="G135" s="1" t="s">
        <v>14</v>
      </c>
      <c r="H135" s="1" t="s">
        <v>15</v>
      </c>
      <c r="I135" s="1" t="s">
        <v>16</v>
      </c>
      <c r="J135" s="1" t="s">
        <v>17</v>
      </c>
      <c r="K135" s="1" t="str">
        <f aca="false">CONCATENATE(F135,E135,G135,A135,H135,A135,I135,D135,J135)</f>
        <v>('1271', NULL, '4673', '4673', '20', '3', '5', 'Custom', '3', '1', '0', '0', '0', '0', '0','10'),</v>
      </c>
    </row>
    <row r="136" customFormat="false" ht="14.2" hidden="false" customHeight="true" outlineLevel="0" collapsed="false">
      <c r="A136" s="26" t="n">
        <v>4674</v>
      </c>
      <c r="B136" s="26" t="s">
        <v>119</v>
      </c>
      <c r="C136" s="26" t="s">
        <v>20</v>
      </c>
      <c r="D136" s="1" t="str">
        <f aca="false">IF(EXACT(C136,"Boolean"),"'10'","NULL")</f>
        <v>'10'</v>
      </c>
      <c r="E136" s="1" t="n">
        <v>1272</v>
      </c>
      <c r="F136" s="1" t="s">
        <v>13</v>
      </c>
      <c r="G136" s="1" t="s">
        <v>14</v>
      </c>
      <c r="H136" s="1" t="s">
        <v>15</v>
      </c>
      <c r="I136" s="1" t="s">
        <v>16</v>
      </c>
      <c r="J136" s="1" t="s">
        <v>17</v>
      </c>
      <c r="K136" s="1" t="str">
        <f aca="false">CONCATENATE(F136,E136,G136,A136,H136,A136,I136,D136,J136)</f>
        <v>('1272', NULL, '4674', '4674', '20', '3', '5', 'Custom', '3', '1', '0', '0', '0', '0', '0','10'),</v>
      </c>
    </row>
    <row r="137" customFormat="false" ht="14.2" hidden="false" customHeight="true" outlineLevel="0" collapsed="false">
      <c r="A137" s="26" t="n">
        <v>4675</v>
      </c>
      <c r="B137" s="26" t="s">
        <v>120</v>
      </c>
      <c r="C137" s="26" t="s">
        <v>20</v>
      </c>
      <c r="D137" s="1" t="str">
        <f aca="false">IF(EXACT(C137,"Boolean"),"'10'","NULL")</f>
        <v>'10'</v>
      </c>
      <c r="E137" s="1" t="n">
        <v>1273</v>
      </c>
      <c r="F137" s="1" t="s">
        <v>13</v>
      </c>
      <c r="G137" s="1" t="s">
        <v>14</v>
      </c>
      <c r="H137" s="1" t="s">
        <v>15</v>
      </c>
      <c r="I137" s="1" t="s">
        <v>16</v>
      </c>
      <c r="J137" s="1" t="s">
        <v>17</v>
      </c>
      <c r="K137" s="1" t="str">
        <f aca="false">CONCATENATE(F137,E137,G137,A137,H137,A137,I137,D137,J137)</f>
        <v>('1273', NULL, '4675', '4675', '20', '3', '5', 'Custom', '3', '1', '0', '0', '0', '0', '0','10'),</v>
      </c>
    </row>
    <row r="138" customFormat="false" ht="14.2" hidden="false" customHeight="true" outlineLevel="0" collapsed="false">
      <c r="A138" s="26" t="n">
        <v>4647</v>
      </c>
      <c r="B138" s="26" t="s">
        <v>121</v>
      </c>
      <c r="C138" s="26" t="s">
        <v>20</v>
      </c>
      <c r="D138" s="1" t="str">
        <f aca="false">IF(EXACT(C138,"Boolean"),"'10'","NULL")</f>
        <v>'10'</v>
      </c>
      <c r="E138" s="1" t="n">
        <v>1274</v>
      </c>
      <c r="F138" s="1" t="s">
        <v>13</v>
      </c>
      <c r="G138" s="1" t="s">
        <v>14</v>
      </c>
      <c r="H138" s="1" t="s">
        <v>15</v>
      </c>
      <c r="I138" s="1" t="s">
        <v>16</v>
      </c>
      <c r="J138" s="1" t="s">
        <v>17</v>
      </c>
      <c r="K138" s="1" t="str">
        <f aca="false">CONCATENATE(F138,E138,G138,A138,H138,A138,I138,D138,J138)</f>
        <v>('1274', NULL, '4647', '4647', '20', '3', '5', 'Custom', '3', '1', '0', '0', '0', '0', '0','10'),</v>
      </c>
    </row>
    <row r="139" customFormat="false" ht="14.2" hidden="false" customHeight="true" outlineLevel="0" collapsed="false">
      <c r="A139" s="26" t="n">
        <v>4648</v>
      </c>
      <c r="B139" s="26" t="s">
        <v>101</v>
      </c>
      <c r="C139" s="26" t="s">
        <v>20</v>
      </c>
      <c r="D139" s="1" t="str">
        <f aca="false">IF(EXACT(C139,"Boolean"),"'10'","NULL")</f>
        <v>'10'</v>
      </c>
      <c r="E139" s="1" t="n">
        <v>1275</v>
      </c>
      <c r="F139" s="1" t="s">
        <v>13</v>
      </c>
      <c r="G139" s="1" t="s">
        <v>14</v>
      </c>
      <c r="H139" s="1" t="s">
        <v>15</v>
      </c>
      <c r="I139" s="1" t="s">
        <v>16</v>
      </c>
      <c r="J139" s="1" t="s">
        <v>17</v>
      </c>
      <c r="K139" s="1" t="str">
        <f aca="false">CONCATENATE(F139,E139,G139,A139,H139,A139,I139,D139,J139)</f>
        <v>('1275', NULL, '4648', '4648', '20', '3', '5', 'Custom', '3', '1', '0', '0', '0', '0', '0','10'),</v>
      </c>
    </row>
    <row r="140" customFormat="false" ht="14.2" hidden="false" customHeight="true" outlineLevel="0" collapsed="false">
      <c r="A140" s="26" t="n">
        <v>4649</v>
      </c>
      <c r="B140" s="26" t="s">
        <v>122</v>
      </c>
      <c r="C140" s="26" t="s">
        <v>20</v>
      </c>
      <c r="D140" s="1" t="str">
        <f aca="false">IF(EXACT(C140,"Boolean"),"'10'","NULL")</f>
        <v>'10'</v>
      </c>
      <c r="E140" s="1" t="n">
        <v>1276</v>
      </c>
      <c r="F140" s="1" t="s">
        <v>13</v>
      </c>
      <c r="G140" s="1" t="s">
        <v>14</v>
      </c>
      <c r="H140" s="1" t="s">
        <v>15</v>
      </c>
      <c r="I140" s="1" t="s">
        <v>16</v>
      </c>
      <c r="J140" s="1" t="s">
        <v>17</v>
      </c>
      <c r="K140" s="1" t="str">
        <f aca="false">CONCATENATE(F140,E140,G140,A140,H140,A140,I140,D140,J140)</f>
        <v>('1276', NULL, '4649', '4649', '20', '3', '5', 'Custom', '3', '1', '0', '0', '0', '0', '0','10'),</v>
      </c>
    </row>
    <row r="141" customFormat="false" ht="14.2" hidden="false" customHeight="true" outlineLevel="0" collapsed="false">
      <c r="A141" s="26" t="n">
        <v>4650</v>
      </c>
      <c r="B141" s="26" t="s">
        <v>95</v>
      </c>
      <c r="C141" s="26" t="s">
        <v>20</v>
      </c>
      <c r="D141" s="1" t="str">
        <f aca="false">IF(EXACT(C141,"Boolean"),"'10'","NULL")</f>
        <v>'10'</v>
      </c>
      <c r="E141" s="1" t="n">
        <v>1277</v>
      </c>
      <c r="F141" s="1" t="s">
        <v>13</v>
      </c>
      <c r="G141" s="1" t="s">
        <v>14</v>
      </c>
      <c r="H141" s="1" t="s">
        <v>15</v>
      </c>
      <c r="I141" s="1" t="s">
        <v>16</v>
      </c>
      <c r="J141" s="1" t="s">
        <v>17</v>
      </c>
      <c r="K141" s="1" t="str">
        <f aca="false">CONCATENATE(F141,E141,G141,A141,H141,A141,I141,D141,J141)</f>
        <v>('1277', NULL, '4650', '4650', '20', '3', '5', 'Custom', '3', '1', '0', '0', '0', '0', '0','10'),</v>
      </c>
    </row>
    <row r="142" customFormat="false" ht="14.2" hidden="false" customHeight="true" outlineLevel="0" collapsed="false">
      <c r="A142" s="26" t="n">
        <v>4651</v>
      </c>
      <c r="B142" s="26" t="s">
        <v>100</v>
      </c>
      <c r="C142" s="26" t="s">
        <v>20</v>
      </c>
      <c r="D142" s="1" t="str">
        <f aca="false">IF(EXACT(C142,"Boolean"),"'10'","NULL")</f>
        <v>'10'</v>
      </c>
      <c r="E142" s="1" t="n">
        <v>1278</v>
      </c>
      <c r="F142" s="1" t="s">
        <v>13</v>
      </c>
      <c r="G142" s="1" t="s">
        <v>14</v>
      </c>
      <c r="H142" s="1" t="s">
        <v>15</v>
      </c>
      <c r="I142" s="1" t="s">
        <v>16</v>
      </c>
      <c r="J142" s="1" t="s">
        <v>17</v>
      </c>
      <c r="K142" s="1" t="str">
        <f aca="false">CONCATENATE(F142,E142,G142,A142,H142,A142,I142,D142,J142)</f>
        <v>('1278', NULL, '4651', '4651', '20', '3', '5', 'Custom', '3', '1', '0', '0', '0', '0', '0','10'),</v>
      </c>
    </row>
    <row r="143" customFormat="false" ht="14.2" hidden="false" customHeight="true" outlineLevel="0" collapsed="false">
      <c r="A143" s="26" t="n">
        <v>4704</v>
      </c>
      <c r="B143" s="26" t="s">
        <v>123</v>
      </c>
      <c r="C143" s="26" t="s">
        <v>20</v>
      </c>
      <c r="D143" s="1" t="str">
        <f aca="false">IF(EXACT(C143,"Boolean"),"'10'","NULL")</f>
        <v>'10'</v>
      </c>
      <c r="E143" s="1" t="n">
        <v>1279</v>
      </c>
      <c r="F143" s="1" t="s">
        <v>13</v>
      </c>
      <c r="G143" s="1" t="s">
        <v>14</v>
      </c>
      <c r="H143" s="1" t="s">
        <v>15</v>
      </c>
      <c r="I143" s="1" t="s">
        <v>16</v>
      </c>
      <c r="J143" s="1" t="s">
        <v>17</v>
      </c>
      <c r="K143" s="1" t="str">
        <f aca="false">CONCATENATE(F143,E143,G143,A143,H143,A143,I143,D143,J143)</f>
        <v>('1279', NULL, '4704', '4704', '20', '3', '5', 'Custom', '3', '1', '0', '0', '0', '0', '0','10'),</v>
      </c>
    </row>
    <row r="144" customFormat="false" ht="12.8" hidden="false" customHeight="false" outlineLevel="0" collapsed="false">
      <c r="A144" s="0"/>
      <c r="B144" s="0"/>
      <c r="C144" s="0"/>
      <c r="D144" s="0"/>
      <c r="E144" s="0"/>
      <c r="F144" s="0"/>
      <c r="G144" s="0"/>
      <c r="H144" s="0"/>
      <c r="I144" s="0"/>
      <c r="J144" s="0"/>
      <c r="K144" s="0"/>
    </row>
    <row r="145" customFormat="false" ht="12.8" hidden="false" customHeight="false" outlineLevel="0" collapsed="false">
      <c r="A145" s="27" t="n">
        <v>1010</v>
      </c>
      <c r="B145" s="28" t="s">
        <v>124</v>
      </c>
      <c r="C145" s="1" t="s">
        <v>12</v>
      </c>
      <c r="D145" s="1" t="str">
        <f aca="false">IF(EXACT(C145,"Boolean"),"'10'","NULL")</f>
        <v>NULL</v>
      </c>
      <c r="E145" s="1" t="n">
        <v>1430</v>
      </c>
      <c r="F145" s="1" t="s">
        <v>13</v>
      </c>
      <c r="G145" s="1" t="s">
        <v>14</v>
      </c>
      <c r="H145" s="1" t="s">
        <v>15</v>
      </c>
      <c r="I145" s="1" t="s">
        <v>16</v>
      </c>
      <c r="J145" s="1" t="s">
        <v>17</v>
      </c>
      <c r="K145" s="1" t="str">
        <f aca="false">CONCATENATE(F145,E145,G145,A145,H145,A145,I145,D145,J145)</f>
        <v>('1430', NULL, '1010', '1010', '20', '3', '5', 'Custom', '3', '1', '0', '0', '0', '0', '0',NULL),</v>
      </c>
    </row>
    <row r="146" customFormat="false" ht="12.8" hidden="false" customHeight="false" outlineLevel="0" collapsed="false">
      <c r="A146" s="27" t="n">
        <v>1011</v>
      </c>
      <c r="B146" s="28" t="s">
        <v>125</v>
      </c>
      <c r="C146" s="1" t="s">
        <v>12</v>
      </c>
      <c r="D146" s="1" t="str">
        <f aca="false">IF(EXACT(C146,"Boolean"),"'10'","NULL")</f>
        <v>NULL</v>
      </c>
      <c r="E146" s="1" t="n">
        <v>1431</v>
      </c>
      <c r="F146" s="1" t="s">
        <v>13</v>
      </c>
      <c r="G146" s="1" t="s">
        <v>14</v>
      </c>
      <c r="H146" s="1" t="s">
        <v>15</v>
      </c>
      <c r="I146" s="1" t="s">
        <v>16</v>
      </c>
      <c r="J146" s="1" t="s">
        <v>17</v>
      </c>
      <c r="K146" s="1" t="str">
        <f aca="false">CONCATENATE(F146,E146,G146,A146,H146,A146,I146,D146,J146)</f>
        <v>('1431', NULL, '1011', '1011', '20', '3', '5', 'Custom', '3', '1', '0', '0', '0', '0', '0',NULL),</v>
      </c>
    </row>
    <row r="147" customFormat="false" ht="12.8" hidden="false" customHeight="false" outlineLevel="0" collapsed="false">
      <c r="A147" s="27" t="n">
        <v>1013</v>
      </c>
      <c r="B147" s="28" t="s">
        <v>126</v>
      </c>
      <c r="C147" s="1" t="s">
        <v>12</v>
      </c>
      <c r="D147" s="1" t="str">
        <f aca="false">IF(EXACT(C147,"Boolean"),"'10'","NULL")</f>
        <v>NULL</v>
      </c>
      <c r="E147" s="1" t="n">
        <v>1432</v>
      </c>
      <c r="F147" s="1" t="s">
        <v>13</v>
      </c>
      <c r="G147" s="1" t="s">
        <v>14</v>
      </c>
      <c r="H147" s="1" t="s">
        <v>15</v>
      </c>
      <c r="I147" s="1" t="s">
        <v>16</v>
      </c>
      <c r="J147" s="1" t="s">
        <v>17</v>
      </c>
      <c r="K147" s="1" t="str">
        <f aca="false">CONCATENATE(F147,E147,G147,A147,H147,A147,I147,D147,J147)</f>
        <v>('1432', NULL, '1013', '1013', '20', '3', '5', 'Custom', '3', '1', '0', '0', '0', '0', '0',NULL),</v>
      </c>
    </row>
    <row r="148" customFormat="false" ht="12.8" hidden="false" customHeight="false" outlineLevel="0" collapsed="false">
      <c r="A148" s="27" t="n">
        <v>1012</v>
      </c>
      <c r="B148" s="28" t="s">
        <v>127</v>
      </c>
      <c r="C148" s="1" t="s">
        <v>26</v>
      </c>
      <c r="D148" s="1" t="str">
        <f aca="false">IF(EXACT(C148,"Boolean"),"'10'","NULL")</f>
        <v>NULL</v>
      </c>
      <c r="E148" s="1" t="n">
        <v>1433</v>
      </c>
      <c r="F148" s="1" t="s">
        <v>13</v>
      </c>
      <c r="G148" s="1" t="s">
        <v>14</v>
      </c>
      <c r="H148" s="1" t="s">
        <v>15</v>
      </c>
      <c r="I148" s="1" t="s">
        <v>16</v>
      </c>
      <c r="J148" s="1" t="s">
        <v>17</v>
      </c>
      <c r="K148" s="1" t="str">
        <f aca="false">CONCATENATE(F148,E148,G148,A148,H148,A148,I148,D148,J148)</f>
        <v>('1433', NULL, '1012', '1012', '20', '3', '5', 'Custom', '3', '1', '0', '0', '0', '0', '0',NULL),</v>
      </c>
    </row>
    <row r="149" customFormat="false" ht="12.8" hidden="false" customHeight="false" outlineLevel="0" collapsed="false">
      <c r="A149" s="27" t="n">
        <v>1014</v>
      </c>
      <c r="B149" s="28" t="s">
        <v>128</v>
      </c>
      <c r="C149" s="1" t="s">
        <v>26</v>
      </c>
      <c r="D149" s="1" t="str">
        <f aca="false">IF(EXACT(C149,"Boolean"),"'10'","NULL")</f>
        <v>NULL</v>
      </c>
      <c r="E149" s="1" t="n">
        <v>1434</v>
      </c>
      <c r="F149" s="1" t="s">
        <v>13</v>
      </c>
      <c r="G149" s="1" t="s">
        <v>14</v>
      </c>
      <c r="H149" s="1" t="s">
        <v>15</v>
      </c>
      <c r="I149" s="1" t="s">
        <v>16</v>
      </c>
      <c r="J149" s="1" t="s">
        <v>17</v>
      </c>
      <c r="K149" s="1" t="str">
        <f aca="false">CONCATENATE(F149,E149,G149,A149,H149,A149,I149,D149,J149)</f>
        <v>('1434', NULL, '1014', '1014', '20', '3', '5', 'Custom', '3', '1', '0', '0', '0', '0', '0',NULL),</v>
      </c>
    </row>
    <row r="150" customFormat="false" ht="12.8" hidden="false" customHeight="false" outlineLevel="0" collapsed="false">
      <c r="A150" s="27" t="n">
        <v>1015</v>
      </c>
      <c r="B150" s="28" t="s">
        <v>129</v>
      </c>
      <c r="C150" s="1" t="s">
        <v>12</v>
      </c>
      <c r="D150" s="1" t="str">
        <f aca="false">IF(EXACT(C150,"Boolean"),"'10'","NULL")</f>
        <v>NULL</v>
      </c>
      <c r="E150" s="1" t="n">
        <v>1435</v>
      </c>
      <c r="F150" s="1" t="s">
        <v>13</v>
      </c>
      <c r="G150" s="1" t="s">
        <v>14</v>
      </c>
      <c r="H150" s="1" t="s">
        <v>15</v>
      </c>
      <c r="I150" s="1" t="s">
        <v>16</v>
      </c>
      <c r="J150" s="1" t="s">
        <v>17</v>
      </c>
      <c r="K150" s="1" t="str">
        <f aca="false">CONCATENATE(F150,E150,G150,A150,H150,A150,I150,D150,J150)</f>
        <v>('1435', NULL, '1015', '1015', '20', '3', '5', 'Custom', '3', '1', '0', '0', '0', '0', '0',NULL),</v>
      </c>
    </row>
    <row r="151" customFormat="false" ht="12.8" hidden="false" customHeight="false" outlineLevel="0" collapsed="false">
      <c r="A151" s="27" t="n">
        <v>1016</v>
      </c>
      <c r="B151" s="28" t="s">
        <v>130</v>
      </c>
      <c r="C151" s="1" t="s">
        <v>12</v>
      </c>
      <c r="D151" s="1" t="str">
        <f aca="false">IF(EXACT(C151,"Boolean"),"'10'","NULL")</f>
        <v>NULL</v>
      </c>
      <c r="E151" s="1" t="n">
        <v>1436</v>
      </c>
      <c r="F151" s="1" t="s">
        <v>13</v>
      </c>
      <c r="G151" s="1" t="s">
        <v>14</v>
      </c>
      <c r="H151" s="1" t="s">
        <v>15</v>
      </c>
      <c r="I151" s="1" t="s">
        <v>16</v>
      </c>
      <c r="J151" s="1" t="s">
        <v>17</v>
      </c>
      <c r="K151" s="1" t="str">
        <f aca="false">CONCATENATE(F151,E151,G151,A151,H151,A151,I151,D151,J151)</f>
        <v>('1436', NULL, '1016', '1016', '20', '3', '5', 'Custom', '3', '1', '0', '0', '0', '0', '0',NULL),</v>
      </c>
    </row>
  </sheetData>
  <printOptions headings="false" gridLines="false" gridLinesSet="true" horizontalCentered="false" verticalCentered="false"/>
  <pageMargins left="0.7875" right="0.7875" top="1.025" bottom="1.025" header="0.7875" footer="0.7875"/>
  <pageSetup paperSize="1" scale="100" firstPageNumber="1" fitToWidth="1" fitToHeight="1" pageOrder="downThenOver" orientation="portrait" usePrinterDefaults="false" blackAndWhite="false" draft="false" cellComments="none" useFirstPageNumber="true" horizontalDpi="300" verticalDpi="300" copies="1"/>
  <headerFooter differentFirst="false" differentOddEven="false">
    <oddHeader>&amp;C&amp;A</oddHeader>
    <oddFooter>&amp;CPage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K151"/>
  <sheetViews>
    <sheetView windowProtection="false" showFormulas="false" showGridLines="true" showRowColHeaders="true" showZeros="true" rightToLeft="false" tabSelected="false" showOutlineSymbols="true" defaultGridColor="true" view="normal" topLeftCell="A124" colorId="64" zoomScale="100" zoomScaleNormal="100" zoomScalePageLayoutView="100" workbookViewId="0">
      <selection pane="topLeft" activeCell="K145" activeCellId="0" sqref="K145"/>
    </sheetView>
  </sheetViews>
  <sheetFormatPr defaultRowHeight="12.8"/>
  <cols>
    <col collapsed="false" hidden="false" max="4" min="1" style="1" width="11.0714285714286"/>
    <col collapsed="false" hidden="false" max="5" min="5" style="1" width="15.6581632653061"/>
    <col collapsed="false" hidden="false" max="1025" min="6" style="1" width="11.0714285714286"/>
  </cols>
  <sheetData>
    <row r="1" customFormat="false" ht="12.8" hidden="false" customHeight="true" outlineLevel="0" collapsed="false">
      <c r="A1" s="2" t="s">
        <v>0</v>
      </c>
      <c r="B1" s="2" t="s">
        <v>1</v>
      </c>
      <c r="C1" s="2" t="s">
        <v>2</v>
      </c>
      <c r="D1" s="2" t="s">
        <v>3</v>
      </c>
      <c r="E1" s="2" t="s">
        <v>4</v>
      </c>
      <c r="F1" s="2" t="s">
        <v>5</v>
      </c>
      <c r="G1" s="2" t="s">
        <v>6</v>
      </c>
      <c r="H1" s="2" t="s">
        <v>7</v>
      </c>
      <c r="I1" s="2" t="s">
        <v>8</v>
      </c>
      <c r="J1" s="2" t="s">
        <v>9</v>
      </c>
      <c r="K1" s="3" t="s">
        <v>10</v>
      </c>
    </row>
    <row r="2" customFormat="false" ht="14.2" hidden="false" customHeight="true" outlineLevel="0" collapsed="false">
      <c r="A2" s="4" t="n">
        <v>2261</v>
      </c>
      <c r="B2" s="5" t="s">
        <v>11</v>
      </c>
      <c r="C2" s="6" t="s">
        <v>12</v>
      </c>
      <c r="D2" s="1" t="str">
        <f aca="false">IF(EXACT(C2,"Boolean"),"'10'","NULL")</f>
        <v>NULL</v>
      </c>
      <c r="E2" s="1" t="n">
        <v>2101</v>
      </c>
      <c r="F2" s="1" t="s">
        <v>13</v>
      </c>
      <c r="G2" s="1" t="s">
        <v>14</v>
      </c>
      <c r="H2" s="1" t="s">
        <v>15</v>
      </c>
      <c r="I2" s="1" t="s">
        <v>16</v>
      </c>
      <c r="J2" s="1" t="s">
        <v>17</v>
      </c>
      <c r="K2" s="1" t="str">
        <f aca="false">CONCATENATE(F2,E2,G2,CONCATENATE(A2,"-RUS"),H2,CONCATENATE(A2," - ",B2),I2,D2,J2)</f>
        <v>('2101', NULL, '2261-RUS', '2261 - Суммарный размер выкладки МАРС (в метрах) на всех полках для категорий кошки (включая лакомства на основной полке, БЕЗ Catsan)', '20', '3', '5', 'Custom', '3', '1', '0', '0', '0', '0', '0',NULL),</v>
      </c>
    </row>
    <row r="3" customFormat="false" ht="14.2" hidden="false" customHeight="true" outlineLevel="0" collapsed="false">
      <c r="A3" s="4" t="n">
        <v>2262</v>
      </c>
      <c r="B3" s="5" t="s">
        <v>18</v>
      </c>
      <c r="C3" s="6" t="s">
        <v>12</v>
      </c>
      <c r="D3" s="1" t="str">
        <f aca="false">IF(EXACT(C3,"Boolean"),"'10'","NULL")</f>
        <v>NULL</v>
      </c>
      <c r="E3" s="1" t="n">
        <v>2102</v>
      </c>
      <c r="F3" s="1" t="s">
        <v>13</v>
      </c>
      <c r="G3" s="1" t="s">
        <v>14</v>
      </c>
      <c r="H3" s="1" t="s">
        <v>15</v>
      </c>
      <c r="I3" s="1" t="s">
        <v>16</v>
      </c>
      <c r="J3" s="1" t="s">
        <v>17</v>
      </c>
      <c r="K3" s="1" t="str">
        <f aca="false">CONCATENATE(F3,E3,G3,CONCATENATE(A3,"-RUS"),H3,CONCATENATE(A3," - ",B3),I3,D3,J3)</f>
        <v>('2102', NULL, '2262-RUS', '2262 - Суммарный размер выкладки всей категории (в метрах)на всех полках для категорий кошки (включая лакомства на основной полке, БЕЗ НАПОЛНИТЕЛЕЙ)', '20', '3', '5', 'Custom', '3', '1', '0', '0', '0', '0', '0',NULL),</v>
      </c>
    </row>
    <row r="4" customFormat="false" ht="14.2" hidden="false" customHeight="true" outlineLevel="0" collapsed="false">
      <c r="A4" s="4" t="n">
        <v>2263</v>
      </c>
      <c r="B4" s="5" t="s">
        <v>19</v>
      </c>
      <c r="C4" s="6" t="s">
        <v>20</v>
      </c>
      <c r="D4" s="1" t="str">
        <f aca="false">IF(EXACT(C4,"Boolean"),"'10'","NULL")</f>
        <v>'10'</v>
      </c>
      <c r="E4" s="1" t="n">
        <v>2103</v>
      </c>
      <c r="F4" s="1" t="s">
        <v>13</v>
      </c>
      <c r="G4" s="1" t="s">
        <v>14</v>
      </c>
      <c r="H4" s="1" t="s">
        <v>15</v>
      </c>
      <c r="I4" s="1" t="s">
        <v>16</v>
      </c>
      <c r="J4" s="1" t="s">
        <v>17</v>
      </c>
      <c r="K4" s="1" t="str">
        <f aca="false">CONCATENATE(F4,E4,G4,CONCATENATE(A4,"-RUS"),H4,CONCATENATE(A4," - ",B4),I4,D4,J4)</f>
        <v>('2103', NULL, '2263-RUS', '2263 - В торговой точке присутствует частная марка в категории кошки', '20', '3', '5', 'Custom', '3', '1', '0', '0', '0', '0', '0','10'),</v>
      </c>
    </row>
    <row r="5" customFormat="false" ht="14.2" hidden="false" customHeight="true" outlineLevel="0" collapsed="false">
      <c r="A5" s="4" t="n">
        <v>2264</v>
      </c>
      <c r="B5" s="5" t="s">
        <v>21</v>
      </c>
      <c r="C5" s="6" t="s">
        <v>12</v>
      </c>
      <c r="D5" s="1" t="str">
        <f aca="false">IF(EXACT(C5,"Boolean"),"'10'","NULL")</f>
        <v>NULL</v>
      </c>
      <c r="E5" s="1" t="n">
        <v>2104</v>
      </c>
      <c r="F5" s="1" t="s">
        <v>13</v>
      </c>
      <c r="G5" s="1" t="s">
        <v>14</v>
      </c>
      <c r="H5" s="1" t="s">
        <v>15</v>
      </c>
      <c r="I5" s="1" t="s">
        <v>16</v>
      </c>
      <c r="J5" s="1" t="s">
        <v>17</v>
      </c>
      <c r="K5" s="1" t="str">
        <f aca="false">CONCATENATE(F5,E5,G5,CONCATENATE(A5,"-RUS"),H5,CONCATENATE(A5," - ",B5),I5,D5,J5)</f>
        <v>('2104', NULL, '2264-RUS', '2264 - Среднее кол-во полок c кормами и лакомствами для кошек на стеллаже', '20', '3', '5', 'Custom', '3', '1', '0', '0', '0', '0', '0',NULL),</v>
      </c>
    </row>
    <row r="6" customFormat="false" ht="14.2" hidden="false" customHeight="true" outlineLevel="0" collapsed="false">
      <c r="A6" s="4" t="n">
        <v>2265</v>
      </c>
      <c r="B6" s="5" t="s">
        <v>22</v>
      </c>
      <c r="C6" s="6" t="s">
        <v>12</v>
      </c>
      <c r="D6" s="1" t="str">
        <f aca="false">IF(EXACT(C6,"Boolean"),"'10'","NULL")</f>
        <v>NULL</v>
      </c>
      <c r="E6" s="1" t="n">
        <v>2105</v>
      </c>
      <c r="F6" s="1" t="s">
        <v>13</v>
      </c>
      <c r="G6" s="1" t="s">
        <v>14</v>
      </c>
      <c r="H6" s="1" t="s">
        <v>15</v>
      </c>
      <c r="I6" s="1" t="s">
        <v>16</v>
      </c>
      <c r="J6" s="1" t="s">
        <v>17</v>
      </c>
      <c r="K6" s="1" t="str">
        <f aca="false">CONCATENATE(F6,E6,G6,CONCATENATE(A6,"-RUS"),H6,CONCATENATE(A6," - ",B6),I6,D6,J6)</f>
        <v>('2105', NULL, '2265-RUS', '2265 - Суммарный размер выкладки МАРС (в метрах) на всех полках для категорий собаки (включая лакомства на основной полке)', '20', '3', '5', 'Custom', '3', '1', '0', '0', '0', '0', '0',NULL),</v>
      </c>
    </row>
    <row r="7" customFormat="false" ht="14.2" hidden="false" customHeight="true" outlineLevel="0" collapsed="false">
      <c r="A7" s="4" t="n">
        <v>2266</v>
      </c>
      <c r="B7" s="5" t="s">
        <v>23</v>
      </c>
      <c r="C7" s="6" t="s">
        <v>12</v>
      </c>
      <c r="D7" s="1" t="str">
        <f aca="false">IF(EXACT(C7,"Boolean"),"'10'","NULL")</f>
        <v>NULL</v>
      </c>
      <c r="E7" s="1" t="n">
        <v>2106</v>
      </c>
      <c r="F7" s="1" t="s">
        <v>13</v>
      </c>
      <c r="G7" s="1" t="s">
        <v>14</v>
      </c>
      <c r="H7" s="1" t="s">
        <v>15</v>
      </c>
      <c r="I7" s="1" t="s">
        <v>16</v>
      </c>
      <c r="J7" s="1" t="s">
        <v>17</v>
      </c>
      <c r="K7" s="1" t="str">
        <f aca="false">CONCATENATE(F7,E7,G7,CONCATENATE(A7,"-RUS"),H7,CONCATENATE(A7," - ",B7),I7,D7,J7)</f>
        <v>('2106', NULL, '2266-RUS', '2266 - Суммарный размер выкладки всей категории (в метрах)на всех полках для категорий собаки (включая лакомства на основной полке)', '20', '3', '5', 'Custom', '3', '1', '0', '0', '0', '0', '0',NULL),</v>
      </c>
    </row>
    <row r="8" customFormat="false" ht="14.2" hidden="false" customHeight="true" outlineLevel="0" collapsed="false">
      <c r="A8" s="4" t="n">
        <v>2267</v>
      </c>
      <c r="B8" s="5" t="s">
        <v>24</v>
      </c>
      <c r="C8" s="6" t="s">
        <v>20</v>
      </c>
      <c r="D8" s="1" t="str">
        <f aca="false">IF(EXACT(C8,"Boolean"),"'10'","NULL")</f>
        <v>'10'</v>
      </c>
      <c r="E8" s="1" t="n">
        <v>2107</v>
      </c>
      <c r="F8" s="1" t="s">
        <v>13</v>
      </c>
      <c r="G8" s="1" t="s">
        <v>14</v>
      </c>
      <c r="H8" s="1" t="s">
        <v>15</v>
      </c>
      <c r="I8" s="1" t="s">
        <v>16</v>
      </c>
      <c r="J8" s="1" t="s">
        <v>17</v>
      </c>
      <c r="K8" s="1" t="str">
        <f aca="false">CONCATENATE(F8,E8,G8,CONCATENATE(A8,"-RUS"),H8,CONCATENATE(A8," - ",B8),I8,D8,J8)</f>
        <v>('2107', NULL, '2267-RUS', '2267 - В торговой точке присутствует частная марка в категории собаки', '20', '3', '5', 'Custom', '3', '1', '0', '0', '0', '0', '0','10'),</v>
      </c>
    </row>
    <row r="9" customFormat="false" ht="14.2" hidden="false" customHeight="true" outlineLevel="0" collapsed="false">
      <c r="A9" s="4" t="n">
        <v>2268</v>
      </c>
      <c r="B9" s="5" t="s">
        <v>25</v>
      </c>
      <c r="C9" s="6" t="s">
        <v>26</v>
      </c>
      <c r="D9" s="1" t="str">
        <f aca="false">IF(EXACT(C9,"Boolean"),"'10'","NULL")</f>
        <v>NULL</v>
      </c>
      <c r="E9" s="1" t="n">
        <v>2108</v>
      </c>
      <c r="F9" s="1" t="s">
        <v>13</v>
      </c>
      <c r="G9" s="1" t="s">
        <v>14</v>
      </c>
      <c r="H9" s="1" t="s">
        <v>15</v>
      </c>
      <c r="I9" s="1" t="s">
        <v>16</v>
      </c>
      <c r="J9" s="1" t="s">
        <v>17</v>
      </c>
      <c r="K9" s="1" t="str">
        <f aca="false">CONCATENATE(F9,E9,G9,CONCATENATE(A9,"-RUS"),H9,CONCATENATE(A9," - ",B9),I9,D9,J9)</f>
        <v>('2108', NULL, '2268-RUS', '2268 - Whiskas - Рагу говядина/ягненок 85г [Кол-во горизонтальных фэйсов на основной полке]', '20', '3', '5', 'Custom', '3', '1', '0', '0', '0', '0', '0',NULL),</v>
      </c>
    </row>
    <row r="10" customFormat="false" ht="14.2" hidden="false" customHeight="true" outlineLevel="0" collapsed="false">
      <c r="A10" s="4" t="n">
        <v>2273</v>
      </c>
      <c r="B10" s="5" t="s">
        <v>27</v>
      </c>
      <c r="C10" s="6" t="s">
        <v>26</v>
      </c>
      <c r="D10" s="1" t="str">
        <f aca="false">IF(EXACT(C10,"Boolean"),"'10'","NULL")</f>
        <v>NULL</v>
      </c>
      <c r="E10" s="1" t="n">
        <v>2109</v>
      </c>
      <c r="F10" s="1" t="s">
        <v>13</v>
      </c>
      <c r="G10" s="1" t="s">
        <v>14</v>
      </c>
      <c r="H10" s="1" t="s">
        <v>15</v>
      </c>
      <c r="I10" s="1" t="s">
        <v>16</v>
      </c>
      <c r="J10" s="1" t="s">
        <v>17</v>
      </c>
      <c r="K10" s="1" t="str">
        <f aca="false">CONCATENATE(F10,E10,G10,CONCATENATE(A10,"-RUS"),H10,CONCATENATE(A10," - ",B10),I10,D10,J10)</f>
        <v>('2109', NULL, '2273-RUS', '2273 - Whiskas - Желе говядина/ягненок 85г [Кол-во горизонтальных фэйсов на основной полке]', '20', '3', '5', 'Custom', '3', '1', '0', '0', '0', '0', '0',NULL),</v>
      </c>
    </row>
    <row r="11" customFormat="false" ht="14.2" hidden="false" customHeight="true" outlineLevel="0" collapsed="false">
      <c r="A11" s="4" t="n">
        <v>2274</v>
      </c>
      <c r="B11" s="5" t="s">
        <v>28</v>
      </c>
      <c r="C11" s="6" t="s">
        <v>26</v>
      </c>
      <c r="D11" s="1" t="str">
        <f aca="false">IF(EXACT(C11,"Boolean"),"'10'","NULL")</f>
        <v>NULL</v>
      </c>
      <c r="E11" s="1" t="n">
        <v>2110</v>
      </c>
      <c r="F11" s="1" t="s">
        <v>13</v>
      </c>
      <c r="G11" s="1" t="s">
        <v>14</v>
      </c>
      <c r="H11" s="1" t="s">
        <v>15</v>
      </c>
      <c r="I11" s="1" t="s">
        <v>16</v>
      </c>
      <c r="J11" s="1" t="s">
        <v>17</v>
      </c>
      <c r="K11" s="1" t="str">
        <f aca="false">CONCATENATE(F11,E11,G11,CONCATENATE(A11,"-RUS"),H11,CONCATENATE(A11," - ",B11),I11,D11,J11)</f>
        <v>('2110', NULL, '2274-RUS', '2274 - Whiskas - Рагу курица 85г [Кол-во горизонтальных фэйсов на основной полке]', '20', '3', '5', 'Custom', '3', '1', '0', '0', '0', '0', '0',NULL),</v>
      </c>
    </row>
    <row r="12" customFormat="false" ht="14.2" hidden="false" customHeight="true" outlineLevel="0" collapsed="false">
      <c r="A12" s="4" t="n">
        <v>2276</v>
      </c>
      <c r="B12" s="5" t="s">
        <v>29</v>
      </c>
      <c r="C12" s="6" t="s">
        <v>26</v>
      </c>
      <c r="D12" s="1" t="str">
        <f aca="false">IF(EXACT(C12,"Boolean"),"'10'","NULL")</f>
        <v>NULL</v>
      </c>
      <c r="E12" s="1" t="n">
        <v>2111</v>
      </c>
      <c r="F12" s="1" t="s">
        <v>13</v>
      </c>
      <c r="G12" s="1" t="s">
        <v>14</v>
      </c>
      <c r="H12" s="1" t="s">
        <v>15</v>
      </c>
      <c r="I12" s="1" t="s">
        <v>16</v>
      </c>
      <c r="J12" s="1" t="s">
        <v>17</v>
      </c>
      <c r="K12" s="1" t="str">
        <f aca="false">CONCATENATE(F12,E12,G12,CONCATENATE(A12,"-RUS"),H12,CONCATENATE(A12," - ",B12),I12,D12,J12)</f>
        <v>('2111', NULL, '2276-RUS', '2276 - Whiskas - Рагу кролик/индейка 85г [Кол-во горизонтальных фэйсов на основной полке]', '20', '3', '5', 'Custom', '3', '1', '0', '0', '0', '0', '0',NULL),</v>
      </c>
    </row>
    <row r="13" customFormat="false" ht="14.2" hidden="false" customHeight="true" outlineLevel="0" collapsed="false">
      <c r="A13" s="4" t="n">
        <v>2278</v>
      </c>
      <c r="B13" s="5" t="s">
        <v>30</v>
      </c>
      <c r="C13" s="6" t="s">
        <v>26</v>
      </c>
      <c r="D13" s="1" t="str">
        <f aca="false">IF(EXACT(C13,"Boolean"),"'10'","NULL")</f>
        <v>NULL</v>
      </c>
      <c r="E13" s="1" t="n">
        <v>2112</v>
      </c>
      <c r="F13" s="1" t="s">
        <v>13</v>
      </c>
      <c r="G13" s="1" t="s">
        <v>14</v>
      </c>
      <c r="H13" s="1" t="s">
        <v>15</v>
      </c>
      <c r="I13" s="1" t="s">
        <v>16</v>
      </c>
      <c r="J13" s="1" t="s">
        <v>17</v>
      </c>
      <c r="K13" s="1" t="str">
        <f aca="false">CONCATENATE(F13,E13,G13,CONCATENATE(A13,"-RUS"),H13,CONCATENATE(A13," - ",B13),I13,D13,J13)</f>
        <v>('2112', NULL, '2278-RUS', '2278 - Укажите кол-во линий Cesar', '20', '3', '5', 'Custom', '3', '1', '0', '0', '0', '0', '0',NULL),</v>
      </c>
    </row>
    <row r="14" customFormat="false" ht="14.2" hidden="false" customHeight="true" outlineLevel="0" collapsed="false">
      <c r="A14" s="4" t="n">
        <v>2279</v>
      </c>
      <c r="B14" s="5" t="s">
        <v>31</v>
      </c>
      <c r="C14" s="6" t="s">
        <v>26</v>
      </c>
      <c r="D14" s="1" t="str">
        <f aca="false">IF(EXACT(C14,"Boolean"),"'10'","NULL")</f>
        <v>NULL</v>
      </c>
      <c r="E14" s="1" t="n">
        <v>2113</v>
      </c>
      <c r="F14" s="1" t="s">
        <v>13</v>
      </c>
      <c r="G14" s="1" t="s">
        <v>14</v>
      </c>
      <c r="H14" s="1" t="s">
        <v>15</v>
      </c>
      <c r="I14" s="1" t="s">
        <v>16</v>
      </c>
      <c r="J14" s="1" t="s">
        <v>17</v>
      </c>
      <c r="K14" s="1" t="str">
        <f aca="false">CONCATENATE(F14,E14,G14,CONCATENATE(A14,"-RUS"),H14,CONCATENATE(A14," - ",B14),I14,D14,J14)</f>
        <v>('2113', NULL, '2279-RUS', '2279 - Укажите кол-во линий Chappi', '20', '3', '5', 'Custom', '3', '1', '0', '0', '0', '0', '0',NULL),</v>
      </c>
    </row>
    <row r="15" customFormat="false" ht="14.2" hidden="false" customHeight="true" outlineLevel="0" collapsed="false">
      <c r="A15" s="4" t="n">
        <v>2280</v>
      </c>
      <c r="B15" s="5" t="s">
        <v>32</v>
      </c>
      <c r="C15" s="6" t="s">
        <v>26</v>
      </c>
      <c r="D15" s="1" t="str">
        <f aca="false">IF(EXACT(C15,"Boolean"),"'10'","NULL")</f>
        <v>NULL</v>
      </c>
      <c r="E15" s="1" t="n">
        <v>2114</v>
      </c>
      <c r="F15" s="1" t="s">
        <v>13</v>
      </c>
      <c r="G15" s="1" t="s">
        <v>14</v>
      </c>
      <c r="H15" s="1" t="s">
        <v>15</v>
      </c>
      <c r="I15" s="1" t="s">
        <v>16</v>
      </c>
      <c r="J15" s="1" t="s">
        <v>17</v>
      </c>
      <c r="K15" s="1" t="str">
        <f aca="false">CONCATENATE(F15,E15,G15,CONCATENATE(A15,"-RUS"),H15,CONCATENATE(A15," - ",B15),I15,D15,J15)</f>
        <v>('2114', NULL, '2280-RUS', '2280 - Укажите кол-во линий Dreamies', '20', '3', '5', 'Custom', '3', '1', '0', '0', '0', '0', '0',NULL),</v>
      </c>
    </row>
    <row r="16" customFormat="false" ht="14.2" hidden="false" customHeight="true" outlineLevel="0" collapsed="false">
      <c r="A16" s="4" t="n">
        <v>2281</v>
      </c>
      <c r="B16" s="5" t="s">
        <v>33</v>
      </c>
      <c r="C16" s="6" t="s">
        <v>26</v>
      </c>
      <c r="D16" s="1" t="str">
        <f aca="false">IF(EXACT(C16,"Boolean"),"'10'","NULL")</f>
        <v>NULL</v>
      </c>
      <c r="E16" s="1" t="n">
        <v>2115</v>
      </c>
      <c r="F16" s="1" t="s">
        <v>13</v>
      </c>
      <c r="G16" s="1" t="s">
        <v>14</v>
      </c>
      <c r="H16" s="1" t="s">
        <v>15</v>
      </c>
      <c r="I16" s="1" t="s">
        <v>16</v>
      </c>
      <c r="J16" s="1" t="s">
        <v>17</v>
      </c>
      <c r="K16" s="1" t="str">
        <f aca="false">CONCATENATE(F16,E16,G16,CONCATENATE(A16,"-RUS"),H16,CONCATENATE(A16," - ",B16),I16,D16,J16)</f>
        <v>('2115', NULL, '2281-RUS', '2281 - Укажите кол-во линий Kitekat', '20', '3', '5', 'Custom', '3', '1', '0', '0', '0', '0', '0',NULL),</v>
      </c>
    </row>
    <row r="17" customFormat="false" ht="14.2" hidden="false" customHeight="true" outlineLevel="0" collapsed="false">
      <c r="A17" s="4" t="n">
        <v>2282</v>
      </c>
      <c r="B17" s="5" t="s">
        <v>34</v>
      </c>
      <c r="C17" s="6" t="s">
        <v>26</v>
      </c>
      <c r="D17" s="1" t="str">
        <f aca="false">IF(EXACT(C17,"Boolean"),"'10'","NULL")</f>
        <v>NULL</v>
      </c>
      <c r="E17" s="1" t="n">
        <v>2116</v>
      </c>
      <c r="F17" s="1" t="s">
        <v>13</v>
      </c>
      <c r="G17" s="1" t="s">
        <v>14</v>
      </c>
      <c r="H17" s="1" t="s">
        <v>15</v>
      </c>
      <c r="I17" s="1" t="s">
        <v>16</v>
      </c>
      <c r="J17" s="1" t="s">
        <v>17</v>
      </c>
      <c r="K17" s="1" t="str">
        <f aca="false">CONCATENATE(F17,E17,G17,CONCATENATE(A17,"-RUS"),H17,CONCATENATE(A17," - ",B17),I17,D17,J17)</f>
        <v>('2116', NULL, '2282-RUS', '2282 - Kitekat говядина в соусе 85г [Кол-во горизонтальных фэйсов на основной полке]', '20', '3', '5', 'Custom', '3', '1', '0', '0', '0', '0', '0',NULL),</v>
      </c>
    </row>
    <row r="18" customFormat="false" ht="14.2" hidden="false" customHeight="true" outlineLevel="0" collapsed="false">
      <c r="A18" s="4" t="n">
        <v>2284</v>
      </c>
      <c r="B18" s="5" t="s">
        <v>35</v>
      </c>
      <c r="C18" s="6" t="s">
        <v>26</v>
      </c>
      <c r="D18" s="1" t="str">
        <f aca="false">IF(EXACT(C18,"Boolean"),"'10'","NULL")</f>
        <v>NULL</v>
      </c>
      <c r="E18" s="1" t="n">
        <v>2117</v>
      </c>
      <c r="F18" s="1" t="s">
        <v>13</v>
      </c>
      <c r="G18" s="1" t="s">
        <v>14</v>
      </c>
      <c r="H18" s="1" t="s">
        <v>15</v>
      </c>
      <c r="I18" s="1" t="s">
        <v>16</v>
      </c>
      <c r="J18" s="1" t="s">
        <v>17</v>
      </c>
      <c r="K18" s="1" t="str">
        <f aca="false">CONCATENATE(F18,E18,G18,CONCATENATE(A18,"-RUS"),H18,CONCATENATE(A18," - ",B18),I18,D18,J18)</f>
        <v>('2117', NULL, '2284-RUS', '2284 - Kitekat курица в соусе 85г [Кол-во горизонтальных фэйсов на основной полке]', '20', '3', '5', 'Custom', '3', '1', '0', '0', '0', '0', '0',NULL),</v>
      </c>
    </row>
    <row r="19" customFormat="false" ht="14.2" hidden="false" customHeight="true" outlineLevel="0" collapsed="false">
      <c r="A19" s="4" t="n">
        <v>2285</v>
      </c>
      <c r="B19" s="5" t="s">
        <v>36</v>
      </c>
      <c r="C19" s="6" t="s">
        <v>26</v>
      </c>
      <c r="D19" s="1" t="str">
        <f aca="false">IF(EXACT(C19,"Boolean"),"'10'","NULL")</f>
        <v>NULL</v>
      </c>
      <c r="E19" s="1" t="n">
        <v>2118</v>
      </c>
      <c r="F19" s="1" t="s">
        <v>13</v>
      </c>
      <c r="G19" s="1" t="s">
        <v>14</v>
      </c>
      <c r="H19" s="1" t="s">
        <v>15</v>
      </c>
      <c r="I19" s="1" t="s">
        <v>16</v>
      </c>
      <c r="J19" s="1" t="s">
        <v>17</v>
      </c>
      <c r="K19" s="1" t="str">
        <f aca="false">CONCATENATE(F19,E19,G19,CONCATENATE(A19,"-RUS"),H19,CONCATENATE(A19," - ",B19),I19,D19,J19)</f>
        <v>('2118', NULL, '2285-RUS', '2285 - Kitekat кролик в соусе 85г [Кол-во горизонтальных фэйсов на основной полке]', '20', '3', '5', 'Custom', '3', '1', '0', '0', '0', '0', '0',NULL),</v>
      </c>
    </row>
    <row r="20" customFormat="false" ht="14.2" hidden="false" customHeight="true" outlineLevel="0" collapsed="false">
      <c r="A20" s="4" t="n">
        <v>2299</v>
      </c>
      <c r="B20" s="5" t="s">
        <v>37</v>
      </c>
      <c r="C20" s="6" t="s">
        <v>26</v>
      </c>
      <c r="D20" s="1" t="str">
        <f aca="false">IF(EXACT(C20,"Boolean"),"'10'","NULL")</f>
        <v>NULL</v>
      </c>
      <c r="E20" s="1" t="n">
        <v>2119</v>
      </c>
      <c r="F20" s="1" t="s">
        <v>13</v>
      </c>
      <c r="G20" s="1" t="s">
        <v>14</v>
      </c>
      <c r="H20" s="1" t="s">
        <v>15</v>
      </c>
      <c r="I20" s="1" t="s">
        <v>16</v>
      </c>
      <c r="J20" s="1" t="s">
        <v>17</v>
      </c>
      <c r="K20" s="1" t="str">
        <f aca="false">CONCATENATE(F20,E20,G20,CONCATENATE(A20,"-RUS"),H20,CONCATENATE(A20," - ",B20),I20,D20,J20)</f>
        <v>('2119', NULL, '2299-RUS', '2299 - Укажите кол-во линий Pedigree (за исключением лакомства)', '20', '3', '5', 'Custom', '3', '1', '0', '0', '0', '0', '0',NULL),</v>
      </c>
    </row>
    <row r="21" customFormat="false" ht="14.2" hidden="false" customHeight="true" outlineLevel="0" collapsed="false">
      <c r="A21" s="4" t="n">
        <v>2301</v>
      </c>
      <c r="B21" s="5" t="s">
        <v>38</v>
      </c>
      <c r="C21" s="6" t="s">
        <v>26</v>
      </c>
      <c r="D21" s="1" t="str">
        <f aca="false">IF(EXACT(C21,"Boolean"),"'10'","NULL")</f>
        <v>NULL</v>
      </c>
      <c r="E21" s="1" t="n">
        <v>2120</v>
      </c>
      <c r="F21" s="1" t="s">
        <v>13</v>
      </c>
      <c r="G21" s="1" t="s">
        <v>14</v>
      </c>
      <c r="H21" s="1" t="s">
        <v>15</v>
      </c>
      <c r="I21" s="1" t="s">
        <v>16</v>
      </c>
      <c r="J21" s="1" t="s">
        <v>17</v>
      </c>
      <c r="K21" s="1" t="str">
        <f aca="false">CONCATENATE(F21,E21,G21,CONCATENATE(A21,"-RUS"),H21,CONCATENATE(A21," - ",B21),I21,D21,J21)</f>
        <v>('2120', NULL, '2301-RUS', '2301 - Укажите кол-во линий Pedigree лакомства', '20', '3', '5', 'Custom', '3', '1', '0', '0', '0', '0', '0',NULL),</v>
      </c>
    </row>
    <row r="22" customFormat="false" ht="14.2" hidden="false" customHeight="true" outlineLevel="0" collapsed="false">
      <c r="A22" s="4" t="n">
        <v>2303</v>
      </c>
      <c r="B22" s="5" t="s">
        <v>39</v>
      </c>
      <c r="C22" s="6" t="s">
        <v>26</v>
      </c>
      <c r="D22" s="1" t="str">
        <f aca="false">IF(EXACT(C22,"Boolean"),"'10'","NULL")</f>
        <v>NULL</v>
      </c>
      <c r="E22" s="1" t="n">
        <v>2121</v>
      </c>
      <c r="F22" s="1" t="s">
        <v>13</v>
      </c>
      <c r="G22" s="1" t="s">
        <v>14</v>
      </c>
      <c r="H22" s="1" t="s">
        <v>15</v>
      </c>
      <c r="I22" s="1" t="s">
        <v>16</v>
      </c>
      <c r="J22" s="1" t="s">
        <v>17</v>
      </c>
      <c r="K22" s="1" t="str">
        <f aca="false">CONCATENATE(F22,E22,G22,CONCATENATE(A22,"-RUS"),H22,CONCATENATE(A22," - ",B22),I22,D22,J22)</f>
        <v>('2121', NULL, '2303-RUS', '2303 - Укажите кол-во линий Sheba', '20', '3', '5', 'Custom', '3', '1', '0', '0', '0', '0', '0',NULL),</v>
      </c>
    </row>
    <row r="23" customFormat="false" ht="14.2" hidden="false" customHeight="true" outlineLevel="0" collapsed="false">
      <c r="A23" s="4" t="n">
        <v>2305</v>
      </c>
      <c r="B23" s="5" t="s">
        <v>40</v>
      </c>
      <c r="C23" s="6" t="s">
        <v>20</v>
      </c>
      <c r="D23" s="1" t="str">
        <f aca="false">IF(EXACT(C23,"Boolean"),"'10'","NULL")</f>
        <v>'10'</v>
      </c>
      <c r="E23" s="1" t="n">
        <v>2122</v>
      </c>
      <c r="F23" s="1" t="s">
        <v>13</v>
      </c>
      <c r="G23" s="1" t="s">
        <v>14</v>
      </c>
      <c r="H23" s="1" t="s">
        <v>15</v>
      </c>
      <c r="I23" s="1" t="s">
        <v>16</v>
      </c>
      <c r="J23" s="1" t="s">
        <v>17</v>
      </c>
      <c r="K23" s="1" t="str">
        <f aca="false">CONCATENATE(F23,E23,G23,CONCATENATE(A23,"-RUS"),H23,CONCATENATE(A23," - ",B23),I23,D23,J23)</f>
        <v>('2122', NULL, '2305-RUS', '2305 - Бренд-блок Whiskas – самый большой в категории', '20', '3', '5', 'Custom', '3', '1', '0', '0', '0', '0', '0','10'),</v>
      </c>
    </row>
    <row r="24" customFormat="false" ht="14.2" hidden="false" customHeight="true" outlineLevel="0" collapsed="false">
      <c r="A24" s="4" t="n">
        <v>2306</v>
      </c>
      <c r="B24" s="5" t="s">
        <v>41</v>
      </c>
      <c r="C24" s="6" t="s">
        <v>20</v>
      </c>
      <c r="D24" s="1" t="str">
        <f aca="false">IF(EXACT(C24,"Boolean"),"'10'","NULL")</f>
        <v>'10'</v>
      </c>
      <c r="E24" s="1" t="n">
        <v>2123</v>
      </c>
      <c r="F24" s="1" t="s">
        <v>13</v>
      </c>
      <c r="G24" s="1" t="s">
        <v>14</v>
      </c>
      <c r="H24" s="1" t="s">
        <v>15</v>
      </c>
      <c r="I24" s="1" t="s">
        <v>16</v>
      </c>
      <c r="J24" s="1" t="s">
        <v>17</v>
      </c>
      <c r="K24" s="1" t="str">
        <f aca="false">CONCATENATE(F24,E24,G24,CONCATENATE(A24,"-RUS"),H24,CONCATENATE(A24," - ",B24),I24,D24,J24)</f>
        <v>('2123', NULL, '2306-RUS', '2306 - Выкладка Марс вертикальными бренд-блоками, которые стремятся к прямоугольнику, с четким разделением на типы продукта (сухой/влажный)', '20', '3', '5', 'Custom', '3', '1', '0', '0', '0', '0', '0','10'),</v>
      </c>
    </row>
    <row r="25" customFormat="false" ht="14.2" hidden="false" customHeight="true" outlineLevel="0" collapsed="false">
      <c r="A25" s="4" t="n">
        <v>2308</v>
      </c>
      <c r="B25" s="5" t="s">
        <v>42</v>
      </c>
      <c r="C25" s="6" t="s">
        <v>20</v>
      </c>
      <c r="D25" s="1" t="str">
        <f aca="false">IF(EXACT(C25,"Boolean"),"'10'","NULL")</f>
        <v>'10'</v>
      </c>
      <c r="E25" s="1" t="n">
        <v>2124</v>
      </c>
      <c r="F25" s="1" t="s">
        <v>13</v>
      </c>
      <c r="G25" s="1" t="s">
        <v>14</v>
      </c>
      <c r="H25" s="1" t="s">
        <v>15</v>
      </c>
      <c r="I25" s="1" t="s">
        <v>16</v>
      </c>
      <c r="J25" s="1" t="s">
        <v>17</v>
      </c>
      <c r="K25" s="1" t="str">
        <f aca="false">CONCATENATE(F25,E25,G25,CONCATENATE(A25,"-RUS"),H25,CONCATENATE(A25," - ",B25),I25,D25,J25)</f>
        <v>('2124', NULL, '2308-RUS', '2308 - При выкладке Марс от 3-х метров, лакомства для кошек и собак размещаются на основной выкладке', '20', '3', '5', 'Custom', '3', '1', '0', '0', '0', '0', '0','10'),</v>
      </c>
    </row>
    <row r="26" customFormat="false" ht="14.2" hidden="false" customHeight="true" outlineLevel="0" collapsed="false">
      <c r="A26" s="4" t="n">
        <v>2351</v>
      </c>
      <c r="B26" s="5" t="s">
        <v>43</v>
      </c>
      <c r="C26" s="6" t="s">
        <v>12</v>
      </c>
      <c r="D26" s="1" t="str">
        <f aca="false">IF(EXACT(C26,"Boolean"),"'10'","NULL")</f>
        <v>NULL</v>
      </c>
      <c r="E26" s="1" t="n">
        <v>2125</v>
      </c>
      <c r="F26" s="1" t="s">
        <v>13</v>
      </c>
      <c r="G26" s="1" t="s">
        <v>14</v>
      </c>
      <c r="H26" s="1" t="s">
        <v>15</v>
      </c>
      <c r="I26" s="1" t="s">
        <v>16</v>
      </c>
      <c r="J26" s="1" t="s">
        <v>17</v>
      </c>
      <c r="K26" s="1" t="str">
        <f aca="false">CONCATENATE(F26,E26,G26,CONCATENATE(A26,"-RUS"),H26,CONCATENATE(A26," - ",B26),I26,D26,J26)</f>
        <v>('2125', NULL, '2351-RUS', '2351 - Среднее кол-во полок c кормами и лакомствами для собак на стеллаже', '20', '3', '5', 'Custom', '3', '1', '0', '0', '0', '0', '0',NULL),</v>
      </c>
    </row>
    <row r="27" customFormat="false" ht="14.2" hidden="false" customHeight="true" outlineLevel="0" collapsed="false">
      <c r="A27" s="6" t="n">
        <v>2275</v>
      </c>
      <c r="B27" s="7" t="s">
        <v>44</v>
      </c>
      <c r="C27" s="6" t="s">
        <v>26</v>
      </c>
      <c r="D27" s="1" t="str">
        <f aca="false">IF(EXACT(C27,"Boolean"),"'10'","NULL")</f>
        <v>NULL</v>
      </c>
      <c r="E27" s="1" t="n">
        <v>2126</v>
      </c>
      <c r="F27" s="1" t="s">
        <v>13</v>
      </c>
      <c r="G27" s="1" t="s">
        <v>14</v>
      </c>
      <c r="H27" s="1" t="s">
        <v>15</v>
      </c>
      <c r="I27" s="1" t="s">
        <v>16</v>
      </c>
      <c r="J27" s="1" t="s">
        <v>17</v>
      </c>
      <c r="K27" s="1" t="str">
        <f aca="false">CONCATENATE(F27,E27,G27,CONCATENATE(A27,"-RUS"),H27,CONCATENATE(A27," - ",B27),I27,D27,J27)</f>
        <v>('2126', NULL, '2275-RUS', '2275 - Sheba Pleassure - с курицей и индейкой 85г [Кол-во горизонтальных фэйсов на основной полке]', '20', '3', '5', 'Custom', '3', '1', '0', '0', '0', '0', '0',NULL),</v>
      </c>
    </row>
    <row r="28" customFormat="false" ht="14.2" hidden="false" customHeight="true" outlineLevel="0" collapsed="false">
      <c r="A28" s="6" t="n">
        <v>2277</v>
      </c>
      <c r="B28" s="7" t="s">
        <v>45</v>
      </c>
      <c r="C28" s="6" t="s">
        <v>26</v>
      </c>
      <c r="D28" s="1" t="str">
        <f aca="false">IF(EXACT(C28,"Boolean"),"'10'","NULL")</f>
        <v>NULL</v>
      </c>
      <c r="E28" s="1" t="n">
        <v>2127</v>
      </c>
      <c r="F28" s="1" t="s">
        <v>13</v>
      </c>
      <c r="G28" s="1" t="s">
        <v>14</v>
      </c>
      <c r="H28" s="1" t="s">
        <v>15</v>
      </c>
      <c r="I28" s="1" t="s">
        <v>16</v>
      </c>
      <c r="J28" s="1" t="s">
        <v>17</v>
      </c>
      <c r="K28" s="1" t="str">
        <f aca="false">CONCATENATE(F28,E28,G28,CONCATENATE(A28,"-RUS"),H28,CONCATENATE(A28," - ",B28),I28,D28,J28)</f>
        <v>('2127', NULL, '2277-RUS', '2277 - Perfect Fit - для стерил. Кошек с курицей 85г [Кол-во горизонтальных фэйсов на основной полке]', '20', '3', '5', 'Custom', '3', '1', '0', '0', '0', '0', '0',NULL),</v>
      </c>
    </row>
    <row r="29" customFormat="false" ht="14.2" hidden="false" customHeight="true" outlineLevel="0" collapsed="false">
      <c r="A29" s="6" t="n">
        <v>2283</v>
      </c>
      <c r="B29" s="7" t="s">
        <v>46</v>
      </c>
      <c r="C29" s="6" t="s">
        <v>26</v>
      </c>
      <c r="D29" s="1" t="str">
        <f aca="false">IF(EXACT(C29,"Boolean"),"'10'","NULL")</f>
        <v>NULL</v>
      </c>
      <c r="E29" s="1" t="n">
        <v>2128</v>
      </c>
      <c r="F29" s="1" t="s">
        <v>13</v>
      </c>
      <c r="G29" s="1" t="s">
        <v>14</v>
      </c>
      <c r="H29" s="1" t="s">
        <v>15</v>
      </c>
      <c r="I29" s="1" t="s">
        <v>16</v>
      </c>
      <c r="J29" s="1" t="s">
        <v>17</v>
      </c>
      <c r="K29" s="1" t="str">
        <f aca="false">CONCATENATE(F29,E29,G29,CONCATENATE(A29,"-RUS"),H29,CONCATENATE(A29," - ",B29),I29,D29,J29)</f>
        <v>('2128', NULL, '2283-RUS', '2283 - Pedigree говядина в соусе 100г [Кол-во горизонтальных фэйсов на основной полке]', '20', '3', '5', 'Custom', '3', '1', '0', '0', '0', '0', '0',NULL),</v>
      </c>
    </row>
    <row r="30" customFormat="false" ht="14.2" hidden="false" customHeight="true" outlineLevel="0" collapsed="false">
      <c r="A30" s="6" t="n">
        <v>2302</v>
      </c>
      <c r="B30" s="7" t="s">
        <v>47</v>
      </c>
      <c r="C30" s="6" t="s">
        <v>26</v>
      </c>
      <c r="D30" s="1" t="str">
        <f aca="false">IF(EXACT(C30,"Boolean"),"'10'","NULL")</f>
        <v>NULL</v>
      </c>
      <c r="E30" s="1" t="n">
        <v>2129</v>
      </c>
      <c r="F30" s="1" t="s">
        <v>13</v>
      </c>
      <c r="G30" s="1" t="s">
        <v>14</v>
      </c>
      <c r="H30" s="1" t="s">
        <v>15</v>
      </c>
      <c r="I30" s="1" t="s">
        <v>16</v>
      </c>
      <c r="J30" s="1" t="s">
        <v>17</v>
      </c>
      <c r="K30" s="1" t="str">
        <f aca="false">CONCATENATE(F30,E30,G30,CONCATENATE(A30,"-RUS"),H30,CONCATENATE(A30," - ",B30),I30,D30,J30)</f>
        <v>('2129', NULL, '2302-RUS', '2302 - Укажите кол-во линий Perfect Fit для кошек', '20', '3', '5', 'Custom', '3', '1', '0', '0', '0', '0', '0',NULL),</v>
      </c>
    </row>
    <row r="31" customFormat="false" ht="14.2" hidden="false" customHeight="true" outlineLevel="0" collapsed="false">
      <c r="A31" s="6" t="n">
        <v>2304</v>
      </c>
      <c r="B31" s="7" t="s">
        <v>48</v>
      </c>
      <c r="C31" s="6" t="s">
        <v>26</v>
      </c>
      <c r="D31" s="1" t="str">
        <f aca="false">IF(EXACT(C31,"Boolean"),"'10'","NULL")</f>
        <v>NULL</v>
      </c>
      <c r="E31" s="1" t="n">
        <v>2130</v>
      </c>
      <c r="F31" s="1" t="s">
        <v>13</v>
      </c>
      <c r="G31" s="1" t="s">
        <v>14</v>
      </c>
      <c r="H31" s="1" t="s">
        <v>15</v>
      </c>
      <c r="I31" s="1" t="s">
        <v>16</v>
      </c>
      <c r="J31" s="1" t="s">
        <v>17</v>
      </c>
      <c r="K31" s="1" t="str">
        <f aca="false">CONCATENATE(F31,E31,G31,CONCATENATE(A31,"-RUS"),H31,CONCATENATE(A31," - ",B31),I31,D31,J31)</f>
        <v>('2130', NULL, '2304-RUS', '2304 - Укажите кол-во линий Whiskas (за исключением лакомств)', '20', '3', '5', 'Custom', '3', '1', '0', '0', '0', '0', '0',NULL),</v>
      </c>
    </row>
    <row r="32" customFormat="false" ht="14.2" hidden="false" customHeight="true" outlineLevel="0" collapsed="false">
      <c r="A32" s="6" t="n">
        <v>2381</v>
      </c>
      <c r="B32" s="7" t="s">
        <v>49</v>
      </c>
      <c r="C32" s="6" t="s">
        <v>26</v>
      </c>
      <c r="D32" s="1" t="str">
        <f aca="false">IF(EXACT(C32,"Boolean"),"'10'","NULL")</f>
        <v>NULL</v>
      </c>
      <c r="E32" s="1" t="n">
        <v>2131</v>
      </c>
      <c r="F32" s="1" t="s">
        <v>13</v>
      </c>
      <c r="G32" s="1" t="s">
        <v>14</v>
      </c>
      <c r="H32" s="1" t="s">
        <v>15</v>
      </c>
      <c r="I32" s="1" t="s">
        <v>16</v>
      </c>
      <c r="J32" s="1" t="s">
        <v>17</v>
      </c>
      <c r="K32" s="1" t="str">
        <f aca="false">CONCATENATE(F32,E32,G32,CONCATENATE(A32,"-RUS"),H32,CONCATENATE(A32," - ",B32),I32,D32,J32)</f>
        <v>('2131', NULL, '2381-RUS', '2381 - Укажите кол-во линий Perfect Fit для собак', '20', '3', '5', 'Custom', '3', '1', '0', '0', '0', '0', '0',NULL),</v>
      </c>
    </row>
    <row r="33" customFormat="false" ht="14.2" hidden="false" customHeight="true" outlineLevel="0" collapsed="false">
      <c r="A33" s="6" t="n">
        <v>2392</v>
      </c>
      <c r="B33" s="8" t="s">
        <v>50</v>
      </c>
      <c r="C33" s="6" t="s">
        <v>26</v>
      </c>
      <c r="D33" s="1" t="str">
        <f aca="false">IF(EXACT(C33,"Boolean"),"'10'","NULL")</f>
        <v>NULL</v>
      </c>
      <c r="E33" s="1" t="n">
        <v>2132</v>
      </c>
      <c r="F33" s="1" t="s">
        <v>13</v>
      </c>
      <c r="G33" s="1" t="s">
        <v>14</v>
      </c>
      <c r="H33" s="1" t="s">
        <v>15</v>
      </c>
      <c r="I33" s="1" t="s">
        <v>16</v>
      </c>
      <c r="J33" s="1" t="s">
        <v>17</v>
      </c>
      <c r="K33" s="1" t="str">
        <f aca="false">CONCATENATE(F33,E33,G33,CONCATENATE(A33,"-RUS"),H33,CONCATENATE(A33," - ",B33),I33,D33,J33)</f>
        <v>('2132', NULL, '2392-RUS', '2392 - Укажите кол-во линий Whiskas лакомства', '20', '3', '5', 'Custom', '3', '1', '0', '0', '0', '0', '0',NULL),</v>
      </c>
    </row>
    <row r="34" customFormat="false" ht="14.2" hidden="false" customHeight="true" outlineLevel="0" collapsed="false">
      <c r="A34" s="6" t="n">
        <v>2393</v>
      </c>
      <c r="B34" s="8" t="s">
        <v>51</v>
      </c>
      <c r="C34" s="6" t="s">
        <v>26</v>
      </c>
      <c r="D34" s="1" t="str">
        <f aca="false">IF(EXACT(C34,"Boolean"),"'10'","NULL")</f>
        <v>NULL</v>
      </c>
      <c r="E34" s="1" t="n">
        <v>2133</v>
      </c>
      <c r="F34" s="1" t="s">
        <v>13</v>
      </c>
      <c r="G34" s="1" t="s">
        <v>14</v>
      </c>
      <c r="H34" s="1" t="s">
        <v>15</v>
      </c>
      <c r="I34" s="1" t="s">
        <v>16</v>
      </c>
      <c r="J34" s="1" t="s">
        <v>17</v>
      </c>
      <c r="K34" s="1" t="str">
        <f aca="false">CONCATENATE(F34,E34,G34,CONCATENATE(A34,"-RUS"),H34,CONCATENATE(A34," - ",B34),I34,D34,J34)</f>
        <v>('2133', NULL, '2393-RUS', '2393 - Укажите кол-во линий Nature''s table для кошек', '20', '3', '5', 'Custom', '3', '1', '0', '0', '0', '0', '0',NULL),</v>
      </c>
    </row>
    <row r="35" customFormat="false" ht="14.2" hidden="false" customHeight="true" outlineLevel="0" collapsed="false">
      <c r="A35" s="6" t="n">
        <v>2394</v>
      </c>
      <c r="B35" s="8" t="s">
        <v>52</v>
      </c>
      <c r="C35" s="6" t="s">
        <v>26</v>
      </c>
      <c r="D35" s="1" t="str">
        <f aca="false">IF(EXACT(C35,"Boolean"),"'10'","NULL")</f>
        <v>NULL</v>
      </c>
      <c r="E35" s="1" t="n">
        <v>2134</v>
      </c>
      <c r="F35" s="1" t="s">
        <v>13</v>
      </c>
      <c r="G35" s="1" t="s">
        <v>14</v>
      </c>
      <c r="H35" s="1" t="s">
        <v>15</v>
      </c>
      <c r="I35" s="1" t="s">
        <v>16</v>
      </c>
      <c r="J35" s="1" t="s">
        <v>17</v>
      </c>
      <c r="K35" s="1" t="str">
        <f aca="false">CONCATENATE(F35,E35,G35,CONCATENATE(A35,"-RUS"),H35,CONCATENATE(A35," - ",B35),I35,D35,J35)</f>
        <v>('2134', NULL, '2394-RUS', '2394 - Укажите кол-во линий Nature''s table для собак', '20', '3', '5', 'Custom', '3', '1', '0', '0', '0', '0', '0',NULL),</v>
      </c>
    </row>
    <row r="36" customFormat="false" ht="14.2" hidden="false" customHeight="true" outlineLevel="0" collapsed="false">
      <c r="A36" s="6" t="n">
        <v>2510</v>
      </c>
      <c r="B36" s="7" t="s">
        <v>53</v>
      </c>
      <c r="C36" s="6" t="s">
        <v>26</v>
      </c>
      <c r="D36" s="1" t="str">
        <f aca="false">IF(EXACT(C36,"Boolean"),"'10'","NULL")</f>
        <v>NULL</v>
      </c>
      <c r="E36" s="1" t="n">
        <v>2135</v>
      </c>
      <c r="F36" s="1" t="s">
        <v>13</v>
      </c>
      <c r="G36" s="1" t="s">
        <v>14</v>
      </c>
      <c r="H36" s="1" t="s">
        <v>15</v>
      </c>
      <c r="I36" s="1" t="s">
        <v>16</v>
      </c>
      <c r="J36" s="1" t="s">
        <v>17</v>
      </c>
      <c r="K36" s="1" t="str">
        <f aca="false">CONCATENATE(F36,E36,G36,CONCATENATE(A36,"-RUS"),H36,CONCATENATE(A36," - ",B36),I36,D36,J36)</f>
        <v>('2135', NULL, '2510-RUS', '2510 - Whiskas - Рагу лосось 85г [Кол-во горизонтальных фэйсов на основной полке]', '20', '3', '5', 'Custom', '3', '1', '0', '0', '0', '0', '0',NULL),</v>
      </c>
    </row>
    <row r="37" customFormat="false" ht="14.2" hidden="false" customHeight="true" outlineLevel="0" collapsed="false">
      <c r="A37" s="6" t="n">
        <v>2511</v>
      </c>
      <c r="B37" s="7" t="s">
        <v>54</v>
      </c>
      <c r="C37" s="6" t="s">
        <v>26</v>
      </c>
      <c r="D37" s="1" t="str">
        <f aca="false">IF(EXACT(C37,"Boolean"),"'10'","NULL")</f>
        <v>NULL</v>
      </c>
      <c r="E37" s="1" t="n">
        <v>2136</v>
      </c>
      <c r="F37" s="1" t="s">
        <v>13</v>
      </c>
      <c r="G37" s="1" t="s">
        <v>14</v>
      </c>
      <c r="H37" s="1" t="s">
        <v>15</v>
      </c>
      <c r="I37" s="1" t="s">
        <v>16</v>
      </c>
      <c r="J37" s="1" t="s">
        <v>17</v>
      </c>
      <c r="K37" s="1" t="str">
        <f aca="false">CONCATENATE(F37,E37,G37,CONCATENATE(A37,"-RUS"),H37,CONCATENATE(A37," - ",B37),I37,D37,J37)</f>
        <v>('2136', NULL, '2511-RUS', '2511 - Whiskas - Для котят рагу курица 85г [Кол-во горизонтальных фэйсов на основной полке]', '20', '3', '5', 'Custom', '3', '1', '0', '0', '0', '0', '0',NULL),</v>
      </c>
    </row>
    <row r="38" customFormat="false" ht="14.2" hidden="false" customHeight="true" outlineLevel="0" collapsed="false">
      <c r="A38" s="4" t="n">
        <v>2218</v>
      </c>
      <c r="B38" s="5" t="s">
        <v>55</v>
      </c>
      <c r="C38" s="6" t="s">
        <v>20</v>
      </c>
      <c r="D38" s="1" t="str">
        <f aca="false">IF(EXACT(C38,"Boolean"),"'10'","NULL")</f>
        <v>'10'</v>
      </c>
      <c r="E38" s="1" t="n">
        <v>2137</v>
      </c>
      <c r="F38" s="1" t="s">
        <v>13</v>
      </c>
      <c r="G38" s="1" t="s">
        <v>14</v>
      </c>
      <c r="H38" s="1" t="s">
        <v>15</v>
      </c>
      <c r="I38" s="1" t="s">
        <v>16</v>
      </c>
      <c r="J38" s="1" t="s">
        <v>17</v>
      </c>
      <c r="K38" s="1" t="str">
        <f aca="false">CONCATENATE(F38,E38,G38,CONCATENATE(A38,"-RUS"),H38,CONCATENATE(A38," - ",B38),I38,D38,J38)</f>
        <v>('2137', NULL, '2218-RUS', '2218 - Импульсное оборудование размещается в соответствии с критериями 1', '20', '3', '5', 'Custom', '3', '1', '0', '0', '0', '0', '0','10'),</v>
      </c>
    </row>
    <row r="39" customFormat="false" ht="14.2" hidden="false" customHeight="true" outlineLevel="0" collapsed="false">
      <c r="A39" s="4" t="n">
        <v>2221</v>
      </c>
      <c r="B39" s="5" t="s">
        <v>56</v>
      </c>
      <c r="C39" s="6" t="s">
        <v>20</v>
      </c>
      <c r="D39" s="1" t="str">
        <f aca="false">IF(EXACT(C39,"Boolean"),"'10'","NULL")</f>
        <v>'10'</v>
      </c>
      <c r="E39" s="1" t="n">
        <v>2138</v>
      </c>
      <c r="F39" s="1" t="s">
        <v>13</v>
      </c>
      <c r="G39" s="1" t="s">
        <v>14</v>
      </c>
      <c r="H39" s="1" t="s">
        <v>15</v>
      </c>
      <c r="I39" s="1" t="s">
        <v>16</v>
      </c>
      <c r="J39" s="1" t="s">
        <v>17</v>
      </c>
      <c r="K39" s="1" t="str">
        <f aca="false">CONCATENATE(F39,E39,G39,CONCATENATE(A39,"-RUS"),H39,CONCATENATE(A39," - ",B39),I39,D39,J39)</f>
        <v>('2138', NULL, '2221-RUS', '2221 - Импульсное оборудование размещается в соответствии с критериями 2', '20', '3', '5', 'Custom', '3', '1', '0', '0', '0', '0', '0','10'),</v>
      </c>
    </row>
    <row r="40" customFormat="false" ht="14.2" hidden="false" customHeight="true" outlineLevel="0" collapsed="false">
      <c r="A40" s="4" t="n">
        <v>2255</v>
      </c>
      <c r="B40" s="5" t="s">
        <v>57</v>
      </c>
      <c r="C40" s="6" t="s">
        <v>20</v>
      </c>
      <c r="D40" s="1" t="str">
        <f aca="false">IF(EXACT(C40,"Boolean"),"'10'","NULL")</f>
        <v>'10'</v>
      </c>
      <c r="E40" s="1" t="n">
        <v>2139</v>
      </c>
      <c r="F40" s="1" t="s">
        <v>13</v>
      </c>
      <c r="G40" s="1" t="s">
        <v>14</v>
      </c>
      <c r="H40" s="1" t="s">
        <v>15</v>
      </c>
      <c r="I40" s="1" t="s">
        <v>16</v>
      </c>
      <c r="J40" s="1" t="s">
        <v>17</v>
      </c>
      <c r="K40" s="1" t="str">
        <f aca="false">CONCATENATE(F40,E40,G40,CONCATENATE(A40,"-RUS"),H40,CONCATENATE(A40," - ",B40),I40,D40,J40)</f>
        <v>('2139', NULL, '2255-RUS', '2255 - Категория выстроена в единую линию единым блоком или образует внутренний угол', '20', '3', '5', 'Custom', '3', '1', '0', '0', '0', '0', '0','10'),</v>
      </c>
    </row>
    <row r="41" customFormat="false" ht="14.2" hidden="false" customHeight="true" outlineLevel="0" collapsed="false">
      <c r="A41" s="4" t="n">
        <v>2256</v>
      </c>
      <c r="B41" s="5" t="s">
        <v>58</v>
      </c>
      <c r="C41" s="6" t="s">
        <v>20</v>
      </c>
      <c r="D41" s="1" t="str">
        <f aca="false">IF(EXACT(C41,"Boolean"),"'10'","NULL")</f>
        <v>'10'</v>
      </c>
      <c r="E41" s="1" t="n">
        <v>2140</v>
      </c>
      <c r="F41" s="1" t="s">
        <v>13</v>
      </c>
      <c r="G41" s="1" t="s">
        <v>14</v>
      </c>
      <c r="H41" s="1" t="s">
        <v>15</v>
      </c>
      <c r="I41" s="1" t="s">
        <v>16</v>
      </c>
      <c r="J41" s="1" t="s">
        <v>17</v>
      </c>
      <c r="K41" s="1" t="str">
        <f aca="false">CONCATENATE(F41,E41,G41,CONCATENATE(A41,"-RUS"),H41,CONCATENATE(A41," - ",B41),I41,D41,J41)</f>
        <v>('2140', NULL, '2256-RUS', '2256 - Категория располагается вне тупика и находится дальше 3 м от входа/выхода и кассовой зоны', '20', '3', '5', 'Custom', '3', '1', '0', '0', '0', '0', '0','10'),</v>
      </c>
    </row>
    <row r="42" customFormat="false" ht="14.2" hidden="false" customHeight="true" outlineLevel="0" collapsed="false">
      <c r="A42" s="4" t="n">
        <v>2257</v>
      </c>
      <c r="B42" s="5" t="s">
        <v>59</v>
      </c>
      <c r="C42" s="6" t="s">
        <v>20</v>
      </c>
      <c r="D42" s="1" t="str">
        <f aca="false">IF(EXACT(C42,"Boolean"),"'10'","NULL")</f>
        <v>'10'</v>
      </c>
      <c r="E42" s="1" t="n">
        <v>2141</v>
      </c>
      <c r="F42" s="1" t="s">
        <v>13</v>
      </c>
      <c r="G42" s="1" t="s">
        <v>14</v>
      </c>
      <c r="H42" s="1" t="s">
        <v>15</v>
      </c>
      <c r="I42" s="1" t="s">
        <v>16</v>
      </c>
      <c r="J42" s="1" t="s">
        <v>17</v>
      </c>
      <c r="K42" s="1" t="str">
        <f aca="false">CONCATENATE(F42,E42,G42,CONCATENATE(A42,"-RUS"),H42,CONCATENATE(A42," - ",B42),I42,D42,J42)</f>
        <v>('2141', NULL, '2257-RUS', '2257 - Категория тов. для животных примыкает или расположена в радиусе 3м от центра выкладки приоритетной категории (молочные прод, фрукты и овощи, хлебобулочные изд, кондитерские изд, мясн. изд. и рыба) таким образом, что видны блоки паучей Kitekat и Whiskas', '20', '3', '5', 'Custom', '3', '1', '0', '0', '0', '0', '0','10'),</v>
      </c>
    </row>
    <row r="43" customFormat="false" ht="14.2" hidden="false" customHeight="true" outlineLevel="0" collapsed="false">
      <c r="A43" s="4" t="n">
        <v>2258</v>
      </c>
      <c r="B43" s="5" t="s">
        <v>60</v>
      </c>
      <c r="C43" s="6" t="s">
        <v>20</v>
      </c>
      <c r="D43" s="1" t="str">
        <f aca="false">IF(EXACT(C43,"Boolean"),"'10'","NULL")</f>
        <v>'10'</v>
      </c>
      <c r="E43" s="1" t="n">
        <v>2142</v>
      </c>
      <c r="F43" s="1" t="s">
        <v>13</v>
      </c>
      <c r="G43" s="1" t="s">
        <v>14</v>
      </c>
      <c r="H43" s="1" t="s">
        <v>15</v>
      </c>
      <c r="I43" s="1" t="s">
        <v>16</v>
      </c>
      <c r="J43" s="1" t="s">
        <v>17</v>
      </c>
      <c r="K43" s="1" t="str">
        <f aca="false">CONCATENATE(F43,E43,G43,CONCATENATE(A43,"-RUS"),H43,CONCATENATE(A43," - ",B43),I43,D43,J43)</f>
        <v>('2142', NULL, '2258-RUS', '2258 - Категория товаров для животных примыкает или расположена в радиусе 3м от центра выкладки приоритетной категории (консервы, соки, вода/газированные напитки, замороженные продукты), таким образом, что видны блоки паучей Kitekat  и Whiskas', '20', '3', '5', 'Custom', '3', '1', '0', '0', '0', '0', '0','10'),</v>
      </c>
    </row>
    <row r="44" customFormat="false" ht="14.2" hidden="false" customHeight="true" outlineLevel="0" collapsed="false">
      <c r="A44" s="4" t="n">
        <v>2307</v>
      </c>
      <c r="B44" s="7" t="s">
        <v>61</v>
      </c>
      <c r="C44" s="6" t="s">
        <v>20</v>
      </c>
      <c r="D44" s="1" t="str">
        <f aca="false">IF(EXACT(C44,"Boolean"),"'10'","NULL")</f>
        <v>'10'</v>
      </c>
      <c r="E44" s="1" t="n">
        <v>2143</v>
      </c>
      <c r="F44" s="1" t="s">
        <v>13</v>
      </c>
      <c r="G44" s="1" t="s">
        <v>14</v>
      </c>
      <c r="H44" s="1" t="s">
        <v>15</v>
      </c>
      <c r="I44" s="1" t="s">
        <v>16</v>
      </c>
      <c r="J44" s="1" t="s">
        <v>17</v>
      </c>
      <c r="K44" s="1" t="str">
        <f aca="false">CONCATENATE(F44,E44,G44,CONCATENATE(A44,"-RUS"),H44,CONCATENATE(A44," - ",B44),I44,D44,J44)</f>
        <v>('2143', NULL, '2307-RUS', '2307 - Ассортимент для Котят/Щенков сгруппирован (влажный и сухой) и располагается внутри соответствующих бренд блоков - сли котята да, а собаки нет то ответ Да? Перечислите бренды для котят и щенков и в случае отсутствия бренда из пречисленного ок или не ок. Только для вискас и педигри если одно из них нет то ответ нет. ', '20', '3', '5', 'Custom', '3', '1', '0', '0', '0', '0', '0','10'),</v>
      </c>
    </row>
    <row r="45" customFormat="false" ht="14.2" hidden="false" customHeight="true" outlineLevel="0" collapsed="false">
      <c r="A45" s="6" t="n">
        <v>2309</v>
      </c>
      <c r="B45" s="7" t="s">
        <v>62</v>
      </c>
      <c r="C45" s="6" t="s">
        <v>20</v>
      </c>
      <c r="D45" s="1" t="str">
        <f aca="false">IF(EXACT(C45,"Boolean"),"'10'","NULL")</f>
        <v>'10'</v>
      </c>
      <c r="E45" s="1" t="n">
        <v>2144</v>
      </c>
      <c r="F45" s="1" t="s">
        <v>13</v>
      </c>
      <c r="G45" s="1" t="s">
        <v>14</v>
      </c>
      <c r="H45" s="1" t="s">
        <v>15</v>
      </c>
      <c r="I45" s="1" t="s">
        <v>16</v>
      </c>
      <c r="J45" s="1" t="s">
        <v>17</v>
      </c>
      <c r="K45" s="1" t="str">
        <f aca="false">CONCATENATE(F45,E45,G45,CONCATENATE(A45,"-RUS"),H45,CONCATENATE(A45," - ",B45),I45,D45,J45)</f>
        <v>('2144', NULL, '2309-RUS', '2309 - В торговой точке есть выделенная секция лакомств. Лакомства Pedigree размещаются на уровне глаз, согласно планограмме', '20', '3', '5', 'Custom', '3', '1', '0', '0', '0', '0', '0','10'),</v>
      </c>
    </row>
    <row r="46" customFormat="false" ht="14.2" hidden="false" customHeight="true" outlineLevel="0" collapsed="false">
      <c r="A46" s="6" t="n">
        <v>2310</v>
      </c>
      <c r="B46" s="5" t="s">
        <v>63</v>
      </c>
      <c r="C46" s="6" t="s">
        <v>26</v>
      </c>
      <c r="D46" s="1" t="str">
        <f aca="false">IF(EXACT(C46,"Boolean"),"'10'","NULL")</f>
        <v>NULL</v>
      </c>
      <c r="E46" s="1" t="n">
        <v>2145</v>
      </c>
      <c r="F46" s="1" t="s">
        <v>13</v>
      </c>
      <c r="G46" s="1" t="s">
        <v>14</v>
      </c>
      <c r="H46" s="1" t="s">
        <v>15</v>
      </c>
      <c r="I46" s="1" t="s">
        <v>16</v>
      </c>
      <c r="J46" s="1" t="s">
        <v>17</v>
      </c>
      <c r="K46" s="1" t="str">
        <f aca="false">CONCATENATE(F46,E46,G46,CONCATENATE(A46,"-RUS"),H46,CONCATENATE(A46," - ",B46),I46,D46,J46)</f>
        <v>('2145', NULL, '2310-RUS', '2310 - Укажите бренд импульсного оборудования 1', '20', '3', '5', 'Custom', '3', '1', '0', '0', '0', '0', '0',NULL),</v>
      </c>
    </row>
    <row r="47" customFormat="false" ht="14.2" hidden="false" customHeight="true" outlineLevel="0" collapsed="false">
      <c r="A47" s="6" t="n">
        <v>2217</v>
      </c>
      <c r="B47" s="5" t="s">
        <v>64</v>
      </c>
      <c r="C47" s="6" t="s">
        <v>20</v>
      </c>
      <c r="D47" s="1" t="str">
        <f aca="false">IF(EXACT(C47,"Boolean"),"'10'","NULL")</f>
        <v>'10'</v>
      </c>
      <c r="E47" s="1" t="n">
        <v>2146</v>
      </c>
      <c r="F47" s="1" t="s">
        <v>13</v>
      </c>
      <c r="G47" s="1" t="s">
        <v>14</v>
      </c>
      <c r="H47" s="1" t="s">
        <v>15</v>
      </c>
      <c r="I47" s="1" t="s">
        <v>16</v>
      </c>
      <c r="J47" s="1" t="s">
        <v>17</v>
      </c>
      <c r="K47" s="1" t="str">
        <f aca="false">CONCATENATE(F47,E47,G47,CONCATENATE(A47,"-RUS"),H47,CONCATENATE(A47," - ",B47),I47,D47,J47)</f>
        <v>('2146', NULL, '2217-RUS', '2217 - Ассортимент лакомств соответствует рекомендованному 1', '20', '3', '5', 'Custom', '3', '1', '0', '0', '0', '0', '0','10'),</v>
      </c>
    </row>
    <row r="48" customFormat="false" ht="14.2" hidden="false" customHeight="true" outlineLevel="0" collapsed="false">
      <c r="A48" s="4" t="n">
        <v>2315</v>
      </c>
      <c r="B48" s="7" t="s">
        <v>65</v>
      </c>
      <c r="C48" s="6" t="s">
        <v>20</v>
      </c>
      <c r="D48" s="1" t="str">
        <f aca="false">IF(EXACT(C48,"Boolean"),"'10'","NULL")</f>
        <v>'10'</v>
      </c>
      <c r="E48" s="1" t="n">
        <v>2147</v>
      </c>
      <c r="F48" s="1" t="s">
        <v>13</v>
      </c>
      <c r="G48" s="1" t="s">
        <v>14</v>
      </c>
      <c r="H48" s="1" t="s">
        <v>15</v>
      </c>
      <c r="I48" s="1" t="s">
        <v>16</v>
      </c>
      <c r="J48" s="1" t="s">
        <v>17</v>
      </c>
      <c r="K48" s="1" t="str">
        <f aca="false">CONCATENATE(F48,E48,G48,CONCATENATE(A48,"-RUS"),H48,CONCATENATE(A48," - ",B48),I48,D48,J48)</f>
        <v>('2147', NULL, '2315-RUS', '2315 - Влажные корма Марс внутри выкладки кошек располагаются в следующем порядке: Китекат-Вискас-Перфект Фит - Шеба пауч, Nature’s Table, Шеба трэй (Шеба единым блоком, если размер категории &lt; 7 метров)', '20', '3', '5', 'Custom', '3', '1', '0', '0', '0', '0', '0','10'),</v>
      </c>
    </row>
    <row r="49" customFormat="false" ht="14.2" hidden="false" customHeight="true" outlineLevel="0" collapsed="false">
      <c r="A49" s="4" t="n">
        <v>2318</v>
      </c>
      <c r="B49" s="5" t="s">
        <v>66</v>
      </c>
      <c r="C49" s="6" t="s">
        <v>20</v>
      </c>
      <c r="D49" s="1" t="str">
        <f aca="false">IF(EXACT(C49,"Boolean"),"'10'","NULL")</f>
        <v>'10'</v>
      </c>
      <c r="E49" s="1" t="n">
        <v>2148</v>
      </c>
      <c r="F49" s="1" t="s">
        <v>13</v>
      </c>
      <c r="G49" s="1" t="s">
        <v>14</v>
      </c>
      <c r="H49" s="1" t="s">
        <v>15</v>
      </c>
      <c r="I49" s="1" t="s">
        <v>16</v>
      </c>
      <c r="J49" s="1" t="s">
        <v>17</v>
      </c>
      <c r="K49" s="1" t="str">
        <f aca="false">CONCATENATE(F49,E49,G49,CONCATENATE(A49,"-RUS"),H49,CONCATENATE(A49," - ",B49),I49,D49,J49)</f>
        <v>('2148', NULL, '2318-RUS', '2318 - В наличии ценники для каждого SKU', '20', '3', '5', 'Custom', '3', '1', '0', '0', '0', '0', '0','10'),</v>
      </c>
    </row>
    <row r="50" customFormat="false" ht="14.2" hidden="false" customHeight="true" outlineLevel="0" collapsed="false">
      <c r="A50" s="4" t="n">
        <v>2330</v>
      </c>
      <c r="B50" s="5" t="s">
        <v>67</v>
      </c>
      <c r="C50" s="6" t="s">
        <v>26</v>
      </c>
      <c r="D50" s="1" t="str">
        <f aca="false">IF(EXACT(C50,"Boolean"),"'10'","NULL")</f>
        <v>NULL</v>
      </c>
      <c r="E50" s="1" t="n">
        <v>2149</v>
      </c>
      <c r="F50" s="1" t="s">
        <v>13</v>
      </c>
      <c r="G50" s="1" t="s">
        <v>14</v>
      </c>
      <c r="H50" s="1" t="s">
        <v>15</v>
      </c>
      <c r="I50" s="1" t="s">
        <v>16</v>
      </c>
      <c r="J50" s="1" t="s">
        <v>17</v>
      </c>
      <c r="K50" s="1" t="str">
        <f aca="false">CONCATENATE(F50,E50,G50,CONCATENATE(A50,"-RUS"),H50,CONCATENATE(A50," - ",B50),I50,D50,J50)</f>
        <v>('2149', NULL, '2330-RUS', '2330 - Укажите бренд импульсного оборудования 2', '20', '3', '5', 'Custom', '3', '1', '0', '0', '0', '0', '0',NULL),</v>
      </c>
    </row>
    <row r="51" customFormat="false" ht="14.2" hidden="false" customHeight="true" outlineLevel="0" collapsed="false">
      <c r="A51" s="6" t="n">
        <v>2220</v>
      </c>
      <c r="B51" s="5" t="s">
        <v>68</v>
      </c>
      <c r="C51" s="6" t="s">
        <v>20</v>
      </c>
      <c r="D51" s="1" t="str">
        <f aca="false">IF(EXACT(C51,"Boolean"),"'10'","NULL")</f>
        <v>'10'</v>
      </c>
      <c r="E51" s="1" t="n">
        <v>2150</v>
      </c>
      <c r="F51" s="1" t="s">
        <v>13</v>
      </c>
      <c r="G51" s="1" t="s">
        <v>14</v>
      </c>
      <c r="H51" s="1" t="s">
        <v>15</v>
      </c>
      <c r="I51" s="1" t="s">
        <v>16</v>
      </c>
      <c r="J51" s="1" t="s">
        <v>17</v>
      </c>
      <c r="K51" s="1" t="str">
        <f aca="false">CONCATENATE(F51,E51,G51,CONCATENATE(A51,"-RUS"),H51,CONCATENATE(A51," - ",B51),I51,D51,J51)</f>
        <v>('2150', NULL, '2220-RUS', '2220 - Асс.лакомств соответствует рекомендованному 2', '20', '3', '5', 'Custom', '3', '1', '0', '0', '0', '0', '0','10'),</v>
      </c>
    </row>
    <row r="52" customFormat="false" ht="14.2" hidden="false" customHeight="true" outlineLevel="0" collapsed="false">
      <c r="A52" s="4" t="n">
        <v>2191</v>
      </c>
      <c r="B52" s="7" t="s">
        <v>69</v>
      </c>
      <c r="C52" s="4" t="s">
        <v>20</v>
      </c>
      <c r="D52" s="1" t="str">
        <f aca="false">IF(EXACT(C52,"Boolean"),"'10'","NULL")</f>
        <v>'10'</v>
      </c>
      <c r="E52" s="1" t="n">
        <v>2151</v>
      </c>
      <c r="F52" s="1" t="s">
        <v>13</v>
      </c>
      <c r="G52" s="1" t="s">
        <v>14</v>
      </c>
      <c r="H52" s="1" t="s">
        <v>15</v>
      </c>
      <c r="I52" s="1" t="s">
        <v>16</v>
      </c>
      <c r="J52" s="1" t="s">
        <v>17</v>
      </c>
      <c r="K52" s="1" t="str">
        <f aca="false">CONCATENATE(F52,E52,G52,CONCATENATE(A52,"-RUS"),H52,CONCATENATE(A52," - ",B52),I52,D52,J52)</f>
        <v>('2151', NULL, '2191-RUS', '2191 - Категория выстроена либо в единую линию, либо в две линии строго друг напротив друга (лицом друг к другу)', '20', '3', '5', 'Custom', '3', '1', '0', '0', '0', '0', '0','10'),</v>
      </c>
    </row>
    <row r="53" customFormat="false" ht="14.2" hidden="false" customHeight="true" outlineLevel="0" collapsed="false">
      <c r="A53" s="4" t="n">
        <v>2192</v>
      </c>
      <c r="B53" s="7" t="s">
        <v>70</v>
      </c>
      <c r="C53" s="4" t="s">
        <v>20</v>
      </c>
      <c r="D53" s="1" t="str">
        <f aca="false">IF(EXACT(C53,"Boolean"),"'10'","NULL")</f>
        <v>'10'</v>
      </c>
      <c r="E53" s="1" t="n">
        <v>2152</v>
      </c>
      <c r="F53" s="1" t="s">
        <v>13</v>
      </c>
      <c r="G53" s="1" t="s">
        <v>14</v>
      </c>
      <c r="H53" s="1" t="s">
        <v>15</v>
      </c>
      <c r="I53" s="1" t="s">
        <v>16</v>
      </c>
      <c r="J53" s="1" t="s">
        <v>17</v>
      </c>
      <c r="K53" s="1" t="str">
        <f aca="false">CONCATENATE(F53,E53,G53,CONCATENATE(A53,"-RUS"),H53,CONCATENATE(A53," - ",B53),I53,D53,J53)</f>
        <v>('2152', NULL, '2192-RUS', '2192 - В магазине есть центральная аллея (ЦА)', '20', '3', '5', 'Custom', '3', '1', '0', '0', '0', '0', '0','10'),</v>
      </c>
    </row>
    <row r="54" customFormat="false" ht="14.2" hidden="false" customHeight="true" outlineLevel="0" collapsed="false">
      <c r="A54" s="4" t="n">
        <v>2193</v>
      </c>
      <c r="B54" s="7" t="s">
        <v>71</v>
      </c>
      <c r="C54" s="4" t="s">
        <v>20</v>
      </c>
      <c r="D54" s="1" t="str">
        <f aca="false">IF(EXACT(C54,"Boolean"),"'10'","NULL")</f>
        <v>'10'</v>
      </c>
      <c r="E54" s="1" t="n">
        <v>2153</v>
      </c>
      <c r="F54" s="1" t="s">
        <v>13</v>
      </c>
      <c r="G54" s="1" t="s">
        <v>14</v>
      </c>
      <c r="H54" s="1" t="s">
        <v>15</v>
      </c>
      <c r="I54" s="1" t="s">
        <v>16</v>
      </c>
      <c r="J54" s="1" t="s">
        <v>17</v>
      </c>
      <c r="K54" s="1" t="str">
        <f aca="false">CONCATENATE(F54,E54,G54,CONCATENATE(A54,"-RUS"),H54,CONCATENATE(A54," - ",B54),I54,D54,J54)</f>
        <v>('2153', NULL, '2193-RUS', '2193 - Есть ЦА: Категория тов. для животных примыкает к ЦЕНТРАЛЬНОЙ АЛЛЕЕ и визуально доступна покупателям по ходу их движения без необходимости оборачиваться', '20', '3', '5', 'Custom', '3', '1', '0', '0', '0', '0', '0','10'),</v>
      </c>
    </row>
    <row r="55" customFormat="false" ht="14.2" hidden="false" customHeight="true" outlineLevel="0" collapsed="false">
      <c r="A55" s="4" t="n">
        <v>2219</v>
      </c>
      <c r="B55" s="7" t="s">
        <v>131</v>
      </c>
      <c r="C55" s="4" t="s">
        <v>20</v>
      </c>
      <c r="D55" s="1" t="str">
        <f aca="false">IF(EXACT(C55,"Boolean"),"'10'","NULL")</f>
        <v>'10'</v>
      </c>
      <c r="E55" s="1" t="n">
        <v>2154</v>
      </c>
      <c r="F55" s="1" t="s">
        <v>13</v>
      </c>
      <c r="G55" s="1" t="s">
        <v>14</v>
      </c>
      <c r="H55" s="1" t="s">
        <v>15</v>
      </c>
      <c r="I55" s="1" t="s">
        <v>16</v>
      </c>
      <c r="J55" s="1" t="s">
        <v>17</v>
      </c>
      <c r="K55" s="1" t="str">
        <f aca="false">CONCATENATE(F55,E55,G55,CONCATENATE(A55,"-RUS"),H55,CONCATENATE(A55," - ",B55),I55,D55,J55)</f>
        <v>('2154', NULL, '2219-RUS', '2219 - Категория товаров для животных примыкает к ПРОМО АЛЛЕЕ, находится дальше 5-ти метров от входа и визуально доступна покупателям по ходу их движения без необходимости оборачиваться', '20', '3', '5', 'Custom', '3', '1', '0', '0', '0', '0', '0','10'),</v>
      </c>
    </row>
    <row r="56" customFormat="false" ht="14.2" hidden="false" customHeight="true" outlineLevel="0" collapsed="false">
      <c r="A56" s="4" t="n">
        <v>2194</v>
      </c>
      <c r="B56" s="7" t="s">
        <v>73</v>
      </c>
      <c r="C56" s="4" t="s">
        <v>20</v>
      </c>
      <c r="D56" s="1" t="str">
        <f aca="false">IF(EXACT(C56,"Boolean"),"'10'","NULL")</f>
        <v>'10'</v>
      </c>
      <c r="E56" s="1" t="n">
        <v>2155</v>
      </c>
      <c r="F56" s="1" t="s">
        <v>13</v>
      </c>
      <c r="G56" s="1" t="s">
        <v>14</v>
      </c>
      <c r="H56" s="1" t="s">
        <v>15</v>
      </c>
      <c r="I56" s="1" t="s">
        <v>16</v>
      </c>
      <c r="J56" s="1" t="s">
        <v>17</v>
      </c>
      <c r="K56" s="1" t="str">
        <f aca="false">CONCATENATE(F56,E56,G56,CONCATENATE(A56,"-RUS"),H56,CONCATENATE(A56," - ",B56),I56,D56,J56)</f>
        <v>('2155', NULL, '2194-RUS', '2194 - Нет ЦА: Категория тов. для животных примыкает или расположена в радиусе 5м от центра выкладки приоритетной категории (молочные прод, фрукты и овощи, хлеб. изд, кондитер. изд, мясн. изд. и рыба) так, что видны блоки паучей Kitekat и Whiskas', '20', '3', '5', 'Custom', '3', '1', '0', '0', '0', '0', '0','10'),</v>
      </c>
    </row>
    <row r="57" customFormat="false" ht="14.2" hidden="false" customHeight="true" outlineLevel="0" collapsed="false">
      <c r="A57" s="4" t="n">
        <v>2195</v>
      </c>
      <c r="B57" s="7" t="s">
        <v>74</v>
      </c>
      <c r="C57" s="4" t="s">
        <v>20</v>
      </c>
      <c r="D57" s="1" t="str">
        <f aca="false">IF(EXACT(C57,"Boolean"),"'10'","NULL")</f>
        <v>'10'</v>
      </c>
      <c r="E57" s="1" t="n">
        <v>2156</v>
      </c>
      <c r="F57" s="1" t="s">
        <v>13</v>
      </c>
      <c r="G57" s="1" t="s">
        <v>14</v>
      </c>
      <c r="H57" s="1" t="s">
        <v>15</v>
      </c>
      <c r="I57" s="1" t="s">
        <v>16</v>
      </c>
      <c r="J57" s="1" t="s">
        <v>17</v>
      </c>
      <c r="K57" s="1" t="str">
        <f aca="false">CONCATENATE(F57,E57,G57,CONCATENATE(A57,"-RUS"),H57,CONCATENATE(A57," - ",B57),I57,D57,J57)</f>
        <v>('2156', NULL, '2195-RUS', '2195 - Нет ЦА: Категория тов. для животных примыкает или расположена в радиусе 5м от центра выкладки приоритетной категории (консервы, соки, вода/газированные напитки, замороженные продукты), так, что видны блоки паучей Kitekat и Whiskas', '20', '3', '5', 'Custom', '3', '1', '0', '0', '0', '0', '0','10'),</v>
      </c>
    </row>
    <row r="58" customFormat="false" ht="14.2" hidden="false" customHeight="true" outlineLevel="0" collapsed="false">
      <c r="A58" s="4" t="n">
        <v>2382</v>
      </c>
      <c r="B58" s="7" t="s">
        <v>75</v>
      </c>
      <c r="C58" s="4" t="s">
        <v>20</v>
      </c>
      <c r="D58" s="1" t="str">
        <f aca="false">IF(EXACT(C58,"Boolean"),"'10'","NULL")</f>
        <v>'10'</v>
      </c>
      <c r="E58" s="1" t="n">
        <v>2157</v>
      </c>
      <c r="F58" s="1" t="s">
        <v>13</v>
      </c>
      <c r="G58" s="1" t="s">
        <v>14</v>
      </c>
      <c r="H58" s="1" t="s">
        <v>15</v>
      </c>
      <c r="I58" s="1" t="s">
        <v>16</v>
      </c>
      <c r="J58" s="1" t="s">
        <v>17</v>
      </c>
      <c r="K58" s="1" t="str">
        <f aca="false">CONCATENATE(F58,E58,G58,CONCATENATE(A58,"-RUS"),H58,CONCATENATE(A58," - ",B58),I58,D58,J58)</f>
        <v>('2157', NULL, '2382-RUS', '2382 - В магазине есть навеска Whiskas DUO Treats (только X5 Riteil)', '20', '3', '5', 'Custom', '3', '1', '0', '0', '0', '0', '0','10'),</v>
      </c>
    </row>
    <row r="59" customFormat="false" ht="14.2" hidden="false" customHeight="true" outlineLevel="0" collapsed="false">
      <c r="A59" s="6" t="n">
        <v>2254</v>
      </c>
      <c r="B59" s="5" t="s">
        <v>76</v>
      </c>
      <c r="C59" s="6" t="s">
        <v>26</v>
      </c>
      <c r="D59" s="1" t="str">
        <f aca="false">IF(EXACT(C59,"Boolean"),"'10'","NULL")</f>
        <v>NULL</v>
      </c>
      <c r="E59" s="1" t="n">
        <v>2158</v>
      </c>
      <c r="F59" s="1" t="s">
        <v>13</v>
      </c>
      <c r="G59" s="1" t="s">
        <v>14</v>
      </c>
      <c r="H59" s="1" t="s">
        <v>15</v>
      </c>
      <c r="I59" s="1" t="s">
        <v>16</v>
      </c>
      <c r="J59" s="1" t="s">
        <v>17</v>
      </c>
      <c r="K59" s="1" t="str">
        <f aca="false">CONCATENATE(F59,E59,G59,CONCATENATE(A59,"-RUS"),H59,CONCATENATE(A59," - ",B59),I59,D59,J59)</f>
        <v>('2158', NULL, '2254-RUS', '2254 - Выберите планограмму в зависимости от фактического размера выкладки Марс', '20', '3', '5', 'Custom', '3', '1', '0', '0', '0', '0', '0',NULL),</v>
      </c>
    </row>
    <row r="60" customFormat="false" ht="14.2" hidden="false" customHeight="true" outlineLevel="0" collapsed="false">
      <c r="A60" s="6" t="n">
        <v>2390</v>
      </c>
      <c r="B60" s="7" t="s">
        <v>77</v>
      </c>
      <c r="C60" s="6" t="s">
        <v>20</v>
      </c>
      <c r="D60" s="1" t="str">
        <f aca="false">IF(EXACT(C60,"Boolean"),"'10'","NULL")</f>
        <v>'10'</v>
      </c>
      <c r="E60" s="1" t="n">
        <v>2159</v>
      </c>
      <c r="F60" s="1" t="s">
        <v>13</v>
      </c>
      <c r="G60" s="1" t="s">
        <v>14</v>
      </c>
      <c r="H60" s="1" t="s">
        <v>15</v>
      </c>
      <c r="I60" s="1" t="s">
        <v>16</v>
      </c>
      <c r="J60" s="1" t="s">
        <v>17</v>
      </c>
      <c r="K60" s="1" t="str">
        <f aca="false">CONCATENATE(F60,E60,G60,CONCATENATE(A60,"-RUS"),H60,CONCATENATE(A60," - ",B60),I60,D60,J60)</f>
        <v>('2159', NULL, '2390-RUS', '2390 - В торговой точке присутствует базовый Must Range (25 SKU)', '20', '3', '5', 'Custom', '3', '1', '0', '0', '0', '0', '0','10'),</v>
      </c>
    </row>
    <row r="61" customFormat="false" ht="14.2" hidden="false" customHeight="true" outlineLevel="0" collapsed="false">
      <c r="A61" s="6" t="n">
        <v>2391</v>
      </c>
      <c r="B61" s="7" t="s">
        <v>78</v>
      </c>
      <c r="C61" s="6" t="s">
        <v>20</v>
      </c>
      <c r="D61" s="1" t="str">
        <f aca="false">IF(EXACT(C61,"Boolean"),"'10'","NULL")</f>
        <v>'10'</v>
      </c>
      <c r="E61" s="1" t="n">
        <v>2160</v>
      </c>
      <c r="F61" s="1" t="s">
        <v>13</v>
      </c>
      <c r="G61" s="1" t="s">
        <v>14</v>
      </c>
      <c r="H61" s="1" t="s">
        <v>15</v>
      </c>
      <c r="I61" s="1" t="s">
        <v>16</v>
      </c>
      <c r="J61" s="1" t="s">
        <v>17</v>
      </c>
      <c r="K61" s="1" t="str">
        <f aca="false">CONCATENATE(F61,E61,G61,CONCATENATE(A61,"-RUS"),H61,CONCATENATE(A61," - ",B61),I61,D61,J61)</f>
        <v>('2160', NULL, '2391-RUS', '2391 - В торговой точке присутствует кластерный Must Range (5 SKU)', '20', '3', '5', 'Custom', '3', '1', '0', '0', '0', '0', '0','10'),</v>
      </c>
    </row>
    <row r="62" customFormat="false" ht="14.2" hidden="false" customHeight="true" outlineLevel="0" collapsed="false">
      <c r="A62" s="6" t="n">
        <v>2512</v>
      </c>
      <c r="B62" s="7" t="s">
        <v>79</v>
      </c>
      <c r="C62" s="6" t="s">
        <v>20</v>
      </c>
      <c r="D62" s="1" t="str">
        <f aca="false">IF(EXACT(C62,"Boolean"),"'10'","NULL")</f>
        <v>'10'</v>
      </c>
      <c r="E62" s="1" t="n">
        <v>2161</v>
      </c>
      <c r="F62" s="1" t="s">
        <v>13</v>
      </c>
      <c r="G62" s="1" t="s">
        <v>14</v>
      </c>
      <c r="H62" s="1" t="s">
        <v>15</v>
      </c>
      <c r="I62" s="1" t="s">
        <v>16</v>
      </c>
      <c r="J62" s="1" t="s">
        <v>17</v>
      </c>
      <c r="K62" s="1" t="str">
        <f aca="false">CONCATENATE(F62,E62,G62,CONCATENATE(A62,"-RUS"),H62,CONCATENATE(A62," - ",B62),I62,D62,J62)</f>
        <v>('2161', NULL, '2512-RUS', '2512 - Суммарный линейный размер влажных однопорционных кормов Kitekat  минимум на 50% больше любого другого эконом бренда', '20', '3', '5', 'Custom', '3', '1', '0', '0', '0', '0', '0','10'),</v>
      </c>
    </row>
    <row r="63" customFormat="false" ht="14.2" hidden="false" customHeight="true" outlineLevel="0" collapsed="false">
      <c r="A63" s="6" t="n">
        <v>2513</v>
      </c>
      <c r="B63" s="7" t="s">
        <v>80</v>
      </c>
      <c r="C63" s="6" t="s">
        <v>20</v>
      </c>
      <c r="D63" s="1" t="str">
        <f aca="false">IF(EXACT(C63,"Boolean"),"'10'","NULL")</f>
        <v>'10'</v>
      </c>
      <c r="E63" s="1" t="n">
        <v>2162</v>
      </c>
      <c r="F63" s="1" t="s">
        <v>13</v>
      </c>
      <c r="G63" s="1" t="s">
        <v>14</v>
      </c>
      <c r="H63" s="1" t="s">
        <v>15</v>
      </c>
      <c r="I63" s="1" t="s">
        <v>16</v>
      </c>
      <c r="J63" s="1" t="s">
        <v>17</v>
      </c>
      <c r="K63" s="1" t="str">
        <f aca="false">CONCATENATE(F63,E63,G63,CONCATENATE(A63,"-RUS"),H63,CONCATENATE(A63," - ",B63),I63,D63,J63)</f>
        <v>('2162', NULL, '2513-RUS', '2513 - Суммарный линейный размер влажных однопорционных кормов Whiskas pouch минимум на 30% больше любого другого премиум бренда  ', '20', '3', '5', 'Custom', '3', '1', '0', '0', '0', '0', '0','10'),</v>
      </c>
    </row>
    <row r="64" customFormat="false" ht="14.2" hidden="false" customHeight="true" outlineLevel="0" collapsed="false">
      <c r="A64" s="6" t="n">
        <v>2514</v>
      </c>
      <c r="B64" s="7" t="s">
        <v>81</v>
      </c>
      <c r="C64" s="6" t="s">
        <v>20</v>
      </c>
      <c r="D64" s="1" t="str">
        <f aca="false">IF(EXACT(C64,"Boolean"),"'10'","NULL")</f>
        <v>'10'</v>
      </c>
      <c r="E64" s="1" t="n">
        <v>2163</v>
      </c>
      <c r="F64" s="1" t="s">
        <v>13</v>
      </c>
      <c r="G64" s="1" t="s">
        <v>14</v>
      </c>
      <c r="H64" s="1" t="s">
        <v>15</v>
      </c>
      <c r="I64" s="1" t="s">
        <v>16</v>
      </c>
      <c r="J64" s="1" t="s">
        <v>17</v>
      </c>
      <c r="K64" s="1" t="str">
        <f aca="false">CONCATENATE(F64,E64,G64,CONCATENATE(A64,"-RUS"),H64,CONCATENATE(A64," - ",B64),I64,D64,J64)</f>
        <v>('2163', NULL, '2514-RUS', '2514 - Суммарный линейный размер влажных однопорционных кормов  Perfect Fit + Sheba  минимум на 30% больше любого другого суперпремиального бренда \ перечислите суперпремиальных влажных кормах, входят и банки и паучи – Гурме', '20', '3', '5', 'Custom', '3', '1', '0', '0', '0', '0', '0','10'),</v>
      </c>
    </row>
    <row r="65" customFormat="false" ht="14.2" hidden="false" customHeight="true" outlineLevel="0" collapsed="false">
      <c r="A65" s="6" t="n">
        <v>2515</v>
      </c>
      <c r="B65" s="7" t="s">
        <v>82</v>
      </c>
      <c r="C65" s="6" t="s">
        <v>20</v>
      </c>
      <c r="D65" s="1" t="str">
        <f aca="false">IF(EXACT(C65,"Boolean"),"'10'","NULL")</f>
        <v>'10'</v>
      </c>
      <c r="E65" s="1" t="n">
        <v>2164</v>
      </c>
      <c r="F65" s="1" t="s">
        <v>13</v>
      </c>
      <c r="G65" s="1" t="s">
        <v>14</v>
      </c>
      <c r="H65" s="1" t="s">
        <v>15</v>
      </c>
      <c r="I65" s="1" t="s">
        <v>16</v>
      </c>
      <c r="J65" s="1" t="s">
        <v>17</v>
      </c>
      <c r="K65" s="1" t="str">
        <f aca="false">CONCATENATE(F65,E65,G65,CONCATENATE(A65,"-RUS"),H65,CONCATENATE(A65," - ",B65),I65,D65,J65)</f>
        <v>('2164', NULL, '2515-RUS', '2515 - Выкладка Mars Dogs не меньше 15% от общей выкладки Mars ', '20', '3', '5', 'Custom', '3', '1', '0', '0', '0', '0', '0','10'),</v>
      </c>
    </row>
    <row r="66" customFormat="false" ht="14.2" hidden="false" customHeight="true" outlineLevel="0" collapsed="false">
      <c r="A66" s="6" t="n">
        <v>2317</v>
      </c>
      <c r="B66" s="7" t="s">
        <v>83</v>
      </c>
      <c r="C66" s="6" t="s">
        <v>20</v>
      </c>
      <c r="D66" s="1" t="str">
        <f aca="false">IF(EXACT(C66,"Boolean"),"'10'","NULL")</f>
        <v>'10'</v>
      </c>
      <c r="E66" s="1" t="n">
        <v>2165</v>
      </c>
      <c r="F66" s="1" t="s">
        <v>13</v>
      </c>
      <c r="G66" s="1" t="s">
        <v>14</v>
      </c>
      <c r="H66" s="1" t="s">
        <v>15</v>
      </c>
      <c r="I66" s="1" t="s">
        <v>16</v>
      </c>
      <c r="J66" s="1" t="s">
        <v>17</v>
      </c>
      <c r="K66" s="1" t="str">
        <f aca="false">CONCATENATE(F66,E66,G66,CONCATENATE(A66,"-RUS"),H66,CONCATENATE(A66," - ",B66),I66,D66,J66)</f>
        <v>('2165', NULL, '2317-RUS', '2317 - Большая дюжина - 12 SKU расположены на лучших полках', '20', '3', '5', 'Custom', '3', '1', '0', '0', '0', '0', '0','10'),</v>
      </c>
    </row>
    <row r="67" customFormat="false" ht="14.2" hidden="false" customHeight="true" outlineLevel="0" collapsed="false">
      <c r="A67" s="6" t="n">
        <v>2316</v>
      </c>
      <c r="B67" s="7" t="s">
        <v>84</v>
      </c>
      <c r="C67" s="6" t="s">
        <v>20</v>
      </c>
      <c r="D67" s="1" t="str">
        <f aca="false">IF(EXACT(C67,"Boolean"),"'10'","NULL")</f>
        <v>'10'</v>
      </c>
      <c r="E67" s="1" t="n">
        <v>2166</v>
      </c>
      <c r="F67" s="1" t="s">
        <v>13</v>
      </c>
      <c r="G67" s="1" t="s">
        <v>14</v>
      </c>
      <c r="H67" s="1" t="s">
        <v>15</v>
      </c>
      <c r="I67" s="1" t="s">
        <v>16</v>
      </c>
      <c r="J67" s="1" t="s">
        <v>17</v>
      </c>
      <c r="K67" s="1" t="str">
        <f aca="false">CONCATENATE(F67,E67,G67,CONCATENATE(A67,"-RUS"),H67,CONCATENATE(A67," - ",B67),I67,D67,J67)</f>
        <v>('2166', NULL, '2316-RUS', '2316 - Whiskas и Kitekat pouch располагаются рядом - единым неразрывным блоком ', '20', '3', '5', 'Custom', '3', '1', '0', '0', '0', '0', '0','10'),</v>
      </c>
    </row>
    <row r="68" customFormat="false" ht="14.2" hidden="false" customHeight="true" outlineLevel="0" collapsed="false">
      <c r="A68" s="6" t="n">
        <v>90001</v>
      </c>
      <c r="B68" s="7" t="s">
        <v>85</v>
      </c>
      <c r="C68" s="6" t="s">
        <v>20</v>
      </c>
      <c r="D68" s="1" t="str">
        <f aca="false">IF(EXACT(C68,"Boolean"),"'10'","NULL")</f>
        <v>'10'</v>
      </c>
      <c r="E68" s="1" t="n">
        <v>2167</v>
      </c>
      <c r="F68" s="1" t="s">
        <v>13</v>
      </c>
      <c r="G68" s="1" t="s">
        <v>14</v>
      </c>
      <c r="H68" s="1" t="s">
        <v>15</v>
      </c>
      <c r="I68" s="1" t="s">
        <v>16</v>
      </c>
      <c r="J68" s="1" t="s">
        <v>17</v>
      </c>
      <c r="K68" s="1" t="str">
        <f aca="false">CONCATENATE(F68,E68,G68,CONCATENATE(A68,"-RUS"),H68,CONCATENATE(A68," - ",B68),I68,D68,J68)</f>
        <v>('2167', NULL, '90001-RUS', '90001 - ТОP 6 SKU Whiskas стоят на лучших полках', '20', '3', '5', 'Custom', '3', '1', '0', '0', '0', '0', '0','10'),</v>
      </c>
    </row>
    <row r="69" customFormat="false" ht="14.2" hidden="false" customHeight="true" outlineLevel="0" collapsed="false">
      <c r="A69" s="6" t="n">
        <v>90002</v>
      </c>
      <c r="B69" s="7" t="s">
        <v>86</v>
      </c>
      <c r="C69" s="6" t="s">
        <v>20</v>
      </c>
      <c r="D69" s="1" t="str">
        <f aca="false">IF(EXACT(C69,"Boolean"),"'10'","NULL")</f>
        <v>'10'</v>
      </c>
      <c r="E69" s="1" t="n">
        <v>2168</v>
      </c>
      <c r="F69" s="1" t="s">
        <v>13</v>
      </c>
      <c r="G69" s="1" t="s">
        <v>14</v>
      </c>
      <c r="H69" s="1" t="s">
        <v>15</v>
      </c>
      <c r="I69" s="1" t="s">
        <v>16</v>
      </c>
      <c r="J69" s="1" t="s">
        <v>17</v>
      </c>
      <c r="K69" s="1" t="str">
        <f aca="false">CONCATENATE(F69,E69,G69,CONCATENATE(A69,"-RUS"),H69,CONCATENATE(A69," - ",B69),I69,D69,J69)</f>
        <v>('2168', NULL, '90002-RUS', '90002 - TOP 12 SKU стоят на лучших полках', '20', '3', '5', 'Custom', '3', '1', '0', '0', '0', '0', '0','10'),</v>
      </c>
    </row>
    <row r="70" customFormat="false" ht="14.2" hidden="false" customHeight="true" outlineLevel="0" collapsed="false">
      <c r="A70" s="6" t="n">
        <v>90003</v>
      </c>
      <c r="B70" s="7" t="s">
        <v>87</v>
      </c>
      <c r="C70" s="6" t="s">
        <v>20</v>
      </c>
      <c r="D70" s="1" t="str">
        <f aca="false">IF(EXACT(C70,"Boolean"),"'10'","NULL")</f>
        <v>'10'</v>
      </c>
      <c r="E70" s="1" t="n">
        <v>2169</v>
      </c>
      <c r="F70" s="1" t="s">
        <v>13</v>
      </c>
      <c r="G70" s="1" t="s">
        <v>14</v>
      </c>
      <c r="H70" s="1" t="s">
        <v>15</v>
      </c>
      <c r="I70" s="1" t="s">
        <v>16</v>
      </c>
      <c r="J70" s="1" t="s">
        <v>17</v>
      </c>
      <c r="K70" s="1" t="str">
        <f aca="false">CONCATENATE(F70,E70,G70,CONCATENATE(A70,"-RUS"),H70,CONCATENATE(A70," - ",B70),I70,D70,J70)</f>
        <v>('2169', NULL, '90003-RUS', '90003 - В магазине есть ДМП', '20', '3', '5', 'Custom', '3', '1', '0', '0', '0', '0', '0','10'),</v>
      </c>
    </row>
    <row r="71" customFormat="false" ht="14.2" hidden="false" customHeight="true" outlineLevel="0" collapsed="false">
      <c r="A71" s="6" t="n">
        <v>2537</v>
      </c>
      <c r="B71" s="7" t="s">
        <v>88</v>
      </c>
      <c r="C71" s="6" t="s">
        <v>20</v>
      </c>
      <c r="D71" s="1" t="str">
        <f aca="false">IF(EXACT(C71,"Boolean"),"'10'","NULL")</f>
        <v>'10'</v>
      </c>
      <c r="E71" s="1" t="n">
        <v>2170</v>
      </c>
      <c r="F71" s="1" t="s">
        <v>13</v>
      </c>
      <c r="G71" s="1" t="s">
        <v>14</v>
      </c>
      <c r="H71" s="1" t="s">
        <v>15</v>
      </c>
      <c r="I71" s="1" t="s">
        <v>16</v>
      </c>
      <c r="J71" s="1" t="s">
        <v>17</v>
      </c>
      <c r="K71" s="1" t="str">
        <f aca="false">CONCATENATE(F71,E71,G71,CONCATENATE(A71,"-RUS"),H71,CONCATENATE(A71," - ",B71),I71,D71,J71)</f>
        <v>('2170', NULL, '2537-RUS', '2537 - Выкладка кормов для собак сформирована по размеру и этапу жизни животного (щенок/взрослая собака)', '20', '3', '5', 'Custom', '3', '1', '0', '0', '0', '0', '0','10'),</v>
      </c>
    </row>
    <row r="72" customFormat="false" ht="14.2" hidden="false" customHeight="true" outlineLevel="0" collapsed="false">
      <c r="A72" s="4" t="n">
        <v>2527</v>
      </c>
      <c r="B72" s="10" t="s">
        <v>89</v>
      </c>
      <c r="C72" s="4" t="s">
        <v>26</v>
      </c>
      <c r="D72" s="1" t="str">
        <f aca="false">IF(EXACT(C72,"Boolean"),"'10'","NULL")</f>
        <v>NULL</v>
      </c>
      <c r="E72" s="1" t="n">
        <v>2171</v>
      </c>
      <c r="F72" s="1" t="s">
        <v>13</v>
      </c>
      <c r="G72" s="1" t="s">
        <v>14</v>
      </c>
      <c r="H72" s="1" t="s">
        <v>15</v>
      </c>
      <c r="I72" s="1" t="s">
        <v>16</v>
      </c>
      <c r="J72" s="1" t="s">
        <v>17</v>
      </c>
      <c r="K72" s="1" t="str">
        <f aca="false">CONCATENATE(F72,E72,G72,CONCATENATE(A72,"-RUS"),H72,CONCATENATE(A72," - ",B72),I72,D72,J72)</f>
        <v>('2171', NULL, '2527-RUS', '2527 - Количество сцен ДМП Nestle', '20', '3', '5', 'Custom', '3', '1', '0', '0', '0', '0', '0',NULL),</v>
      </c>
    </row>
    <row r="73" customFormat="false" ht="14.2" hidden="false" customHeight="true" outlineLevel="0" collapsed="false">
      <c r="A73" s="11" t="n">
        <v>4264</v>
      </c>
      <c r="B73" s="12" t="s">
        <v>21</v>
      </c>
      <c r="C73" s="13" t="s">
        <v>12</v>
      </c>
      <c r="D73" s="1" t="str">
        <f aca="false">IF(EXACT(C73,"Boolean"),"'10'","NULL")</f>
        <v>NULL</v>
      </c>
      <c r="E73" s="1" t="n">
        <v>2201</v>
      </c>
      <c r="F73" s="1" t="s">
        <v>13</v>
      </c>
      <c r="G73" s="1" t="s">
        <v>14</v>
      </c>
      <c r="H73" s="1" t="s">
        <v>15</v>
      </c>
      <c r="I73" s="1" t="s">
        <v>16</v>
      </c>
      <c r="J73" s="1" t="s">
        <v>17</v>
      </c>
      <c r="K73" s="1" t="str">
        <f aca="false">CONCATENATE(F73,E73,G73,CONCATENATE(A73,"-RUS"),H73,CONCATENATE(A73," - ",B73),I73,D73,J73)</f>
        <v>('2201', NULL, '4264-RUS', '4264 - Среднее кол-во полок c кормами и лакомствами для кошек на стеллаже', '20', '3', '5', 'Custom', '3', '1', '0', '0', '0', '0', '0',NULL),</v>
      </c>
    </row>
    <row r="74" customFormat="false" ht="14.2" hidden="false" customHeight="true" outlineLevel="0" collapsed="false">
      <c r="A74" s="11" t="n">
        <v>4351</v>
      </c>
      <c r="B74" s="12" t="s">
        <v>43</v>
      </c>
      <c r="C74" s="13" t="s">
        <v>12</v>
      </c>
      <c r="D74" s="1" t="str">
        <f aca="false">IF(EXACT(C74,"Boolean"),"'10'","NULL")</f>
        <v>NULL</v>
      </c>
      <c r="E74" s="1" t="n">
        <v>2202</v>
      </c>
      <c r="F74" s="1" t="s">
        <v>13</v>
      </c>
      <c r="G74" s="1" t="s">
        <v>14</v>
      </c>
      <c r="H74" s="1" t="s">
        <v>15</v>
      </c>
      <c r="I74" s="1" t="s">
        <v>16</v>
      </c>
      <c r="J74" s="1" t="s">
        <v>17</v>
      </c>
      <c r="K74" s="1" t="str">
        <f aca="false">CONCATENATE(F74,E74,G74,CONCATENATE(A74,"-RUS"),H74,CONCATENATE(A74," - ",B74),I74,D74,J74)</f>
        <v>('2202', NULL, '4351-RUS', '4351 - Среднее кол-во полок c кормами и лакомствами для собак на стеллаже', '20', '3', '5', 'Custom', '3', '1', '0', '0', '0', '0', '0',NULL),</v>
      </c>
    </row>
    <row r="75" customFormat="false" ht="14.2" hidden="false" customHeight="true" outlineLevel="0" collapsed="false">
      <c r="A75" s="11" t="n">
        <v>4783</v>
      </c>
      <c r="B75" s="14" t="s">
        <v>90</v>
      </c>
      <c r="C75" s="13" t="s">
        <v>26</v>
      </c>
      <c r="D75" s="1" t="str">
        <f aca="false">IF(EXACT(C75,"Boolean"),"'10'","NULL")</f>
        <v>NULL</v>
      </c>
      <c r="E75" s="1" t="n">
        <v>2203</v>
      </c>
      <c r="F75" s="1" t="s">
        <v>13</v>
      </c>
      <c r="G75" s="1" t="s">
        <v>14</v>
      </c>
      <c r="H75" s="1" t="s">
        <v>15</v>
      </c>
      <c r="I75" s="1" t="s">
        <v>16</v>
      </c>
      <c r="J75" s="1" t="s">
        <v>17</v>
      </c>
      <c r="K75" s="1" t="str">
        <f aca="false">CONCATENATE(F75,E75,G75,CONCATENATE(A75,"-RUS"),H75,CONCATENATE(A75," - ",B75),I75,D75,J75)</f>
        <v>('2203', NULL, '4783-RUS', '4783 - Укажите колличество стеллажей кошки', '20', '3', '5', 'Custom', '3', '1', '0', '0', '0', '0', '0',NULL),</v>
      </c>
    </row>
    <row r="76" customFormat="false" ht="14.2" hidden="false" customHeight="true" outlineLevel="0" collapsed="false">
      <c r="A76" s="11" t="n">
        <v>4784</v>
      </c>
      <c r="B76" s="12" t="s">
        <v>91</v>
      </c>
      <c r="C76" s="13" t="s">
        <v>26</v>
      </c>
      <c r="D76" s="1" t="str">
        <f aca="false">IF(EXACT(C76,"Boolean"),"'10'","NULL")</f>
        <v>NULL</v>
      </c>
      <c r="E76" s="1" t="n">
        <v>2204</v>
      </c>
      <c r="F76" s="1" t="s">
        <v>13</v>
      </c>
      <c r="G76" s="1" t="s">
        <v>14</v>
      </c>
      <c r="H76" s="1" t="s">
        <v>15</v>
      </c>
      <c r="I76" s="1" t="s">
        <v>16</v>
      </c>
      <c r="J76" s="1" t="s">
        <v>17</v>
      </c>
      <c r="K76" s="1" t="str">
        <f aca="false">CONCATENATE(F76,E76,G76,CONCATENATE(A76,"-RUS"),H76,CONCATENATE(A76," - ",B76),I76,D76,J76)</f>
        <v>('2204', NULL, '4784-RUS', '4784 - Укажите количество стеллажей собаки', '20', '3', '5', 'Custom', '3', '1', '0', '0', '0', '0', '0',NULL),</v>
      </c>
    </row>
    <row r="77" customFormat="false" ht="14.2" hidden="false" customHeight="true" outlineLevel="0" collapsed="false">
      <c r="A77" s="11" t="n">
        <v>4785</v>
      </c>
      <c r="B77" s="12" t="s">
        <v>92</v>
      </c>
      <c r="C77" s="13" t="s">
        <v>26</v>
      </c>
      <c r="D77" s="1" t="str">
        <f aca="false">IF(EXACT(C77,"Boolean"),"'10'","NULL")</f>
        <v>NULL</v>
      </c>
      <c r="E77" s="1" t="n">
        <v>2205</v>
      </c>
      <c r="F77" s="1" t="s">
        <v>13</v>
      </c>
      <c r="G77" s="1" t="s">
        <v>14</v>
      </c>
      <c r="H77" s="1" t="s">
        <v>15</v>
      </c>
      <c r="I77" s="1" t="s">
        <v>16</v>
      </c>
      <c r="J77" s="1" t="s">
        <v>17</v>
      </c>
      <c r="K77" s="1" t="str">
        <f aca="false">CONCATENATE(F77,E77,G77,CONCATENATE(A77,"-RUS"),H77,CONCATENATE(A77," - ",B77),I77,D77,J77)</f>
        <v>('2205', NULL, '4785-RUS', '4785 - Укажите количсетво  стеллажей всей категории', '20', '3', '5', 'Custom', '3', '1', '0', '0', '0', '0', '0',NULL),</v>
      </c>
    </row>
    <row r="78" customFormat="false" ht="14.2" hidden="false" customHeight="true" outlineLevel="0" collapsed="false">
      <c r="A78" s="4" t="n">
        <v>4268</v>
      </c>
      <c r="B78" s="15" t="s">
        <v>25</v>
      </c>
      <c r="C78" s="16" t="s">
        <v>26</v>
      </c>
      <c r="D78" s="1" t="str">
        <f aca="false">IF(EXACT(C78,"Boolean"),"'10'","NULL")</f>
        <v>NULL</v>
      </c>
      <c r="E78" s="1" t="n">
        <v>2206</v>
      </c>
      <c r="F78" s="1" t="s">
        <v>13</v>
      </c>
      <c r="G78" s="1" t="s">
        <v>14</v>
      </c>
      <c r="H78" s="1" t="s">
        <v>15</v>
      </c>
      <c r="I78" s="1" t="s">
        <v>16</v>
      </c>
      <c r="J78" s="1" t="s">
        <v>17</v>
      </c>
      <c r="K78" s="1" t="str">
        <f aca="false">CONCATENATE(F78,E78,G78,CONCATENATE(A78,"-RUS"),H78,CONCATENATE(A78," - ",B78),I78,D78,J78)</f>
        <v>('2206', NULL, '4268-RUS', '4268 - Whiskas - Рагу говядина/ягненок 85г [Кол-во горизонтальных фэйсов на основной полке]', '20', '3', '5', 'Custom', '3', '1', '0', '0', '0', '0', '0',NULL),</v>
      </c>
    </row>
    <row r="79" customFormat="false" ht="14.2" hidden="false" customHeight="true" outlineLevel="0" collapsed="false">
      <c r="A79" s="4" t="n">
        <v>4273</v>
      </c>
      <c r="B79" s="15" t="s">
        <v>27</v>
      </c>
      <c r="C79" s="16" t="s">
        <v>26</v>
      </c>
      <c r="D79" s="1" t="str">
        <f aca="false">IF(EXACT(C79,"Boolean"),"'10'","NULL")</f>
        <v>NULL</v>
      </c>
      <c r="E79" s="1" t="n">
        <v>2207</v>
      </c>
      <c r="F79" s="1" t="s">
        <v>13</v>
      </c>
      <c r="G79" s="1" t="s">
        <v>14</v>
      </c>
      <c r="H79" s="1" t="s">
        <v>15</v>
      </c>
      <c r="I79" s="1" t="s">
        <v>16</v>
      </c>
      <c r="J79" s="1" t="s">
        <v>17</v>
      </c>
      <c r="K79" s="1" t="str">
        <f aca="false">CONCATENATE(F79,E79,G79,CONCATENATE(A79,"-RUS"),H79,CONCATENATE(A79," - ",B79),I79,D79,J79)</f>
        <v>('2207', NULL, '4273-RUS', '4273 - Whiskas - Желе говядина/ягненок 85г [Кол-во горизонтальных фэйсов на основной полке]', '20', '3', '5', 'Custom', '3', '1', '0', '0', '0', '0', '0',NULL),</v>
      </c>
    </row>
    <row r="80" customFormat="false" ht="14.2" hidden="false" customHeight="true" outlineLevel="0" collapsed="false">
      <c r="A80" s="4" t="n">
        <v>4274</v>
      </c>
      <c r="B80" s="15" t="s">
        <v>28</v>
      </c>
      <c r="C80" s="16" t="s">
        <v>26</v>
      </c>
      <c r="D80" s="1" t="str">
        <f aca="false">IF(EXACT(C80,"Boolean"),"'10'","NULL")</f>
        <v>NULL</v>
      </c>
      <c r="E80" s="1" t="n">
        <v>2208</v>
      </c>
      <c r="F80" s="1" t="s">
        <v>13</v>
      </c>
      <c r="G80" s="1" t="s">
        <v>14</v>
      </c>
      <c r="H80" s="1" t="s">
        <v>15</v>
      </c>
      <c r="I80" s="1" t="s">
        <v>16</v>
      </c>
      <c r="J80" s="1" t="s">
        <v>17</v>
      </c>
      <c r="K80" s="1" t="str">
        <f aca="false">CONCATENATE(F80,E80,G80,CONCATENATE(A80,"-RUS"),H80,CONCATENATE(A80," - ",B80),I80,D80,J80)</f>
        <v>('2208', NULL, '4274-RUS', '4274 - Whiskas - Рагу курица 85г [Кол-во горизонтальных фэйсов на основной полке]', '20', '3', '5', 'Custom', '3', '1', '0', '0', '0', '0', '0',NULL),</v>
      </c>
    </row>
    <row r="81" customFormat="false" ht="14.2" hidden="false" customHeight="true" outlineLevel="0" collapsed="false">
      <c r="A81" s="4" t="n">
        <v>4276</v>
      </c>
      <c r="B81" s="15" t="s">
        <v>29</v>
      </c>
      <c r="C81" s="16" t="s">
        <v>26</v>
      </c>
      <c r="D81" s="1" t="str">
        <f aca="false">IF(EXACT(C81,"Boolean"),"'10'","NULL")</f>
        <v>NULL</v>
      </c>
      <c r="E81" s="1" t="n">
        <v>2209</v>
      </c>
      <c r="F81" s="1" t="s">
        <v>13</v>
      </c>
      <c r="G81" s="1" t="s">
        <v>14</v>
      </c>
      <c r="H81" s="1" t="s">
        <v>15</v>
      </c>
      <c r="I81" s="1" t="s">
        <v>16</v>
      </c>
      <c r="J81" s="1" t="s">
        <v>17</v>
      </c>
      <c r="K81" s="1" t="str">
        <f aca="false">CONCATENATE(F81,E81,G81,CONCATENATE(A81,"-RUS"),H81,CONCATENATE(A81," - ",B81),I81,D81,J81)</f>
        <v>('2209', NULL, '4276-RUS', '4276 - Whiskas - Рагу кролик/индейка 85г [Кол-во горизонтальных фэйсов на основной полке]', '20', '3', '5', 'Custom', '3', '1', '0', '0', '0', '0', '0',NULL),</v>
      </c>
    </row>
    <row r="82" customFormat="false" ht="14.2" hidden="false" customHeight="true" outlineLevel="0" collapsed="false">
      <c r="A82" s="4" t="n">
        <v>4282</v>
      </c>
      <c r="B82" s="15" t="s">
        <v>34</v>
      </c>
      <c r="C82" s="16" t="s">
        <v>26</v>
      </c>
      <c r="D82" s="1" t="str">
        <f aca="false">IF(EXACT(C82,"Boolean"),"'10'","NULL")</f>
        <v>NULL</v>
      </c>
      <c r="E82" s="1" t="n">
        <v>2210</v>
      </c>
      <c r="F82" s="1" t="s">
        <v>13</v>
      </c>
      <c r="G82" s="1" t="s">
        <v>14</v>
      </c>
      <c r="H82" s="1" t="s">
        <v>15</v>
      </c>
      <c r="I82" s="1" t="s">
        <v>16</v>
      </c>
      <c r="J82" s="1" t="s">
        <v>17</v>
      </c>
      <c r="K82" s="1" t="str">
        <f aca="false">CONCATENATE(F82,E82,G82,CONCATENATE(A82,"-RUS"),H82,CONCATENATE(A82," - ",B82),I82,D82,J82)</f>
        <v>('2210', NULL, '4282-RUS', '4282 - Kitekat говядина в соусе 85г [Кол-во горизонтальных фэйсов на основной полке]', '20', '3', '5', 'Custom', '3', '1', '0', '0', '0', '0', '0',NULL),</v>
      </c>
    </row>
    <row r="83" customFormat="false" ht="14.2" hidden="false" customHeight="true" outlineLevel="0" collapsed="false">
      <c r="A83" s="4" t="n">
        <v>4284</v>
      </c>
      <c r="B83" s="15" t="s">
        <v>35</v>
      </c>
      <c r="C83" s="16" t="s">
        <v>26</v>
      </c>
      <c r="D83" s="1" t="str">
        <f aca="false">IF(EXACT(C83,"Boolean"),"'10'","NULL")</f>
        <v>NULL</v>
      </c>
      <c r="E83" s="1" t="n">
        <v>2211</v>
      </c>
      <c r="F83" s="1" t="s">
        <v>13</v>
      </c>
      <c r="G83" s="1" t="s">
        <v>14</v>
      </c>
      <c r="H83" s="1" t="s">
        <v>15</v>
      </c>
      <c r="I83" s="1" t="s">
        <v>16</v>
      </c>
      <c r="J83" s="1" t="s">
        <v>17</v>
      </c>
      <c r="K83" s="1" t="str">
        <f aca="false">CONCATENATE(F83,E83,G83,CONCATENATE(A83,"-RUS"),H83,CONCATENATE(A83," - ",B83),I83,D83,J83)</f>
        <v>('2211', NULL, '4284-RUS', '4284 - Kitekat курица в соусе 85г [Кол-во горизонтальных фэйсов на основной полке]', '20', '3', '5', 'Custom', '3', '1', '0', '0', '0', '0', '0',NULL),</v>
      </c>
    </row>
    <row r="84" customFormat="false" ht="14.2" hidden="false" customHeight="true" outlineLevel="0" collapsed="false">
      <c r="A84" s="4" t="n">
        <v>4285</v>
      </c>
      <c r="B84" s="15" t="s">
        <v>36</v>
      </c>
      <c r="C84" s="16" t="s">
        <v>26</v>
      </c>
      <c r="D84" s="1" t="str">
        <f aca="false">IF(EXACT(C84,"Boolean"),"'10'","NULL")</f>
        <v>NULL</v>
      </c>
      <c r="E84" s="1" t="n">
        <v>2212</v>
      </c>
      <c r="F84" s="1" t="s">
        <v>13</v>
      </c>
      <c r="G84" s="1" t="s">
        <v>14</v>
      </c>
      <c r="H84" s="1" t="s">
        <v>15</v>
      </c>
      <c r="I84" s="1" t="s">
        <v>16</v>
      </c>
      <c r="J84" s="1" t="s">
        <v>17</v>
      </c>
      <c r="K84" s="1" t="str">
        <f aca="false">CONCATENATE(F84,E84,G84,CONCATENATE(A84,"-RUS"),H84,CONCATENATE(A84," - ",B84),I84,D84,J84)</f>
        <v>('2212', NULL, '4285-RUS', '4285 - Kitekat кролик в соусе 85г [Кол-во горизонтальных фэйсов на основной полке]', '20', '3', '5', 'Custom', '3', '1', '0', '0', '0', '0', '0',NULL),</v>
      </c>
    </row>
    <row r="85" customFormat="false" ht="14.2" hidden="false" customHeight="true" outlineLevel="0" collapsed="false">
      <c r="A85" s="4" t="n">
        <v>4275</v>
      </c>
      <c r="B85" s="5" t="s">
        <v>44</v>
      </c>
      <c r="C85" s="6" t="s">
        <v>26</v>
      </c>
      <c r="D85" s="1" t="str">
        <f aca="false">IF(EXACT(C85,"Boolean"),"'10'","NULL")</f>
        <v>NULL</v>
      </c>
      <c r="E85" s="1" t="n">
        <v>2213</v>
      </c>
      <c r="F85" s="1" t="s">
        <v>13</v>
      </c>
      <c r="G85" s="1" t="s">
        <v>14</v>
      </c>
      <c r="H85" s="1" t="s">
        <v>15</v>
      </c>
      <c r="I85" s="1" t="s">
        <v>16</v>
      </c>
      <c r="J85" s="1" t="s">
        <v>17</v>
      </c>
      <c r="K85" s="1" t="str">
        <f aca="false">CONCATENATE(F85,E85,G85,CONCATENATE(A85,"-RUS"),H85,CONCATENATE(A85," - ",B85),I85,D85,J85)</f>
        <v>('2213', NULL, '4275-RUS', '4275 - Sheba Pleassure - с курицей и индейкой 85г [Кол-во горизонтальных фэйсов на основной полке]', '20', '3', '5', 'Custom', '3', '1', '0', '0', '0', '0', '0',NULL),</v>
      </c>
    </row>
    <row r="86" customFormat="false" ht="14.2" hidden="false" customHeight="true" outlineLevel="0" collapsed="false">
      <c r="A86" s="4" t="n">
        <v>4277</v>
      </c>
      <c r="B86" s="5" t="s">
        <v>45</v>
      </c>
      <c r="C86" s="6" t="s">
        <v>26</v>
      </c>
      <c r="D86" s="1" t="str">
        <f aca="false">IF(EXACT(C86,"Boolean"),"'10'","NULL")</f>
        <v>NULL</v>
      </c>
      <c r="E86" s="1" t="n">
        <v>2214</v>
      </c>
      <c r="F86" s="1" t="s">
        <v>13</v>
      </c>
      <c r="G86" s="1" t="s">
        <v>14</v>
      </c>
      <c r="H86" s="1" t="s">
        <v>15</v>
      </c>
      <c r="I86" s="1" t="s">
        <v>16</v>
      </c>
      <c r="J86" s="1" t="s">
        <v>17</v>
      </c>
      <c r="K86" s="1" t="str">
        <f aca="false">CONCATENATE(F86,E86,G86,CONCATENATE(A86,"-RUS"),H86,CONCATENATE(A86," - ",B86),I86,D86,J86)</f>
        <v>('2214', NULL, '4277-RUS', '4277 - Perfect Fit - для стерил. Кошек с курицей 85г [Кол-во горизонтальных фэйсов на основной полке]', '20', '3', '5', 'Custom', '3', '1', '0', '0', '0', '0', '0',NULL),</v>
      </c>
    </row>
    <row r="87" customFormat="false" ht="14.2" hidden="false" customHeight="true" outlineLevel="0" collapsed="false">
      <c r="A87" s="4" t="n">
        <v>4283</v>
      </c>
      <c r="B87" s="5" t="s">
        <v>46</v>
      </c>
      <c r="C87" s="6" t="s">
        <v>26</v>
      </c>
      <c r="D87" s="1" t="str">
        <f aca="false">IF(EXACT(C87,"Boolean"),"'10'","NULL")</f>
        <v>NULL</v>
      </c>
      <c r="E87" s="1" t="n">
        <v>2215</v>
      </c>
      <c r="F87" s="1" t="s">
        <v>13</v>
      </c>
      <c r="G87" s="1" t="s">
        <v>14</v>
      </c>
      <c r="H87" s="1" t="s">
        <v>15</v>
      </c>
      <c r="I87" s="1" t="s">
        <v>16</v>
      </c>
      <c r="J87" s="1" t="s">
        <v>17</v>
      </c>
      <c r="K87" s="1" t="str">
        <f aca="false">CONCATENATE(F87,E87,G87,CONCATENATE(A87,"-RUS"),H87,CONCATENATE(A87," - ",B87),I87,D87,J87)</f>
        <v>('2215', NULL, '4283-RUS', '4283 - Pedigree говядина в соусе 100г [Кол-во горизонтальных фэйсов на основной полке]', '20', '3', '5', 'Custom', '3', '1', '0', '0', '0', '0', '0',NULL),</v>
      </c>
    </row>
    <row r="88" customFormat="false" ht="14.2" hidden="false" customHeight="true" outlineLevel="0" collapsed="false">
      <c r="A88" s="4" t="n">
        <v>4510</v>
      </c>
      <c r="B88" s="5" t="s">
        <v>53</v>
      </c>
      <c r="C88" s="6" t="s">
        <v>26</v>
      </c>
      <c r="D88" s="1" t="str">
        <f aca="false">IF(EXACT(C88,"Boolean"),"'10'","NULL")</f>
        <v>NULL</v>
      </c>
      <c r="E88" s="1" t="n">
        <v>2216</v>
      </c>
      <c r="F88" s="1" t="s">
        <v>13</v>
      </c>
      <c r="G88" s="1" t="s">
        <v>14</v>
      </c>
      <c r="H88" s="1" t="s">
        <v>15</v>
      </c>
      <c r="I88" s="1" t="s">
        <v>16</v>
      </c>
      <c r="J88" s="1" t="s">
        <v>17</v>
      </c>
      <c r="K88" s="1" t="str">
        <f aca="false">CONCATENATE(F88,E88,G88,CONCATENATE(A88,"-RUS"),H88,CONCATENATE(A88," - ",B88),I88,D88,J88)</f>
        <v>('2216', NULL, '4510-RUS', '4510 - Whiskas - Рагу лосось 85г [Кол-во горизонтальных фэйсов на основной полке]', '20', '3', '5', 'Custom', '3', '1', '0', '0', '0', '0', '0',NULL),</v>
      </c>
    </row>
    <row r="89" customFormat="false" ht="14.2" hidden="false" customHeight="true" outlineLevel="0" collapsed="false">
      <c r="A89" s="4" t="n">
        <v>4511</v>
      </c>
      <c r="B89" s="5" t="s">
        <v>54</v>
      </c>
      <c r="C89" s="6" t="s">
        <v>26</v>
      </c>
      <c r="D89" s="1" t="str">
        <f aca="false">IF(EXACT(C89,"Boolean"),"'10'","NULL")</f>
        <v>NULL</v>
      </c>
      <c r="E89" s="1" t="n">
        <v>2217</v>
      </c>
      <c r="F89" s="1" t="s">
        <v>13</v>
      </c>
      <c r="G89" s="1" t="s">
        <v>14</v>
      </c>
      <c r="H89" s="1" t="s">
        <v>15</v>
      </c>
      <c r="I89" s="1" t="s">
        <v>16</v>
      </c>
      <c r="J89" s="1" t="s">
        <v>17</v>
      </c>
      <c r="K89" s="1" t="str">
        <f aca="false">CONCATENATE(F89,E89,G89,CONCATENATE(A89,"-RUS"),H89,CONCATENATE(A89," - ",B89),I89,D89,J89)</f>
        <v>('2217', NULL, '4511-RUS', '4511 - Whiskas - Для котят рагу курица 85г [Кол-во горизонтальных фэйсов на основной полке]', '20', '3', '5', 'Custom', '3', '1', '0', '0', '0', '0', '0',NULL),</v>
      </c>
    </row>
    <row r="90" customFormat="false" ht="14.2" hidden="false" customHeight="true" outlineLevel="0" collapsed="false">
      <c r="A90" s="4" t="n">
        <v>4254</v>
      </c>
      <c r="B90" s="5" t="s">
        <v>76</v>
      </c>
      <c r="C90" s="6" t="s">
        <v>26</v>
      </c>
      <c r="D90" s="1" t="str">
        <f aca="false">IF(EXACT(C90,"Boolean"),"'10'","NULL")</f>
        <v>NULL</v>
      </c>
      <c r="E90" s="1" t="n">
        <v>2218</v>
      </c>
      <c r="F90" s="1" t="s">
        <v>13</v>
      </c>
      <c r="G90" s="1" t="s">
        <v>14</v>
      </c>
      <c r="H90" s="1" t="s">
        <v>15</v>
      </c>
      <c r="I90" s="1" t="s">
        <v>16</v>
      </c>
      <c r="J90" s="1" t="s">
        <v>17</v>
      </c>
      <c r="K90" s="1" t="str">
        <f aca="false">CONCATENATE(F90,E90,G90,CONCATENATE(A90,"-RUS"),H90,CONCATENATE(A90," - ",B90),I90,D90,J90)</f>
        <v>('2218', NULL, '4254-RUS', '4254 - Выберите планограмму в зависимости от фактического размера выкладки Марс', '20', '3', '5', 'Custom', '3', '1', '0', '0', '0', '0', '0',NULL),</v>
      </c>
    </row>
    <row r="91" customFormat="false" ht="14.2" hidden="false" customHeight="true" outlineLevel="0" collapsed="false">
      <c r="A91" s="4" t="n">
        <v>4513</v>
      </c>
      <c r="B91" s="17" t="s">
        <v>93</v>
      </c>
      <c r="C91" s="6" t="s">
        <v>20</v>
      </c>
      <c r="D91" s="1" t="str">
        <f aca="false">IF(EXACT(C91,"Boolean"),"'10'","NULL")</f>
        <v>'10'</v>
      </c>
      <c r="E91" s="1" t="n">
        <v>2219</v>
      </c>
      <c r="F91" s="1" t="s">
        <v>13</v>
      </c>
      <c r="G91" s="1" t="s">
        <v>14</v>
      </c>
      <c r="H91" s="1" t="s">
        <v>15</v>
      </c>
      <c r="I91" s="1" t="s">
        <v>16</v>
      </c>
      <c r="J91" s="1" t="s">
        <v>17</v>
      </c>
      <c r="K91" s="1" t="str">
        <f aca="false">CONCATENATE(F91,E91,G91,CONCATENATE(A91,"-RUS"),H91,CONCATENATE(A91," - ",B91),I91,D91,J91)</f>
        <v>('2219', NULL, '4513-RUS', '4513 - Суммарный линейный размер влажных однопорционных кормов Whiskas pouch минимум на 20% больше любого другого премиум бренда  ', '20', '3', '5', 'Custom', '3', '1', '0', '0', '0', '0', '0','10'),</v>
      </c>
    </row>
    <row r="92" customFormat="false" ht="14.2" hidden="false" customHeight="true" outlineLevel="0" collapsed="false">
      <c r="A92" s="4" t="n">
        <v>4514</v>
      </c>
      <c r="B92" s="17" t="s">
        <v>94</v>
      </c>
      <c r="C92" s="6" t="s">
        <v>20</v>
      </c>
      <c r="D92" s="1" t="str">
        <f aca="false">IF(EXACT(C92,"Boolean"),"'10'","NULL")</f>
        <v>'10'</v>
      </c>
      <c r="E92" s="1" t="n">
        <v>2220</v>
      </c>
      <c r="F92" s="1" t="s">
        <v>13</v>
      </c>
      <c r="G92" s="1" t="s">
        <v>14</v>
      </c>
      <c r="H92" s="1" t="s">
        <v>15</v>
      </c>
      <c r="I92" s="1" t="s">
        <v>16</v>
      </c>
      <c r="J92" s="1" t="s">
        <v>17</v>
      </c>
      <c r="K92" s="1" t="str">
        <f aca="false">CONCATENATE(F92,E92,G92,CONCATENATE(A92,"-RUS"),H92,CONCATENATE(A92," - ",B92),I92,D92,J92)</f>
        <v>('2220', NULL, '4514-RUS', '4514 - Суммарный линейный размер влажных однопорционных кормов  Perfect Fit + Sheba  минимум на 40% больше любого другого суперпремиального бренда', '20', '3', '5', 'Custom', '3', '1', '0', '0', '0', '0', '0','10'),</v>
      </c>
    </row>
    <row r="93" customFormat="false" ht="14.2" hidden="false" customHeight="true" outlineLevel="0" collapsed="false">
      <c r="A93" s="4" t="n">
        <v>4317</v>
      </c>
      <c r="B93" s="18" t="s">
        <v>95</v>
      </c>
      <c r="C93" s="6" t="s">
        <v>20</v>
      </c>
      <c r="D93" s="1" t="str">
        <f aca="false">IF(EXACT(C93,"Boolean"),"'10'","NULL")</f>
        <v>'10'</v>
      </c>
      <c r="E93" s="1" t="n">
        <v>2221</v>
      </c>
      <c r="F93" s="1" t="s">
        <v>13</v>
      </c>
      <c r="G93" s="1" t="s">
        <v>14</v>
      </c>
      <c r="H93" s="1" t="s">
        <v>15</v>
      </c>
      <c r="I93" s="1" t="s">
        <v>16</v>
      </c>
      <c r="J93" s="1" t="s">
        <v>17</v>
      </c>
      <c r="K93" s="1" t="str">
        <f aca="false">CONCATENATE(F93,E93,G93,CONCATENATE(A93,"-RUS"),H93,CONCATENATE(A93," - ",B93),I93,D93,J93)</f>
        <v>('2221', NULL, '4317-RUS', '4317 - Большая дюжина - 12 SKU расположены в соответствии с планограммой (не ниже 3-й полки и не выше 7-й)', '20', '3', '5', 'Custom', '3', '1', '0', '0', '0', '0', '0','10'),</v>
      </c>
    </row>
    <row r="94" customFormat="false" ht="14.2" hidden="false" customHeight="true" outlineLevel="0" collapsed="false">
      <c r="A94" s="4" t="n">
        <v>4261</v>
      </c>
      <c r="B94" s="5" t="s">
        <v>11</v>
      </c>
      <c r="C94" s="16" t="s">
        <v>12</v>
      </c>
      <c r="D94" s="1" t="str">
        <f aca="false">IF(EXACT(C94,"Boolean"),"'10'","NULL")</f>
        <v>NULL</v>
      </c>
      <c r="E94" s="1" t="n">
        <v>2222</v>
      </c>
      <c r="F94" s="1" t="s">
        <v>13</v>
      </c>
      <c r="G94" s="1" t="s">
        <v>14</v>
      </c>
      <c r="H94" s="1" t="s">
        <v>15</v>
      </c>
      <c r="I94" s="1" t="s">
        <v>16</v>
      </c>
      <c r="J94" s="1" t="s">
        <v>17</v>
      </c>
      <c r="K94" s="1" t="str">
        <f aca="false">CONCATENATE(F94,E94,G94,CONCATENATE(A94,"-RUS"),H94,CONCATENATE(A94," - ",B94),I94,D94,J94)</f>
        <v>('2222', NULL, '4261-RUS', '4261 - Суммарный размер выкладки МАРС (в метрах) на всех полках для категорий кошки (включая лакомства на основной полке, БЕЗ Catsan)', '20', '3', '5', 'Custom', '3', '1', '0', '0', '0', '0', '0',NULL),</v>
      </c>
    </row>
    <row r="95" customFormat="false" ht="14.2" hidden="false" customHeight="true" outlineLevel="0" collapsed="false">
      <c r="A95" s="4" t="n">
        <v>4262</v>
      </c>
      <c r="B95" s="5" t="s">
        <v>18</v>
      </c>
      <c r="C95" s="16" t="s">
        <v>12</v>
      </c>
      <c r="D95" s="1" t="str">
        <f aca="false">IF(EXACT(C95,"Boolean"),"'10'","NULL")</f>
        <v>NULL</v>
      </c>
      <c r="E95" s="1" t="n">
        <v>2223</v>
      </c>
      <c r="F95" s="1" t="s">
        <v>13</v>
      </c>
      <c r="G95" s="1" t="s">
        <v>14</v>
      </c>
      <c r="H95" s="1" t="s">
        <v>15</v>
      </c>
      <c r="I95" s="1" t="s">
        <v>16</v>
      </c>
      <c r="J95" s="1" t="s">
        <v>17</v>
      </c>
      <c r="K95" s="1" t="str">
        <f aca="false">CONCATENATE(F95,E95,G95,CONCATENATE(A95,"-RUS"),H95,CONCATENATE(A95," - ",B95),I95,D95,J95)</f>
        <v>('2223', NULL, '4262-RUS', '4262 - Суммарный размер выкладки всей категории (в метрах)на всех полках для категорий кошки (включая лакомства на основной полке, БЕЗ НАПОЛНИТЕЛЕЙ)', '20', '3', '5', 'Custom', '3', '1', '0', '0', '0', '0', '0',NULL),</v>
      </c>
    </row>
    <row r="96" customFormat="false" ht="14.2" hidden="false" customHeight="true" outlineLevel="0" collapsed="false">
      <c r="A96" s="4" t="n">
        <v>4263</v>
      </c>
      <c r="B96" s="5" t="s">
        <v>19</v>
      </c>
      <c r="C96" s="16" t="s">
        <v>20</v>
      </c>
      <c r="D96" s="1" t="str">
        <f aca="false">IF(EXACT(C96,"Boolean"),"'10'","NULL")</f>
        <v>'10'</v>
      </c>
      <c r="E96" s="1" t="n">
        <v>2224</v>
      </c>
      <c r="F96" s="1" t="s">
        <v>13</v>
      </c>
      <c r="G96" s="1" t="s">
        <v>14</v>
      </c>
      <c r="H96" s="1" t="s">
        <v>15</v>
      </c>
      <c r="I96" s="1" t="s">
        <v>16</v>
      </c>
      <c r="J96" s="1" t="s">
        <v>17</v>
      </c>
      <c r="K96" s="1" t="str">
        <f aca="false">CONCATENATE(F96,E96,G96,CONCATENATE(A96,"-RUS"),H96,CONCATENATE(A96," - ",B96),I96,D96,J96)</f>
        <v>('2224', NULL, '4263-RUS', '4263 - В торговой точке присутствует частная марка в категории кошки', '20', '3', '5', 'Custom', '3', '1', '0', '0', '0', '0', '0','10'),</v>
      </c>
    </row>
    <row r="97" customFormat="false" ht="14.2" hidden="false" customHeight="true" outlineLevel="0" collapsed="false">
      <c r="A97" s="4" t="n">
        <v>4265</v>
      </c>
      <c r="B97" s="5" t="s">
        <v>22</v>
      </c>
      <c r="C97" s="16" t="s">
        <v>12</v>
      </c>
      <c r="D97" s="1" t="str">
        <f aca="false">IF(EXACT(C97,"Boolean"),"'10'","NULL")</f>
        <v>NULL</v>
      </c>
      <c r="E97" s="1" t="n">
        <v>2225</v>
      </c>
      <c r="F97" s="1" t="s">
        <v>13</v>
      </c>
      <c r="G97" s="1" t="s">
        <v>14</v>
      </c>
      <c r="H97" s="1" t="s">
        <v>15</v>
      </c>
      <c r="I97" s="1" t="s">
        <v>16</v>
      </c>
      <c r="J97" s="1" t="s">
        <v>17</v>
      </c>
      <c r="K97" s="1" t="str">
        <f aca="false">CONCATENATE(F97,E97,G97,CONCATENATE(A97,"-RUS"),H97,CONCATENATE(A97," - ",B97),I97,D97,J97)</f>
        <v>('2225', NULL, '4265-RUS', '4265 - Суммарный размер выкладки МАРС (в метрах) на всех полках для категорий собаки (включая лакомства на основной полке)', '20', '3', '5', 'Custom', '3', '1', '0', '0', '0', '0', '0',NULL),</v>
      </c>
    </row>
    <row r="98" customFormat="false" ht="14.2" hidden="false" customHeight="true" outlineLevel="0" collapsed="false">
      <c r="A98" s="4" t="n">
        <v>4266</v>
      </c>
      <c r="B98" s="5" t="s">
        <v>23</v>
      </c>
      <c r="C98" s="16" t="s">
        <v>12</v>
      </c>
      <c r="D98" s="1" t="str">
        <f aca="false">IF(EXACT(C98,"Boolean"),"'10'","NULL")</f>
        <v>NULL</v>
      </c>
      <c r="E98" s="1" t="n">
        <v>2226</v>
      </c>
      <c r="F98" s="1" t="s">
        <v>13</v>
      </c>
      <c r="G98" s="1" t="s">
        <v>14</v>
      </c>
      <c r="H98" s="1" t="s">
        <v>15</v>
      </c>
      <c r="I98" s="1" t="s">
        <v>16</v>
      </c>
      <c r="J98" s="1" t="s">
        <v>17</v>
      </c>
      <c r="K98" s="1" t="str">
        <f aca="false">CONCATENATE(F98,E98,G98,CONCATENATE(A98,"-RUS"),H98,CONCATENATE(A98," - ",B98),I98,D98,J98)</f>
        <v>('2226', NULL, '4266-RUS', '4266 - Суммарный размер выкладки всей категории (в метрах)на всех полках для категорий собаки (включая лакомства на основной полке)', '20', '3', '5', 'Custom', '3', '1', '0', '0', '0', '0', '0',NULL),</v>
      </c>
    </row>
    <row r="99" customFormat="false" ht="14.2" hidden="false" customHeight="true" outlineLevel="0" collapsed="false">
      <c r="A99" s="4" t="n">
        <v>4255</v>
      </c>
      <c r="B99" s="5" t="s">
        <v>57</v>
      </c>
      <c r="C99" s="6" t="s">
        <v>20</v>
      </c>
      <c r="D99" s="1" t="str">
        <f aca="false">IF(EXACT(C99,"Boolean"),"'10'","NULL")</f>
        <v>'10'</v>
      </c>
      <c r="E99" s="1" t="n">
        <v>2227</v>
      </c>
      <c r="F99" s="1" t="s">
        <v>13</v>
      </c>
      <c r="G99" s="1" t="s">
        <v>14</v>
      </c>
      <c r="H99" s="1" t="s">
        <v>15</v>
      </c>
      <c r="I99" s="1" t="s">
        <v>16</v>
      </c>
      <c r="J99" s="1" t="s">
        <v>17</v>
      </c>
      <c r="K99" s="1" t="str">
        <f aca="false">CONCATENATE(F99,E99,G99,CONCATENATE(A99,"-RUS"),H99,CONCATENATE(A99," - ",B99),I99,D99,J99)</f>
        <v>('2227', NULL, '4255-RUS', '4255 - Категория выстроена в единую линию единым блоком или образует внутренний угол', '20', '3', '5', 'Custom', '3', '1', '0', '0', '0', '0', '0','10'),</v>
      </c>
    </row>
    <row r="100" customFormat="false" ht="14.2" hidden="false" customHeight="true" outlineLevel="0" collapsed="false">
      <c r="A100" s="4" t="n">
        <v>4148</v>
      </c>
      <c r="B100" s="19" t="s">
        <v>96</v>
      </c>
      <c r="C100" s="6" t="s">
        <v>20</v>
      </c>
      <c r="D100" s="1" t="str">
        <f aca="false">IF(EXACT(C100,"Boolean"),"'10'","NULL")</f>
        <v>'10'</v>
      </c>
      <c r="E100" s="1" t="n">
        <v>2228</v>
      </c>
      <c r="F100" s="1" t="s">
        <v>13</v>
      </c>
      <c r="G100" s="1" t="s">
        <v>14</v>
      </c>
      <c r="H100" s="1" t="s">
        <v>15</v>
      </c>
      <c r="I100" s="1" t="s">
        <v>16</v>
      </c>
      <c r="J100" s="1" t="s">
        <v>17</v>
      </c>
      <c r="K100" s="1" t="str">
        <f aca="false">CONCATENATE(F100,E100,G100,CONCATENATE(A100,"-RUS"),H100,CONCATENATE(A100," - ",B100),I100,D100,J100)</f>
        <v>('2228', NULL, '4148-RUS', '4148 - Категория располагается вне тупика и находится дальше 3 м от входа/выхода и кассовой зоны (1м для магаз. 100-)', '20', '3', '5', 'Custom', '3', '1', '0', '0', '0', '0', '0','10'),</v>
      </c>
    </row>
    <row r="101" customFormat="false" ht="14.2" hidden="false" customHeight="true" outlineLevel="0" collapsed="false">
      <c r="A101" s="4" t="n">
        <v>4149</v>
      </c>
      <c r="B101" s="19" t="s">
        <v>97</v>
      </c>
      <c r="C101" s="6" t="s">
        <v>20</v>
      </c>
      <c r="D101" s="1" t="str">
        <f aca="false">IF(EXACT(C101,"Boolean"),"'10'","NULL")</f>
        <v>'10'</v>
      </c>
      <c r="E101" s="1" t="n">
        <v>2229</v>
      </c>
      <c r="F101" s="1" t="s">
        <v>13</v>
      </c>
      <c r="G101" s="1" t="s">
        <v>14</v>
      </c>
      <c r="H101" s="1" t="s">
        <v>15</v>
      </c>
      <c r="I101" s="1" t="s">
        <v>16</v>
      </c>
      <c r="J101" s="1" t="s">
        <v>17</v>
      </c>
      <c r="K101" s="1" t="str">
        <f aca="false">CONCATENATE(F101,E101,G101,CONCATENATE(A101,"-RUS"),H101,CONCATENATE(A101," - ",B101),I101,D101,J101)</f>
        <v>('2229', NULL, '4149-RUS', '4149 - Категория тов. для животных примыкает или расположена в радиусе 3м от центра выкладки приоритетной категории (1) (молочные прод, фрукты и овощи, хлебобулочные изд, кондитерские изд, мясн. изд. и рыба) таким образом, что видны блоки паучей Kitekat и Whiskas', '20', '3', '5', 'Custom', '3', '1', '0', '0', '0', '0', '0','10'),</v>
      </c>
    </row>
    <row r="102" customFormat="false" ht="14.2" hidden="false" customHeight="true" outlineLevel="0" collapsed="false">
      <c r="A102" s="4" t="n">
        <v>4150</v>
      </c>
      <c r="B102" s="19" t="s">
        <v>98</v>
      </c>
      <c r="C102" s="6" t="s">
        <v>20</v>
      </c>
      <c r="D102" s="1" t="str">
        <f aca="false">IF(EXACT(C102,"Boolean"),"'10'","NULL")</f>
        <v>'10'</v>
      </c>
      <c r="E102" s="1" t="n">
        <v>2230</v>
      </c>
      <c r="F102" s="1" t="s">
        <v>13</v>
      </c>
      <c r="G102" s="1" t="s">
        <v>14</v>
      </c>
      <c r="H102" s="1" t="s">
        <v>15</v>
      </c>
      <c r="I102" s="1" t="s">
        <v>16</v>
      </c>
      <c r="J102" s="1" t="s">
        <v>17</v>
      </c>
      <c r="K102" s="1" t="str">
        <f aca="false">CONCATENATE(F102,E102,G102,CONCATENATE(A102,"-RUS"),H102,CONCATENATE(A102," - ",B102),I102,D102,J102)</f>
        <v>('2230', NULL, '4150-RUS', '4150 - Категория товаров для животных примыкает или расположена в радиусе 3м от центра выкладки приоритетной категории (2) (консервы, соки, вода/газированные напитки, замороженные продукты), таким образом, что видны блоки паучей Kitekat  и Whiskas', '20', '3', '5', 'Custom', '3', '1', '0', '0', '0', '0', '0','10'),</v>
      </c>
    </row>
    <row r="103" customFormat="false" ht="14.2" hidden="false" customHeight="true" outlineLevel="0" collapsed="false">
      <c r="A103" s="4" t="n">
        <v>4267</v>
      </c>
      <c r="B103" s="5" t="s">
        <v>24</v>
      </c>
      <c r="C103" s="16" t="s">
        <v>20</v>
      </c>
      <c r="D103" s="1" t="str">
        <f aca="false">IF(EXACT(C103,"Boolean"),"'10'","NULL")</f>
        <v>'10'</v>
      </c>
      <c r="E103" s="1" t="n">
        <v>2231</v>
      </c>
      <c r="F103" s="1" t="s">
        <v>13</v>
      </c>
      <c r="G103" s="1" t="s">
        <v>14</v>
      </c>
      <c r="H103" s="1" t="s">
        <v>15</v>
      </c>
      <c r="I103" s="1" t="s">
        <v>16</v>
      </c>
      <c r="J103" s="1" t="s">
        <v>17</v>
      </c>
      <c r="K103" s="1" t="str">
        <f aca="false">CONCATENATE(F103,E103,G103,CONCATENATE(A103,"-RUS"),H103,CONCATENATE(A103," - ",B103),I103,D103,J103)</f>
        <v>('2231', NULL, '4267-RUS', '4267 - В торговой точке присутствует частная марка в категории собаки', '20', '3', '5', 'Custom', '3', '1', '0', '0', '0', '0', '0','10'),</v>
      </c>
    </row>
    <row r="104" customFormat="false" ht="14.2" hidden="false" customHeight="true" outlineLevel="0" collapsed="false">
      <c r="A104" s="4" t="n">
        <v>4305</v>
      </c>
      <c r="B104" s="5" t="s">
        <v>40</v>
      </c>
      <c r="C104" s="16" t="s">
        <v>20</v>
      </c>
      <c r="D104" s="1" t="str">
        <f aca="false">IF(EXACT(C104,"Boolean"),"'10'","NULL")</f>
        <v>'10'</v>
      </c>
      <c r="E104" s="1" t="n">
        <v>2232</v>
      </c>
      <c r="F104" s="1" t="s">
        <v>13</v>
      </c>
      <c r="G104" s="1" t="s">
        <v>14</v>
      </c>
      <c r="H104" s="1" t="s">
        <v>15</v>
      </c>
      <c r="I104" s="1" t="s">
        <v>16</v>
      </c>
      <c r="J104" s="1" t="s">
        <v>17</v>
      </c>
      <c r="K104" s="1" t="str">
        <f aca="false">CONCATENATE(F104,E104,G104,CONCATENATE(A104,"-RUS"),H104,CONCATENATE(A104," - ",B104),I104,D104,J104)</f>
        <v>('2232', NULL, '4305-RUS', '4305 - Бренд-блок Whiskas – самый большой в категории', '20', '3', '5', 'Custom', '3', '1', '0', '0', '0', '0', '0','10'),</v>
      </c>
    </row>
    <row r="105" customFormat="false" ht="14.2" hidden="false" customHeight="true" outlineLevel="0" collapsed="false">
      <c r="A105" s="4" t="n">
        <v>4306</v>
      </c>
      <c r="B105" s="5" t="s">
        <v>41</v>
      </c>
      <c r="C105" s="16" t="s">
        <v>20</v>
      </c>
      <c r="D105" s="1" t="str">
        <f aca="false">IF(EXACT(C105,"Boolean"),"'10'","NULL")</f>
        <v>'10'</v>
      </c>
      <c r="E105" s="1" t="n">
        <v>2233</v>
      </c>
      <c r="F105" s="1" t="s">
        <v>13</v>
      </c>
      <c r="G105" s="1" t="s">
        <v>14</v>
      </c>
      <c r="H105" s="1" t="s">
        <v>15</v>
      </c>
      <c r="I105" s="1" t="s">
        <v>16</v>
      </c>
      <c r="J105" s="1" t="s">
        <v>17</v>
      </c>
      <c r="K105" s="1" t="str">
        <f aca="false">CONCATENATE(F105,E105,G105,CONCATENATE(A105,"-RUS"),H105,CONCATENATE(A105," - ",B105),I105,D105,J105)</f>
        <v>('2233', NULL, '4306-RUS', '4306 - Выкладка Марс вертикальными бренд-блоками, которые стремятся к прямоугольнику, с четким разделением на типы продукта (сухой/влажный)', '20', '3', '5', 'Custom', '3', '1', '0', '0', '0', '0', '0','10'),</v>
      </c>
    </row>
    <row r="106" customFormat="false" ht="14.2" hidden="false" customHeight="true" outlineLevel="0" collapsed="false">
      <c r="A106" s="4" t="n">
        <v>4191</v>
      </c>
      <c r="B106" s="5" t="s">
        <v>69</v>
      </c>
      <c r="C106" s="4" t="s">
        <v>20</v>
      </c>
      <c r="D106" s="1" t="str">
        <f aca="false">IF(EXACT(C106,"Boolean"),"'10'","NULL")</f>
        <v>'10'</v>
      </c>
      <c r="E106" s="1" t="n">
        <v>2234</v>
      </c>
      <c r="F106" s="1" t="s">
        <v>13</v>
      </c>
      <c r="G106" s="1" t="s">
        <v>14</v>
      </c>
      <c r="H106" s="1" t="s">
        <v>15</v>
      </c>
      <c r="I106" s="1" t="s">
        <v>16</v>
      </c>
      <c r="J106" s="1" t="s">
        <v>17</v>
      </c>
      <c r="K106" s="1" t="str">
        <f aca="false">CONCATENATE(F106,E106,G106,CONCATENATE(A106,"-RUS"),H106,CONCATENATE(A106," - ",B106),I106,D106,J106)</f>
        <v>('2234', NULL, '4191-RUS', '4191 - Категория выстроена либо в единую линию, либо в две линии строго друг напротив друга (лицом друг к другу)', '20', '3', '5', 'Custom', '3', '1', '0', '0', '0', '0', '0','10'),</v>
      </c>
    </row>
    <row r="107" customFormat="false" ht="14.2" hidden="false" customHeight="true" outlineLevel="0" collapsed="false">
      <c r="A107" s="4" t="n">
        <v>4688</v>
      </c>
      <c r="B107" s="5" t="s">
        <v>70</v>
      </c>
      <c r="C107" s="4" t="s">
        <v>20</v>
      </c>
      <c r="D107" s="1" t="str">
        <f aca="false">IF(EXACT(C107,"Boolean"),"'10'","NULL")</f>
        <v>'10'</v>
      </c>
      <c r="E107" s="1" t="n">
        <v>2235</v>
      </c>
      <c r="F107" s="1" t="s">
        <v>13</v>
      </c>
      <c r="G107" s="1" t="s">
        <v>14</v>
      </c>
      <c r="H107" s="1" t="s">
        <v>15</v>
      </c>
      <c r="I107" s="1" t="s">
        <v>16</v>
      </c>
      <c r="J107" s="1" t="s">
        <v>17</v>
      </c>
      <c r="K107" s="1" t="str">
        <f aca="false">CONCATENATE(F107,E107,G107,CONCATENATE(A107,"-RUS"),H107,CONCATENATE(A107," - ",B107),I107,D107,J107)</f>
        <v>('2235', NULL, '4688-RUS', '4688 - В магазине есть центральная аллея (ЦА)', '20', '3', '5', 'Custom', '3', '1', '0', '0', '0', '0', '0','10'),</v>
      </c>
    </row>
    <row r="108" customFormat="false" ht="14.2" hidden="false" customHeight="true" outlineLevel="0" collapsed="false">
      <c r="A108" s="4" t="n">
        <v>4256</v>
      </c>
      <c r="B108" s="20" t="s">
        <v>99</v>
      </c>
      <c r="C108" s="4" t="s">
        <v>20</v>
      </c>
      <c r="D108" s="1" t="str">
        <f aca="false">IF(EXACT(C108,"Boolean"),"'10'","NULL")</f>
        <v>'10'</v>
      </c>
      <c r="E108" s="1" t="n">
        <v>2236</v>
      </c>
      <c r="F108" s="1" t="s">
        <v>13</v>
      </c>
      <c r="G108" s="1" t="s">
        <v>14</v>
      </c>
      <c r="H108" s="1" t="s">
        <v>15</v>
      </c>
      <c r="I108" s="1" t="s">
        <v>16</v>
      </c>
      <c r="J108" s="1" t="s">
        <v>17</v>
      </c>
      <c r="K108" s="1" t="str">
        <f aca="false">CONCATENATE(F108,E108,G108,CONCATENATE(A108,"-RUS"),H108,CONCATENATE(A108," - ",B108),I108,D108,J108)</f>
        <v>('2236', NULL, '4256-RUS', '4256 - Категория тов. для животных примыкает к ЦЕНТРАЛЬНОЙ АЛЛЕЕ и визуально доступна покупателям по ходу их движения без необходимости оборачиваться', '20', '3', '5', 'Custom', '3', '1', '0', '0', '0', '0', '0','10'),</v>
      </c>
    </row>
    <row r="109" customFormat="false" ht="14.2" hidden="false" customHeight="true" outlineLevel="0" collapsed="false">
      <c r="A109" s="4" t="n">
        <v>4219</v>
      </c>
      <c r="B109" s="21" t="s">
        <v>131</v>
      </c>
      <c r="C109" s="4" t="s">
        <v>20</v>
      </c>
      <c r="D109" s="1" t="str">
        <f aca="false">IF(EXACT(C109,"Boolean"),"'10'","NULL")</f>
        <v>'10'</v>
      </c>
      <c r="E109" s="1" t="n">
        <v>2237</v>
      </c>
      <c r="F109" s="1" t="s">
        <v>13</v>
      </c>
      <c r="G109" s="1" t="s">
        <v>14</v>
      </c>
      <c r="H109" s="1" t="s">
        <v>15</v>
      </c>
      <c r="I109" s="1" t="s">
        <v>16</v>
      </c>
      <c r="J109" s="1" t="s">
        <v>17</v>
      </c>
      <c r="K109" s="1" t="str">
        <f aca="false">CONCATENATE(F109,E109,G109,CONCATENATE(A109,"-RUS"),H109,CONCATENATE(A109," - ",B109),I109,D109,J109)</f>
        <v>('2237', NULL, '4219-RUS', '4219 - Категория товаров для животных примыкает к ПРОМО АЛЛЕЕ, находится дальше 5-ти метров от входа и визуально доступна покупателям по ходу их движения без необходимости оборачиваться', '20', '3', '5', 'Custom', '3', '1', '0', '0', '0', '0', '0','10'),</v>
      </c>
    </row>
    <row r="110" customFormat="false" ht="14.2" hidden="false" customHeight="true" outlineLevel="0" collapsed="false">
      <c r="A110" s="4" t="n">
        <v>4307</v>
      </c>
      <c r="B110" s="5" t="s">
        <v>100</v>
      </c>
      <c r="C110" s="6" t="s">
        <v>20</v>
      </c>
      <c r="D110" s="1" t="str">
        <f aca="false">IF(EXACT(C110,"Boolean"),"'10'","NULL")</f>
        <v>'10'</v>
      </c>
      <c r="E110" s="1" t="n">
        <v>2238</v>
      </c>
      <c r="F110" s="1" t="s">
        <v>13</v>
      </c>
      <c r="G110" s="1" t="s">
        <v>14</v>
      </c>
      <c r="H110" s="1" t="s">
        <v>15</v>
      </c>
      <c r="I110" s="1" t="s">
        <v>16</v>
      </c>
      <c r="J110" s="1" t="s">
        <v>17</v>
      </c>
      <c r="K110" s="1" t="str">
        <f aca="false">CONCATENATE(F110,E110,G110,CONCATENATE(A110,"-RUS"),H110,CONCATENATE(A110," - ",B110),I110,D110,J110)</f>
        <v>('2238', NULL, '4307-RUS', '4307 - Ассортимент для Котят/Щенков, а также Senior сгруппирован (влажный и сухой) и располагается внутри соответствующих бренд блоков', '20', '3', '5', 'Custom', '3', '1', '0', '0', '0', '0', '0','10'),</v>
      </c>
    </row>
    <row r="111" customFormat="false" ht="14.2" hidden="false" customHeight="true" outlineLevel="0" collapsed="false">
      <c r="A111" s="4" t="n">
        <v>4315</v>
      </c>
      <c r="B111" s="5" t="s">
        <v>101</v>
      </c>
      <c r="C111" s="6" t="s">
        <v>20</v>
      </c>
      <c r="D111" s="1" t="str">
        <f aca="false">IF(EXACT(C111,"Boolean"),"'10'","NULL")</f>
        <v>'10'</v>
      </c>
      <c r="E111" s="1" t="n">
        <v>2239</v>
      </c>
      <c r="F111" s="1" t="s">
        <v>13</v>
      </c>
      <c r="G111" s="1" t="s">
        <v>14</v>
      </c>
      <c r="H111" s="1" t="s">
        <v>15</v>
      </c>
      <c r="I111" s="1" t="s">
        <v>16</v>
      </c>
      <c r="J111" s="1" t="s">
        <v>17</v>
      </c>
      <c r="K111" s="1" t="str">
        <f aca="false">CONCATENATE(F111,E111,G111,CONCATENATE(A111,"-RUS"),H111,CONCATENATE(A111," - ",B111),I111,D111,J111)</f>
        <v>('2239', NULL, '4315-RUS', '4315 - Влажные корма Марс внутри выкладки кошек располагаются в следующем порядке: Китекат-Вискас-Шеба мини-пауч-Перфект Фит  -Шеба пауч, Nature’s Table, Шеба трэй (допускается выкладка Шеба единым блоком на малых полках)', '20', '3', '5', 'Custom', '3', '1', '0', '0', '0', '0', '0','10'),</v>
      </c>
    </row>
    <row r="112" customFormat="false" ht="14.2" hidden="false" customHeight="true" outlineLevel="0" collapsed="false">
      <c r="A112" s="4" t="n">
        <v>4318</v>
      </c>
      <c r="B112" s="5" t="s">
        <v>66</v>
      </c>
      <c r="C112" s="6" t="s">
        <v>20</v>
      </c>
      <c r="D112" s="1" t="str">
        <f aca="false">IF(EXACT(C112,"Boolean"),"'10'","NULL")</f>
        <v>'10'</v>
      </c>
      <c r="E112" s="1" t="n">
        <v>2240</v>
      </c>
      <c r="F112" s="1" t="s">
        <v>13</v>
      </c>
      <c r="G112" s="1" t="s">
        <v>14</v>
      </c>
      <c r="H112" s="1" t="s">
        <v>15</v>
      </c>
      <c r="I112" s="1" t="s">
        <v>16</v>
      </c>
      <c r="J112" s="1" t="s">
        <v>17</v>
      </c>
      <c r="K112" s="1" t="str">
        <f aca="false">CONCATENATE(F112,E112,G112,CONCATENATE(A112,"-RUS"),H112,CONCATENATE(A112," - ",B112),I112,D112,J112)</f>
        <v>('2240', NULL, '4318-RUS', '4318 - В наличии ценники для каждого SKU', '20', '3', '5', 'Custom', '3', '1', '0', '0', '0', '0', '0','10'),</v>
      </c>
    </row>
    <row r="113" customFormat="false" ht="14.2" hidden="false" customHeight="true" outlineLevel="0" collapsed="false">
      <c r="A113" s="4" t="n">
        <v>4512</v>
      </c>
      <c r="B113" s="18" t="s">
        <v>102</v>
      </c>
      <c r="C113" s="6" t="s">
        <v>20</v>
      </c>
      <c r="D113" s="1" t="str">
        <f aca="false">IF(EXACT(C113,"Boolean"),"'10'","NULL")</f>
        <v>'10'</v>
      </c>
      <c r="E113" s="1" t="n">
        <v>2241</v>
      </c>
      <c r="F113" s="1" t="s">
        <v>13</v>
      </c>
      <c r="G113" s="1" t="s">
        <v>14</v>
      </c>
      <c r="H113" s="1" t="s">
        <v>15</v>
      </c>
      <c r="I113" s="1" t="s">
        <v>16</v>
      </c>
      <c r="J113" s="1" t="s">
        <v>17</v>
      </c>
      <c r="K113" s="1" t="str">
        <f aca="false">CONCATENATE(F113,E113,G113,CONCATENATE(A113,"-RUS"),H113,CONCATENATE(A113," - ",B113),I113,D113,J113)</f>
        <v>('2241', NULL, '4512-RUS', '4512 - Суммарный линейный размер влажных однопорционных кормов Kitekat pouch минимум на 50% больше любого бренда в эконом паучах', '20', '3', '5', 'Custom', '3', '1', '0', '0', '0', '0', '0','10'),</v>
      </c>
    </row>
    <row r="114" customFormat="false" ht="14.2" hidden="false" customHeight="true" outlineLevel="0" collapsed="false">
      <c r="A114" s="4" t="n">
        <v>4515</v>
      </c>
      <c r="B114" s="18" t="s">
        <v>82</v>
      </c>
      <c r="C114" s="6" t="s">
        <v>20</v>
      </c>
      <c r="D114" s="1" t="str">
        <f aca="false">IF(EXACT(C114,"Boolean"),"'10'","NULL")</f>
        <v>'10'</v>
      </c>
      <c r="E114" s="1" t="n">
        <v>2242</v>
      </c>
      <c r="F114" s="1" t="s">
        <v>13</v>
      </c>
      <c r="G114" s="1" t="s">
        <v>14</v>
      </c>
      <c r="H114" s="1" t="s">
        <v>15</v>
      </c>
      <c r="I114" s="1" t="s">
        <v>16</v>
      </c>
      <c r="J114" s="1" t="s">
        <v>17</v>
      </c>
      <c r="K114" s="1" t="str">
        <f aca="false">CONCATENATE(F114,E114,G114,CONCATENATE(A114,"-RUS"),H114,CONCATENATE(A114," - ",B114),I114,D114,J114)</f>
        <v>('2242', NULL, '4515-RUS', '4515 - Выкладка Mars Dogs не меньше 15% от общей выкладки Mars ', '20', '3', '5', 'Custom', '3', '1', '0', '0', '0', '0', '0','10'),</v>
      </c>
    </row>
    <row r="115" customFormat="false" ht="14.2" hidden="false" customHeight="true" outlineLevel="0" collapsed="false">
      <c r="A115" s="4" t="n">
        <v>4316</v>
      </c>
      <c r="B115" s="18" t="s">
        <v>84</v>
      </c>
      <c r="C115" s="6" t="s">
        <v>20</v>
      </c>
      <c r="D115" s="1" t="str">
        <f aca="false">IF(EXACT(C115,"Boolean"),"'10'","NULL")</f>
        <v>'10'</v>
      </c>
      <c r="E115" s="1" t="n">
        <v>2243</v>
      </c>
      <c r="F115" s="1" t="s">
        <v>13</v>
      </c>
      <c r="G115" s="1" t="s">
        <v>14</v>
      </c>
      <c r="H115" s="1" t="s">
        <v>15</v>
      </c>
      <c r="I115" s="1" t="s">
        <v>16</v>
      </c>
      <c r="J115" s="1" t="s">
        <v>17</v>
      </c>
      <c r="K115" s="1" t="str">
        <f aca="false">CONCATENATE(F115,E115,G115,CONCATENATE(A115,"-RUS"),H115,CONCATENATE(A115," - ",B115),I115,D115,J115)</f>
        <v>('2243', NULL, '4316-RUS', '4316 - Whiskas и Kitekat pouch располагаются рядом - единым неразрывным блоком ', '20', '3', '5', 'Custom', '3', '1', '0', '0', '0', '0', '0','10'),</v>
      </c>
    </row>
    <row r="116" customFormat="false" ht="14.2" hidden="false" customHeight="true" outlineLevel="0" collapsed="false">
      <c r="A116" s="4" t="n">
        <v>4310</v>
      </c>
      <c r="B116" s="22" t="s">
        <v>103</v>
      </c>
      <c r="C116" s="23" t="s">
        <v>26</v>
      </c>
      <c r="D116" s="1" t="str">
        <f aca="false">IF(EXACT(C116,"Boolean"),"'10'","NULL")</f>
        <v>NULL</v>
      </c>
      <c r="E116" s="1" t="n">
        <v>2244</v>
      </c>
      <c r="F116" s="1" t="s">
        <v>13</v>
      </c>
      <c r="G116" s="1" t="s">
        <v>14</v>
      </c>
      <c r="H116" s="1" t="s">
        <v>15</v>
      </c>
      <c r="I116" s="1" t="s">
        <v>16</v>
      </c>
      <c r="J116" s="1" t="s">
        <v>17</v>
      </c>
      <c r="K116" s="1" t="str">
        <f aca="false">CONCATENATE(F116,E116,G116,CONCATENATE(A116,"-RUS"),H116,CONCATENATE(A116," - ",B116),I116,D116,J116)</f>
        <v>('2244', NULL, '4310-RUS', '4310 - Укажите количество навесок с лакомтсвами кошек (WHS DUO/DREAMIES)', '20', '3', '5', 'Custom', '3', '1', '0', '0', '0', '0', '0',NULL),</v>
      </c>
    </row>
    <row r="117" customFormat="false" ht="14.2" hidden="false" customHeight="true" outlineLevel="0" collapsed="false">
      <c r="A117" s="4" t="n">
        <v>4330</v>
      </c>
      <c r="B117" s="22" t="s">
        <v>104</v>
      </c>
      <c r="C117" s="23" t="s">
        <v>26</v>
      </c>
      <c r="D117" s="1" t="str">
        <f aca="false">IF(EXACT(C117,"Boolean"),"'10'","NULL")</f>
        <v>NULL</v>
      </c>
      <c r="E117" s="1" t="n">
        <v>2245</v>
      </c>
      <c r="F117" s="1" t="s">
        <v>13</v>
      </c>
      <c r="G117" s="1" t="s">
        <v>14</v>
      </c>
      <c r="H117" s="1" t="s">
        <v>15</v>
      </c>
      <c r="I117" s="1" t="s">
        <v>16</v>
      </c>
      <c r="J117" s="1" t="s">
        <v>17</v>
      </c>
      <c r="K117" s="1" t="str">
        <f aca="false">CONCATENATE(F117,E117,G117,CONCATENATE(A117,"-RUS"),H117,CONCATENATE(A117," - ",B117),I117,D117,J117)</f>
        <v>('2245', NULL, '4330-RUS', '4330 - Укажите количество навесок с лакомтсвами собак (dentastix)', '20', '3', '5', 'Custom', '3', '1', '0', '0', '0', '0', '0',NULL),</v>
      </c>
    </row>
    <row r="118" customFormat="false" ht="14.2" hidden="false" customHeight="true" outlineLevel="0" collapsed="false">
      <c r="A118" s="24" t="n">
        <v>4630</v>
      </c>
      <c r="B118" s="25" t="s">
        <v>105</v>
      </c>
      <c r="C118" s="24" t="s">
        <v>20</v>
      </c>
      <c r="D118" s="1" t="str">
        <f aca="false">IF(EXACT(C118,"Boolean"),"'10'","NULL")</f>
        <v>'10'</v>
      </c>
      <c r="E118" s="1" t="n">
        <v>2246</v>
      </c>
      <c r="F118" s="1" t="s">
        <v>13</v>
      </c>
      <c r="G118" s="1" t="s">
        <v>14</v>
      </c>
      <c r="H118" s="1" t="s">
        <v>15</v>
      </c>
      <c r="I118" s="1" t="s">
        <v>16</v>
      </c>
      <c r="J118" s="1" t="s">
        <v>17</v>
      </c>
      <c r="K118" s="1" t="str">
        <f aca="false">CONCATENATE(F118,E118,G118,CONCATENATE(A118,"-RUS"),H118,CONCATENATE(A118," - ",B118),I118,D118,J118)</f>
        <v>('2246', NULL, '4630-RUS', '4630 - В торговой точке есть выделенная секция лакомств для кошек и/или собак с присутствием на ней продукции компании Марс', '20', '3', '5', 'Custom', '3', '1', '0', '0', '0', '0', '0','10'),</v>
      </c>
    </row>
    <row r="119" customFormat="false" ht="14.2" hidden="false" customHeight="true" outlineLevel="0" collapsed="false">
      <c r="A119" s="24" t="n">
        <v>4631</v>
      </c>
      <c r="B119" s="25" t="s">
        <v>106</v>
      </c>
      <c r="C119" s="24" t="s">
        <v>20</v>
      </c>
      <c r="D119" s="1" t="str">
        <f aca="false">IF(EXACT(C119,"Boolean"),"'10'","NULL")</f>
        <v>'10'</v>
      </c>
      <c r="E119" s="1" t="n">
        <v>2247</v>
      </c>
      <c r="F119" s="1" t="s">
        <v>13</v>
      </c>
      <c r="G119" s="1" t="s">
        <v>14</v>
      </c>
      <c r="H119" s="1" t="s">
        <v>15</v>
      </c>
      <c r="I119" s="1" t="s">
        <v>16</v>
      </c>
      <c r="J119" s="1" t="s">
        <v>17</v>
      </c>
      <c r="K119" s="1" t="str">
        <f aca="false">CONCATENATE(F119,E119,G119,CONCATENATE(A119,"-RUS"),H119,CONCATENATE(A119," - ",B119),I119,D119,J119)</f>
        <v>('2247', NULL, '4631-RUS', '4631 - В торговой точке В ПРИЛЕГАЮЩЕЙ К КАССАМ ЗОНЕ присутствуют лакомства для кошек и/или собак компании Марс', '20', '3', '5', 'Custom', '3', '1', '0', '0', '0', '0', '0','10'),</v>
      </c>
    </row>
    <row r="120" customFormat="false" ht="14.2" hidden="false" customHeight="true" outlineLevel="0" collapsed="false">
      <c r="A120" s="26" t="n">
        <v>4259</v>
      </c>
      <c r="B120" s="26" t="s">
        <v>107</v>
      </c>
      <c r="C120" s="26" t="s">
        <v>20</v>
      </c>
      <c r="D120" s="1" t="str">
        <f aca="false">IF(EXACT(C120,"Boolean"),"'10'","NULL")</f>
        <v>'10'</v>
      </c>
      <c r="E120" s="1" t="n">
        <v>2256</v>
      </c>
      <c r="F120" s="1" t="s">
        <v>13</v>
      </c>
      <c r="G120" s="1" t="s">
        <v>14</v>
      </c>
      <c r="H120" s="1" t="s">
        <v>15</v>
      </c>
      <c r="I120" s="1" t="s">
        <v>16</v>
      </c>
      <c r="J120" s="1" t="s">
        <v>17</v>
      </c>
      <c r="K120" s="1" t="str">
        <f aca="false">CONCATENATE(F120,E120,G120,CONCATENATE(A120,"-RUS"),H120,CONCATENATE(A120," - ",B120),I120,D120,J120)</f>
        <v>('2256', NULL, '4259-RUS', '4259 - Категория кормов размещается в первом зале по ходу движения покупателя (Drogerie SS) или в радиусе 3-х метров от места расчета (Drogerie BTC)', '20', '3', '5', 'Custom', '3', '1', '0', '0', '0', '0', '0','10'),</v>
      </c>
    </row>
    <row r="121" customFormat="false" ht="14.2" hidden="false" customHeight="true" outlineLevel="0" collapsed="false">
      <c r="A121" s="26" t="n">
        <v>4200</v>
      </c>
      <c r="B121" s="26" t="s">
        <v>108</v>
      </c>
      <c r="C121" s="26" t="s">
        <v>20</v>
      </c>
      <c r="D121" s="1" t="str">
        <f aca="false">IF(EXACT(C121,"Boolean"),"'10'","NULL")</f>
        <v>'10'</v>
      </c>
      <c r="E121" s="1" t="n">
        <v>2257</v>
      </c>
      <c r="F121" s="1" t="s">
        <v>13</v>
      </c>
      <c r="G121" s="1" t="s">
        <v>14</v>
      </c>
      <c r="H121" s="1" t="s">
        <v>15</v>
      </c>
      <c r="I121" s="1" t="s">
        <v>16</v>
      </c>
      <c r="J121" s="1" t="s">
        <v>17</v>
      </c>
      <c r="K121" s="1" t="str">
        <f aca="false">CONCATENATE(F121,E121,G121,CONCATENATE(A121,"-RUS"),H121,CONCATENATE(A121," - ",B121),I121,D121,J121)</f>
        <v>('2257', NULL, '4200-RUS', '4200 - Категория кормов примыкает или находится в радиусе 3-х метров от центра выкладки одной из приоритетных категорий так, что видны блоки паучей Kitekat и Whiskas  ', '20', '3', '5', 'Custom', '3', '1', '0', '0', '0', '0', '0','10'),</v>
      </c>
    </row>
    <row r="122" customFormat="false" ht="14.2" hidden="false" customHeight="true" outlineLevel="0" collapsed="false">
      <c r="A122" s="26" t="n">
        <v>4260</v>
      </c>
      <c r="B122" s="26" t="s">
        <v>109</v>
      </c>
      <c r="C122" s="26" t="s">
        <v>20</v>
      </c>
      <c r="D122" s="1" t="str">
        <f aca="false">IF(EXACT(C122,"Boolean"),"'10'","NULL")</f>
        <v>'10'</v>
      </c>
      <c r="E122" s="1" t="n">
        <v>2258</v>
      </c>
      <c r="F122" s="1" t="s">
        <v>13</v>
      </c>
      <c r="G122" s="1" t="s">
        <v>14</v>
      </c>
      <c r="H122" s="1" t="s">
        <v>15</v>
      </c>
      <c r="I122" s="1" t="s">
        <v>16</v>
      </c>
      <c r="J122" s="1" t="s">
        <v>17</v>
      </c>
      <c r="K122" s="1" t="str">
        <f aca="false">CONCATENATE(F122,E122,G122,CONCATENATE(A122,"-RUS"),H122,CONCATENATE(A122," - ",B122),I122,D122,J122)</f>
        <v>('2258', NULL, '4260-RUS', '4260 - Категория располагается вне тупика и находится дальше 3м от входа/выхода', '20', '3', '5', 'Custom', '3', '1', '0', '0', '0', '0', '0','10'),</v>
      </c>
    </row>
    <row r="123" customFormat="false" ht="14.2" hidden="false" customHeight="true" outlineLevel="0" collapsed="false">
      <c r="A123" s="26" t="n">
        <v>4269</v>
      </c>
      <c r="B123" s="26" t="s">
        <v>11</v>
      </c>
      <c r="C123" s="26" t="s">
        <v>12</v>
      </c>
      <c r="D123" s="1" t="str">
        <f aca="false">IF(EXACT(C123,"Boolean"),"'10'","NULL")</f>
        <v>NULL</v>
      </c>
      <c r="E123" s="1" t="n">
        <v>2259</v>
      </c>
      <c r="F123" s="1" t="s">
        <v>13</v>
      </c>
      <c r="G123" s="1" t="s">
        <v>14</v>
      </c>
      <c r="H123" s="1" t="s">
        <v>15</v>
      </c>
      <c r="I123" s="1" t="s">
        <v>16</v>
      </c>
      <c r="J123" s="1" t="s">
        <v>17</v>
      </c>
      <c r="K123" s="1" t="str">
        <f aca="false">CONCATENATE(F123,E123,G123,CONCATENATE(A123,"-RUS"),H123,CONCATENATE(A123," - ",B123),I123,D123,J123)</f>
        <v>('2259', NULL, '4269-RUS', '4269 - Суммарный размер выкладки МАРС (в метрах) на всех полках для категорий кошки (включая лакомства на основной полке, БЕЗ Catsan)', '20', '3', '5', 'Custom', '3', '1', '0', '0', '0', '0', '0',NULL),</v>
      </c>
    </row>
    <row r="124" customFormat="false" ht="14.2" hidden="false" customHeight="true" outlineLevel="0" collapsed="false">
      <c r="A124" s="26" t="n">
        <v>4270</v>
      </c>
      <c r="B124" s="26" t="s">
        <v>18</v>
      </c>
      <c r="C124" s="26" t="s">
        <v>12</v>
      </c>
      <c r="D124" s="1" t="str">
        <f aca="false">IF(EXACT(C124,"Boolean"),"'10'","NULL")</f>
        <v>NULL</v>
      </c>
      <c r="E124" s="1" t="n">
        <v>2260</v>
      </c>
      <c r="F124" s="1" t="s">
        <v>13</v>
      </c>
      <c r="G124" s="1" t="s">
        <v>14</v>
      </c>
      <c r="H124" s="1" t="s">
        <v>15</v>
      </c>
      <c r="I124" s="1" t="s">
        <v>16</v>
      </c>
      <c r="J124" s="1" t="s">
        <v>17</v>
      </c>
      <c r="K124" s="1" t="str">
        <f aca="false">CONCATENATE(F124,E124,G124,CONCATENATE(A124,"-RUS"),H124,CONCATENATE(A124," - ",B124),I124,D124,J124)</f>
        <v>('2260', NULL, '4270-RUS', '4270 - Суммарный размер выкладки всей категории (в метрах)на всех полках для категорий кошки (включая лакомства на основной полке, БЕЗ НАПОЛНИТЕЛЕЙ)', '20', '3', '5', 'Custom', '3', '1', '0', '0', '0', '0', '0',NULL),</v>
      </c>
    </row>
    <row r="125" customFormat="false" ht="14.2" hidden="false" customHeight="true" outlineLevel="0" collapsed="false">
      <c r="A125" s="26" t="n">
        <v>4271</v>
      </c>
      <c r="B125" s="26" t="s">
        <v>22</v>
      </c>
      <c r="C125" s="26" t="s">
        <v>12</v>
      </c>
      <c r="D125" s="1" t="str">
        <f aca="false">IF(EXACT(C125,"Boolean"),"'10'","NULL")</f>
        <v>NULL</v>
      </c>
      <c r="E125" s="1" t="n">
        <v>2261</v>
      </c>
      <c r="F125" s="1" t="s">
        <v>13</v>
      </c>
      <c r="G125" s="1" t="s">
        <v>14</v>
      </c>
      <c r="H125" s="1" t="s">
        <v>15</v>
      </c>
      <c r="I125" s="1" t="s">
        <v>16</v>
      </c>
      <c r="J125" s="1" t="s">
        <v>17</v>
      </c>
      <c r="K125" s="1" t="str">
        <f aca="false">CONCATENATE(F125,E125,G125,CONCATENATE(A125,"-RUS"),H125,CONCATENATE(A125," - ",B125),I125,D125,J125)</f>
        <v>('2261', NULL, '4271-RUS', '4271 - Суммарный размер выкладки МАРС (в метрах) на всех полках для категорий собаки (включая лакомства на основной полке)', '20', '3', '5', 'Custom', '3', '1', '0', '0', '0', '0', '0',NULL),</v>
      </c>
    </row>
    <row r="126" customFormat="false" ht="14.2" hidden="false" customHeight="true" outlineLevel="0" collapsed="false">
      <c r="A126" s="26" t="n">
        <v>4272</v>
      </c>
      <c r="B126" s="26" t="s">
        <v>110</v>
      </c>
      <c r="C126" s="26" t="s">
        <v>12</v>
      </c>
      <c r="D126" s="1" t="str">
        <f aca="false">IF(EXACT(C126,"Boolean"),"'10'","NULL")</f>
        <v>NULL</v>
      </c>
      <c r="E126" s="1" t="n">
        <v>2262</v>
      </c>
      <c r="F126" s="1" t="s">
        <v>13</v>
      </c>
      <c r="G126" s="1" t="s">
        <v>14</v>
      </c>
      <c r="H126" s="1" t="s">
        <v>15</v>
      </c>
      <c r="I126" s="1" t="s">
        <v>16</v>
      </c>
      <c r="J126" s="1" t="s">
        <v>17</v>
      </c>
      <c r="K126" s="1" t="str">
        <f aca="false">CONCATENATE(F126,E126,G126,CONCATENATE(A126,"-RUS"),H126,CONCATENATE(A126," - ",B126),I126,D126,J126)</f>
        <v>('2262', NULL, '4272-RUS', '4272 - Суммарный размер выкладки всей категории (в метрах) на всех полках для категорий собаки (включая лакомства на основной полке)', '20', '3', '5', 'Custom', '3', '1', '0', '0', '0', '0', '0',NULL),</v>
      </c>
    </row>
    <row r="127" customFormat="false" ht="14.2" hidden="false" customHeight="true" outlineLevel="0" collapsed="false">
      <c r="A127" s="26" t="n">
        <v>4358</v>
      </c>
      <c r="B127" s="26" t="s">
        <v>111</v>
      </c>
      <c r="C127" s="26" t="s">
        <v>20</v>
      </c>
      <c r="D127" s="1" t="str">
        <f aca="false">IF(EXACT(C127,"Boolean"),"'10'","NULL")</f>
        <v>'10'</v>
      </c>
      <c r="E127" s="1" t="n">
        <v>2263</v>
      </c>
      <c r="F127" s="1" t="s">
        <v>13</v>
      </c>
      <c r="G127" s="1" t="s">
        <v>14</v>
      </c>
      <c r="H127" s="1" t="s">
        <v>15</v>
      </c>
      <c r="I127" s="1" t="s">
        <v>16</v>
      </c>
      <c r="J127" s="1" t="s">
        <v>17</v>
      </c>
      <c r="K127" s="1" t="str">
        <f aca="false">CONCATENATE(F127,E127,G127,CONCATENATE(A127,"-RUS"),H127,CONCATENATE(A127," - ",B127),I127,D127,J127)</f>
        <v>('2263', NULL, '4358-RUS', '4358 - В торговой точке присутствует хотя бы 1 линия кормов Марс', '20', '3', '5', 'Custom', '3', '1', '0', '0', '0', '0', '0','10'),</v>
      </c>
    </row>
    <row r="128" customFormat="false" ht="14.2" hidden="false" customHeight="true" outlineLevel="0" collapsed="false">
      <c r="A128" s="26" t="n">
        <v>4388</v>
      </c>
      <c r="B128" s="26" t="s">
        <v>112</v>
      </c>
      <c r="C128" s="26" t="s">
        <v>20</v>
      </c>
      <c r="D128" s="1" t="str">
        <f aca="false">IF(EXACT(C128,"Boolean"),"'10'","NULL")</f>
        <v>'10'</v>
      </c>
      <c r="E128" s="1" t="n">
        <v>2264</v>
      </c>
      <c r="F128" s="1" t="s">
        <v>13</v>
      </c>
      <c r="G128" s="1" t="s">
        <v>14</v>
      </c>
      <c r="H128" s="1" t="s">
        <v>15</v>
      </c>
      <c r="I128" s="1" t="s">
        <v>16</v>
      </c>
      <c r="J128" s="1" t="s">
        <v>17</v>
      </c>
      <c r="K128" s="1" t="str">
        <f aca="false">CONCATENATE(F128,E128,G128,CONCATENATE(A128,"-RUS"),H128,CONCATENATE(A128," - ",B128),I128,D128,J128)</f>
        <v>('2264', NULL, '4388-RUS', '4388 - В торговой точке присутствует базовый Must Range (35 SKU)', '20', '3', '5', 'Custom', '3', '1', '0', '0', '0', '0', '0','10'),</v>
      </c>
    </row>
    <row r="129" customFormat="false" ht="14.2" hidden="false" customHeight="true" outlineLevel="0" collapsed="false">
      <c r="A129" s="26" t="n">
        <v>4389</v>
      </c>
      <c r="B129" s="26" t="s">
        <v>78</v>
      </c>
      <c r="C129" s="26" t="s">
        <v>20</v>
      </c>
      <c r="D129" s="1" t="str">
        <f aca="false">IF(EXACT(C129,"Boolean"),"'10'","NULL")</f>
        <v>'10'</v>
      </c>
      <c r="E129" s="1" t="n">
        <v>2265</v>
      </c>
      <c r="F129" s="1" t="s">
        <v>13</v>
      </c>
      <c r="G129" s="1" t="s">
        <v>14</v>
      </c>
      <c r="H129" s="1" t="s">
        <v>15</v>
      </c>
      <c r="I129" s="1" t="s">
        <v>16</v>
      </c>
      <c r="J129" s="1" t="s">
        <v>17</v>
      </c>
      <c r="K129" s="1" t="str">
        <f aca="false">CONCATENATE(F129,E129,G129,CONCATENATE(A129,"-RUS"),H129,CONCATENATE(A129," - ",B129),I129,D129,J129)</f>
        <v>('2265', NULL, '4389-RUS', '4389 - В торговой точке присутствует кластерный Must Range (5 SKU)', '20', '3', '5', 'Custom', '3', '1', '0', '0', '0', '0', '0','10'),</v>
      </c>
    </row>
    <row r="130" customFormat="false" ht="14.2" hidden="false" customHeight="true" outlineLevel="0" collapsed="false">
      <c r="A130" s="26" t="n">
        <v>4636</v>
      </c>
      <c r="B130" s="26" t="s">
        <v>113</v>
      </c>
      <c r="C130" s="26" t="s">
        <v>20</v>
      </c>
      <c r="D130" s="1" t="str">
        <f aca="false">IF(EXACT(C130,"Boolean"),"'10'","NULL")</f>
        <v>'10'</v>
      </c>
      <c r="E130" s="1" t="n">
        <v>2266</v>
      </c>
      <c r="F130" s="1" t="s">
        <v>13</v>
      </c>
      <c r="G130" s="1" t="s">
        <v>14</v>
      </c>
      <c r="H130" s="1" t="s">
        <v>15</v>
      </c>
      <c r="I130" s="1" t="s">
        <v>16</v>
      </c>
      <c r="J130" s="1" t="s">
        <v>17</v>
      </c>
      <c r="K130" s="1" t="str">
        <f aca="false">CONCATENATE(F130,E130,G130,CONCATENATE(A130,"-RUS"),H130,CONCATENATE(A130," - ",B130),I130,D130,J130)</f>
        <v>('2266', NULL, '4636-RUS', '4636 - В торговой точке есть ДМП Марс (с продукцией cat пауч + лакомства) в прикассовой зоне или в приоритетной категории', '20', '3', '5', 'Custom', '3', '1', '0', '0', '0', '0', '0','10'),</v>
      </c>
    </row>
    <row r="131" customFormat="false" ht="14.2" hidden="false" customHeight="true" outlineLevel="0" collapsed="false">
      <c r="A131" s="26" t="n">
        <v>4669</v>
      </c>
      <c r="B131" s="26" t="s">
        <v>114</v>
      </c>
      <c r="C131" s="26" t="s">
        <v>20</v>
      </c>
      <c r="D131" s="1" t="str">
        <f aca="false">IF(EXACT(C131,"Boolean"),"'10'","NULL")</f>
        <v>'10'</v>
      </c>
      <c r="E131" s="1" t="n">
        <v>2267</v>
      </c>
      <c r="F131" s="1" t="s">
        <v>13</v>
      </c>
      <c r="G131" s="1" t="s">
        <v>14</v>
      </c>
      <c r="H131" s="1" t="s">
        <v>15</v>
      </c>
      <c r="I131" s="1" t="s">
        <v>16</v>
      </c>
      <c r="J131" s="1" t="s">
        <v>17</v>
      </c>
      <c r="K131" s="1" t="str">
        <f aca="false">CONCATENATE(F131,E131,G131,CONCATENATE(A131,"-RUS"),H131,CONCATENATE(A131," - ",B131),I131,D131,J131)</f>
        <v>('2267', NULL, '4669-RUS', '4669 - Наличие лакомств SKU 1', '20', '3', '5', 'Custom', '3', '1', '0', '0', '0', '0', '0','10'),</v>
      </c>
    </row>
    <row r="132" customFormat="false" ht="14.2" hidden="false" customHeight="true" outlineLevel="0" collapsed="false">
      <c r="A132" s="26" t="n">
        <v>4670</v>
      </c>
      <c r="B132" s="26" t="s">
        <v>115</v>
      </c>
      <c r="C132" s="26" t="s">
        <v>20</v>
      </c>
      <c r="D132" s="1" t="str">
        <f aca="false">IF(EXACT(C132,"Boolean"),"'10'","NULL")</f>
        <v>'10'</v>
      </c>
      <c r="E132" s="1" t="n">
        <v>2268</v>
      </c>
      <c r="F132" s="1" t="s">
        <v>13</v>
      </c>
      <c r="G132" s="1" t="s">
        <v>14</v>
      </c>
      <c r="H132" s="1" t="s">
        <v>15</v>
      </c>
      <c r="I132" s="1" t="s">
        <v>16</v>
      </c>
      <c r="J132" s="1" t="s">
        <v>17</v>
      </c>
      <c r="K132" s="1" t="str">
        <f aca="false">CONCATENATE(F132,E132,G132,CONCATENATE(A132,"-RUS"),H132,CONCATENATE(A132," - ",B132),I132,D132,J132)</f>
        <v>('2268', NULL, '4670-RUS', '4670 - Наличие лакомств SKU 2', '20', '3', '5', 'Custom', '3', '1', '0', '0', '0', '0', '0','10'),</v>
      </c>
    </row>
    <row r="133" customFormat="false" ht="14.2" hidden="false" customHeight="true" outlineLevel="0" collapsed="false">
      <c r="A133" s="26" t="n">
        <v>4671</v>
      </c>
      <c r="B133" s="26" t="s">
        <v>116</v>
      </c>
      <c r="C133" s="26" t="s">
        <v>20</v>
      </c>
      <c r="D133" s="1" t="str">
        <f aca="false">IF(EXACT(C133,"Boolean"),"'10'","NULL")</f>
        <v>'10'</v>
      </c>
      <c r="E133" s="1" t="n">
        <v>2269</v>
      </c>
      <c r="F133" s="1" t="s">
        <v>13</v>
      </c>
      <c r="G133" s="1" t="s">
        <v>14</v>
      </c>
      <c r="H133" s="1" t="s">
        <v>15</v>
      </c>
      <c r="I133" s="1" t="s">
        <v>16</v>
      </c>
      <c r="J133" s="1" t="s">
        <v>17</v>
      </c>
      <c r="K133" s="1" t="str">
        <f aca="false">CONCATENATE(F133,E133,G133,CONCATENATE(A133,"-RUS"),H133,CONCATENATE(A133," - ",B133),I133,D133,J133)</f>
        <v>('2269', NULL, '4671-RUS', '4671 - Наличие лакомств SKU 3', '20', '3', '5', 'Custom', '3', '1', '0', '0', '0', '0', '0','10'),</v>
      </c>
    </row>
    <row r="134" customFormat="false" ht="14.2" hidden="false" customHeight="true" outlineLevel="0" collapsed="false">
      <c r="A134" s="26" t="n">
        <v>4672</v>
      </c>
      <c r="B134" s="26" t="s">
        <v>117</v>
      </c>
      <c r="C134" s="26" t="s">
        <v>20</v>
      </c>
      <c r="D134" s="1" t="str">
        <f aca="false">IF(EXACT(C134,"Boolean"),"'10'","NULL")</f>
        <v>'10'</v>
      </c>
      <c r="E134" s="1" t="n">
        <v>2270</v>
      </c>
      <c r="F134" s="1" t="s">
        <v>13</v>
      </c>
      <c r="G134" s="1" t="s">
        <v>14</v>
      </c>
      <c r="H134" s="1" t="s">
        <v>15</v>
      </c>
      <c r="I134" s="1" t="s">
        <v>16</v>
      </c>
      <c r="J134" s="1" t="s">
        <v>17</v>
      </c>
      <c r="K134" s="1" t="str">
        <f aca="false">CONCATENATE(F134,E134,G134,CONCATENATE(A134,"-RUS"),H134,CONCATENATE(A134," - ",B134),I134,D134,J134)</f>
        <v>('2270', NULL, '4672-RUS', '4672 - Наличие лакомств SKU 4', '20', '3', '5', 'Custom', '3', '1', '0', '0', '0', '0', '0','10'),</v>
      </c>
    </row>
    <row r="135" customFormat="false" ht="14.2" hidden="false" customHeight="true" outlineLevel="0" collapsed="false">
      <c r="A135" s="26" t="n">
        <v>4673</v>
      </c>
      <c r="B135" s="26" t="s">
        <v>118</v>
      </c>
      <c r="C135" s="26" t="s">
        <v>20</v>
      </c>
      <c r="D135" s="1" t="str">
        <f aca="false">IF(EXACT(C135,"Boolean"),"'10'","NULL")</f>
        <v>'10'</v>
      </c>
      <c r="E135" s="1" t="n">
        <v>2271</v>
      </c>
      <c r="F135" s="1" t="s">
        <v>13</v>
      </c>
      <c r="G135" s="1" t="s">
        <v>14</v>
      </c>
      <c r="H135" s="1" t="s">
        <v>15</v>
      </c>
      <c r="I135" s="1" t="s">
        <v>16</v>
      </c>
      <c r="J135" s="1" t="s">
        <v>17</v>
      </c>
      <c r="K135" s="1" t="str">
        <f aca="false">CONCATENATE(F135,E135,G135,CONCATENATE(A135,"-RUS"),H135,CONCATENATE(A135," - ",B135),I135,D135,J135)</f>
        <v>('2271', NULL, '4673-RUS', '4673 - Наличие лакомств SKU 5', '20', '3', '5', 'Custom', '3', '1', '0', '0', '0', '0', '0','10'),</v>
      </c>
    </row>
    <row r="136" customFormat="false" ht="14.2" hidden="false" customHeight="true" outlineLevel="0" collapsed="false">
      <c r="A136" s="26" t="n">
        <v>4674</v>
      </c>
      <c r="B136" s="26" t="s">
        <v>119</v>
      </c>
      <c r="C136" s="26" t="s">
        <v>20</v>
      </c>
      <c r="D136" s="1" t="str">
        <f aca="false">IF(EXACT(C136,"Boolean"),"'10'","NULL")</f>
        <v>'10'</v>
      </c>
      <c r="E136" s="1" t="n">
        <v>2272</v>
      </c>
      <c r="F136" s="1" t="s">
        <v>13</v>
      </c>
      <c r="G136" s="1" t="s">
        <v>14</v>
      </c>
      <c r="H136" s="1" t="s">
        <v>15</v>
      </c>
      <c r="I136" s="1" t="s">
        <v>16</v>
      </c>
      <c r="J136" s="1" t="s">
        <v>17</v>
      </c>
      <c r="K136" s="1" t="str">
        <f aca="false">CONCATENATE(F136,E136,G136,CONCATENATE(A136,"-RUS"),H136,CONCATENATE(A136," - ",B136),I136,D136,J136)</f>
        <v>('2272', NULL, '4674-RUS', '4674 - Наличие лакомств SKU 6', '20', '3', '5', 'Custom', '3', '1', '0', '0', '0', '0', '0','10'),</v>
      </c>
    </row>
    <row r="137" customFormat="false" ht="14.2" hidden="false" customHeight="true" outlineLevel="0" collapsed="false">
      <c r="A137" s="26" t="n">
        <v>4675</v>
      </c>
      <c r="B137" s="26" t="s">
        <v>120</v>
      </c>
      <c r="C137" s="26" t="s">
        <v>20</v>
      </c>
      <c r="D137" s="1" t="str">
        <f aca="false">IF(EXACT(C137,"Boolean"),"'10'","NULL")</f>
        <v>'10'</v>
      </c>
      <c r="E137" s="1" t="n">
        <v>2273</v>
      </c>
      <c r="F137" s="1" t="s">
        <v>13</v>
      </c>
      <c r="G137" s="1" t="s">
        <v>14</v>
      </c>
      <c r="H137" s="1" t="s">
        <v>15</v>
      </c>
      <c r="I137" s="1" t="s">
        <v>16</v>
      </c>
      <c r="J137" s="1" t="s">
        <v>17</v>
      </c>
      <c r="K137" s="1" t="str">
        <f aca="false">CONCATENATE(F137,E137,G137,CONCATENATE(A137,"-RUS"),H137,CONCATENATE(A137," - ",B137),I137,D137,J137)</f>
        <v>('2273', NULL, '4675-RUS', '4675 - Наличие лакомств SKU 7', '20', '3', '5', 'Custom', '3', '1', '0', '0', '0', '0', '0','10'),</v>
      </c>
    </row>
    <row r="138" customFormat="false" ht="14.2" hidden="false" customHeight="true" outlineLevel="0" collapsed="false">
      <c r="A138" s="26" t="n">
        <v>4647</v>
      </c>
      <c r="B138" s="26" t="s">
        <v>121</v>
      </c>
      <c r="C138" s="26" t="s">
        <v>20</v>
      </c>
      <c r="D138" s="1" t="str">
        <f aca="false">IF(EXACT(C138,"Boolean"),"'10'","NULL")</f>
        <v>'10'</v>
      </c>
      <c r="E138" s="1" t="n">
        <v>2274</v>
      </c>
      <c r="F138" s="1" t="s">
        <v>13</v>
      </c>
      <c r="G138" s="1" t="s">
        <v>14</v>
      </c>
      <c r="H138" s="1" t="s">
        <v>15</v>
      </c>
      <c r="I138" s="1" t="s">
        <v>16</v>
      </c>
      <c r="J138" s="1" t="s">
        <v>17</v>
      </c>
      <c r="K138" s="1" t="str">
        <f aca="false">CONCATENATE(F138,E138,G138,CONCATENATE(A138,"-RUS"),H138,CONCATENATE(A138," - ",B138),I138,D138,J138)</f>
        <v>('2274', NULL, '4647-RUS', '4647 - Выкладка Марс вертикальными бренд-блоками, которые стремятся к прямоугольным, с четким разделением на типы продукта (сухой/влажный)', '20', '3', '5', 'Custom', '3', '1', '0', '0', '0', '0', '0','10'),</v>
      </c>
    </row>
    <row r="139" customFormat="false" ht="14.2" hidden="false" customHeight="true" outlineLevel="0" collapsed="false">
      <c r="A139" s="26" t="n">
        <v>4648</v>
      </c>
      <c r="B139" s="26" t="s">
        <v>101</v>
      </c>
      <c r="C139" s="26" t="s">
        <v>20</v>
      </c>
      <c r="D139" s="1" t="str">
        <f aca="false">IF(EXACT(C139,"Boolean"),"'10'","NULL")</f>
        <v>'10'</v>
      </c>
      <c r="E139" s="1" t="n">
        <v>2275</v>
      </c>
      <c r="F139" s="1" t="s">
        <v>13</v>
      </c>
      <c r="G139" s="1" t="s">
        <v>14</v>
      </c>
      <c r="H139" s="1" t="s">
        <v>15</v>
      </c>
      <c r="I139" s="1" t="s">
        <v>16</v>
      </c>
      <c r="J139" s="1" t="s">
        <v>17</v>
      </c>
      <c r="K139" s="1" t="str">
        <f aca="false">CONCATENATE(F139,E139,G139,CONCATENATE(A139,"-RUS"),H139,CONCATENATE(A139," - ",B139),I139,D139,J139)</f>
        <v>('2275', NULL, '4648-RUS', '4648 - Влажные корма Марс внутри выкладки кошек располагаются в следующем порядке: Китекат-Вискас-Шеба мини-пауч-Перфект Фит  -Шеба пауч, Nature’s Table, Шеба трэй (допускается выкладка Шеба единым блоком на малых полках)', '20', '3', '5', 'Custom', '3', '1', '0', '0', '0', '0', '0','10'),</v>
      </c>
    </row>
    <row r="140" customFormat="false" ht="14.2" hidden="false" customHeight="true" outlineLevel="0" collapsed="false">
      <c r="A140" s="26" t="n">
        <v>4649</v>
      </c>
      <c r="B140" s="26" t="s">
        <v>122</v>
      </c>
      <c r="C140" s="26" t="s">
        <v>20</v>
      </c>
      <c r="D140" s="1" t="str">
        <f aca="false">IF(EXACT(C140,"Boolean"),"'10'","NULL")</f>
        <v>'10'</v>
      </c>
      <c r="E140" s="1" t="n">
        <v>2276</v>
      </c>
      <c r="F140" s="1" t="s">
        <v>13</v>
      </c>
      <c r="G140" s="1" t="s">
        <v>14</v>
      </c>
      <c r="H140" s="1" t="s">
        <v>15</v>
      </c>
      <c r="I140" s="1" t="s">
        <v>16</v>
      </c>
      <c r="J140" s="1" t="s">
        <v>17</v>
      </c>
      <c r="K140" s="1" t="str">
        <f aca="false">CONCATENATE(F140,E140,G140,CONCATENATE(A140,"-RUS"),H140,CONCATENATE(A140," - ",B140),I140,D140,J140)</f>
        <v>('2276', NULL, '4649-RUS', '4649 - Whiskas и Kitekat pouch располагаются рядом - единым неразрывным блоком', '20', '3', '5', 'Custom', '3', '1', '0', '0', '0', '0', '0','10'),</v>
      </c>
    </row>
    <row r="141" customFormat="false" ht="14.2" hidden="false" customHeight="true" outlineLevel="0" collapsed="false">
      <c r="A141" s="26" t="n">
        <v>4650</v>
      </c>
      <c r="B141" s="26" t="s">
        <v>95</v>
      </c>
      <c r="C141" s="26" t="s">
        <v>20</v>
      </c>
      <c r="D141" s="1" t="str">
        <f aca="false">IF(EXACT(C141,"Boolean"),"'10'","NULL")</f>
        <v>'10'</v>
      </c>
      <c r="E141" s="1" t="n">
        <v>2277</v>
      </c>
      <c r="F141" s="1" t="s">
        <v>13</v>
      </c>
      <c r="G141" s="1" t="s">
        <v>14</v>
      </c>
      <c r="H141" s="1" t="s">
        <v>15</v>
      </c>
      <c r="I141" s="1" t="s">
        <v>16</v>
      </c>
      <c r="J141" s="1" t="s">
        <v>17</v>
      </c>
      <c r="K141" s="1" t="str">
        <f aca="false">CONCATENATE(F141,E141,G141,CONCATENATE(A141,"-RUS"),H141,CONCATENATE(A141," - ",B141),I141,D141,J141)</f>
        <v>('2277', NULL, '4650-RUS', '4650 - Большая дюжина - 12 SKU расположены в соответствии с планограммой (не ниже 3-й полки и не выше 7-й)', '20', '3', '5', 'Custom', '3', '1', '0', '0', '0', '0', '0','10'),</v>
      </c>
    </row>
    <row r="142" customFormat="false" ht="14.2" hidden="false" customHeight="true" outlineLevel="0" collapsed="false">
      <c r="A142" s="26" t="n">
        <v>4651</v>
      </c>
      <c r="B142" s="26" t="s">
        <v>100</v>
      </c>
      <c r="C142" s="26" t="s">
        <v>20</v>
      </c>
      <c r="D142" s="1" t="str">
        <f aca="false">IF(EXACT(C142,"Boolean"),"'10'","NULL")</f>
        <v>'10'</v>
      </c>
      <c r="E142" s="1" t="n">
        <v>2278</v>
      </c>
      <c r="F142" s="1" t="s">
        <v>13</v>
      </c>
      <c r="G142" s="1" t="s">
        <v>14</v>
      </c>
      <c r="H142" s="1" t="s">
        <v>15</v>
      </c>
      <c r="I142" s="1" t="s">
        <v>16</v>
      </c>
      <c r="J142" s="1" t="s">
        <v>17</v>
      </c>
      <c r="K142" s="1" t="str">
        <f aca="false">CONCATENATE(F142,E142,G142,CONCATENATE(A142,"-RUS"),H142,CONCATENATE(A142," - ",B142),I142,D142,J142)</f>
        <v>('2278', NULL, '4651-RUS', '4651 - Ассортимент для Котят/Щенков, а также Senior сгруппирован (влажный и сухой) и располагается внутри соответствующих бренд блоков', '20', '3', '5', 'Custom', '3', '1', '0', '0', '0', '0', '0','10'),</v>
      </c>
    </row>
    <row r="143" customFormat="false" ht="14.2" hidden="false" customHeight="true" outlineLevel="0" collapsed="false">
      <c r="A143" s="26" t="n">
        <v>4704</v>
      </c>
      <c r="B143" s="26" t="s">
        <v>123</v>
      </c>
      <c r="C143" s="26" t="s">
        <v>20</v>
      </c>
      <c r="D143" s="1" t="str">
        <f aca="false">IF(EXACT(C143,"Boolean"),"'10'","NULL")</f>
        <v>'10'</v>
      </c>
      <c r="E143" s="1" t="n">
        <v>2279</v>
      </c>
      <c r="F143" s="1" t="s">
        <v>13</v>
      </c>
      <c r="G143" s="1" t="s">
        <v>14</v>
      </c>
      <c r="H143" s="1" t="s">
        <v>15</v>
      </c>
      <c r="I143" s="1" t="s">
        <v>16</v>
      </c>
      <c r="J143" s="1" t="s">
        <v>17</v>
      </c>
      <c r="K143" s="1" t="str">
        <f aca="false">CONCATENATE(F143,E143,G143,CONCATENATE(A143,"-RUS"),H143,CONCATENATE(A143," - ",B143),I143,D143,J143)</f>
        <v>('2279', NULL, '4704-RUS', '4704 - В магазине тип выкладки А', '20', '3', '5', 'Custom', '3', '1', '0', '0', '0', '0', '0','10'),</v>
      </c>
    </row>
    <row r="144" customFormat="false" ht="12.8" hidden="false" customHeight="false" outlineLevel="0" collapsed="false">
      <c r="A144" s="0"/>
      <c r="B144" s="0"/>
      <c r="C144" s="0"/>
      <c r="D144" s="0"/>
      <c r="E144" s="0"/>
      <c r="F144" s="0"/>
      <c r="G144" s="0"/>
      <c r="H144" s="0"/>
      <c r="I144" s="0"/>
      <c r="J144" s="0"/>
      <c r="K144" s="0"/>
    </row>
    <row r="145" customFormat="false" ht="12.8" hidden="false" customHeight="false" outlineLevel="0" collapsed="false">
      <c r="A145" s="27" t="n">
        <v>1010</v>
      </c>
      <c r="B145" s="28" t="s">
        <v>132</v>
      </c>
      <c r="C145" s="1" t="s">
        <v>12</v>
      </c>
      <c r="D145" s="1" t="str">
        <f aca="false">IF(EXACT(C145,"Boolean"),"'10'","NULL")</f>
        <v>NULL</v>
      </c>
      <c r="E145" s="1" t="n">
        <v>2430</v>
      </c>
      <c r="F145" s="1" t="s">
        <v>13</v>
      </c>
      <c r="G145" s="1" t="s">
        <v>14</v>
      </c>
      <c r="H145" s="1" t="s">
        <v>15</v>
      </c>
      <c r="I145" s="1" t="s">
        <v>16</v>
      </c>
      <c r="J145" s="1" t="s">
        <v>17</v>
      </c>
      <c r="K145" s="1" t="str">
        <f aca="false">CONCATENATE(F145,E145,G145,CONCATENATE(A145,"-RUS"),H145,CONCATENATE(A145," - ",B145),I145,D145,J145)</f>
        <v>('2430', NULL, '1010-RUS', '1010 - Суммарный размер выкладки Другие производители (в метрах) на всех полках для категорий кошки (включая лакомства на основной полке, БЕЗ Liter)', '20', '3', '5', 'Custom', '3', '1', '0', '0', '0', '0', '0',NULL),</v>
      </c>
    </row>
    <row r="146" customFormat="false" ht="12.8" hidden="false" customHeight="false" outlineLevel="0" collapsed="false">
      <c r="A146" s="27" t="n">
        <v>1011</v>
      </c>
      <c r="B146" s="28" t="s">
        <v>125</v>
      </c>
      <c r="C146" s="1" t="s">
        <v>12</v>
      </c>
      <c r="D146" s="1" t="str">
        <f aca="false">IF(EXACT(C146,"Boolean"),"'10'","NULL")</f>
        <v>NULL</v>
      </c>
      <c r="E146" s="1" t="n">
        <v>2431</v>
      </c>
      <c r="F146" s="1" t="s">
        <v>13</v>
      </c>
      <c r="G146" s="1" t="s">
        <v>14</v>
      </c>
      <c r="H146" s="1" t="s">
        <v>15</v>
      </c>
      <c r="I146" s="1" t="s">
        <v>16</v>
      </c>
      <c r="J146" s="1" t="s">
        <v>17</v>
      </c>
      <c r="K146" s="1" t="str">
        <f aca="false">CONCATENATE(F146,E146,G146,CONCATENATE(A146,"-RUS"),H146,CONCATENATE(A146," - ",B146),I146,D146,J146)</f>
        <v>('2431', NULL, '1011-RUS', '1011 - Суммарный размер выкладки Другие производители (в метрах) на всех полках для категорий собаки (включая лакомства на основной полке)', '20', '3', '5', 'Custom', '3', '1', '0', '0', '0', '0', '0',NULL),</v>
      </c>
    </row>
    <row r="147" customFormat="false" ht="12.8" hidden="false" customHeight="false" outlineLevel="0" collapsed="false">
      <c r="A147" s="27" t="n">
        <v>1013</v>
      </c>
      <c r="B147" s="28" t="s">
        <v>126</v>
      </c>
      <c r="C147" s="1" t="s">
        <v>12</v>
      </c>
      <c r="D147" s="1" t="str">
        <f aca="false">IF(EXACT(C147,"Boolean"),"'10'","NULL")</f>
        <v>NULL</v>
      </c>
      <c r="E147" s="1" t="n">
        <v>2432</v>
      </c>
      <c r="F147" s="1" t="s">
        <v>13</v>
      </c>
      <c r="G147" s="1" t="s">
        <v>14</v>
      </c>
      <c r="H147" s="1" t="s">
        <v>15</v>
      </c>
      <c r="I147" s="1" t="s">
        <v>16</v>
      </c>
      <c r="J147" s="1" t="s">
        <v>17</v>
      </c>
      <c r="K147" s="1" t="str">
        <f aca="false">CONCATENATE(F147,E147,G147,CONCATENATE(A147,"-RUS"),H147,CONCATENATE(A147," - ",B147),I147,D147,J147)</f>
        <v>('2432', NULL, '1013-RUS', '1013 - Доля полки Других производителей', '20', '3', '5', 'Custom', '3', '1', '0', '0', '0', '0', '0',NULL),</v>
      </c>
    </row>
    <row r="148" customFormat="false" ht="12.8" hidden="false" customHeight="false" outlineLevel="0" collapsed="false">
      <c r="A148" s="27" t="n">
        <v>1012</v>
      </c>
      <c r="B148" s="28" t="s">
        <v>127</v>
      </c>
      <c r="C148" s="1" t="s">
        <v>26</v>
      </c>
      <c r="D148" s="1" t="str">
        <f aca="false">IF(EXACT(C148,"Boolean"),"'10'","NULL")</f>
        <v>NULL</v>
      </c>
      <c r="E148" s="1" t="n">
        <v>2433</v>
      </c>
      <c r="F148" s="1" t="s">
        <v>13</v>
      </c>
      <c r="G148" s="1" t="s">
        <v>14</v>
      </c>
      <c r="H148" s="1" t="s">
        <v>15</v>
      </c>
      <c r="I148" s="1" t="s">
        <v>16</v>
      </c>
      <c r="J148" s="1" t="s">
        <v>17</v>
      </c>
      <c r="K148" s="1" t="str">
        <f aca="false">CONCATENATE(F148,E148,G148,CONCATENATE(A148,"-RUS"),H148,CONCATENATE(A148," - ",B148),I148,D148,J148)</f>
        <v>('2433', NULL, '1012-RUS', '1012 - Укажите количество SKU Другие производители ', '20', '3', '5', 'Custom', '3', '1', '0', '0', '0', '0', '0',NULL),</v>
      </c>
    </row>
    <row r="149" customFormat="false" ht="12.8" hidden="false" customHeight="false" outlineLevel="0" collapsed="false">
      <c r="A149" s="27" t="n">
        <v>1014</v>
      </c>
      <c r="B149" s="28" t="s">
        <v>128</v>
      </c>
      <c r="C149" s="1" t="s">
        <v>26</v>
      </c>
      <c r="D149" s="1" t="str">
        <f aca="false">IF(EXACT(C149,"Boolean"),"'10'","NULL")</f>
        <v>NULL</v>
      </c>
      <c r="E149" s="1" t="n">
        <v>2434</v>
      </c>
      <c r="F149" s="1" t="s">
        <v>13</v>
      </c>
      <c r="G149" s="1" t="s">
        <v>14</v>
      </c>
      <c r="H149" s="1" t="s">
        <v>15</v>
      </c>
      <c r="I149" s="1" t="s">
        <v>16</v>
      </c>
      <c r="J149" s="1" t="s">
        <v>17</v>
      </c>
      <c r="K149" s="1" t="str">
        <f aca="false">CONCATENATE(F149,E149,G149,CONCATENATE(A149,"-RUS"),H149,CONCATENATE(A149," - ",B149),I149,D149,J149)</f>
        <v>('2434', NULL, '1014-RUS', '1014 - Укажите количество SKU MARS', '20', '3', '5', 'Custom', '3', '1', '0', '0', '0', '0', '0',NULL),</v>
      </c>
    </row>
    <row r="150" customFormat="false" ht="12.8" hidden="false" customHeight="false" outlineLevel="0" collapsed="false">
      <c r="A150" s="27" t="n">
        <v>1015</v>
      </c>
      <c r="B150" s="28" t="s">
        <v>129</v>
      </c>
      <c r="C150" s="1" t="s">
        <v>12</v>
      </c>
      <c r="D150" s="1" t="str">
        <f aca="false">IF(EXACT(C150,"Boolean"),"'10'","NULL")</f>
        <v>NULL</v>
      </c>
      <c r="E150" s="1" t="n">
        <v>2435</v>
      </c>
      <c r="F150" s="1" t="s">
        <v>13</v>
      </c>
      <c r="G150" s="1" t="s">
        <v>14</v>
      </c>
      <c r="H150" s="1" t="s">
        <v>15</v>
      </c>
      <c r="I150" s="1" t="s">
        <v>16</v>
      </c>
      <c r="J150" s="1" t="s">
        <v>17</v>
      </c>
      <c r="K150" s="1" t="str">
        <f aca="false">CONCATENATE(F150,E150,G150,CONCATENATE(A150,"-RUS"),H150,CONCATENATE(A150," - ",B150),I150,D150,J150)</f>
        <v>('2435', NULL, '1015-RUS', '1015 - Доля ассортимента  Других производителей', '20', '3', '5', 'Custom', '3', '1', '0', '0', '0', '0', '0',NULL),</v>
      </c>
    </row>
    <row r="151" customFormat="false" ht="12.8" hidden="false" customHeight="false" outlineLevel="0" collapsed="false">
      <c r="A151" s="27" t="n">
        <v>1016</v>
      </c>
      <c r="B151" s="28" t="s">
        <v>130</v>
      </c>
      <c r="C151" s="1" t="s">
        <v>12</v>
      </c>
      <c r="D151" s="1" t="str">
        <f aca="false">IF(EXACT(C151,"Boolean"),"'10'","NULL")</f>
        <v>NULL</v>
      </c>
      <c r="E151" s="1" t="n">
        <v>2436</v>
      </c>
      <c r="F151" s="1" t="s">
        <v>13</v>
      </c>
      <c r="G151" s="1" t="s">
        <v>14</v>
      </c>
      <c r="H151" s="1" t="s">
        <v>15</v>
      </c>
      <c r="I151" s="1" t="s">
        <v>16</v>
      </c>
      <c r="J151" s="1" t="s">
        <v>17</v>
      </c>
      <c r="K151" s="1" t="str">
        <f aca="false">CONCATENATE(F151,E151,G151,CONCATENATE(A151,"-RUS"),H151,CONCATENATE(A151," - ",B151),I151,D151,J151)</f>
        <v>('2436', NULL, '1016-RUS', '1016 - PSS Другие производители ', '20', '3', '5', 'Custom', '3', '1', '0', '0', '0', '0', '0',NULL),</v>
      </c>
    </row>
  </sheetData>
  <printOptions headings="false" gridLines="false" gridLinesSet="true" horizontalCentered="false" verticalCentered="false"/>
  <pageMargins left="0.7875" right="0.7875" top="1.025" bottom="1.025"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emplate/>
  <TotalTime>144</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2018-11-12T15:27:56Z</dcterms:created>
  <dc:creator/>
  <dc:description/>
  <dc:language>en-US</dc:language>
  <cp:lastModifiedBy/>
  <dcterms:modified xsi:type="dcterms:W3CDTF">2019-05-28T18:30:56Z</dcterms:modified>
  <cp:revision>8</cp:revision>
  <dc:subject/>
  <dc:title/>
</cp:coreProperties>
</file>