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FLICT_REASON_results" sheetId="1" r:id="rId1"/>
    <sheet name="ESSENTIAL_DELTE_USE_CONFLICTS" sheetId="2" r:id="rId2"/>
    <sheet name="overapproximation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I9" i="3" l="1"/>
  <c r="H9" i="3"/>
  <c r="G9" i="3"/>
  <c r="F9" i="3"/>
  <c r="E9" i="3"/>
  <c r="D9" i="3"/>
  <c r="C9" i="3"/>
  <c r="B9" i="3"/>
  <c r="I8" i="3"/>
  <c r="H8" i="3"/>
  <c r="G8" i="3"/>
  <c r="F8" i="3"/>
  <c r="E8" i="3"/>
  <c r="D8" i="3"/>
  <c r="C8" i="3"/>
  <c r="B8" i="3"/>
  <c r="I7" i="3"/>
  <c r="H7" i="3"/>
  <c r="G7" i="3"/>
  <c r="F7" i="3"/>
  <c r="E7" i="3"/>
  <c r="D7" i="3"/>
  <c r="C7" i="3"/>
  <c r="B7" i="3"/>
  <c r="I6" i="3"/>
  <c r="H6" i="3"/>
  <c r="G6" i="3"/>
  <c r="F6" i="3"/>
  <c r="E6" i="3"/>
  <c r="D6" i="3"/>
  <c r="C6" i="3"/>
  <c r="B6" i="3"/>
  <c r="I5" i="3"/>
  <c r="H5" i="3"/>
  <c r="G5" i="3"/>
  <c r="F5" i="3"/>
  <c r="E5" i="3"/>
  <c r="D5" i="3"/>
  <c r="C5" i="3"/>
  <c r="B5" i="3"/>
  <c r="I4" i="3"/>
  <c r="H4" i="3"/>
  <c r="G4" i="3"/>
  <c r="F4" i="3"/>
  <c r="E4" i="3"/>
  <c r="D4" i="3"/>
  <c r="C4" i="3"/>
  <c r="B4" i="3"/>
  <c r="I3" i="3"/>
  <c r="H3" i="3"/>
  <c r="G3" i="3"/>
  <c r="F3" i="3"/>
  <c r="E3" i="3"/>
  <c r="D3" i="3"/>
  <c r="C3" i="3"/>
  <c r="B3" i="3"/>
  <c r="I2" i="3"/>
  <c r="H2" i="3"/>
  <c r="G2" i="3"/>
  <c r="F2" i="3"/>
  <c r="E2" i="3"/>
  <c r="D2" i="3"/>
  <c r="C2" i="3"/>
  <c r="B2" i="3"/>
  <c r="B13" i="2"/>
  <c r="B12" i="2"/>
  <c r="B10" i="2"/>
  <c r="B13" i="1"/>
  <c r="B12" i="1"/>
  <c r="B10" i="1"/>
</calcChain>
</file>

<file path=xl/sharedStrings.xml><?xml version="1.0" encoding="utf-8"?>
<sst xmlns="http://schemas.openxmlformats.org/spreadsheetml/2006/main" count="61" uniqueCount="14">
  <si>
    <t>\/firstRule / secondRule-&gt;</t>
  </si>
  <si>
    <t>decapsulateAttribute</t>
  </si>
  <si>
    <t>pullUpEncapsulatedAttribute</t>
  </si>
  <si>
    <t>moveMethod</t>
  </si>
  <si>
    <t>moveAttribute</t>
  </si>
  <si>
    <t>deleteClass</t>
  </si>
  <si>
    <t>introduceNewPackageForSingleClass</t>
  </si>
  <si>
    <t>newPackageForImplementations</t>
  </si>
  <si>
    <t>joinClassesWithCommonSuperclass</t>
  </si>
  <si>
    <t>SUM:</t>
  </si>
  <si>
    <t>TIMEOUTS:</t>
  </si>
  <si>
    <t>=ZÄHLENWENN(B2:CCC9."TO")</t>
  </si>
  <si>
    <t>MAXIMUM: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</si>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</sst>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orn\git\atomicCPA\org.eclipse.emf.henshin.cpa.atomic\testData\surveyRefactorings\original\17_04_18-043649\CONFLICT_REASON_resul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LICT_REASON"/>
      <sheetName val="ESSENTIAL_DELTE_USE_CONFLICTS"/>
      <sheetName val="overapproximation"/>
    </sheetNames>
    <sheetDataSet>
      <sheetData sheetId="0">
        <row r="2">
          <cell r="B2">
            <v>3</v>
          </cell>
          <cell r="C2">
            <v>3</v>
          </cell>
          <cell r="D2">
            <v>3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3</v>
          </cell>
        </row>
        <row r="3">
          <cell r="B3">
            <v>17</v>
          </cell>
          <cell r="C3">
            <v>17</v>
          </cell>
          <cell r="D3">
            <v>3</v>
          </cell>
          <cell r="E3">
            <v>1</v>
          </cell>
          <cell r="F3">
            <v>0</v>
          </cell>
          <cell r="G3">
            <v>0</v>
          </cell>
          <cell r="H3">
            <v>0</v>
          </cell>
          <cell r="I3">
            <v>7</v>
          </cell>
        </row>
        <row r="4">
          <cell r="B4">
            <v>2</v>
          </cell>
          <cell r="C4">
            <v>2</v>
          </cell>
          <cell r="D4">
            <v>1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</v>
          </cell>
        </row>
        <row r="5">
          <cell r="B5">
            <v>1</v>
          </cell>
          <cell r="C5">
            <v>1</v>
          </cell>
          <cell r="D5">
            <v>0</v>
          </cell>
          <cell r="E5">
            <v>1</v>
          </cell>
          <cell r="F5">
            <v>0</v>
          </cell>
          <cell r="G5">
            <v>0</v>
          </cell>
          <cell r="H5">
            <v>0</v>
          </cell>
          <cell r="I5">
            <v>1</v>
          </cell>
        </row>
        <row r="6">
          <cell r="B6">
            <v>0</v>
          </cell>
          <cell r="C6">
            <v>0</v>
          </cell>
          <cell r="D6">
            <v>1</v>
          </cell>
          <cell r="E6">
            <v>1</v>
          </cell>
          <cell r="F6">
            <v>1</v>
          </cell>
          <cell r="G6">
            <v>1</v>
          </cell>
          <cell r="H6">
            <v>0</v>
          </cell>
          <cell r="I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1</v>
          </cell>
          <cell r="H7">
            <v>3</v>
          </cell>
          <cell r="I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3</v>
          </cell>
          <cell r="G8">
            <v>3</v>
          </cell>
          <cell r="H8">
            <v>15</v>
          </cell>
          <cell r="I8">
            <v>3</v>
          </cell>
        </row>
        <row r="9">
          <cell r="B9">
            <v>0</v>
          </cell>
          <cell r="C9">
            <v>0</v>
          </cell>
          <cell r="D9">
            <v>2</v>
          </cell>
          <cell r="E9">
            <v>2</v>
          </cell>
          <cell r="F9">
            <v>1</v>
          </cell>
          <cell r="G9">
            <v>1</v>
          </cell>
          <cell r="H9">
            <v>2</v>
          </cell>
          <cell r="I9">
            <v>2</v>
          </cell>
        </row>
      </sheetData>
      <sheetData sheetId="1">
        <row r="2">
          <cell r="B2">
            <v>3</v>
          </cell>
          <cell r="C2">
            <v>3</v>
          </cell>
          <cell r="D2">
            <v>2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</row>
        <row r="3">
          <cell r="B3">
            <v>1</v>
          </cell>
          <cell r="C3">
            <v>13</v>
          </cell>
          <cell r="D3">
            <v>2</v>
          </cell>
          <cell r="E3">
            <v>1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B4">
            <v>2</v>
          </cell>
          <cell r="C4">
            <v>2</v>
          </cell>
          <cell r="D4">
            <v>1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</v>
          </cell>
        </row>
        <row r="5">
          <cell r="B5">
            <v>1</v>
          </cell>
          <cell r="C5">
            <v>1</v>
          </cell>
          <cell r="D5">
            <v>0</v>
          </cell>
          <cell r="E5">
            <v>1</v>
          </cell>
          <cell r="F5">
            <v>0</v>
          </cell>
          <cell r="G5">
            <v>0</v>
          </cell>
          <cell r="H5">
            <v>0</v>
          </cell>
          <cell r="I5">
            <v>1</v>
          </cell>
        </row>
        <row r="6">
          <cell r="B6">
            <v>0</v>
          </cell>
          <cell r="C6">
            <v>0</v>
          </cell>
          <cell r="D6">
            <v>1</v>
          </cell>
          <cell r="E6">
            <v>1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3</v>
          </cell>
          <cell r="I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</v>
          </cell>
          <cell r="H8">
            <v>12</v>
          </cell>
          <cell r="I8">
            <v>0</v>
          </cell>
        </row>
        <row r="9">
          <cell r="B9">
            <v>0</v>
          </cell>
          <cell r="C9">
            <v>0</v>
          </cell>
          <cell r="D9">
            <v>2</v>
          </cell>
          <cell r="E9">
            <v>2</v>
          </cell>
          <cell r="F9">
            <v>0</v>
          </cell>
          <cell r="G9">
            <v>1</v>
          </cell>
          <cell r="H9">
            <v>2</v>
          </cell>
          <cell r="I9">
            <v>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4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</v>
      </c>
      <c r="B2">
        <v>3</v>
      </c>
      <c r="C2">
        <v>3</v>
      </c>
      <c r="D2">
        <v>3</v>
      </c>
      <c r="E2">
        <v>0</v>
      </c>
      <c r="F2">
        <v>0</v>
      </c>
      <c r="G2">
        <v>0</v>
      </c>
      <c r="H2">
        <v>0</v>
      </c>
      <c r="I2">
        <v>3</v>
      </c>
    </row>
    <row r="3" spans="1:9" x14ac:dyDescent="0.25">
      <c r="A3" t="s">
        <v>2</v>
      </c>
      <c r="B3">
        <v>17</v>
      </c>
      <c r="C3">
        <v>17</v>
      </c>
      <c r="D3">
        <v>3</v>
      </c>
      <c r="E3">
        <v>1</v>
      </c>
      <c r="F3">
        <v>0</v>
      </c>
      <c r="G3">
        <v>0</v>
      </c>
      <c r="H3">
        <v>0</v>
      </c>
      <c r="I3">
        <v>7</v>
      </c>
    </row>
    <row r="4" spans="1:9" x14ac:dyDescent="0.25">
      <c r="A4" t="s">
        <v>3</v>
      </c>
      <c r="B4">
        <v>2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5">
      <c r="A5" t="s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</row>
    <row r="6" spans="1:9" x14ac:dyDescent="0.25">
      <c r="A6" t="s">
        <v>5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3</v>
      </c>
      <c r="I7">
        <v>1</v>
      </c>
    </row>
    <row r="8" spans="1: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3</v>
      </c>
      <c r="G8">
        <v>3</v>
      </c>
      <c r="H8">
        <v>15</v>
      </c>
      <c r="I8">
        <v>3</v>
      </c>
    </row>
    <row r="9" spans="1:9" x14ac:dyDescent="0.25">
      <c r="A9" t="s">
        <v>8</v>
      </c>
      <c r="B9">
        <v>0</v>
      </c>
      <c r="C9">
        <v>0</v>
      </c>
      <c r="D9">
        <v>2</v>
      </c>
      <c r="E9">
        <v>2</v>
      </c>
      <c r="F9">
        <v>1</v>
      </c>
      <c r="G9">
        <v>1</v>
      </c>
      <c r="H9">
        <v>2</v>
      </c>
      <c r="I9">
        <v>2</v>
      </c>
    </row>
    <row r="10" spans="1:9" x14ac:dyDescent="0.25">
      <c r="A10" t="s">
        <v>9</v>
      </c>
      <c r="B10">
        <f>SUM(B2:CCC9)</f>
        <v>111</v>
      </c>
    </row>
    <row r="11" spans="1:9" x14ac:dyDescent="0.25">
      <c r="A11" t="s">
        <v>10</v>
      </c>
      <c r="B11" t="s">
        <v>11</v>
      </c>
    </row>
    <row r="12" spans="1:9" x14ac:dyDescent="0.25">
      <c r="A12" t="s">
        <v>12</v>
      </c>
      <c r="B12">
        <f>MAX(B2:CCC9)</f>
        <v>17</v>
      </c>
    </row>
    <row r="13" spans="1:9" x14ac:dyDescent="0.25">
      <c r="A13" t="s">
        <v>13</v>
      </c>
      <c r="B13">
        <f>AVERAGE(B2:CCC9)</f>
        <v>1.734375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28" sqref="F2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</v>
      </c>
      <c r="B2">
        <v>3</v>
      </c>
      <c r="C2">
        <v>3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1</v>
      </c>
      <c r="C3">
        <v>13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2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5">
      <c r="A5" t="s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</row>
    <row r="6" spans="1:9" x14ac:dyDescent="0.25">
      <c r="A6" t="s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</row>
    <row r="7" spans="1: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3</v>
      </c>
      <c r="I7">
        <v>1</v>
      </c>
    </row>
    <row r="8" spans="1: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12</v>
      </c>
      <c r="I8">
        <v>0</v>
      </c>
    </row>
    <row r="9" spans="1:9" x14ac:dyDescent="0.25">
      <c r="A9" t="s">
        <v>8</v>
      </c>
      <c r="B9">
        <v>0</v>
      </c>
      <c r="C9">
        <v>0</v>
      </c>
      <c r="D9">
        <v>2</v>
      </c>
      <c r="E9">
        <v>2</v>
      </c>
      <c r="F9">
        <v>0</v>
      </c>
      <c r="G9">
        <v>1</v>
      </c>
      <c r="H9">
        <v>2</v>
      </c>
      <c r="I9">
        <v>3</v>
      </c>
    </row>
    <row r="10" spans="1:9" x14ac:dyDescent="0.25">
      <c r="A10" t="s">
        <v>9</v>
      </c>
      <c r="B10">
        <f>SUM(B2:CCC9)</f>
        <v>67</v>
      </c>
    </row>
    <row r="11" spans="1:9" x14ac:dyDescent="0.25">
      <c r="A11" t="s">
        <v>10</v>
      </c>
      <c r="B11" t="s">
        <v>11</v>
      </c>
    </row>
    <row r="12" spans="1:9" x14ac:dyDescent="0.25">
      <c r="A12" t="s">
        <v>12</v>
      </c>
      <c r="B12">
        <f>MAX(B2:CCC9)</f>
        <v>13</v>
      </c>
    </row>
    <row r="13" spans="1:9" x14ac:dyDescent="0.25">
      <c r="A13" t="s">
        <v>13</v>
      </c>
      <c r="B13">
        <f>AVERAGE(B2:CCC9)</f>
        <v>1.046875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20" sqref="J2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</v>
      </c>
      <c r="B2">
        <f>(([1]CONFLICT_REASON!B2)-([1]ESSENTIAL_DELTE_USE_CONFLICTS!B2))</f>
        <v>0</v>
      </c>
      <c r="C2">
        <f>(([1]CONFLICT_REASON!C2)-([1]ESSENTIAL_DELTE_USE_CONFLICTS!C2))</f>
        <v>0</v>
      </c>
      <c r="D2">
        <f>(([1]CONFLICT_REASON!D2)-([1]ESSENTIAL_DELTE_USE_CONFLICTS!D2))</f>
        <v>1</v>
      </c>
      <c r="E2">
        <f>(([1]CONFLICT_REASON!E2)-([1]ESSENTIAL_DELTE_USE_CONFLICTS!E2))</f>
        <v>0</v>
      </c>
      <c r="F2">
        <f>(([1]CONFLICT_REASON!F2)-([1]ESSENTIAL_DELTE_USE_CONFLICTS!F2))</f>
        <v>0</v>
      </c>
      <c r="G2">
        <f>(([1]CONFLICT_REASON!G2)-([1]ESSENTIAL_DELTE_USE_CONFLICTS!G2))</f>
        <v>0</v>
      </c>
      <c r="H2">
        <f>(([1]CONFLICT_REASON!H2)-([1]ESSENTIAL_DELTE_USE_CONFLICTS!H2))</f>
        <v>0</v>
      </c>
      <c r="I2">
        <f>(([1]CONFLICT_REASON!I2)-([1]ESSENTIAL_DELTE_USE_CONFLICTS!I2))</f>
        <v>3</v>
      </c>
    </row>
    <row r="3" spans="1:9" x14ac:dyDescent="0.25">
      <c r="A3" t="s">
        <v>2</v>
      </c>
      <c r="B3">
        <f>(([1]CONFLICT_REASON!B3)-([1]ESSENTIAL_DELTE_USE_CONFLICTS!B3))</f>
        <v>16</v>
      </c>
      <c r="C3">
        <f>(([1]CONFLICT_REASON!C3)-([1]ESSENTIAL_DELTE_USE_CONFLICTS!C3))</f>
        <v>4</v>
      </c>
      <c r="D3">
        <f>(([1]CONFLICT_REASON!D3)-([1]ESSENTIAL_DELTE_USE_CONFLICTS!D3))</f>
        <v>1</v>
      </c>
      <c r="E3">
        <f>(([1]CONFLICT_REASON!E3)-([1]ESSENTIAL_DELTE_USE_CONFLICTS!E3))</f>
        <v>0</v>
      </c>
      <c r="F3">
        <f>(([1]CONFLICT_REASON!F3)-([1]ESSENTIAL_DELTE_USE_CONFLICTS!F3))</f>
        <v>0</v>
      </c>
      <c r="G3">
        <f>(([1]CONFLICT_REASON!G3)-([1]ESSENTIAL_DELTE_USE_CONFLICTS!G3))</f>
        <v>0</v>
      </c>
      <c r="H3">
        <f>(([1]CONFLICT_REASON!H3)-([1]ESSENTIAL_DELTE_USE_CONFLICTS!H3))</f>
        <v>0</v>
      </c>
      <c r="I3">
        <f>(([1]CONFLICT_REASON!I3)-([1]ESSENTIAL_DELTE_USE_CONFLICTS!I3))</f>
        <v>7</v>
      </c>
    </row>
    <row r="4" spans="1:9" x14ac:dyDescent="0.25">
      <c r="A4" t="s">
        <v>3</v>
      </c>
      <c r="B4">
        <f>(([1]CONFLICT_REASON!B4)-([1]ESSENTIAL_DELTE_USE_CONFLICTS!B4))</f>
        <v>0</v>
      </c>
      <c r="C4">
        <f>(([1]CONFLICT_REASON!C4)-([1]ESSENTIAL_DELTE_USE_CONFLICTS!C4))</f>
        <v>0</v>
      </c>
      <c r="D4">
        <f>(([1]CONFLICT_REASON!D4)-([1]ESSENTIAL_DELTE_USE_CONFLICTS!D4))</f>
        <v>0</v>
      </c>
      <c r="E4">
        <f>(([1]CONFLICT_REASON!E4)-([1]ESSENTIAL_DELTE_USE_CONFLICTS!E4))</f>
        <v>0</v>
      </c>
      <c r="F4">
        <f>(([1]CONFLICT_REASON!F4)-([1]ESSENTIAL_DELTE_USE_CONFLICTS!F4))</f>
        <v>0</v>
      </c>
      <c r="G4">
        <f>(([1]CONFLICT_REASON!G4)-([1]ESSENTIAL_DELTE_USE_CONFLICTS!G4))</f>
        <v>0</v>
      </c>
      <c r="H4">
        <f>(([1]CONFLICT_REASON!H4)-([1]ESSENTIAL_DELTE_USE_CONFLICTS!H4))</f>
        <v>0</v>
      </c>
      <c r="I4">
        <f>(([1]CONFLICT_REASON!I4)-([1]ESSENTIAL_DELTE_USE_CONFLICTS!I4))</f>
        <v>0</v>
      </c>
    </row>
    <row r="5" spans="1:9" x14ac:dyDescent="0.25">
      <c r="A5" t="s">
        <v>4</v>
      </c>
      <c r="B5">
        <f>(([1]CONFLICT_REASON!B5)-([1]ESSENTIAL_DELTE_USE_CONFLICTS!B5))</f>
        <v>0</v>
      </c>
      <c r="C5">
        <f>(([1]CONFLICT_REASON!C5)-([1]ESSENTIAL_DELTE_USE_CONFLICTS!C5))</f>
        <v>0</v>
      </c>
      <c r="D5">
        <f>(([1]CONFLICT_REASON!D5)-([1]ESSENTIAL_DELTE_USE_CONFLICTS!D5))</f>
        <v>0</v>
      </c>
      <c r="E5">
        <f>(([1]CONFLICT_REASON!E5)-([1]ESSENTIAL_DELTE_USE_CONFLICTS!E5))</f>
        <v>0</v>
      </c>
      <c r="F5">
        <f>(([1]CONFLICT_REASON!F5)-([1]ESSENTIAL_DELTE_USE_CONFLICTS!F5))</f>
        <v>0</v>
      </c>
      <c r="G5">
        <f>(([1]CONFLICT_REASON!G5)-([1]ESSENTIAL_DELTE_USE_CONFLICTS!G5))</f>
        <v>0</v>
      </c>
      <c r="H5">
        <f>(([1]CONFLICT_REASON!H5)-([1]ESSENTIAL_DELTE_USE_CONFLICTS!H5))</f>
        <v>0</v>
      </c>
      <c r="I5">
        <f>(([1]CONFLICT_REASON!I5)-([1]ESSENTIAL_DELTE_USE_CONFLICTS!I5))</f>
        <v>0</v>
      </c>
    </row>
    <row r="6" spans="1:9" x14ac:dyDescent="0.25">
      <c r="A6" t="s">
        <v>5</v>
      </c>
      <c r="B6">
        <f>(([1]CONFLICT_REASON!B6)-([1]ESSENTIAL_DELTE_USE_CONFLICTS!B6))</f>
        <v>0</v>
      </c>
      <c r="C6">
        <f>(([1]CONFLICT_REASON!C6)-([1]ESSENTIAL_DELTE_USE_CONFLICTS!C6))</f>
        <v>0</v>
      </c>
      <c r="D6">
        <f>(([1]CONFLICT_REASON!D6)-([1]ESSENTIAL_DELTE_USE_CONFLICTS!D6))</f>
        <v>0</v>
      </c>
      <c r="E6">
        <f>(([1]CONFLICT_REASON!E6)-([1]ESSENTIAL_DELTE_USE_CONFLICTS!E6))</f>
        <v>0</v>
      </c>
      <c r="F6">
        <f>(([1]CONFLICT_REASON!F6)-([1]ESSENTIAL_DELTE_USE_CONFLICTS!F6))</f>
        <v>1</v>
      </c>
      <c r="G6">
        <f>(([1]CONFLICT_REASON!G6)-([1]ESSENTIAL_DELTE_USE_CONFLICTS!G6))</f>
        <v>0</v>
      </c>
      <c r="H6">
        <f>(([1]CONFLICT_REASON!H6)-([1]ESSENTIAL_DELTE_USE_CONFLICTS!H6))</f>
        <v>0</v>
      </c>
      <c r="I6">
        <f>(([1]CONFLICT_REASON!I6)-([1]ESSENTIAL_DELTE_USE_CONFLICTS!I6))</f>
        <v>0</v>
      </c>
    </row>
    <row r="7" spans="1:9" x14ac:dyDescent="0.25">
      <c r="A7" t="s">
        <v>6</v>
      </c>
      <c r="B7">
        <f>(([1]CONFLICT_REASON!B7)-([1]ESSENTIAL_DELTE_USE_CONFLICTS!B7))</f>
        <v>0</v>
      </c>
      <c r="C7">
        <f>(([1]CONFLICT_REASON!C7)-([1]ESSENTIAL_DELTE_USE_CONFLICTS!C7))</f>
        <v>0</v>
      </c>
      <c r="D7">
        <f>(([1]CONFLICT_REASON!D7)-([1]ESSENTIAL_DELTE_USE_CONFLICTS!D7))</f>
        <v>0</v>
      </c>
      <c r="E7">
        <f>(([1]CONFLICT_REASON!E7)-([1]ESSENTIAL_DELTE_USE_CONFLICTS!E7))</f>
        <v>0</v>
      </c>
      <c r="F7">
        <f>(([1]CONFLICT_REASON!F7)-([1]ESSENTIAL_DELTE_USE_CONFLICTS!F7))</f>
        <v>0</v>
      </c>
      <c r="G7">
        <f>(([1]CONFLICT_REASON!G7)-([1]ESSENTIAL_DELTE_USE_CONFLICTS!G7))</f>
        <v>1</v>
      </c>
      <c r="H7">
        <f>(([1]CONFLICT_REASON!H7)-([1]ESSENTIAL_DELTE_USE_CONFLICTS!H7))</f>
        <v>0</v>
      </c>
      <c r="I7">
        <f>(([1]CONFLICT_REASON!I7)-([1]ESSENTIAL_DELTE_USE_CONFLICTS!I7))</f>
        <v>0</v>
      </c>
    </row>
    <row r="8" spans="1:9" x14ac:dyDescent="0.25">
      <c r="A8" t="s">
        <v>7</v>
      </c>
      <c r="B8">
        <f>(([1]CONFLICT_REASON!B8)-([1]ESSENTIAL_DELTE_USE_CONFLICTS!B8))</f>
        <v>0</v>
      </c>
      <c r="C8">
        <f>(([1]CONFLICT_REASON!C8)-([1]ESSENTIAL_DELTE_USE_CONFLICTS!C8))</f>
        <v>0</v>
      </c>
      <c r="D8">
        <f>(([1]CONFLICT_REASON!D8)-([1]ESSENTIAL_DELTE_USE_CONFLICTS!D8))</f>
        <v>0</v>
      </c>
      <c r="E8">
        <f>(([1]CONFLICT_REASON!E8)-([1]ESSENTIAL_DELTE_USE_CONFLICTS!E8))</f>
        <v>0</v>
      </c>
      <c r="F8">
        <f>(([1]CONFLICT_REASON!F8)-([1]ESSENTIAL_DELTE_USE_CONFLICTS!F8))</f>
        <v>3</v>
      </c>
      <c r="G8">
        <f>(([1]CONFLICT_REASON!G8)-([1]ESSENTIAL_DELTE_USE_CONFLICTS!G8))</f>
        <v>1</v>
      </c>
      <c r="H8">
        <f>(([1]CONFLICT_REASON!H8)-([1]ESSENTIAL_DELTE_USE_CONFLICTS!H8))</f>
        <v>3</v>
      </c>
      <c r="I8">
        <f>(([1]CONFLICT_REASON!I8)-([1]ESSENTIAL_DELTE_USE_CONFLICTS!I8))</f>
        <v>3</v>
      </c>
    </row>
    <row r="9" spans="1:9" x14ac:dyDescent="0.25">
      <c r="A9" t="s">
        <v>8</v>
      </c>
      <c r="B9">
        <f>(([1]CONFLICT_REASON!B9)-([1]ESSENTIAL_DELTE_USE_CONFLICTS!B9))</f>
        <v>0</v>
      </c>
      <c r="C9">
        <f>(([1]CONFLICT_REASON!C9)-([1]ESSENTIAL_DELTE_USE_CONFLICTS!C9))</f>
        <v>0</v>
      </c>
      <c r="D9">
        <f>(([1]CONFLICT_REASON!D9)-([1]ESSENTIAL_DELTE_USE_CONFLICTS!D9))</f>
        <v>0</v>
      </c>
      <c r="E9">
        <f>(([1]CONFLICT_REASON!E9)-([1]ESSENTIAL_DELTE_USE_CONFLICTS!E9))</f>
        <v>0</v>
      </c>
      <c r="F9">
        <f>(([1]CONFLICT_REASON!F9)-([1]ESSENTIAL_DELTE_USE_CONFLICTS!F9))</f>
        <v>1</v>
      </c>
      <c r="G9">
        <f>(([1]CONFLICT_REASON!G9)-([1]ESSENTIAL_DELTE_USE_CONFLICTS!G9))</f>
        <v>0</v>
      </c>
      <c r="H9">
        <f>(([1]CONFLICT_REASON!H9)-([1]ESSENTIAL_DELTE_USE_CONFLICTS!H9))</f>
        <v>0</v>
      </c>
      <c r="I9">
        <f>(([1]CONFLICT_REASON!I9)-([1]ESSENTIAL_DELTE_USE_CONFLICTS!I9))</f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CONFLICT_REASON_results</vt:lpstr>
      <vt:lpstr>ESSENTIAL_DELTE_USE_CONFLICTS</vt:lpstr>
      <vt:lpstr>overapproximation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2017-04-18T03:06:02Z</dcterms:modified>
</cp:coreProperties>
</file>