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atika agarwal\OneDrive\Desktop\"/>
    </mc:Choice>
  </mc:AlternateContent>
  <xr:revisionPtr revIDLastSave="0" documentId="13_ncr:1_{98ABA405-AB57-431F-9F20-99AFE13C04E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883859_Tutorial 7_2022-11-08_20" sheetId="1" r:id="rId1"/>
    <sheet name="Sheet2" sheetId="3" r:id="rId2"/>
  </sheets>
  <definedNames>
    <definedName name="_xlnm._FilterDatabase" localSheetId="0" hidden="1">'883859_Tutorial 7_2022-11-08_20'!$C$1:$C$61</definedName>
    <definedName name="_xlnm._FilterDatabase" localSheetId="1" hidden="1">Sheet2!$A$1:$B$61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3" l="1"/>
  <c r="E10" i="3"/>
  <c r="E11" i="3"/>
</calcChain>
</file>

<file path=xl/sharedStrings.xml><?xml version="1.0" encoding="utf-8"?>
<sst xmlns="http://schemas.openxmlformats.org/spreadsheetml/2006/main" count="520" uniqueCount="163">
  <si>
    <t>delay</t>
  </si>
  <si>
    <t>freq</t>
  </si>
  <si>
    <t>condition</t>
  </si>
  <si>
    <t>trials.thisRepN</t>
  </si>
  <si>
    <t>trials.thisTrialN</t>
  </si>
  <si>
    <t>trials.thisN</t>
  </si>
  <si>
    <t>trials.thisIndex</t>
  </si>
  <si>
    <t>polygon.started</t>
  </si>
  <si>
    <t>polygon_2.started</t>
  </si>
  <si>
    <t>key_resp.started</t>
  </si>
  <si>
    <t>polygon.stopped</t>
  </si>
  <si>
    <t>key_resp.keys</t>
  </si>
  <si>
    <t>key_resp.rt</t>
  </si>
  <si>
    <t>sound_1.started</t>
  </si>
  <si>
    <t>text.started</t>
  </si>
  <si>
    <t>textbox.started</t>
  </si>
  <si>
    <t>button.started</t>
  </si>
  <si>
    <t>textbox.text</t>
  </si>
  <si>
    <t>button.numClicks</t>
  </si>
  <si>
    <t>button.timesOn</t>
  </si>
  <si>
    <t>button.timesOff</t>
  </si>
  <si>
    <t>sound_1.stopped</t>
  </si>
  <si>
    <t>participant</t>
  </si>
  <si>
    <t>session</t>
  </si>
  <si>
    <t>date</t>
  </si>
  <si>
    <t>expName</t>
  </si>
  <si>
    <t>psychopyVersion</t>
  </si>
  <si>
    <t>frameRate</t>
  </si>
  <si>
    <t>exp</t>
  </si>
  <si>
    <t>space</t>
  </si>
  <si>
    <t xml:space="preserve">200
 </t>
  </si>
  <si>
    <t>[8.049724000040442]</t>
  </si>
  <si>
    <t>[8.04973280010745]</t>
  </si>
  <si>
    <t>2022-11-08_20h16.08.223</t>
  </si>
  <si>
    <t>Tutorial 7</t>
  </si>
  <si>
    <t>2022.2.4</t>
  </si>
  <si>
    <t>[8.049724000040442, 4.631962100043893]</t>
  </si>
  <si>
    <t>[8.04973280010745, 4.631969300098717]</t>
  </si>
  <si>
    <t>[8.049724000040442, 4.631962100043893, 5.116525900084525]</t>
  </si>
  <si>
    <t>[8.04973280010745, 4.631969300098717, 5.116535000037402]</t>
  </si>
  <si>
    <t>[8.049724000040442, 4.631962100043893, 5.116525900084525, 3.466709400061518]</t>
  </si>
  <si>
    <t>[8.04973280010745, 4.631969300098717, 5.116535000037402, 3.4667169000022113]</t>
  </si>
  <si>
    <t>[8.049724000040442, 4.631962100043893, 5.116525900084525, 3.466709400061518, 3.2827180000022054]</t>
  </si>
  <si>
    <t>[8.04973280010745, 4.631969300098717, 5.116535000037402, 3.4667169000022113, 3.2827264999505132]</t>
  </si>
  <si>
    <t>[8.049724000040442, 4.631962100043893, 5.116525900084525, 3.466709400061518, 3.2827180000022054, 2.299395600100979]</t>
  </si>
  <si>
    <t>[8.04973280010745, 4.631969300098717, 5.116535000037402, 3.4667169000022113, 3.2827264999505132, 2.29944850015454]</t>
  </si>
  <si>
    <t>unexp</t>
  </si>
  <si>
    <t>[8.049724000040442, 4.631962100043893, 5.116525900084525, 3.466709400061518, 3.2827180000022054, 2.299395600100979, 2.416872499976307]</t>
  </si>
  <si>
    <t>[8.04973280010745, 4.631969300098717, 5.116535000037402, 3.4667169000022113, 3.2827264999505132, 2.29944850015454, 2.4168797999154776]</t>
  </si>
  <si>
    <t>[8.049724000040442, 4.631962100043893, 5.116525900084525, 3.466709400061518, 3.2827180000022054, 2.299395600100979, 2.416872499976307, 2.732647700002417]</t>
  </si>
  <si>
    <t>[8.04973280010745, 4.631969300098717, 5.116535000037402, 3.4667169000022113, 3.2827264999505132, 2.29944850015454, 2.4168797999154776, 2.7326529000420123]</t>
  </si>
  <si>
    <t>[8.049724000040442, 4.631962100043893, 5.116525900084525, 3.466709400061518, 3.2827180000022054, 2.299395600100979, 2.416872499976307, 2.732647700002417, 2.099153900053352]</t>
  </si>
  <si>
    <t>[8.04973280010745, 4.631969300098717, 5.116535000037402, 3.4667169000022113, 3.2827264999505132, 2.29944850015454, 2.4168797999154776, 2.7326529000420123, 2.0991615999955684]</t>
  </si>
  <si>
    <t>[8.049724000040442, 4.631962100043893, 5.116525900084525, 3.466709400061518, 3.2827180000022054, 2.299395600100979, 2.416872499976307, 2.732647700002417, 2.099153900053352, 3.2163492999970913]</t>
  </si>
  <si>
    <t>[8.04973280010745, 4.631969300098717, 5.116535000037402, 3.4667169000022113, 3.2827264999505132, 2.29944850015454, 2.4168797999154776, 2.7326529000420123, 2.0991615999955684, 3.2163565999362618]</t>
  </si>
  <si>
    <t>[8.049724000040442, 4.631962100043893, 5.116525900084525, 3.466709400061518, 3.2827180000022054, 2.299395600100979, 2.416872499976307, 2.732647700002417, 2.099153900053352, 3.2163492999970913, 1.7657429000828415]</t>
  </si>
  <si>
    <t>[8.04973280010745, 4.631969300098717, 5.116535000037402, 3.4667169000022113, 3.2827264999505132, 2.29944850015454, 2.4168797999154776, 2.7326529000420123, 2.0991615999955684, 3.2163565999362618, 1.7657489001285285]</t>
  </si>
  <si>
    <t>[8.049724000040442, 4.631962100043893, 5.116525900084525, 3.466709400061518, 3.2827180000022054, 2.299395600100979, 2.416872499976307, 2.732647700002417, 2.099153900053352, 3.2163492999970913, 1.7657429000828415, 3.3158711998257786]</t>
  </si>
  <si>
    <t>[8.04973280010745, 4.631969300098717, 5.116535000037402, 3.4667169000022113, 3.2827264999505132, 2.29944850015454, 2.4168797999154776, 2.7326529000420123, 2.0991615999955684, 3.2163565999362618, 1.7657489001285285, 3.315877999877557]</t>
  </si>
  <si>
    <t>[8.049724000040442, 4.631962100043893, 5.116525900084525, 3.466709400061518, 3.2827180000022054, 2.299395600100979, 2.416872499976307, 2.732647700002417, 2.099153900053352, 3.2163492999970913, 1.7657429000828415, 3.3158711998257786, 2.5324765001423657]</t>
  </si>
  <si>
    <t>[8.04973280010745, 4.631969300098717, 5.116535000037402, 3.4667169000022113, 3.2827264999505132, 2.29944850015454, 2.4168797999154776, 2.7326529000420123, 2.0991615999955684, 3.2163565999362618, 1.7657489001285285, 3.315877999877557, 2.532482699956745]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</si>
  <si>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</si>
  <si>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</si>
  <si>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</si>
  <si>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</si>
  <si>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</si>
  <si>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</si>
  <si>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</si>
  <si>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</si>
  <si>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</si>
  <si>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</si>
  <si>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</si>
  <si>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</si>
  <si>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</si>
  <si>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</si>
  <si>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</si>
  <si>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</si>
  <si>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</si>
  <si>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</si>
  <si>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</si>
  <si>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</si>
  <si>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</si>
  <si>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</si>
  <si>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</si>
  <si>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</si>
  <si>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</si>
  <si>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</si>
  <si>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</si>
  <si>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</si>
  <si>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</si>
  <si>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</si>
  <si>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3.9996170001104474, 2.2834181000944227]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</si>
  <si>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3.9996235000435263, 2.283425600035116]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</si>
  <si>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3.9996170001104474, 2.2834181000944227, 1.9157931001391262]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</si>
  <si>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3.9996235000435263, 2.283425600035116, 1.9157992000691593]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</si>
  <si>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3.9996170001104474, 2.2834181000944227, 1.9157931001391262, 2.4166129000950605]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</si>
  <si>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3.9996235000435263, 2.283425600035116, 1.9157992000691593, 2.416618499904871]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</si>
  <si>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3.9996170001104474, 2.2834181000944227, 1.9157931001391262, 2.4166129000950605, 1.9843391999602318]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</si>
  <si>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3.9996235000435263, 2.283425600035116, 1.9157992000691593, 2.416618499904871, 1.9843518000561744]</t>
  </si>
  <si>
    <t xml:space="preserve">400
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</si>
  <si>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3.9996170001104474, 2.2834181000944227, 1.9157931001391262, 2.4166129000950605, 1.9843391999602318, 8.398963100044057]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</si>
  <si>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3.9996235000435263, 2.283425600035116, 1.9157992000691593, 2.416618499904871, 1.9843518000561744, 8.398971300106496]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</si>
  <si>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3.9996170001104474, 2.2834181000944227, 1.9157931001391262, 2.4166129000950605, 1.9843391999602318, 8.398963100044057, 4.0997409000992775]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</si>
  <si>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3.9996235000435263, 2.283425600035116, 1.9157992000691593, 2.416618499904871, 1.9843518000561744, 8.398971300106496, 4.099748400039971]</t>
  </si>
  <si>
    <t xml:space="preserve">100
 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</si>
  <si>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3.9996170001104474, 2.2834181000944227, 1.9157931001391262, 2.4166129000950605, 1.9843391999602318, 8.398963100044057, 4.0997409000992775, 11.515941200079396]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</si>
  <si>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3.9996235000435263, 2.283425600035116, 1.9157992000691593, 2.416618499904871, 1.9843518000561744, 8.398971300106496, 4.099748400039971, 11.515948600135744]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</si>
  <si>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3.9996170001104474, 2.2834181000944227, 1.9157931001391262, 2.4166129000950605, 1.9843391999602318, 8.398963100044057, 4.0997409000992775, 11.515941200079396, 2.13278210000135]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</si>
  <si>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3.9996235000435263, 2.283425600035116, 1.9157992000691593, 2.416618499904871, 1.9843518000561744, 8.398971300106496, 4.099748400039971, 11.515948600135744, 2.13279000017792]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</si>
  <si>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3.9996170001104474, 2.2834181000944227, 1.9157931001391262, 2.4166129000950605, 1.9843391999602318, 8.398963100044057, 4.0997409000992775, 11.515941200079396, 2.13278210000135, 2.93288809992373]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</si>
  <si>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3.9996235000435263, 2.283425600035116, 1.9157992000691593, 2.416618499904871, 1.9843518000561744, 8.398971300106496, 4.099748400039971, 11.515948600135744, 2.13279000017792, 2.9328965998720378]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</si>
  <si>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3.9996170001104474, 2.2834181000944227, 1.9157931001391262, 2.4166129000950605, 1.9843391999602318, 8.398963100044057, 4.0997409000992775, 11.515941200079396, 2.13278210000135, 2.93288809992373, 1.316594999982044]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</si>
  <si>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3.9996235000435263, 2.283425600035116, 1.9157992000691593, 2.416618499904871, 1.9843518000561744, 8.398971300106496, 4.099748400039971, 11.515948600135744, 2.13279000017792, 2.9328965998720378, 1.3166026000399143]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</si>
  <si>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3.9996170001104474, 2.2834181000944227, 1.9157931001391262, 2.4166129000950605, 1.9843391999602318, 8.398963100044057, 4.0997409000992775, 11.515941200079396, 2.13278210000135, 2.93288809992373, 1.316594999982044, 3.249145899899304]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</si>
  <si>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3.9996235000435263, 2.283425600035116, 1.9157992000691593, 2.416618499904871, 1.9843518000561744, 8.398971300106496, 4.099748400039971, 11.515948600135744, 2.13279000017792, 2.9328965998720378, 1.3166026000399143, 3.249151200056076]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</si>
  <si>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3.9996170001104474, 2.2834181000944227, 1.9157931001391262, 2.4166129000950605, 1.9843391999602318, 8.398963100044057, 4.0997409000992775, 11.515941200079396, 2.13278210000135, 2.93288809992373, 1.316594999982044, 3.249145899899304, 6.133624800015241]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</si>
  <si>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3.9996235000435263, 2.283425600035116, 1.9157992000691593, 2.416618499904871, 1.9843518000561744, 8.398971300106496, 4.099748400039971, 11.515948600135744, 2.13279000017792, 2.9328965998720378, 1.3166026000399143, 3.249151200056076, 6.133632899960503]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</si>
  <si>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3.9996170001104474, 2.2834181000944227, 1.9157931001391262, 2.4166129000950605, 1.9843391999602318, 8.398963100044057, 4.0997409000992775, 11.515941200079396, 2.13278210000135, 2.93288809992373, 1.316594999982044, 3.249145899899304, 6.133624800015241, 2.2979143001139164]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</si>
  <si>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3.9996235000435263, 2.283425600035116, 1.9157992000691593, 2.416618499904871, 1.9843518000561744, 8.398971300106496, 4.099748400039971, 11.515948600135744, 2.13279000017792, 2.9328965998720378, 1.3166026000399143, 3.249151200056076, 6.133632899960503, 2.29792149993591]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</si>
  <si>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3.9996170001104474, 2.2834181000944227, 1.9157931001391262, 2.4166129000950605, 1.9843391999602318, 8.398963100044057, 4.0997409000992775, 11.515941200079396, 2.13278210000135, 2.93288809992373, 1.316594999982044, 3.249145899899304, 6.133624800015241, 2.2979143001139164, 4.166452700039372]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</si>
  <si>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3.9996235000435263, 2.283425600035116, 1.9157992000691593, 2.416618499904871, 1.9843518000561744, 8.398971300106496, 4.099748400039971, 11.515948600135744, 2.13279000017792, 2.9328965998720378, 1.3166026000399143, 3.249151200056076, 6.133632899960503, 2.29792149993591, 4.166460299864411]</t>
  </si>
  <si>
    <t xml:space="preserve">90
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</si>
  <si>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3.9996170001104474, 2.2834181000944227, 1.9157931001391262, 2.4166129000950605, 1.9843391999602318, 8.398963100044057, 4.0997409000992775, 11.515941200079396, 2.13278210000135, 2.93288809992373, 1.316594999982044, 3.249145899899304, 6.133624800015241, 2.2979143001139164, 4.166452700039372, 9.449569000164047]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</si>
  <si>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3.9996235000435263, 2.283425600035116, 1.9157992000691593, 2.416618499904871, 1.9843518000561744, 8.398971300106496, 4.099748400039971, 11.515948600135744, 2.13279000017792, 2.9328965998720378, 1.3166026000399143, 3.249151200056076, 6.133632899960503, 2.29792149993591, 4.166460299864411, 9.449575399979949]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</si>
  <si>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3.9996170001104474, 2.2834181000944227, 1.9157931001391262, 2.4166129000950605, 1.9843391999602318, 8.398963100044057, 4.0997409000992775, 11.515941200079396, 2.13278210000135, 2.93288809992373, 1.316594999982044, 3.249145899899304, 6.133624800015241, 2.2979143001139164, 4.166452700039372, 9.449569000164047, 4.949915299890563]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</si>
  <si>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3.9996235000435263, 2.283425600035116, 1.9157992000691593, 2.416618499904871, 1.9843518000561744, 8.398971300106496, 4.099748400039971, 11.515948600135744, 2.13279000017792, 2.9328965998720378, 1.3166026000399143, 3.249151200056076, 6.133632899960503, 2.29792149993591, 4.166460299864411, 9.449575399979949, 4.949923399835825]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</si>
  <si>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3.9996170001104474, 2.2834181000944227, 1.9157931001391262, 2.4166129000950605, 1.9843391999602318, 8.398963100044057, 4.0997409000992775, 11.515941200079396, 2.13278210000135, 2.93288809992373, 1.316594999982044, 3.249145899899304, 6.133624800015241, 2.2979143001139164, 4.166452700039372, 9.449569000164047, 4.949915299890563, 2.581190000055358]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</si>
  <si>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3.9996235000435263, 2.283425600035116, 1.9157992000691593, 2.416618499904871, 1.9843518000561744, 8.398971300106496, 4.099748400039971, 11.515948600135744, 2.13279000017792, 2.9328965998720378, 1.3166026000399143, 3.249151200056076, 6.133632899960503, 2.29792149993591, 4.166460299864411, 9.449575399979949, 4.949923399835825, 2.5811964999884367]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</si>
  <si>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3.9996170001104474, 2.2834181000944227, 1.9157931001391262, 2.4166129000950605, 1.9843391999602318, 8.398963100044057, 4.0997409000992775, 11.515941200079396, 2.13278210000135, 2.93288809992373, 1.316594999982044, 3.249145899899304, 6.133624800015241, 2.2979143001139164, 4.166452700039372, 9.449569000164047, 4.949915299890563, 2.581190000055358, 3.199490699917078]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</si>
  <si>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3.9996235000435263, 2.283425600035116, 1.9157992000691593, 2.416618499904871, 1.9843518000561744, 8.398971300106496, 4.099748400039971, 11.515948600135744, 2.13279000017792, 2.9328965998720378, 1.3166026000399143, 3.249151200056076, 6.133632899960503, 2.29792149993591, 4.166460299864411, 9.449575399979949, 4.949923399835825, 2.5811964999884367, 3.199498200090602]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</si>
  <si>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3.9996170001104474, 2.2834181000944227, 1.9157931001391262, 2.4166129000950605, 1.9843391999602318, 8.398963100044057, 4.0997409000992775, 11.515941200079396, 2.13278210000135, 2.93288809992373, 1.316594999982044, 3.249145899899304, 6.133624800015241, 2.2979143001139164, 4.166452700039372, 9.449569000164047, 4.949915299890563, 2.581190000055358, 3.199490699917078, 4.39952230011113]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</si>
  <si>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3.9996235000435263, 2.283425600035116, 1.9157992000691593, 2.416618499904871, 1.9843518000561744, 8.398971300106496, 4.099748400039971, 11.515948600135744, 2.13279000017792, 2.9328965998720378, 1.3166026000399143, 3.249151200056076, 6.133632899960503, 2.29792149993591, 4.166460299864411, 9.449575399979949, 4.949923399835825, 2.5811964999884367, 3.199498200090602, 4.399532100185752]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</si>
  <si>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3.9996170001104474, 2.2834181000944227, 1.9157931001391262, 2.4166129000950605, 1.9843391999602318, 8.398963100044057, 4.0997409000992775, 11.515941200079396, 2.13278210000135, 2.93288809992373, 1.316594999982044, 3.249145899899304, 6.133624800015241, 2.2979143001139164, 4.166452700039372, 9.449569000164047, 4.949915299890563, 2.581190000055358, 3.199490699917078, 4.39952230011113, 2.48269350011833]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</si>
  <si>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3.9996235000435263, 2.283425600035116, 1.9157992000691593, 2.416618499904871, 1.9843518000561744, 8.398971300106496, 4.099748400039971, 11.515948600135744, 2.13279000017792, 2.9328965998720378, 1.3166026000399143, 3.249151200056076, 6.133632899960503, 2.29792149993591, 4.166460299864411, 9.449575399979949, 4.949923399835825, 2.5811964999884367, 3.199498200090602, 4.399532100185752, 2.482699300162494]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</si>
  <si>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3.9996170001104474, 2.2834181000944227, 1.9157931001391262, 2.4166129000950605, 1.9843391999602318, 8.398963100044057, 4.0997409000992775, 11.515941200079396, 2.13278210000135, 2.93288809992373, 1.316594999982044, 3.249145899899304, 6.133624800015241, 2.2979143001139164, 4.166452700039372, 9.449569000164047, 4.949915299890563, 2.581190000055358, 3.199490699917078, 4.39952230011113, 2.48269350011833, 2.6329105999320745]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</si>
  <si>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3.9996235000435263, 2.283425600035116, 1.9157992000691593, 2.416618499904871, 1.9843518000561744, 8.398971300106496, 4.099748400039971, 11.515948600135744, 2.13279000017792, 2.9328965998720378, 1.3166026000399143, 3.249151200056076, 6.133632899960503, 2.29792149993591, 4.166460299864411, 9.449575399979949, 4.949923399835825, 2.5811964999884367, 3.199498200090602, 4.399532100185752, 2.482699300162494, 2.632917300099507]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</si>
  <si>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3.9996170001104474, 2.2834181000944227, 1.9157931001391262, 2.4166129000950605, 1.9843391999602318, 8.398963100044057, 4.0997409000992775, 11.515941200079396, 2.13278210000135, 2.93288809992373, 1.316594999982044, 3.249145899899304, 6.133624800015241, 2.2979143001139164, 4.166452700039372, 9.449569000164047, 4.949915299890563, 2.581190000055358, 3.199490699917078, 4.39952230011113, 2.48269350011833, 2.6329105999320745, 2.8828010999131948]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</si>
  <si>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3.9996235000435263, 2.283425600035116, 1.9157992000691593, 2.416618499904871, 1.9843518000561744, 8.398971300106496, 4.099748400039971, 11.515948600135744, 2.13279000017792, 2.9328965998720378, 1.3166026000399143, 3.249151200056076, 6.133632899960503, 2.29792149993591, 4.166460299864411, 9.449575399979949, 4.949923399835825, 2.5811964999884367, 3.199498200090602, 4.399532100185752, 2.482699300162494, 2.632917300099507, 2.882809199858457]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</si>
  <si>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3.9996170001104474, 2.2834181000944227, 1.9157931001391262, 2.4166129000950605, 1.9843391999602318, 8.398963100044057, 4.0997409000992775, 11.515941200079396, 2.13278210000135, 2.93288809992373, 1.316594999982044, 3.249145899899304, 6.133624800015241, 2.2979143001139164, 4.166452700039372, 9.449569000164047, 4.949915299890563, 2.581190000055358, 3.199490699917078, 4.39952230011113, 2.48269350011833, 2.6329105999320745, 2.8828010999131948, 2.716365500120446]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</si>
  <si>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3.9996235000435263, 2.283425600035116, 1.9157992000691593, 2.416618499904871, 1.9843518000561744, 8.398971300106496, 4.099748400039971, 11.515948600135744, 2.13279000017792, 2.9328965998720378, 1.3166026000399143, 3.249151200056076, 6.133632899960503, 2.29792149993591, 4.166460299864411, 9.449575399979949, 4.949923399835825, 2.5811964999884367, 3.199498200090602, 4.399532100185752, 2.482699300162494, 2.632917300099507, 2.882809199858457, 2.7163724000565708]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</si>
  <si>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3.9996170001104474, 2.2834181000944227, 1.9157931001391262, 2.4166129000950605, 1.9843391999602318, 8.398963100044057, 4.0997409000992775, 11.515941200079396, 2.13278210000135, 2.93288809992373, 1.316594999982044, 3.249145899899304, 6.133624800015241, 2.2979143001139164, 4.166452700039372, 9.449569000164047, 4.949915299890563, 2.581190000055358, 3.199490699917078, 4.39952230011113, 2.48269350011833, 2.6329105999320745, 2.8828010999131948, 2.716365500120446, 5.066033800132573]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</si>
  <si>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3.9996235000435263, 2.283425600035116, 1.9157992000691593, 2.416618499904871, 1.9843518000561744, 8.398971300106496, 4.099748400039971, 11.515948600135744, 2.13279000017792, 2.9328965998720378, 1.3166026000399143, 3.249151200056076, 6.133632899960503, 2.29792149993591, 4.166460299864411, 9.449575399979949, 4.949923399835825, 2.5811964999884367, 3.199498200090602, 4.399532100185752, 2.482699300162494, 2.632917300099507, 2.882809199858457, 2.7163724000565708, 5.066040200181305]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</si>
  <si>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3.9996170001104474, 2.2834181000944227, 1.9157931001391262, 2.4166129000950605, 1.9843391999602318, 8.398963100044057, 4.0997409000992775, 11.515941200079396, 2.13278210000135, 2.93288809992373, 1.316594999982044, 3.249145899899304, 6.133624800015241, 2.2979143001139164, 4.166452700039372, 9.449569000164047, 4.949915299890563, 2.581190000055358, 3.199490699917078, 4.39952230011113, 2.48269350011833, 2.6329105999320745, 2.8828010999131948, 2.716365500120446, 5.066033800132573, 1.9824598000850528]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</si>
  <si>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3.9996235000435263, 2.283425600035116, 1.9157992000691593, 2.416618499904871, 1.9843518000561744, 8.398971300106496, 4.099748400039971, 11.515948600135744, 2.13279000017792, 2.9328965998720378, 1.3166026000399143, 3.249151200056076, 6.133632899960503, 2.29792149993591, 4.166460299864411, 9.449575399979949, 4.949923399835825, 2.5811964999884367, 3.199498200090602, 4.399532100185752, 2.482699300162494, 2.632917300099507, 2.882809199858457, 2.7163724000565708, 5.066040200181305, 1.982467600144446]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</si>
  <si>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3.9996170001104474, 2.2834181000944227, 1.9157931001391262, 2.4166129000950605, 1.9843391999602318, 8.398963100044057, 4.0997409000992775, 11.515941200079396, 2.13278210000135, 2.93288809992373, 1.316594999982044, 3.249145899899304, 6.133624800015241, 2.2979143001139164, 4.166452700039372, 9.449569000164047, 4.949915299890563, 2.581190000055358, 3.199490699917078, 4.39952230011113, 2.48269350011833, 2.6329105999320745, 2.8828010999131948, 2.716365500120446, 5.066033800132573, 1.9824598000850528, 3.482651799917221]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</si>
  <si>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3.9996235000435263, 2.283425600035116, 1.9157992000691593, 2.416618499904871, 1.9843518000561744, 8.398971300106496, 4.099748400039971, 11.515948600135744, 2.13279000017792, 2.9328965998720378, 1.3166026000399143, 3.249151200056076, 6.133632899960503, 2.29792149993591, 4.166460299864411, 9.449575399979949, 4.949923399835825, 2.5811964999884367, 3.199498200090602, 4.399532100185752, 2.482699300162494, 2.632917300099507, 2.882809199858457, 2.7163724000565708, 5.066040200181305, 1.982467600144446, 3.4826589999720454]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</si>
  <si>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3.9996170001104474, 2.2834181000944227, 1.9157931001391262, 2.4166129000950605, 1.9843391999602318, 8.398963100044057, 4.0997409000992775, 11.515941200079396, 2.13278210000135, 2.93288809992373, 1.316594999982044, 3.249145899899304, 6.133624800015241, 2.2979143001139164, 4.166452700039372, 9.449569000164047, 4.949915299890563, 2.581190000055358, 3.199490699917078, 4.39952230011113, 2.48269350011833, 2.6329105999320745, 2.8828010999131948, 2.716365500120446, 5.066033800132573, 1.9824598000850528, 3.482651799917221, 3.5993955000303686]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</si>
  <si>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3.9996235000435263, 2.283425600035116, 1.9157992000691593, 2.416618499904871, 1.9843518000561744, 8.398971300106496, 4.099748400039971, 11.515948600135744, 2.13279000017792, 2.9328965998720378, 1.3166026000399143, 3.249151200056076, 6.133632899960503, 2.29792149993591, 4.166460299864411, 9.449575399979949, 4.949923399835825, 2.5811964999884367, 3.199498200090602, 4.399532100185752, 2.482699300162494, 2.632917300099507, 2.882809199858457, 2.7163724000565708, 5.066040200181305, 1.982467600144446, 3.4826589999720454, 3.5994035999756306]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</si>
  <si>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3.9996170001104474, 2.2834181000944227, 1.9157931001391262, 2.4166129000950605, 1.9843391999602318, 8.398963100044057, 4.0997409000992775, 11.515941200079396, 2.13278210000135, 2.93288809992373, 1.316594999982044, 3.249145899899304, 6.133624800015241, 2.2979143001139164, 4.166452700039372, 9.449569000164047, 4.949915299890563, 2.581190000055358, 3.199490699917078, 4.39952230011113, 2.48269350011833, 2.6329105999320745, 2.8828010999131948, 2.716365500120446, 5.066033800132573, 1.9824598000850528, 3.482651799917221, 3.5993955000303686, 2.7330585999879986]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</si>
  <si>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3.9996235000435263, 2.283425600035116, 1.9157992000691593, 2.416618499904871, 1.9843518000561744, 8.398971300106496, 4.099748400039971, 11.515948600135744, 2.13279000017792, 2.9328965998720378, 1.3166026000399143, 3.249151200056076, 6.133632899960503, 2.29792149993591, 4.166460299864411, 9.449575399979949, 4.949923399835825, 2.5811964999884367, 3.199498200090602, 4.399532100185752, 2.482699300162494, 2.632917300099507, 2.882809199858457, 2.7163724000565708, 5.066040200181305, 1.982467600144446, 3.4826589999720454, 3.5994035999756306, 2.7330668999347836]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</si>
  <si>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3.9996170001104474, 2.2834181000944227, 1.9157931001391262, 2.4166129000950605, 1.9843391999602318, 8.398963100044057, 4.0997409000992775, 11.515941200079396, 2.13278210000135, 2.93288809992373, 1.316594999982044, 3.249145899899304, 6.133624800015241, 2.2979143001139164, 4.166452700039372, 9.449569000164047, 4.949915299890563, 2.581190000055358, 3.199490699917078, 4.39952230011113, 2.48269350011833, 2.6329105999320745, 2.8828010999131948, 2.716365500120446, 5.066033800132573, 1.9824598000850528, 3.482651799917221, 3.5993955000303686, 2.7330585999879986, 3.0332889000419527]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</si>
  <si>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3.9996235000435263, 2.283425600035116, 1.9157992000691593, 2.416618499904871, 1.9843518000561744, 8.398971300106496, 4.099748400039971, 11.515948600135744, 2.13279000017792, 2.9328965998720378, 1.3166026000399143, 3.249151200056076, 6.133632899960503, 2.29792149993591, 4.166460299864411, 9.449575399979949, 4.949923399835825, 2.5811964999884367, 3.199498200090602, 4.399532100185752, 2.482699300162494, 2.632917300099507, 2.882809199858457, 2.7163724000565708, 5.066040200181305, 1.982467600144446, 3.4826589999720454, 3.5994035999756306, 2.7330668999347836, 3.033306600060314]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</si>
  <si>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3.9996170001104474, 2.2834181000944227, 1.9157931001391262, 2.4166129000950605, 1.9843391999602318, 8.398963100044057, 4.0997409000992775, 11.515941200079396, 2.13278210000135, 2.93288809992373, 1.316594999982044, 3.249145899899304, 6.133624800015241, 2.2979143001139164, 4.166452700039372, 9.449569000164047, 4.949915299890563, 2.581190000055358, 3.199490699917078, 4.39952230011113, 2.48269350011833, 2.6329105999320745, 2.8828010999131948, 2.716365500120446, 5.066033800132573, 1.9824598000850528, 3.482651799917221, 3.5993955000303686, 2.7330585999879986, 3.0332889000419527, 2.232528300024569]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</si>
  <si>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3.9996235000435263, 2.283425600035116, 1.9157992000691593, 2.416618499904871, 1.9843518000561744, 8.398971300106496, 4.099748400039971, 11.515948600135744, 2.13279000017792, 2.9328965998720378, 1.3166026000399143, 3.249151200056076, 6.133632899960503, 2.29792149993591, 4.166460299864411, 9.449575399979949, 4.949923399835825, 2.5811964999884367, 3.199498200090602, 4.399532100185752, 2.482699300162494, 2.632917300099507, 2.882809199858457, 2.7163724000565708, 5.066040200181305, 1.982467600144446, 3.4826589999720454, 3.5994035999756306, 2.7330668999347836, 3.033306600060314, 2.2325355000793934]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</si>
  <si>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3.9996170001104474, 2.2834181000944227, 1.9157931001391262, 2.4166129000950605, 1.9843391999602318, 8.398963100044057, 4.0997409000992775, 11.515941200079396, 2.13278210000135, 2.93288809992373, 1.316594999982044, 3.249145899899304, 6.133624800015241, 2.2979143001139164, 4.166452700039372, 9.449569000164047, 4.949915299890563, 2.581190000055358, 3.199490699917078, 4.39952230011113, 2.48269350011833, 2.6329105999320745, 2.8828010999131948, 2.716365500120446, 5.066033800132573, 1.9824598000850528, 3.482651799917221, 3.5993955000303686, 2.7330585999879986, 3.0332889000419527, 2.232528300024569, 2.44974230020307]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</si>
  <si>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3.9996235000435263, 2.283425600035116, 1.9157992000691593, 2.416618499904871, 1.9843518000561744, 8.398971300106496, 4.099748400039971, 11.515948600135744, 2.13279000017792, 2.9328965998720378, 1.3166026000399143, 3.249151200056076, 6.133632899960503, 2.29792149993591, 4.166460299864411, 9.449575399979949, 4.949923399835825, 2.5811964999884367, 3.199498200090602, 4.399532100185752, 2.482699300162494, 2.632917300099507, 2.882809199858457, 2.7163724000565708, 5.066040200181305, 1.982467600144446, 3.4826589999720454, 3.5994035999756306, 2.7330668999347836, 3.033306600060314, 2.2325355000793934, 2.449750400148332]</t>
  </si>
  <si>
    <t>[8.049724000040442, 4.631962100043893, 5.116525900084525, 3.466709400061518, 3.2827180000022054, 2.299395600100979, 2.416872499976307, 2.732647700002417, 2.099153900053352, 3.2163492999970913, 1.7657429000828415, 3.3158711998257786, 2.5324765001423657, 2.6664372999221087, 1.8325137000065297, 3.9496240001171827, 2.549672800116241, 3.4828023000154644, 1.9827755999285728, 1.8826433001086116, 1.5646236001048237, 1.482124499976635, 2.1161867000628263, 1.9995478999335319, 3.616329099982977, 1.7163298998493701, 1.6662995000369847, 3.9996170001104474, 2.2834181000944227, 1.9157931001391262, 2.4166129000950605, 1.9843391999602318, 8.398963100044057, 4.0997409000992775, 11.515941200079396, 2.13278210000135, 2.93288809992373, 1.316594999982044, 3.249145899899304, 6.133624800015241, 2.2979143001139164, 4.166452700039372, 9.449569000164047, 4.949915299890563, 2.581190000055358, 3.199490699917078, 4.39952230011113, 2.48269350011833, 2.6329105999320745, 2.8828010999131948, 2.716365500120446, 5.066033800132573, 1.9824598000850528, 3.482651799917221, 3.5993955000303686, 2.7330585999879986, 3.0332889000419527, 2.232528300024569, 2.44974230020307, 8.065679799998179]</t>
  </si>
  <si>
    <t>[8.04973280010745, 4.631969300098717, 5.116535000037402, 3.4667169000022113, 3.2827264999505132, 2.29944850015454, 2.4168797999154776, 2.7326529000420123, 2.0991615999955684, 3.2163565999362618, 1.7657489001285285, 3.315877999877557, 2.532482699956745, 2.6664437998551875, 1.8325272998772562, 3.9496307000517845, 2.5496799000538886, 3.482808700064197, 1.9827826998662204, 1.8826492000371218, 1.5646297000348568, 1.482130799908191, 2.1161925001069903, 1.999563599936664, 3.6163355000317097, 1.7163370000198483, 1.666306600207463, 3.9996235000435263, 2.283425600035116, 1.9157992000691593, 2.416618499904871, 1.9843518000561744, 8.398971300106496, 4.099748400039971, 11.515948600135744, 2.13279000017792, 2.9328965998720378, 1.3166026000399143, 3.249151200056076, 6.133632899960503, 2.29792149993591, 4.166460299864411, 9.449575399979949, 4.949923399835825, 2.5811964999884367, 3.199498200090602, 4.399532100185752, 2.482699300162494, 2.632917300099507, 2.882809199858457, 2.7163724000565708, 5.066040200181305, 1.982467600144446, 3.4826589999720454, 3.5994035999756306, 2.7330668999347836, 3.033306600060314, 2.2325355000793934, 2.449750400148332, 8.065689800074324]</t>
  </si>
  <si>
    <t>Unexpected total = 15</t>
  </si>
  <si>
    <t>Expected total = 45</t>
  </si>
  <si>
    <t>Mean of unexpected</t>
  </si>
  <si>
    <t>Mean of expected</t>
  </si>
  <si>
    <t xml:space="preserve">Difference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</si>
</sst>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1"/>
  <sheetViews>
    <sheetView workbookViewId="0">
      <selection activeCell="R1" sqref="R1:R1048576"/>
    </sheetView>
  </sheetViews>
  <sheetFormatPr defaultRowHeight="14.4" x14ac:dyDescent="0.3"/>
  <cols>
    <col min="18" max="18" width="12.6640625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ht="28.8" x14ac:dyDescent="0.3">
      <c r="A2">
        <v>0.1</v>
      </c>
      <c r="B2">
        <v>1000</v>
      </c>
      <c r="C2" t="s">
        <v>28</v>
      </c>
      <c r="D2">
        <v>0</v>
      </c>
      <c r="E2">
        <v>0</v>
      </c>
      <c r="F2">
        <v>0</v>
      </c>
      <c r="G2">
        <v>9</v>
      </c>
      <c r="H2">
        <v>37.7584722</v>
      </c>
      <c r="I2">
        <v>38.594914799999998</v>
      </c>
      <c r="J2">
        <v>38.594914799999998</v>
      </c>
      <c r="K2">
        <v>38.761612300000003</v>
      </c>
      <c r="L2" t="s">
        <v>29</v>
      </c>
      <c r="M2">
        <v>0.76748019999999995</v>
      </c>
      <c r="N2">
        <v>39.477916430000001</v>
      </c>
      <c r="O2">
        <v>39.803651100000003</v>
      </c>
      <c r="P2">
        <v>39.803651100000003</v>
      </c>
      <c r="Q2">
        <v>39.803651100000003</v>
      </c>
      <c r="R2" s="1" t="s">
        <v>30</v>
      </c>
      <c r="S2">
        <v>1</v>
      </c>
      <c r="T2" t="s">
        <v>31</v>
      </c>
      <c r="U2" t="s">
        <v>32</v>
      </c>
      <c r="W2">
        <v>883859</v>
      </c>
      <c r="X2">
        <v>1</v>
      </c>
      <c r="Y2" t="s">
        <v>33</v>
      </c>
      <c r="Z2" t="s">
        <v>34</v>
      </c>
      <c r="AA2" t="s">
        <v>35</v>
      </c>
      <c r="AB2">
        <v>60.001356029999997</v>
      </c>
    </row>
    <row r="3" spans="1:28" x14ac:dyDescent="0.3">
      <c r="A3">
        <v>0.4</v>
      </c>
      <c r="B3">
        <v>1000</v>
      </c>
      <c r="C3" t="s">
        <v>28</v>
      </c>
      <c r="D3">
        <v>0</v>
      </c>
      <c r="E3">
        <v>1</v>
      </c>
      <c r="F3">
        <v>1</v>
      </c>
      <c r="G3">
        <v>4</v>
      </c>
      <c r="H3">
        <v>47.828501500000002</v>
      </c>
      <c r="I3">
        <v>48.828405400000001</v>
      </c>
      <c r="J3">
        <v>48.828405400000001</v>
      </c>
      <c r="K3">
        <v>48.828405400000001</v>
      </c>
      <c r="L3" t="s">
        <v>29</v>
      </c>
      <c r="M3">
        <v>0.52228339999999995</v>
      </c>
      <c r="N3">
        <v>49.778459429999998</v>
      </c>
      <c r="O3">
        <v>50.078773900000002</v>
      </c>
      <c r="P3">
        <v>50.078773900000002</v>
      </c>
      <c r="Q3">
        <v>50.078773900000002</v>
      </c>
      <c r="R3">
        <v>300</v>
      </c>
      <c r="S3">
        <v>2</v>
      </c>
      <c r="T3" t="s">
        <v>36</v>
      </c>
      <c r="U3" t="s">
        <v>37</v>
      </c>
      <c r="W3">
        <v>883859</v>
      </c>
      <c r="X3">
        <v>1</v>
      </c>
      <c r="Y3" t="s">
        <v>33</v>
      </c>
      <c r="Z3" t="s">
        <v>34</v>
      </c>
      <c r="AA3" t="s">
        <v>35</v>
      </c>
      <c r="AB3">
        <v>60.001356029999997</v>
      </c>
    </row>
    <row r="4" spans="1:28" x14ac:dyDescent="0.3">
      <c r="A4">
        <v>0.7</v>
      </c>
      <c r="B4">
        <v>1000</v>
      </c>
      <c r="C4" t="s">
        <v>28</v>
      </c>
      <c r="D4">
        <v>0</v>
      </c>
      <c r="E4">
        <v>2</v>
      </c>
      <c r="F4">
        <v>2</v>
      </c>
      <c r="G4">
        <v>5</v>
      </c>
      <c r="H4">
        <v>54.711715599999998</v>
      </c>
      <c r="I4">
        <v>55.711710500000002</v>
      </c>
      <c r="J4">
        <v>55.711710500000002</v>
      </c>
      <c r="K4">
        <v>55.711710500000002</v>
      </c>
      <c r="L4" t="s">
        <v>29</v>
      </c>
      <c r="M4">
        <v>0.37263259999999998</v>
      </c>
      <c r="N4">
        <v>56.811424330000001</v>
      </c>
      <c r="O4">
        <v>57.111798499999999</v>
      </c>
      <c r="P4">
        <v>57.111798499999999</v>
      </c>
      <c r="Q4">
        <v>57.111798499999999</v>
      </c>
      <c r="R4">
        <v>300</v>
      </c>
      <c r="S4">
        <v>3</v>
      </c>
      <c r="T4" t="s">
        <v>38</v>
      </c>
      <c r="U4" t="s">
        <v>39</v>
      </c>
      <c r="W4">
        <v>883859</v>
      </c>
      <c r="X4">
        <v>1</v>
      </c>
      <c r="Y4" t="s">
        <v>33</v>
      </c>
      <c r="Z4" t="s">
        <v>34</v>
      </c>
      <c r="AA4" t="s">
        <v>35</v>
      </c>
      <c r="AB4">
        <v>60.001356029999997</v>
      </c>
    </row>
    <row r="5" spans="1:28" x14ac:dyDescent="0.3">
      <c r="A5">
        <v>0.7</v>
      </c>
      <c r="B5">
        <v>1000</v>
      </c>
      <c r="C5" t="s">
        <v>28</v>
      </c>
      <c r="D5">
        <v>0</v>
      </c>
      <c r="E5">
        <v>3</v>
      </c>
      <c r="F5">
        <v>3</v>
      </c>
      <c r="G5">
        <v>11</v>
      </c>
      <c r="H5">
        <v>62.228784699999999</v>
      </c>
      <c r="I5">
        <v>63.2286541</v>
      </c>
      <c r="J5">
        <v>63.2286541</v>
      </c>
      <c r="K5">
        <v>63.2286541</v>
      </c>
      <c r="L5" t="s">
        <v>29</v>
      </c>
      <c r="M5">
        <v>0.37191239999999998</v>
      </c>
      <c r="N5">
        <v>64.328312830000002</v>
      </c>
      <c r="O5">
        <v>64.628593199999997</v>
      </c>
      <c r="P5">
        <v>64.628593199999997</v>
      </c>
      <c r="Q5">
        <v>64.628593199999997</v>
      </c>
      <c r="R5">
        <v>400</v>
      </c>
      <c r="S5">
        <v>4</v>
      </c>
      <c r="T5" t="s">
        <v>40</v>
      </c>
      <c r="U5" t="s">
        <v>41</v>
      </c>
      <c r="V5">
        <v>64.628593199999997</v>
      </c>
      <c r="W5">
        <v>883859</v>
      </c>
      <c r="X5">
        <v>1</v>
      </c>
      <c r="Y5" t="s">
        <v>33</v>
      </c>
      <c r="Z5" t="s">
        <v>34</v>
      </c>
      <c r="AA5" t="s">
        <v>35</v>
      </c>
      <c r="AB5">
        <v>60.001356029999997</v>
      </c>
    </row>
    <row r="6" spans="1:28" x14ac:dyDescent="0.3">
      <c r="A6">
        <v>0.1</v>
      </c>
      <c r="B6">
        <v>1000</v>
      </c>
      <c r="C6" t="s">
        <v>28</v>
      </c>
      <c r="D6">
        <v>0</v>
      </c>
      <c r="E6">
        <v>4</v>
      </c>
      <c r="F6">
        <v>4</v>
      </c>
      <c r="G6">
        <v>3</v>
      </c>
      <c r="H6">
        <v>68.095193899999998</v>
      </c>
      <c r="I6">
        <v>69.095433499999999</v>
      </c>
      <c r="J6">
        <v>69.095433499999999</v>
      </c>
      <c r="K6">
        <v>69.095433499999999</v>
      </c>
      <c r="L6" t="s">
        <v>29</v>
      </c>
      <c r="M6">
        <v>3.2243398999999999</v>
      </c>
      <c r="N6">
        <v>72.444900930000003</v>
      </c>
      <c r="O6">
        <v>72.745295200000001</v>
      </c>
      <c r="P6">
        <v>72.745295200000001</v>
      </c>
      <c r="Q6">
        <v>72.745295200000001</v>
      </c>
      <c r="R6">
        <v>600</v>
      </c>
      <c r="S6">
        <v>5</v>
      </c>
      <c r="T6" t="s">
        <v>42</v>
      </c>
      <c r="U6" t="s">
        <v>43</v>
      </c>
      <c r="W6">
        <v>883859</v>
      </c>
      <c r="X6">
        <v>1</v>
      </c>
      <c r="Y6" t="s">
        <v>33</v>
      </c>
      <c r="Z6" t="s">
        <v>34</v>
      </c>
      <c r="AA6" t="s">
        <v>35</v>
      </c>
      <c r="AB6">
        <v>60.001356029999997</v>
      </c>
    </row>
    <row r="7" spans="1:28" x14ac:dyDescent="0.3">
      <c r="A7">
        <v>0.4</v>
      </c>
      <c r="B7">
        <v>1000</v>
      </c>
      <c r="C7" t="s">
        <v>28</v>
      </c>
      <c r="D7">
        <v>0</v>
      </c>
      <c r="E7">
        <v>5</v>
      </c>
      <c r="F7">
        <v>5</v>
      </c>
      <c r="G7">
        <v>7</v>
      </c>
      <c r="H7">
        <v>76.028619800000001</v>
      </c>
      <c r="I7">
        <v>77.028640800000005</v>
      </c>
      <c r="J7">
        <v>77.028640800000005</v>
      </c>
      <c r="K7">
        <v>77.028640800000005</v>
      </c>
      <c r="L7" t="s">
        <v>29</v>
      </c>
      <c r="M7">
        <v>0.93984440000000002</v>
      </c>
      <c r="N7">
        <v>78.394989030000005</v>
      </c>
      <c r="O7">
        <v>78.695447799999997</v>
      </c>
      <c r="P7">
        <v>78.695447799999997</v>
      </c>
      <c r="Q7">
        <v>78.695447799999997</v>
      </c>
      <c r="R7">
        <v>700</v>
      </c>
      <c r="S7">
        <v>6</v>
      </c>
      <c r="T7" t="s">
        <v>44</v>
      </c>
      <c r="U7" t="s">
        <v>45</v>
      </c>
      <c r="W7">
        <v>883859</v>
      </c>
      <c r="X7">
        <v>1</v>
      </c>
      <c r="Y7" t="s">
        <v>33</v>
      </c>
      <c r="Z7" t="s">
        <v>34</v>
      </c>
      <c r="AA7" t="s">
        <v>35</v>
      </c>
      <c r="AB7">
        <v>60.001356029999997</v>
      </c>
    </row>
    <row r="8" spans="1:28" x14ac:dyDescent="0.3">
      <c r="A8">
        <v>0.1</v>
      </c>
      <c r="B8">
        <v>400</v>
      </c>
      <c r="C8" t="s">
        <v>46</v>
      </c>
      <c r="D8">
        <v>0</v>
      </c>
      <c r="E8">
        <v>6</v>
      </c>
      <c r="F8">
        <v>6</v>
      </c>
      <c r="G8">
        <v>0</v>
      </c>
      <c r="H8">
        <v>80.995185000000006</v>
      </c>
      <c r="I8">
        <v>81.995563399999995</v>
      </c>
      <c r="J8">
        <v>81.995563399999995</v>
      </c>
      <c r="K8">
        <v>81.995563399999995</v>
      </c>
      <c r="L8" t="s">
        <v>29</v>
      </c>
      <c r="M8">
        <v>0.37699440000000001</v>
      </c>
      <c r="N8">
        <v>82.494989129999993</v>
      </c>
      <c r="O8">
        <v>82.795672800000006</v>
      </c>
      <c r="P8">
        <v>82.795672800000006</v>
      </c>
      <c r="Q8">
        <v>82.795672800000006</v>
      </c>
      <c r="R8">
        <v>200</v>
      </c>
      <c r="S8">
        <v>7</v>
      </c>
      <c r="T8" t="s">
        <v>47</v>
      </c>
      <c r="U8" t="s">
        <v>48</v>
      </c>
      <c r="W8">
        <v>883859</v>
      </c>
      <c r="X8">
        <v>1</v>
      </c>
      <c r="Y8" t="s">
        <v>33</v>
      </c>
      <c r="Z8" t="s">
        <v>34</v>
      </c>
      <c r="AA8" t="s">
        <v>35</v>
      </c>
      <c r="AB8">
        <v>60.001356029999997</v>
      </c>
    </row>
    <row r="9" spans="1:28" x14ac:dyDescent="0.3">
      <c r="A9">
        <v>0.1</v>
      </c>
      <c r="B9">
        <v>1000</v>
      </c>
      <c r="C9" t="s">
        <v>28</v>
      </c>
      <c r="D9">
        <v>0</v>
      </c>
      <c r="E9">
        <v>7</v>
      </c>
      <c r="F9">
        <v>7</v>
      </c>
      <c r="G9">
        <v>6</v>
      </c>
      <c r="H9">
        <v>85.211972200000005</v>
      </c>
      <c r="I9">
        <v>86.211931000000007</v>
      </c>
      <c r="J9">
        <v>86.211931000000007</v>
      </c>
      <c r="K9">
        <v>86.211931000000007</v>
      </c>
      <c r="L9" t="s">
        <v>29</v>
      </c>
      <c r="M9">
        <v>2.0668487</v>
      </c>
      <c r="N9">
        <v>88.394983330000002</v>
      </c>
      <c r="O9">
        <v>88.695725499999995</v>
      </c>
      <c r="P9">
        <v>88.695725499999995</v>
      </c>
      <c r="Q9">
        <v>88.695725499999995</v>
      </c>
      <c r="R9">
        <v>600</v>
      </c>
      <c r="S9">
        <v>8</v>
      </c>
      <c r="T9" t="s">
        <v>49</v>
      </c>
      <c r="U9" t="s">
        <v>50</v>
      </c>
      <c r="W9">
        <v>883859</v>
      </c>
      <c r="X9">
        <v>1</v>
      </c>
      <c r="Y9" t="s">
        <v>33</v>
      </c>
      <c r="Z9" t="s">
        <v>34</v>
      </c>
      <c r="AA9" t="s">
        <v>35</v>
      </c>
      <c r="AB9">
        <v>60.001356029999997</v>
      </c>
    </row>
    <row r="10" spans="1:28" x14ac:dyDescent="0.3">
      <c r="A10">
        <v>0.7</v>
      </c>
      <c r="B10">
        <v>1000</v>
      </c>
      <c r="C10" t="s">
        <v>28</v>
      </c>
      <c r="D10">
        <v>0</v>
      </c>
      <c r="E10">
        <v>8</v>
      </c>
      <c r="F10">
        <v>8</v>
      </c>
      <c r="G10">
        <v>8</v>
      </c>
      <c r="H10">
        <v>91.428703299999995</v>
      </c>
      <c r="I10">
        <v>92.429049000000006</v>
      </c>
      <c r="J10">
        <v>92.429049000000006</v>
      </c>
      <c r="K10">
        <v>92.429049000000006</v>
      </c>
      <c r="L10" t="s">
        <v>29</v>
      </c>
      <c r="M10">
        <v>0.34326069999999997</v>
      </c>
      <c r="N10">
        <v>93.495141930000003</v>
      </c>
      <c r="O10">
        <v>93.795844099999997</v>
      </c>
      <c r="P10">
        <v>93.795844099999997</v>
      </c>
      <c r="Q10">
        <v>93.795844099999997</v>
      </c>
      <c r="R10">
        <v>500</v>
      </c>
      <c r="S10">
        <v>9</v>
      </c>
      <c r="T10" t="s">
        <v>51</v>
      </c>
      <c r="U10" t="s">
        <v>52</v>
      </c>
      <c r="W10">
        <v>883859</v>
      </c>
      <c r="X10">
        <v>1</v>
      </c>
      <c r="Y10" t="s">
        <v>33</v>
      </c>
      <c r="Z10" t="s">
        <v>34</v>
      </c>
      <c r="AA10" t="s">
        <v>35</v>
      </c>
      <c r="AB10">
        <v>60.001356029999997</v>
      </c>
    </row>
    <row r="11" spans="1:28" x14ac:dyDescent="0.3">
      <c r="A11">
        <v>0.7</v>
      </c>
      <c r="B11">
        <v>400</v>
      </c>
      <c r="C11" t="s">
        <v>46</v>
      </c>
      <c r="D11">
        <v>0</v>
      </c>
      <c r="E11">
        <v>9</v>
      </c>
      <c r="F11">
        <v>9</v>
      </c>
      <c r="G11">
        <v>2</v>
      </c>
      <c r="H11">
        <v>95.895409900000004</v>
      </c>
      <c r="I11">
        <v>96.895645299999998</v>
      </c>
      <c r="J11">
        <v>96.895645299999998</v>
      </c>
      <c r="K11">
        <v>96.895645299999998</v>
      </c>
      <c r="L11" t="s">
        <v>29</v>
      </c>
      <c r="M11">
        <v>1.0972762</v>
      </c>
      <c r="N11">
        <v>98.711755729999993</v>
      </c>
      <c r="O11">
        <v>99.012457299999994</v>
      </c>
      <c r="P11">
        <v>99.012457299999994</v>
      </c>
      <c r="Q11">
        <v>99.012457299999994</v>
      </c>
      <c r="R11">
        <v>500</v>
      </c>
      <c r="S11">
        <v>10</v>
      </c>
      <c r="T11" t="s">
        <v>53</v>
      </c>
      <c r="U11" t="s">
        <v>54</v>
      </c>
      <c r="V11">
        <v>99.012457299999994</v>
      </c>
      <c r="W11">
        <v>883859</v>
      </c>
      <c r="X11">
        <v>1</v>
      </c>
      <c r="Y11" t="s">
        <v>33</v>
      </c>
      <c r="Z11" t="s">
        <v>34</v>
      </c>
      <c r="AA11" t="s">
        <v>35</v>
      </c>
      <c r="AB11">
        <v>60.001356029999997</v>
      </c>
    </row>
    <row r="12" spans="1:28" x14ac:dyDescent="0.3">
      <c r="A12">
        <v>0.4</v>
      </c>
      <c r="B12">
        <v>400</v>
      </c>
      <c r="C12" t="s">
        <v>46</v>
      </c>
      <c r="D12">
        <v>0</v>
      </c>
      <c r="E12">
        <v>10</v>
      </c>
      <c r="F12">
        <v>10</v>
      </c>
      <c r="G12">
        <v>1</v>
      </c>
      <c r="H12">
        <v>102.2288823</v>
      </c>
      <c r="I12">
        <v>103.22916789999999</v>
      </c>
      <c r="J12">
        <v>103.22916789999999</v>
      </c>
      <c r="K12">
        <v>103.22916789999999</v>
      </c>
      <c r="L12" t="s">
        <v>29</v>
      </c>
      <c r="M12">
        <v>0.37328620000000001</v>
      </c>
      <c r="N12">
        <v>104.0285509</v>
      </c>
      <c r="O12">
        <v>104.3289879</v>
      </c>
      <c r="P12">
        <v>104.3289879</v>
      </c>
      <c r="Q12">
        <v>104.3289879</v>
      </c>
      <c r="R12">
        <v>400</v>
      </c>
      <c r="S12">
        <v>11</v>
      </c>
      <c r="T12" t="s">
        <v>55</v>
      </c>
      <c r="U12" t="s">
        <v>56</v>
      </c>
      <c r="W12">
        <v>883859</v>
      </c>
      <c r="X12">
        <v>1</v>
      </c>
      <c r="Y12" t="s">
        <v>33</v>
      </c>
      <c r="Z12" t="s">
        <v>34</v>
      </c>
      <c r="AA12" t="s">
        <v>35</v>
      </c>
      <c r="AB12">
        <v>60.001356029999997</v>
      </c>
    </row>
    <row r="13" spans="1:28" x14ac:dyDescent="0.3">
      <c r="A13">
        <v>0.4</v>
      </c>
      <c r="B13">
        <v>1000</v>
      </c>
      <c r="C13" t="s">
        <v>28</v>
      </c>
      <c r="D13">
        <v>0</v>
      </c>
      <c r="E13">
        <v>11</v>
      </c>
      <c r="F13">
        <v>11</v>
      </c>
      <c r="G13">
        <v>10</v>
      </c>
      <c r="H13">
        <v>106.09558079999999</v>
      </c>
      <c r="I13">
        <v>107.09589990000001</v>
      </c>
      <c r="J13">
        <v>107.09589990000001</v>
      </c>
      <c r="K13">
        <v>107.09589990000001</v>
      </c>
      <c r="L13" t="s">
        <v>29</v>
      </c>
      <c r="M13">
        <v>0.79054749999999996</v>
      </c>
      <c r="N13">
        <v>108.3119112</v>
      </c>
      <c r="O13">
        <v>108.61257879999999</v>
      </c>
      <c r="P13">
        <v>108.61257879999999</v>
      </c>
      <c r="Q13">
        <v>108.61257879999999</v>
      </c>
      <c r="R13">
        <v>600</v>
      </c>
      <c r="S13">
        <v>12</v>
      </c>
      <c r="T13" t="s">
        <v>57</v>
      </c>
      <c r="U13" t="s">
        <v>58</v>
      </c>
      <c r="W13">
        <v>883859</v>
      </c>
      <c r="X13">
        <v>1</v>
      </c>
      <c r="Y13" t="s">
        <v>33</v>
      </c>
      <c r="Z13" t="s">
        <v>34</v>
      </c>
      <c r="AA13" t="s">
        <v>35</v>
      </c>
      <c r="AB13">
        <v>60.001356029999997</v>
      </c>
    </row>
    <row r="14" spans="1:28" x14ac:dyDescent="0.3">
      <c r="A14">
        <v>0.7</v>
      </c>
      <c r="B14">
        <v>1000</v>
      </c>
      <c r="C14" t="s">
        <v>28</v>
      </c>
      <c r="D14">
        <v>1</v>
      </c>
      <c r="E14">
        <v>0</v>
      </c>
      <c r="F14">
        <v>12</v>
      </c>
      <c r="G14">
        <v>5</v>
      </c>
      <c r="H14">
        <v>111.9289429</v>
      </c>
      <c r="I14">
        <v>112.9292109</v>
      </c>
      <c r="J14">
        <v>112.9292109</v>
      </c>
      <c r="K14">
        <v>112.9292109</v>
      </c>
      <c r="L14" t="s">
        <v>29</v>
      </c>
      <c r="M14">
        <v>0.28400069999999999</v>
      </c>
      <c r="N14">
        <v>113.9452513</v>
      </c>
      <c r="O14">
        <v>114.2455899</v>
      </c>
      <c r="P14">
        <v>114.2455899</v>
      </c>
      <c r="Q14">
        <v>114.2455899</v>
      </c>
      <c r="R14">
        <v>200</v>
      </c>
      <c r="S14">
        <v>13</v>
      </c>
      <c r="T14" t="s">
        <v>59</v>
      </c>
      <c r="U14" t="s">
        <v>60</v>
      </c>
      <c r="W14">
        <v>883859</v>
      </c>
      <c r="X14">
        <v>1</v>
      </c>
      <c r="Y14" t="s">
        <v>33</v>
      </c>
      <c r="Z14" t="s">
        <v>34</v>
      </c>
      <c r="AA14" t="s">
        <v>35</v>
      </c>
      <c r="AB14">
        <v>60.001356029999997</v>
      </c>
    </row>
    <row r="15" spans="1:28" x14ac:dyDescent="0.3">
      <c r="A15">
        <v>0.7</v>
      </c>
      <c r="B15">
        <v>1000</v>
      </c>
      <c r="C15" t="s">
        <v>28</v>
      </c>
      <c r="D15">
        <v>1</v>
      </c>
      <c r="E15">
        <v>1</v>
      </c>
      <c r="F15">
        <v>13</v>
      </c>
      <c r="G15">
        <v>8</v>
      </c>
      <c r="H15">
        <v>116.7790492</v>
      </c>
      <c r="I15">
        <v>117.7790428</v>
      </c>
      <c r="J15">
        <v>117.7790428</v>
      </c>
      <c r="K15">
        <v>117.7790428</v>
      </c>
      <c r="L15" t="s">
        <v>29</v>
      </c>
      <c r="M15">
        <v>0.43861080000000002</v>
      </c>
      <c r="N15">
        <v>118.9454179</v>
      </c>
      <c r="O15">
        <v>119.24604189999999</v>
      </c>
      <c r="P15">
        <v>119.24604189999999</v>
      </c>
      <c r="Q15">
        <v>119.24604189999999</v>
      </c>
      <c r="R15">
        <v>500</v>
      </c>
      <c r="S15">
        <v>14</v>
      </c>
      <c r="T15" t="s">
        <v>61</v>
      </c>
      <c r="U15" t="s">
        <v>62</v>
      </c>
      <c r="V15">
        <v>119.24604189999999</v>
      </c>
      <c r="W15">
        <v>883859</v>
      </c>
      <c r="X15">
        <v>1</v>
      </c>
      <c r="Y15" t="s">
        <v>33</v>
      </c>
      <c r="Z15" t="s">
        <v>34</v>
      </c>
      <c r="AA15" t="s">
        <v>35</v>
      </c>
      <c r="AB15">
        <v>60.001356029999997</v>
      </c>
    </row>
    <row r="16" spans="1:28" x14ac:dyDescent="0.3">
      <c r="A16">
        <v>0.1</v>
      </c>
      <c r="B16">
        <v>1000</v>
      </c>
      <c r="C16" t="s">
        <v>28</v>
      </c>
      <c r="D16">
        <v>1</v>
      </c>
      <c r="E16">
        <v>2</v>
      </c>
      <c r="F16">
        <v>14</v>
      </c>
      <c r="G16">
        <v>9</v>
      </c>
      <c r="H16">
        <v>121.91261160000001</v>
      </c>
      <c r="I16">
        <v>122.91282990000001</v>
      </c>
      <c r="J16">
        <v>122.91282990000001</v>
      </c>
      <c r="K16">
        <v>122.91282990000001</v>
      </c>
      <c r="L16" t="s">
        <v>29</v>
      </c>
      <c r="M16">
        <v>0.61984799999999995</v>
      </c>
      <c r="N16">
        <v>123.66229010000001</v>
      </c>
      <c r="O16">
        <v>123.96271609999999</v>
      </c>
      <c r="P16">
        <v>123.96271609999999</v>
      </c>
      <c r="Q16">
        <v>123.96271609999999</v>
      </c>
      <c r="R16">
        <v>400</v>
      </c>
      <c r="S16">
        <v>15</v>
      </c>
      <c r="T16" t="s">
        <v>63</v>
      </c>
      <c r="U16" t="s">
        <v>64</v>
      </c>
      <c r="V16">
        <v>123.96271609999999</v>
      </c>
      <c r="W16">
        <v>883859</v>
      </c>
      <c r="X16">
        <v>1</v>
      </c>
      <c r="Y16" t="s">
        <v>33</v>
      </c>
      <c r="Z16" t="s">
        <v>34</v>
      </c>
      <c r="AA16" t="s">
        <v>35</v>
      </c>
      <c r="AB16">
        <v>60.001356029999997</v>
      </c>
    </row>
    <row r="17" spans="1:28" x14ac:dyDescent="0.3">
      <c r="A17">
        <v>0.1</v>
      </c>
      <c r="B17">
        <v>1000</v>
      </c>
      <c r="C17" t="s">
        <v>28</v>
      </c>
      <c r="D17">
        <v>1</v>
      </c>
      <c r="E17">
        <v>3</v>
      </c>
      <c r="F17">
        <v>15</v>
      </c>
      <c r="G17">
        <v>3</v>
      </c>
      <c r="H17">
        <v>125.79576539999999</v>
      </c>
      <c r="I17">
        <v>126.79583599999999</v>
      </c>
      <c r="J17">
        <v>126.79583599999999</v>
      </c>
      <c r="K17">
        <v>126.79583599999999</v>
      </c>
      <c r="L17" t="s">
        <v>29</v>
      </c>
      <c r="M17">
        <v>1.841944</v>
      </c>
      <c r="N17">
        <v>128.7620896</v>
      </c>
      <c r="O17">
        <v>129.06256870000001</v>
      </c>
      <c r="P17">
        <v>129.06256870000001</v>
      </c>
      <c r="Q17">
        <v>129.06256870000001</v>
      </c>
      <c r="R17">
        <v>900</v>
      </c>
      <c r="S17">
        <v>16</v>
      </c>
      <c r="T17" t="s">
        <v>65</v>
      </c>
      <c r="U17" t="s">
        <v>66</v>
      </c>
      <c r="W17">
        <v>883859</v>
      </c>
      <c r="X17">
        <v>1</v>
      </c>
      <c r="Y17" t="s">
        <v>33</v>
      </c>
      <c r="Z17" t="s">
        <v>34</v>
      </c>
      <c r="AA17" t="s">
        <v>35</v>
      </c>
      <c r="AB17">
        <v>60.001356029999997</v>
      </c>
    </row>
    <row r="18" spans="1:28" x14ac:dyDescent="0.3">
      <c r="A18">
        <v>0.7</v>
      </c>
      <c r="B18">
        <v>400</v>
      </c>
      <c r="C18" t="s">
        <v>46</v>
      </c>
      <c r="D18">
        <v>1</v>
      </c>
      <c r="E18">
        <v>4</v>
      </c>
      <c r="F18">
        <v>16</v>
      </c>
      <c r="G18">
        <v>2</v>
      </c>
      <c r="H18">
        <v>133.01265309999999</v>
      </c>
      <c r="I18">
        <v>134.01255549999999</v>
      </c>
      <c r="J18">
        <v>134.01255549999999</v>
      </c>
      <c r="K18">
        <v>134.01255549999999</v>
      </c>
      <c r="L18" t="s">
        <v>29</v>
      </c>
      <c r="M18">
        <v>0.46221010000000001</v>
      </c>
      <c r="N18">
        <v>135.1957999</v>
      </c>
      <c r="O18">
        <v>135.4959422</v>
      </c>
      <c r="P18">
        <v>135.4959422</v>
      </c>
      <c r="Q18">
        <v>135.4959422</v>
      </c>
      <c r="R18">
        <v>600</v>
      </c>
      <c r="S18">
        <v>17</v>
      </c>
      <c r="T18" t="s">
        <v>67</v>
      </c>
      <c r="U18" t="s">
        <v>68</v>
      </c>
      <c r="W18">
        <v>883859</v>
      </c>
      <c r="X18">
        <v>1</v>
      </c>
      <c r="Y18" t="s">
        <v>33</v>
      </c>
      <c r="Z18" t="s">
        <v>34</v>
      </c>
      <c r="AA18" t="s">
        <v>35</v>
      </c>
      <c r="AB18">
        <v>60.001356029999997</v>
      </c>
    </row>
    <row r="19" spans="1:28" x14ac:dyDescent="0.3">
      <c r="A19">
        <v>0.1</v>
      </c>
      <c r="B19">
        <v>1000</v>
      </c>
      <c r="C19" t="s">
        <v>28</v>
      </c>
      <c r="D19">
        <v>1</v>
      </c>
      <c r="E19">
        <v>5</v>
      </c>
      <c r="F19">
        <v>17</v>
      </c>
      <c r="G19">
        <v>6</v>
      </c>
      <c r="H19">
        <v>138.04612230000001</v>
      </c>
      <c r="I19">
        <v>139.04583030000001</v>
      </c>
      <c r="J19">
        <v>139.04583030000001</v>
      </c>
      <c r="K19">
        <v>139.04583030000001</v>
      </c>
      <c r="L19" t="s">
        <v>29</v>
      </c>
      <c r="M19">
        <v>0.45929979999999998</v>
      </c>
      <c r="N19">
        <v>139.62888240000001</v>
      </c>
      <c r="O19">
        <v>139.92961550000001</v>
      </c>
      <c r="P19">
        <v>139.92961550000001</v>
      </c>
      <c r="Q19">
        <v>139.92961550000001</v>
      </c>
      <c r="R19">
        <v>400</v>
      </c>
      <c r="S19">
        <v>18</v>
      </c>
      <c r="T19" t="s">
        <v>69</v>
      </c>
      <c r="U19" t="s">
        <v>70</v>
      </c>
      <c r="V19">
        <v>139.92961550000001</v>
      </c>
      <c r="W19">
        <v>883859</v>
      </c>
      <c r="X19">
        <v>1</v>
      </c>
      <c r="Y19" t="s">
        <v>33</v>
      </c>
      <c r="Z19" t="s">
        <v>34</v>
      </c>
      <c r="AA19" t="s">
        <v>35</v>
      </c>
      <c r="AB19">
        <v>60.001356029999997</v>
      </c>
    </row>
    <row r="20" spans="1:28" x14ac:dyDescent="0.3">
      <c r="A20">
        <v>0.4</v>
      </c>
      <c r="B20">
        <v>1000</v>
      </c>
      <c r="C20" t="s">
        <v>28</v>
      </c>
      <c r="D20">
        <v>1</v>
      </c>
      <c r="E20">
        <v>6</v>
      </c>
      <c r="F20">
        <v>18</v>
      </c>
      <c r="G20">
        <v>4</v>
      </c>
      <c r="H20">
        <v>143.41248400000001</v>
      </c>
      <c r="I20">
        <v>144.41255129999999</v>
      </c>
      <c r="J20">
        <v>144.41255129999999</v>
      </c>
      <c r="K20">
        <v>144.41255129999999</v>
      </c>
      <c r="L20" t="s">
        <v>29</v>
      </c>
      <c r="M20">
        <v>0.3468212</v>
      </c>
      <c r="N20">
        <v>145.17940540000001</v>
      </c>
      <c r="O20">
        <v>145.4793215</v>
      </c>
      <c r="P20">
        <v>145.4793215</v>
      </c>
      <c r="Q20">
        <v>145.4793215</v>
      </c>
      <c r="R20">
        <v>300</v>
      </c>
      <c r="S20">
        <v>19</v>
      </c>
      <c r="T20" t="s">
        <v>71</v>
      </c>
      <c r="U20" t="s">
        <v>72</v>
      </c>
      <c r="V20">
        <v>145.4793215</v>
      </c>
      <c r="W20">
        <v>883859</v>
      </c>
      <c r="X20">
        <v>1</v>
      </c>
      <c r="Y20" t="s">
        <v>33</v>
      </c>
      <c r="Z20" t="s">
        <v>34</v>
      </c>
      <c r="AA20" t="s">
        <v>35</v>
      </c>
      <c r="AB20">
        <v>60.001356029999997</v>
      </c>
    </row>
    <row r="21" spans="1:28" x14ac:dyDescent="0.3">
      <c r="A21">
        <v>0.1</v>
      </c>
      <c r="B21">
        <v>400</v>
      </c>
      <c r="C21" t="s">
        <v>46</v>
      </c>
      <c r="D21">
        <v>1</v>
      </c>
      <c r="E21">
        <v>7</v>
      </c>
      <c r="F21">
        <v>19</v>
      </c>
      <c r="G21">
        <v>0</v>
      </c>
      <c r="H21">
        <v>147.4629247</v>
      </c>
      <c r="I21">
        <v>148.46260169999999</v>
      </c>
      <c r="J21">
        <v>148.46260169999999</v>
      </c>
      <c r="K21">
        <v>148.46260169999999</v>
      </c>
      <c r="L21" t="s">
        <v>29</v>
      </c>
      <c r="M21">
        <v>0.28516170000000002</v>
      </c>
      <c r="N21">
        <v>148.87914259999999</v>
      </c>
      <c r="O21">
        <v>149.1796397</v>
      </c>
      <c r="P21">
        <v>149.1796397</v>
      </c>
      <c r="Q21">
        <v>149.1796397</v>
      </c>
      <c r="R21">
        <v>500</v>
      </c>
      <c r="S21">
        <v>20</v>
      </c>
      <c r="T21" t="s">
        <v>73</v>
      </c>
      <c r="U21" t="s">
        <v>74</v>
      </c>
      <c r="V21">
        <v>149.1796397</v>
      </c>
      <c r="W21">
        <v>883859</v>
      </c>
      <c r="X21">
        <v>1</v>
      </c>
      <c r="Y21" t="s">
        <v>33</v>
      </c>
      <c r="Z21" t="s">
        <v>34</v>
      </c>
      <c r="AA21" t="s">
        <v>35</v>
      </c>
      <c r="AB21">
        <v>60.001356029999997</v>
      </c>
    </row>
    <row r="22" spans="1:28" x14ac:dyDescent="0.3">
      <c r="A22">
        <v>0.7</v>
      </c>
      <c r="B22">
        <v>1000</v>
      </c>
      <c r="C22" t="s">
        <v>28</v>
      </c>
      <c r="D22">
        <v>1</v>
      </c>
      <c r="E22">
        <v>8</v>
      </c>
      <c r="F22">
        <v>20</v>
      </c>
      <c r="G22">
        <v>11</v>
      </c>
      <c r="H22">
        <v>151.0628442</v>
      </c>
      <c r="I22">
        <v>152.06327920000001</v>
      </c>
      <c r="J22">
        <v>152.06327920000001</v>
      </c>
      <c r="K22">
        <v>152.06327920000001</v>
      </c>
      <c r="L22" t="s">
        <v>29</v>
      </c>
      <c r="M22">
        <v>0.84604579999999996</v>
      </c>
      <c r="N22">
        <v>153.62939069999999</v>
      </c>
      <c r="O22">
        <v>153.92946130000001</v>
      </c>
      <c r="P22">
        <v>153.92946130000001</v>
      </c>
      <c r="Q22">
        <v>153.92946130000001</v>
      </c>
      <c r="R22">
        <v>400</v>
      </c>
      <c r="S22">
        <v>21</v>
      </c>
      <c r="T22" t="s">
        <v>75</v>
      </c>
      <c r="U22" t="s">
        <v>76</v>
      </c>
      <c r="W22">
        <v>883859</v>
      </c>
      <c r="X22">
        <v>1</v>
      </c>
      <c r="Y22" t="s">
        <v>33</v>
      </c>
      <c r="Z22" t="s">
        <v>34</v>
      </c>
      <c r="AA22" t="s">
        <v>35</v>
      </c>
      <c r="AB22">
        <v>60.001356029999997</v>
      </c>
    </row>
    <row r="23" spans="1:28" x14ac:dyDescent="0.3">
      <c r="A23">
        <v>0.4</v>
      </c>
      <c r="B23">
        <v>1000</v>
      </c>
      <c r="C23" t="s">
        <v>28</v>
      </c>
      <c r="D23">
        <v>1</v>
      </c>
      <c r="E23">
        <v>9</v>
      </c>
      <c r="F23">
        <v>21</v>
      </c>
      <c r="G23">
        <v>10</v>
      </c>
      <c r="H23">
        <v>155.4959327</v>
      </c>
      <c r="I23">
        <v>156.4963621</v>
      </c>
      <c r="J23">
        <v>156.4963621</v>
      </c>
      <c r="K23">
        <v>156.4963621</v>
      </c>
      <c r="L23" t="s">
        <v>29</v>
      </c>
      <c r="M23">
        <v>0.51079289999999999</v>
      </c>
      <c r="N23">
        <v>157.42904709999999</v>
      </c>
      <c r="O23">
        <v>157.7293415</v>
      </c>
      <c r="P23">
        <v>157.7293415</v>
      </c>
      <c r="Q23">
        <v>157.7293415</v>
      </c>
      <c r="R23">
        <v>700</v>
      </c>
      <c r="S23">
        <v>22</v>
      </c>
      <c r="T23" t="s">
        <v>77</v>
      </c>
      <c r="U23" t="s">
        <v>78</v>
      </c>
      <c r="W23">
        <v>883859</v>
      </c>
      <c r="X23">
        <v>1</v>
      </c>
      <c r="Y23" t="s">
        <v>33</v>
      </c>
      <c r="Z23" t="s">
        <v>34</v>
      </c>
      <c r="AA23" t="s">
        <v>35</v>
      </c>
      <c r="AB23">
        <v>60.001356029999997</v>
      </c>
    </row>
    <row r="24" spans="1:28" x14ac:dyDescent="0.3">
      <c r="A24">
        <v>0.4</v>
      </c>
      <c r="B24">
        <v>1000</v>
      </c>
      <c r="C24" t="s">
        <v>28</v>
      </c>
      <c r="D24">
        <v>1</v>
      </c>
      <c r="E24">
        <v>10</v>
      </c>
      <c r="F24">
        <v>22</v>
      </c>
      <c r="G24">
        <v>7</v>
      </c>
      <c r="H24">
        <v>159.21293890000001</v>
      </c>
      <c r="I24">
        <v>160.21321760000001</v>
      </c>
      <c r="J24">
        <v>160.21321760000001</v>
      </c>
      <c r="K24">
        <v>160.21321760000001</v>
      </c>
      <c r="L24" t="s">
        <v>29</v>
      </c>
      <c r="M24">
        <v>1.820776</v>
      </c>
      <c r="N24">
        <v>162.46250839999999</v>
      </c>
      <c r="O24">
        <v>162.7631307</v>
      </c>
      <c r="P24">
        <v>162.7631307</v>
      </c>
      <c r="Q24">
        <v>162.7631307</v>
      </c>
      <c r="R24">
        <v>800</v>
      </c>
      <c r="S24">
        <v>23</v>
      </c>
      <c r="T24" t="s">
        <v>79</v>
      </c>
      <c r="U24" t="s">
        <v>80</v>
      </c>
      <c r="W24">
        <v>883859</v>
      </c>
      <c r="X24">
        <v>1</v>
      </c>
      <c r="Y24" t="s">
        <v>33</v>
      </c>
      <c r="Z24" t="s">
        <v>34</v>
      </c>
      <c r="AA24" t="s">
        <v>35</v>
      </c>
      <c r="AB24">
        <v>60.001356029999997</v>
      </c>
    </row>
    <row r="25" spans="1:28" x14ac:dyDescent="0.3">
      <c r="A25">
        <v>0.4</v>
      </c>
      <c r="B25">
        <v>400</v>
      </c>
      <c r="C25" t="s">
        <v>46</v>
      </c>
      <c r="D25">
        <v>1</v>
      </c>
      <c r="E25">
        <v>11</v>
      </c>
      <c r="F25">
        <v>23</v>
      </c>
      <c r="G25">
        <v>1</v>
      </c>
      <c r="H25">
        <v>164.87953200000001</v>
      </c>
      <c r="I25">
        <v>165.87997390000001</v>
      </c>
      <c r="J25">
        <v>165.87997390000001</v>
      </c>
      <c r="K25">
        <v>165.87997390000001</v>
      </c>
      <c r="L25" t="s">
        <v>29</v>
      </c>
      <c r="M25">
        <v>0.32934150000000001</v>
      </c>
      <c r="N25">
        <v>166.62960409999999</v>
      </c>
      <c r="O25">
        <v>166.9295789</v>
      </c>
      <c r="P25">
        <v>166.9295789</v>
      </c>
      <c r="Q25">
        <v>166.9295789</v>
      </c>
      <c r="R25">
        <v>500</v>
      </c>
      <c r="S25">
        <v>24</v>
      </c>
      <c r="T25" t="s">
        <v>81</v>
      </c>
      <c r="U25" t="s">
        <v>82</v>
      </c>
      <c r="V25">
        <v>166.9295789</v>
      </c>
      <c r="W25">
        <v>883859</v>
      </c>
      <c r="X25">
        <v>1</v>
      </c>
      <c r="Y25" t="s">
        <v>33</v>
      </c>
      <c r="Z25" t="s">
        <v>34</v>
      </c>
      <c r="AA25" t="s">
        <v>35</v>
      </c>
      <c r="AB25">
        <v>60.001356029999997</v>
      </c>
    </row>
    <row r="26" spans="1:28" x14ac:dyDescent="0.3">
      <c r="A26">
        <v>0.4</v>
      </c>
      <c r="B26">
        <v>1000</v>
      </c>
      <c r="C26" t="s">
        <v>28</v>
      </c>
      <c r="D26">
        <v>2</v>
      </c>
      <c r="E26">
        <v>0</v>
      </c>
      <c r="F26">
        <v>24</v>
      </c>
      <c r="G26">
        <v>4</v>
      </c>
      <c r="H26">
        <v>168.9294112</v>
      </c>
      <c r="I26">
        <v>169.92964620000001</v>
      </c>
      <c r="J26">
        <v>169.92964620000001</v>
      </c>
      <c r="K26">
        <v>169.92964620000001</v>
      </c>
      <c r="L26" t="s">
        <v>29</v>
      </c>
      <c r="M26">
        <v>0.39055669999999998</v>
      </c>
      <c r="N26">
        <v>170.74573989999999</v>
      </c>
      <c r="O26">
        <v>171.04683560000001</v>
      </c>
      <c r="P26">
        <v>171.04683560000001</v>
      </c>
      <c r="Q26">
        <v>171.04683560000001</v>
      </c>
      <c r="R26">
        <v>600</v>
      </c>
      <c r="S26">
        <v>25</v>
      </c>
      <c r="T26" t="s">
        <v>83</v>
      </c>
      <c r="U26" t="s">
        <v>84</v>
      </c>
      <c r="W26">
        <v>883859</v>
      </c>
      <c r="X26">
        <v>1</v>
      </c>
      <c r="Y26" t="s">
        <v>33</v>
      </c>
      <c r="Z26" t="s">
        <v>34</v>
      </c>
      <c r="AA26" t="s">
        <v>35</v>
      </c>
      <c r="AB26">
        <v>60.001356029999997</v>
      </c>
    </row>
    <row r="27" spans="1:28" x14ac:dyDescent="0.3">
      <c r="A27">
        <v>0.7</v>
      </c>
      <c r="B27">
        <v>1000</v>
      </c>
      <c r="C27" t="s">
        <v>28</v>
      </c>
      <c r="D27">
        <v>2</v>
      </c>
      <c r="E27">
        <v>1</v>
      </c>
      <c r="F27">
        <v>25</v>
      </c>
      <c r="G27">
        <v>8</v>
      </c>
      <c r="H27">
        <v>174.66323800000001</v>
      </c>
      <c r="I27">
        <v>175.662735</v>
      </c>
      <c r="J27">
        <v>175.662735</v>
      </c>
      <c r="K27">
        <v>175.662735</v>
      </c>
      <c r="L27" t="s">
        <v>29</v>
      </c>
      <c r="M27">
        <v>0.92752389999999996</v>
      </c>
      <c r="N27">
        <v>177.31260900000001</v>
      </c>
      <c r="O27">
        <v>177.61324289999999</v>
      </c>
      <c r="P27">
        <v>177.61324289999999</v>
      </c>
      <c r="Q27">
        <v>177.61324289999999</v>
      </c>
      <c r="R27">
        <v>700</v>
      </c>
      <c r="S27">
        <v>26</v>
      </c>
      <c r="T27" t="s">
        <v>85</v>
      </c>
      <c r="U27" t="s">
        <v>86</v>
      </c>
      <c r="V27">
        <v>177.61324289999999</v>
      </c>
      <c r="W27">
        <v>883859</v>
      </c>
      <c r="X27">
        <v>1</v>
      </c>
      <c r="Y27" t="s">
        <v>33</v>
      </c>
      <c r="Z27" t="s">
        <v>34</v>
      </c>
      <c r="AA27" t="s">
        <v>35</v>
      </c>
      <c r="AB27">
        <v>60.001356029999997</v>
      </c>
    </row>
    <row r="28" spans="1:28" x14ac:dyDescent="0.3">
      <c r="A28">
        <v>0.1</v>
      </c>
      <c r="B28">
        <v>1000</v>
      </c>
      <c r="C28" t="s">
        <v>28</v>
      </c>
      <c r="D28">
        <v>2</v>
      </c>
      <c r="E28">
        <v>2</v>
      </c>
      <c r="F28">
        <v>26</v>
      </c>
      <c r="G28">
        <v>9</v>
      </c>
      <c r="H28">
        <v>179.32962069999999</v>
      </c>
      <c r="I28">
        <v>180.32959779999999</v>
      </c>
      <c r="J28">
        <v>180.32959779999999</v>
      </c>
      <c r="K28">
        <v>180.32959779999999</v>
      </c>
      <c r="L28" t="s">
        <v>29</v>
      </c>
      <c r="M28">
        <v>1.0661935</v>
      </c>
      <c r="N28">
        <v>181.5128431</v>
      </c>
      <c r="O28">
        <v>181.81314599999999</v>
      </c>
      <c r="P28">
        <v>181.81314599999999</v>
      </c>
      <c r="Q28">
        <v>181.81314599999999</v>
      </c>
      <c r="R28">
        <v>900</v>
      </c>
      <c r="S28">
        <v>27</v>
      </c>
      <c r="T28" t="s">
        <v>87</v>
      </c>
      <c r="U28" t="s">
        <v>88</v>
      </c>
      <c r="W28">
        <v>883859</v>
      </c>
      <c r="X28">
        <v>1</v>
      </c>
      <c r="Y28" t="s">
        <v>33</v>
      </c>
      <c r="Z28" t="s">
        <v>34</v>
      </c>
      <c r="AA28" t="s">
        <v>35</v>
      </c>
      <c r="AB28">
        <v>60.001356029999997</v>
      </c>
    </row>
    <row r="29" spans="1:28" x14ac:dyDescent="0.3">
      <c r="A29">
        <v>0.4</v>
      </c>
      <c r="B29">
        <v>400</v>
      </c>
      <c r="C29" t="s">
        <v>46</v>
      </c>
      <c r="D29">
        <v>2</v>
      </c>
      <c r="E29">
        <v>3</v>
      </c>
      <c r="F29">
        <v>27</v>
      </c>
      <c r="G29">
        <v>1</v>
      </c>
      <c r="H29">
        <v>183.47994779999999</v>
      </c>
      <c r="I29">
        <v>184.47980369999999</v>
      </c>
      <c r="J29">
        <v>184.47980369999999</v>
      </c>
      <c r="K29">
        <v>184.47980369999999</v>
      </c>
      <c r="L29" t="s">
        <v>29</v>
      </c>
      <c r="M29">
        <v>0.83542249999999996</v>
      </c>
      <c r="N29">
        <v>185.74593419999999</v>
      </c>
      <c r="O29">
        <v>186.0464126</v>
      </c>
      <c r="P29">
        <v>186.0464126</v>
      </c>
      <c r="Q29">
        <v>186.0464126</v>
      </c>
      <c r="R29">
        <v>650</v>
      </c>
      <c r="S29">
        <v>28</v>
      </c>
      <c r="T29" t="s">
        <v>89</v>
      </c>
      <c r="U29" t="s">
        <v>90</v>
      </c>
      <c r="V29">
        <v>186.0464126</v>
      </c>
      <c r="W29">
        <v>883859</v>
      </c>
      <c r="X29">
        <v>1</v>
      </c>
      <c r="Y29" t="s">
        <v>33</v>
      </c>
      <c r="Z29" t="s">
        <v>34</v>
      </c>
      <c r="AA29" t="s">
        <v>35</v>
      </c>
      <c r="AB29">
        <v>60.001356029999997</v>
      </c>
    </row>
    <row r="30" spans="1:28" x14ac:dyDescent="0.3">
      <c r="A30">
        <v>0.1</v>
      </c>
      <c r="B30">
        <v>1000</v>
      </c>
      <c r="C30" t="s">
        <v>28</v>
      </c>
      <c r="D30">
        <v>2</v>
      </c>
      <c r="E30">
        <v>4</v>
      </c>
      <c r="F30">
        <v>28</v>
      </c>
      <c r="G30">
        <v>6</v>
      </c>
      <c r="H30">
        <v>190.0465016</v>
      </c>
      <c r="I30">
        <v>191.04655299999999</v>
      </c>
      <c r="J30">
        <v>191.04655299999999</v>
      </c>
      <c r="K30">
        <v>191.04655299999999</v>
      </c>
      <c r="L30" t="s">
        <v>29</v>
      </c>
      <c r="M30">
        <v>0.63210290000000002</v>
      </c>
      <c r="N30">
        <v>191.7960813</v>
      </c>
      <c r="O30">
        <v>192.09637910000001</v>
      </c>
      <c r="P30">
        <v>192.09637910000001</v>
      </c>
      <c r="Q30">
        <v>192.09637910000001</v>
      </c>
      <c r="R30">
        <v>500</v>
      </c>
      <c r="S30">
        <v>29</v>
      </c>
      <c r="T30" t="s">
        <v>91</v>
      </c>
      <c r="U30" t="s">
        <v>92</v>
      </c>
      <c r="W30">
        <v>883859</v>
      </c>
      <c r="X30">
        <v>1</v>
      </c>
      <c r="Y30" t="s">
        <v>33</v>
      </c>
      <c r="Z30" t="s">
        <v>34</v>
      </c>
      <c r="AA30" t="s">
        <v>35</v>
      </c>
      <c r="AB30">
        <v>60.001356029999997</v>
      </c>
    </row>
    <row r="31" spans="1:28" x14ac:dyDescent="0.3">
      <c r="A31">
        <v>0.4</v>
      </c>
      <c r="B31">
        <v>1000</v>
      </c>
      <c r="C31" t="s">
        <v>28</v>
      </c>
      <c r="D31">
        <v>2</v>
      </c>
      <c r="E31">
        <v>5</v>
      </c>
      <c r="F31">
        <v>29</v>
      </c>
      <c r="G31">
        <v>7</v>
      </c>
      <c r="H31">
        <v>194.3798597</v>
      </c>
      <c r="I31">
        <v>195.379784</v>
      </c>
      <c r="J31">
        <v>195.379784</v>
      </c>
      <c r="K31">
        <v>195.379784</v>
      </c>
      <c r="L31" t="s">
        <v>29</v>
      </c>
      <c r="M31">
        <v>0.52680769999999999</v>
      </c>
      <c r="N31">
        <v>196.3292878</v>
      </c>
      <c r="O31">
        <v>196.62982640000001</v>
      </c>
      <c r="P31">
        <v>196.62982640000001</v>
      </c>
      <c r="Q31">
        <v>196.62982640000001</v>
      </c>
      <c r="R31">
        <v>400</v>
      </c>
      <c r="S31">
        <v>30</v>
      </c>
      <c r="T31" t="s">
        <v>93</v>
      </c>
      <c r="U31" t="s">
        <v>94</v>
      </c>
      <c r="V31">
        <v>196.62982640000001</v>
      </c>
      <c r="W31">
        <v>883859</v>
      </c>
      <c r="X31">
        <v>1</v>
      </c>
      <c r="Y31" t="s">
        <v>33</v>
      </c>
      <c r="Z31" t="s">
        <v>34</v>
      </c>
      <c r="AA31" t="s">
        <v>35</v>
      </c>
      <c r="AB31">
        <v>60.001356029999997</v>
      </c>
    </row>
    <row r="32" spans="1:28" x14ac:dyDescent="0.3">
      <c r="A32">
        <v>0.7</v>
      </c>
      <c r="B32">
        <v>1000</v>
      </c>
      <c r="C32" t="s">
        <v>28</v>
      </c>
      <c r="D32">
        <v>2</v>
      </c>
      <c r="E32">
        <v>6</v>
      </c>
      <c r="F32">
        <v>30</v>
      </c>
      <c r="G32">
        <v>11</v>
      </c>
      <c r="H32">
        <v>198.54642390000001</v>
      </c>
      <c r="I32">
        <v>199.54718270000001</v>
      </c>
      <c r="J32">
        <v>199.54718270000001</v>
      </c>
      <c r="K32">
        <v>199.54718270000001</v>
      </c>
      <c r="L32" t="s">
        <v>29</v>
      </c>
      <c r="M32">
        <v>0.48522779999999999</v>
      </c>
      <c r="N32">
        <v>200.76268450000001</v>
      </c>
      <c r="O32">
        <v>201.06328289999999</v>
      </c>
      <c r="P32">
        <v>201.06328289999999</v>
      </c>
      <c r="Q32">
        <v>201.06328289999999</v>
      </c>
      <c r="R32">
        <v>300</v>
      </c>
      <c r="S32">
        <v>31</v>
      </c>
      <c r="T32" t="s">
        <v>95</v>
      </c>
      <c r="U32" t="s">
        <v>96</v>
      </c>
      <c r="W32">
        <v>883859</v>
      </c>
      <c r="X32">
        <v>1</v>
      </c>
      <c r="Y32" t="s">
        <v>33</v>
      </c>
      <c r="Z32" t="s">
        <v>34</v>
      </c>
      <c r="AA32" t="s">
        <v>35</v>
      </c>
      <c r="AB32">
        <v>60.001356029999997</v>
      </c>
    </row>
    <row r="33" spans="1:28" x14ac:dyDescent="0.3">
      <c r="A33">
        <v>0.7</v>
      </c>
      <c r="B33">
        <v>1000</v>
      </c>
      <c r="C33" t="s">
        <v>28</v>
      </c>
      <c r="D33">
        <v>2</v>
      </c>
      <c r="E33">
        <v>7</v>
      </c>
      <c r="F33">
        <v>31</v>
      </c>
      <c r="G33">
        <v>5</v>
      </c>
      <c r="H33">
        <v>203.4796509</v>
      </c>
      <c r="I33">
        <v>204.4798236</v>
      </c>
      <c r="J33">
        <v>204.4798236</v>
      </c>
      <c r="K33">
        <v>204.4798236</v>
      </c>
      <c r="L33" t="s">
        <v>29</v>
      </c>
      <c r="M33">
        <v>0.50808180000000003</v>
      </c>
      <c r="N33">
        <v>205.71279519999999</v>
      </c>
      <c r="O33">
        <v>206.01350160000001</v>
      </c>
      <c r="P33">
        <v>206.01350160000001</v>
      </c>
      <c r="Q33">
        <v>206.01350160000001</v>
      </c>
      <c r="R33">
        <v>700</v>
      </c>
      <c r="S33">
        <v>32</v>
      </c>
      <c r="T33" t="s">
        <v>97</v>
      </c>
      <c r="U33" t="s">
        <v>98</v>
      </c>
      <c r="V33">
        <v>206.01350160000001</v>
      </c>
      <c r="W33">
        <v>883859</v>
      </c>
      <c r="X33">
        <v>1</v>
      </c>
      <c r="Y33" t="s">
        <v>33</v>
      </c>
      <c r="Z33" t="s">
        <v>34</v>
      </c>
      <c r="AA33" t="s">
        <v>35</v>
      </c>
      <c r="AB33">
        <v>60.001356029999997</v>
      </c>
    </row>
    <row r="34" spans="1:28" ht="28.8" x14ac:dyDescent="0.3">
      <c r="A34">
        <v>0.1</v>
      </c>
      <c r="B34">
        <v>1000</v>
      </c>
      <c r="C34" t="s">
        <v>28</v>
      </c>
      <c r="D34">
        <v>2</v>
      </c>
      <c r="E34">
        <v>8</v>
      </c>
      <c r="F34">
        <v>32</v>
      </c>
      <c r="G34">
        <v>3</v>
      </c>
      <c r="H34">
        <v>207.9963966</v>
      </c>
      <c r="I34">
        <v>208.99680140000001</v>
      </c>
      <c r="J34">
        <v>208.99680140000001</v>
      </c>
      <c r="K34">
        <v>208.99680140000001</v>
      </c>
      <c r="L34" t="s">
        <v>29</v>
      </c>
      <c r="M34">
        <v>0.3289723</v>
      </c>
      <c r="N34">
        <v>209.4464457</v>
      </c>
      <c r="O34">
        <v>209.7465517</v>
      </c>
      <c r="P34">
        <v>209.7465517</v>
      </c>
      <c r="Q34">
        <v>209.7465517</v>
      </c>
      <c r="R34" s="1" t="s">
        <v>99</v>
      </c>
      <c r="S34">
        <v>33</v>
      </c>
      <c r="T34" t="s">
        <v>100</v>
      </c>
      <c r="U34" t="s">
        <v>101</v>
      </c>
      <c r="V34">
        <v>209.7465517</v>
      </c>
      <c r="W34">
        <v>883859</v>
      </c>
      <c r="X34">
        <v>1</v>
      </c>
      <c r="Y34" t="s">
        <v>33</v>
      </c>
      <c r="Z34" t="s">
        <v>34</v>
      </c>
      <c r="AA34" t="s">
        <v>35</v>
      </c>
      <c r="AB34">
        <v>60.001356029999997</v>
      </c>
    </row>
    <row r="35" spans="1:28" x14ac:dyDescent="0.3">
      <c r="A35">
        <v>0.1</v>
      </c>
      <c r="B35">
        <v>400</v>
      </c>
      <c r="C35" t="s">
        <v>46</v>
      </c>
      <c r="D35">
        <v>2</v>
      </c>
      <c r="E35">
        <v>9</v>
      </c>
      <c r="F35">
        <v>33</v>
      </c>
      <c r="G35">
        <v>0</v>
      </c>
      <c r="H35">
        <v>218.146885</v>
      </c>
      <c r="I35">
        <v>219.14679409999999</v>
      </c>
      <c r="J35">
        <v>219.14679409999999</v>
      </c>
      <c r="K35">
        <v>219.14679409999999</v>
      </c>
      <c r="L35" t="s">
        <v>29</v>
      </c>
      <c r="M35">
        <v>0.29285850000000002</v>
      </c>
      <c r="N35">
        <v>219.56302669999999</v>
      </c>
      <c r="O35">
        <v>219.86377110000001</v>
      </c>
      <c r="P35">
        <v>219.86377110000001</v>
      </c>
      <c r="Q35">
        <v>219.86377110000001</v>
      </c>
      <c r="R35">
        <v>150</v>
      </c>
      <c r="S35">
        <v>34</v>
      </c>
      <c r="T35" t="s">
        <v>102</v>
      </c>
      <c r="U35" t="s">
        <v>103</v>
      </c>
      <c r="W35">
        <v>883859</v>
      </c>
      <c r="X35">
        <v>1</v>
      </c>
      <c r="Y35" t="s">
        <v>33</v>
      </c>
      <c r="Z35" t="s">
        <v>34</v>
      </c>
      <c r="AA35" t="s">
        <v>35</v>
      </c>
      <c r="AB35">
        <v>60.001356029999997</v>
      </c>
    </row>
    <row r="36" spans="1:28" ht="28.8" x14ac:dyDescent="0.3">
      <c r="A36">
        <v>0.7</v>
      </c>
      <c r="B36">
        <v>400</v>
      </c>
      <c r="C36" t="s">
        <v>46</v>
      </c>
      <c r="D36">
        <v>2</v>
      </c>
      <c r="E36">
        <v>10</v>
      </c>
      <c r="F36">
        <v>34</v>
      </c>
      <c r="G36">
        <v>2</v>
      </c>
      <c r="H36">
        <v>223.9636165</v>
      </c>
      <c r="I36">
        <v>224.96348710000001</v>
      </c>
      <c r="J36">
        <v>224.96348710000001</v>
      </c>
      <c r="K36">
        <v>224.96348710000001</v>
      </c>
      <c r="L36" t="s">
        <v>29</v>
      </c>
      <c r="M36">
        <v>0.3631935</v>
      </c>
      <c r="N36">
        <v>226.04629850000001</v>
      </c>
      <c r="O36">
        <v>226.34675949999999</v>
      </c>
      <c r="P36">
        <v>226.34675949999999</v>
      </c>
      <c r="Q36">
        <v>226.34675949999999</v>
      </c>
      <c r="R36" s="1" t="s">
        <v>104</v>
      </c>
      <c r="S36">
        <v>35</v>
      </c>
      <c r="T36" t="s">
        <v>105</v>
      </c>
      <c r="U36" t="s">
        <v>106</v>
      </c>
      <c r="W36">
        <v>883859</v>
      </c>
      <c r="X36">
        <v>1</v>
      </c>
      <c r="Y36" t="s">
        <v>33</v>
      </c>
      <c r="Z36" t="s">
        <v>34</v>
      </c>
      <c r="AA36" t="s">
        <v>35</v>
      </c>
      <c r="AB36">
        <v>60.001356029999997</v>
      </c>
    </row>
    <row r="37" spans="1:28" x14ac:dyDescent="0.3">
      <c r="A37">
        <v>0.4</v>
      </c>
      <c r="B37">
        <v>1000</v>
      </c>
      <c r="C37" t="s">
        <v>28</v>
      </c>
      <c r="D37">
        <v>2</v>
      </c>
      <c r="E37">
        <v>11</v>
      </c>
      <c r="F37">
        <v>35</v>
      </c>
      <c r="G37">
        <v>10</v>
      </c>
      <c r="H37">
        <v>237.86354170000001</v>
      </c>
      <c r="I37">
        <v>238.86354180000001</v>
      </c>
      <c r="J37">
        <v>238.86354180000001</v>
      </c>
      <c r="K37">
        <v>238.86354180000001</v>
      </c>
      <c r="L37" t="s">
        <v>29</v>
      </c>
      <c r="M37">
        <v>0.26019360000000002</v>
      </c>
      <c r="N37">
        <v>239.54677150000001</v>
      </c>
      <c r="O37">
        <v>239.84681839999999</v>
      </c>
      <c r="P37">
        <v>239.84681839999999</v>
      </c>
      <c r="Q37">
        <v>239.84681839999999</v>
      </c>
      <c r="R37">
        <v>600</v>
      </c>
      <c r="S37">
        <v>36</v>
      </c>
      <c r="T37" t="s">
        <v>107</v>
      </c>
      <c r="U37" t="s">
        <v>108</v>
      </c>
      <c r="V37">
        <v>239.84681839999999</v>
      </c>
      <c r="W37">
        <v>883859</v>
      </c>
      <c r="X37">
        <v>1</v>
      </c>
      <c r="Y37" t="s">
        <v>33</v>
      </c>
      <c r="Z37" t="s">
        <v>34</v>
      </c>
      <c r="AA37" t="s">
        <v>35</v>
      </c>
      <c r="AB37">
        <v>60.001356029999997</v>
      </c>
    </row>
    <row r="38" spans="1:28" x14ac:dyDescent="0.3">
      <c r="A38">
        <v>0.1</v>
      </c>
      <c r="B38">
        <v>1000</v>
      </c>
      <c r="C38" t="s">
        <v>28</v>
      </c>
      <c r="D38">
        <v>3</v>
      </c>
      <c r="E38">
        <v>0</v>
      </c>
      <c r="F38">
        <v>36</v>
      </c>
      <c r="G38">
        <v>3</v>
      </c>
      <c r="H38">
        <v>241.9801679</v>
      </c>
      <c r="I38">
        <v>242.9806394</v>
      </c>
      <c r="J38">
        <v>242.9806394</v>
      </c>
      <c r="K38">
        <v>242.9806394</v>
      </c>
      <c r="L38" t="s">
        <v>29</v>
      </c>
      <c r="M38">
        <v>1.9837830000000001</v>
      </c>
      <c r="N38">
        <v>245.09650139999999</v>
      </c>
      <c r="O38">
        <v>245.39680530000001</v>
      </c>
      <c r="P38">
        <v>245.39680530000001</v>
      </c>
      <c r="Q38">
        <v>245.39680530000001</v>
      </c>
      <c r="R38">
        <v>800</v>
      </c>
      <c r="S38">
        <v>37</v>
      </c>
      <c r="T38" t="s">
        <v>109</v>
      </c>
      <c r="U38" t="s">
        <v>110</v>
      </c>
      <c r="W38">
        <v>883859</v>
      </c>
      <c r="X38">
        <v>1</v>
      </c>
      <c r="Y38" t="s">
        <v>33</v>
      </c>
      <c r="Z38" t="s">
        <v>34</v>
      </c>
      <c r="AA38" t="s">
        <v>35</v>
      </c>
      <c r="AB38">
        <v>60.001356029999997</v>
      </c>
    </row>
    <row r="39" spans="1:28" x14ac:dyDescent="0.3">
      <c r="A39">
        <v>0.1</v>
      </c>
      <c r="B39">
        <v>1000</v>
      </c>
      <c r="C39" t="s">
        <v>28</v>
      </c>
      <c r="D39">
        <v>3</v>
      </c>
      <c r="E39">
        <v>1</v>
      </c>
      <c r="F39">
        <v>37</v>
      </c>
      <c r="G39">
        <v>6</v>
      </c>
      <c r="H39">
        <v>248.33023979999999</v>
      </c>
      <c r="I39">
        <v>249.3302578</v>
      </c>
      <c r="J39">
        <v>249.3302578</v>
      </c>
      <c r="K39">
        <v>249.3302578</v>
      </c>
      <c r="L39" t="s">
        <v>29</v>
      </c>
      <c r="M39">
        <v>0.95342760000000004</v>
      </c>
      <c r="N39">
        <v>250.4135316</v>
      </c>
      <c r="O39">
        <v>250.71374710000001</v>
      </c>
      <c r="P39">
        <v>250.71374710000001</v>
      </c>
      <c r="Q39">
        <v>250.71374710000001</v>
      </c>
      <c r="R39">
        <v>900</v>
      </c>
      <c r="S39">
        <v>38</v>
      </c>
      <c r="T39" t="s">
        <v>111</v>
      </c>
      <c r="U39" t="s">
        <v>112</v>
      </c>
      <c r="V39">
        <v>250.71374710000001</v>
      </c>
      <c r="W39">
        <v>883859</v>
      </c>
      <c r="X39">
        <v>1</v>
      </c>
      <c r="Y39" t="s">
        <v>33</v>
      </c>
      <c r="Z39" t="s">
        <v>34</v>
      </c>
      <c r="AA39" t="s">
        <v>35</v>
      </c>
      <c r="AB39">
        <v>60.001356029999997</v>
      </c>
    </row>
    <row r="40" spans="1:28" x14ac:dyDescent="0.3">
      <c r="A40">
        <v>0.4</v>
      </c>
      <c r="B40">
        <v>400</v>
      </c>
      <c r="C40" t="s">
        <v>46</v>
      </c>
      <c r="D40">
        <v>3</v>
      </c>
      <c r="E40">
        <v>2</v>
      </c>
      <c r="F40">
        <v>38</v>
      </c>
      <c r="G40">
        <v>1</v>
      </c>
      <c r="H40">
        <v>252.03056190000001</v>
      </c>
      <c r="I40">
        <v>253.03059289999999</v>
      </c>
      <c r="J40">
        <v>253.03059289999999</v>
      </c>
      <c r="K40">
        <v>253.03059289999999</v>
      </c>
      <c r="L40" t="s">
        <v>29</v>
      </c>
      <c r="M40">
        <v>2.4050296000000002</v>
      </c>
      <c r="N40">
        <v>255.86320599999999</v>
      </c>
      <c r="O40">
        <v>256.16384599999998</v>
      </c>
      <c r="P40">
        <v>256.16384599999998</v>
      </c>
      <c r="Q40">
        <v>256.16384599999998</v>
      </c>
      <c r="R40">
        <v>450</v>
      </c>
      <c r="S40">
        <v>39</v>
      </c>
      <c r="T40" t="s">
        <v>113</v>
      </c>
      <c r="U40" t="s">
        <v>114</v>
      </c>
      <c r="W40">
        <v>883859</v>
      </c>
      <c r="X40">
        <v>1</v>
      </c>
      <c r="Y40" t="s">
        <v>33</v>
      </c>
      <c r="Z40" t="s">
        <v>34</v>
      </c>
      <c r="AA40" t="s">
        <v>35</v>
      </c>
      <c r="AB40">
        <v>60.001356029999997</v>
      </c>
    </row>
    <row r="41" spans="1:28" x14ac:dyDescent="0.3">
      <c r="A41">
        <v>0.7</v>
      </c>
      <c r="B41">
        <v>1000</v>
      </c>
      <c r="C41" t="s">
        <v>28</v>
      </c>
      <c r="D41">
        <v>3</v>
      </c>
      <c r="E41">
        <v>3</v>
      </c>
      <c r="F41">
        <v>39</v>
      </c>
      <c r="G41">
        <v>11</v>
      </c>
      <c r="H41">
        <v>259.41392509999997</v>
      </c>
      <c r="I41">
        <v>260.41367750000001</v>
      </c>
      <c r="J41">
        <v>260.41367750000001</v>
      </c>
      <c r="K41">
        <v>260.41367750000001</v>
      </c>
      <c r="L41" t="s">
        <v>29</v>
      </c>
      <c r="M41">
        <v>0.5761155</v>
      </c>
      <c r="N41">
        <v>261.7134231</v>
      </c>
      <c r="O41">
        <v>262.01380669999998</v>
      </c>
      <c r="P41">
        <v>262.01380669999998</v>
      </c>
      <c r="Q41">
        <v>262.01380669999998</v>
      </c>
      <c r="R41">
        <v>200</v>
      </c>
      <c r="S41">
        <v>40</v>
      </c>
      <c r="T41" t="s">
        <v>115</v>
      </c>
      <c r="U41" t="s">
        <v>116</v>
      </c>
      <c r="W41">
        <v>883859</v>
      </c>
      <c r="X41">
        <v>1</v>
      </c>
      <c r="Y41" t="s">
        <v>33</v>
      </c>
      <c r="Z41" t="s">
        <v>34</v>
      </c>
      <c r="AA41" t="s">
        <v>35</v>
      </c>
      <c r="AB41">
        <v>60.001356029999997</v>
      </c>
    </row>
    <row r="42" spans="1:28" x14ac:dyDescent="0.3">
      <c r="A42">
        <v>0.1</v>
      </c>
      <c r="B42">
        <v>1000</v>
      </c>
      <c r="C42" t="s">
        <v>28</v>
      </c>
      <c r="D42">
        <v>3</v>
      </c>
      <c r="E42">
        <v>4</v>
      </c>
      <c r="F42">
        <v>40</v>
      </c>
      <c r="G42">
        <v>9</v>
      </c>
      <c r="H42">
        <v>268.14702599999998</v>
      </c>
      <c r="I42">
        <v>269.14761399999998</v>
      </c>
      <c r="J42">
        <v>269.14761399999998</v>
      </c>
      <c r="K42">
        <v>269.14761399999998</v>
      </c>
      <c r="L42" t="s">
        <v>29</v>
      </c>
      <c r="M42">
        <v>0.96037380000000006</v>
      </c>
      <c r="N42">
        <v>270.23005920000003</v>
      </c>
      <c r="O42">
        <v>270.53054329999998</v>
      </c>
      <c r="P42">
        <v>270.53054329999998</v>
      </c>
      <c r="Q42">
        <v>270.53054329999998</v>
      </c>
      <c r="R42">
        <v>120</v>
      </c>
      <c r="S42">
        <v>41</v>
      </c>
      <c r="T42" t="s">
        <v>117</v>
      </c>
      <c r="U42" t="s">
        <v>118</v>
      </c>
      <c r="W42">
        <v>883859</v>
      </c>
      <c r="X42">
        <v>1</v>
      </c>
      <c r="Y42" t="s">
        <v>33</v>
      </c>
      <c r="Z42" t="s">
        <v>34</v>
      </c>
      <c r="AA42" t="s">
        <v>35</v>
      </c>
      <c r="AB42">
        <v>60.001356029999997</v>
      </c>
    </row>
    <row r="43" spans="1:28" x14ac:dyDescent="0.3">
      <c r="A43">
        <v>0.4</v>
      </c>
      <c r="B43">
        <v>1000</v>
      </c>
      <c r="C43" t="s">
        <v>28</v>
      </c>
      <c r="D43">
        <v>3</v>
      </c>
      <c r="E43">
        <v>5</v>
      </c>
      <c r="F43">
        <v>41</v>
      </c>
      <c r="G43">
        <v>4</v>
      </c>
      <c r="H43">
        <v>272.83061950000001</v>
      </c>
      <c r="I43">
        <v>273.83064960000002</v>
      </c>
      <c r="J43">
        <v>273.83064960000002</v>
      </c>
      <c r="K43">
        <v>273.83064960000002</v>
      </c>
      <c r="L43" t="s">
        <v>29</v>
      </c>
      <c r="M43">
        <v>0.44907219999999998</v>
      </c>
      <c r="N43">
        <v>274.6968842</v>
      </c>
      <c r="O43">
        <v>274.9977768</v>
      </c>
      <c r="P43">
        <v>274.9977768</v>
      </c>
      <c r="Q43">
        <v>274.9977768</v>
      </c>
      <c r="R43">
        <v>110</v>
      </c>
      <c r="S43">
        <v>42</v>
      </c>
      <c r="T43" t="s">
        <v>119</v>
      </c>
      <c r="U43" t="s">
        <v>120</v>
      </c>
      <c r="V43">
        <v>274.9977768</v>
      </c>
      <c r="W43">
        <v>883859</v>
      </c>
      <c r="X43">
        <v>1</v>
      </c>
      <c r="Y43" t="s">
        <v>33</v>
      </c>
      <c r="Z43" t="s">
        <v>34</v>
      </c>
      <c r="AA43" t="s">
        <v>35</v>
      </c>
      <c r="AB43">
        <v>60.001356029999997</v>
      </c>
    </row>
    <row r="44" spans="1:28" ht="28.8" x14ac:dyDescent="0.3">
      <c r="A44">
        <v>0.4</v>
      </c>
      <c r="B44">
        <v>1000</v>
      </c>
      <c r="C44" t="s">
        <v>28</v>
      </c>
      <c r="D44">
        <v>3</v>
      </c>
      <c r="E44">
        <v>6</v>
      </c>
      <c r="F44">
        <v>42</v>
      </c>
      <c r="G44">
        <v>10</v>
      </c>
      <c r="H44">
        <v>279.16403980000001</v>
      </c>
      <c r="I44">
        <v>280.16411879999998</v>
      </c>
      <c r="J44">
        <v>280.16411879999998</v>
      </c>
      <c r="K44">
        <v>280.16411879999998</v>
      </c>
      <c r="L44" t="s">
        <v>29</v>
      </c>
      <c r="M44">
        <v>0.27589069999999999</v>
      </c>
      <c r="N44">
        <v>280.86425559999998</v>
      </c>
      <c r="O44">
        <v>281.16438240000002</v>
      </c>
      <c r="P44">
        <v>281.16438240000002</v>
      </c>
      <c r="Q44">
        <v>281.16438240000002</v>
      </c>
      <c r="R44" s="1" t="s">
        <v>121</v>
      </c>
      <c r="S44">
        <v>43</v>
      </c>
      <c r="T44" t="s">
        <v>122</v>
      </c>
      <c r="U44" t="s">
        <v>123</v>
      </c>
      <c r="W44">
        <v>883859</v>
      </c>
      <c r="X44">
        <v>1</v>
      </c>
      <c r="Y44" t="s">
        <v>33</v>
      </c>
      <c r="Z44" t="s">
        <v>34</v>
      </c>
      <c r="AA44" t="s">
        <v>35</v>
      </c>
      <c r="AB44">
        <v>60.001356029999997</v>
      </c>
    </row>
    <row r="45" spans="1:28" x14ac:dyDescent="0.3">
      <c r="A45">
        <v>0.7</v>
      </c>
      <c r="B45">
        <v>1000</v>
      </c>
      <c r="C45" t="s">
        <v>28</v>
      </c>
      <c r="D45">
        <v>3</v>
      </c>
      <c r="E45">
        <v>7</v>
      </c>
      <c r="F45">
        <v>43</v>
      </c>
      <c r="G45">
        <v>5</v>
      </c>
      <c r="H45">
        <v>290.614307</v>
      </c>
      <c r="I45">
        <v>291.61396539999998</v>
      </c>
      <c r="J45">
        <v>291.61396539999998</v>
      </c>
      <c r="K45">
        <v>291.61396539999998</v>
      </c>
      <c r="L45" t="s">
        <v>29</v>
      </c>
      <c r="M45">
        <v>0.42348930000000001</v>
      </c>
      <c r="N45">
        <v>292.76355460000002</v>
      </c>
      <c r="O45">
        <v>293.06432919999997</v>
      </c>
      <c r="P45">
        <v>293.06432919999997</v>
      </c>
      <c r="Q45">
        <v>293.06432919999997</v>
      </c>
      <c r="R45">
        <v>140</v>
      </c>
      <c r="S45">
        <v>44</v>
      </c>
      <c r="T45" t="s">
        <v>124</v>
      </c>
      <c r="U45" t="s">
        <v>125</v>
      </c>
      <c r="W45">
        <v>883859</v>
      </c>
      <c r="X45">
        <v>1</v>
      </c>
      <c r="Y45" t="s">
        <v>33</v>
      </c>
      <c r="Z45" t="s">
        <v>34</v>
      </c>
      <c r="AA45" t="s">
        <v>35</v>
      </c>
      <c r="AB45">
        <v>60.001356029999997</v>
      </c>
    </row>
    <row r="46" spans="1:28" x14ac:dyDescent="0.3">
      <c r="A46">
        <v>0.7</v>
      </c>
      <c r="B46">
        <v>1000</v>
      </c>
      <c r="C46" t="s">
        <v>28</v>
      </c>
      <c r="D46">
        <v>3</v>
      </c>
      <c r="E46">
        <v>8</v>
      </c>
      <c r="F46">
        <v>44</v>
      </c>
      <c r="G46">
        <v>8</v>
      </c>
      <c r="H46">
        <v>298.0141405</v>
      </c>
      <c r="I46">
        <v>299.0141855</v>
      </c>
      <c r="J46">
        <v>299.0141855</v>
      </c>
      <c r="K46">
        <v>299.0141855</v>
      </c>
      <c r="L46" t="s">
        <v>29</v>
      </c>
      <c r="M46">
        <v>0.23970279999999999</v>
      </c>
      <c r="N46">
        <v>299.98031049999997</v>
      </c>
      <c r="O46">
        <v>300.28071999999997</v>
      </c>
      <c r="P46">
        <v>300.28071999999997</v>
      </c>
      <c r="Q46">
        <v>300.28071999999997</v>
      </c>
      <c r="R46">
        <v>180</v>
      </c>
      <c r="S46">
        <v>45</v>
      </c>
      <c r="T46" t="s">
        <v>126</v>
      </c>
      <c r="U46" t="s">
        <v>127</v>
      </c>
      <c r="W46">
        <v>883859</v>
      </c>
      <c r="X46">
        <v>1</v>
      </c>
      <c r="Y46" t="s">
        <v>33</v>
      </c>
      <c r="Z46" t="s">
        <v>34</v>
      </c>
      <c r="AA46" t="s">
        <v>35</v>
      </c>
      <c r="AB46">
        <v>60.001356029999997</v>
      </c>
    </row>
    <row r="47" spans="1:28" x14ac:dyDescent="0.3">
      <c r="A47">
        <v>0.4</v>
      </c>
      <c r="B47">
        <v>1000</v>
      </c>
      <c r="C47" t="s">
        <v>28</v>
      </c>
      <c r="D47">
        <v>3</v>
      </c>
      <c r="E47">
        <v>9</v>
      </c>
      <c r="F47">
        <v>45</v>
      </c>
      <c r="G47">
        <v>7</v>
      </c>
      <c r="H47">
        <v>302.86418099999997</v>
      </c>
      <c r="I47">
        <v>303.86414200000002</v>
      </c>
      <c r="J47">
        <v>303.86414200000002</v>
      </c>
      <c r="K47">
        <v>303.86414200000002</v>
      </c>
      <c r="L47" t="s">
        <v>29</v>
      </c>
      <c r="M47">
        <v>3.4326414000000001</v>
      </c>
      <c r="N47">
        <v>307.71380349999998</v>
      </c>
      <c r="O47">
        <v>308.014567</v>
      </c>
      <c r="P47">
        <v>308.014567</v>
      </c>
      <c r="Q47">
        <v>308.014567</v>
      </c>
      <c r="R47">
        <v>250</v>
      </c>
      <c r="S47">
        <v>46</v>
      </c>
      <c r="T47" t="s">
        <v>128</v>
      </c>
      <c r="U47" t="s">
        <v>129</v>
      </c>
      <c r="W47">
        <v>883859</v>
      </c>
      <c r="X47">
        <v>1</v>
      </c>
      <c r="Y47" t="s">
        <v>33</v>
      </c>
      <c r="Z47" t="s">
        <v>34</v>
      </c>
      <c r="AA47" t="s">
        <v>35</v>
      </c>
      <c r="AB47">
        <v>60.001356029999997</v>
      </c>
    </row>
    <row r="48" spans="1:28" x14ac:dyDescent="0.3">
      <c r="A48">
        <v>0.7</v>
      </c>
      <c r="B48">
        <v>400</v>
      </c>
      <c r="C48" t="s">
        <v>46</v>
      </c>
      <c r="D48">
        <v>3</v>
      </c>
      <c r="E48">
        <v>10</v>
      </c>
      <c r="F48">
        <v>46</v>
      </c>
      <c r="G48">
        <v>2</v>
      </c>
      <c r="H48">
        <v>311.2142149</v>
      </c>
      <c r="I48">
        <v>312.21402430000001</v>
      </c>
      <c r="J48">
        <v>312.21402430000001</v>
      </c>
      <c r="K48">
        <v>312.21402430000001</v>
      </c>
      <c r="L48" t="s">
        <v>29</v>
      </c>
      <c r="M48">
        <v>0.29937789999999997</v>
      </c>
      <c r="N48">
        <v>313.23070200000001</v>
      </c>
      <c r="O48">
        <v>313.5309307</v>
      </c>
      <c r="P48">
        <v>313.5309307</v>
      </c>
      <c r="Q48">
        <v>313.5309307</v>
      </c>
      <c r="R48">
        <v>111</v>
      </c>
      <c r="S48">
        <v>47</v>
      </c>
      <c r="T48" t="s">
        <v>130</v>
      </c>
      <c r="U48" t="s">
        <v>131</v>
      </c>
      <c r="V48">
        <v>313.5309307</v>
      </c>
      <c r="W48">
        <v>883859</v>
      </c>
      <c r="X48">
        <v>1</v>
      </c>
      <c r="Y48" t="s">
        <v>33</v>
      </c>
      <c r="Z48" t="s">
        <v>34</v>
      </c>
      <c r="AA48" t="s">
        <v>35</v>
      </c>
      <c r="AB48">
        <v>60.001356029999997</v>
      </c>
    </row>
    <row r="49" spans="1:28" x14ac:dyDescent="0.3">
      <c r="A49">
        <v>0.1</v>
      </c>
      <c r="B49">
        <v>400</v>
      </c>
      <c r="C49" t="s">
        <v>46</v>
      </c>
      <c r="D49">
        <v>3</v>
      </c>
      <c r="E49">
        <v>11</v>
      </c>
      <c r="F49">
        <v>47</v>
      </c>
      <c r="G49">
        <v>0</v>
      </c>
      <c r="H49">
        <v>317.93095110000002</v>
      </c>
      <c r="I49">
        <v>318.93103739999998</v>
      </c>
      <c r="J49">
        <v>318.93103739999998</v>
      </c>
      <c r="K49">
        <v>318.93103739999998</v>
      </c>
      <c r="L49" t="s">
        <v>29</v>
      </c>
      <c r="M49">
        <v>0.68539760000000005</v>
      </c>
      <c r="N49">
        <v>319.74734760000001</v>
      </c>
      <c r="O49">
        <v>320.04801270000002</v>
      </c>
      <c r="P49">
        <v>320.04801270000002</v>
      </c>
      <c r="Q49">
        <v>320.04801270000002</v>
      </c>
      <c r="R49">
        <v>100</v>
      </c>
      <c r="S49">
        <v>48</v>
      </c>
      <c r="T49" t="s">
        <v>132</v>
      </c>
      <c r="U49" t="s">
        <v>133</v>
      </c>
      <c r="W49">
        <v>883859</v>
      </c>
      <c r="X49">
        <v>1</v>
      </c>
      <c r="Y49" t="s">
        <v>33</v>
      </c>
      <c r="Z49" t="s">
        <v>34</v>
      </c>
      <c r="AA49" t="s">
        <v>35</v>
      </c>
      <c r="AB49">
        <v>60.001356029999997</v>
      </c>
    </row>
    <row r="50" spans="1:28" x14ac:dyDescent="0.3">
      <c r="A50">
        <v>0.4</v>
      </c>
      <c r="B50">
        <v>400</v>
      </c>
      <c r="C50" t="s">
        <v>46</v>
      </c>
      <c r="D50">
        <v>4</v>
      </c>
      <c r="E50">
        <v>0</v>
      </c>
      <c r="F50">
        <v>48</v>
      </c>
      <c r="G50">
        <v>1</v>
      </c>
      <c r="H50">
        <v>322.53100130000001</v>
      </c>
      <c r="I50">
        <v>323.53118469999998</v>
      </c>
      <c r="J50">
        <v>323.53118469999998</v>
      </c>
      <c r="K50">
        <v>323.53118469999998</v>
      </c>
      <c r="L50" t="s">
        <v>29</v>
      </c>
      <c r="M50">
        <v>0.29208800000000001</v>
      </c>
      <c r="N50">
        <v>324.2472416</v>
      </c>
      <c r="O50">
        <v>324.5482518</v>
      </c>
      <c r="P50">
        <v>324.5482518</v>
      </c>
      <c r="Q50">
        <v>324.5482518</v>
      </c>
      <c r="R50">
        <v>99</v>
      </c>
      <c r="S50">
        <v>49</v>
      </c>
      <c r="T50" t="s">
        <v>134</v>
      </c>
      <c r="U50" t="s">
        <v>135</v>
      </c>
      <c r="W50">
        <v>883859</v>
      </c>
      <c r="X50">
        <v>1</v>
      </c>
      <c r="Y50" t="s">
        <v>33</v>
      </c>
      <c r="Z50" t="s">
        <v>34</v>
      </c>
      <c r="AA50" t="s">
        <v>35</v>
      </c>
      <c r="AB50">
        <v>60.001356029999997</v>
      </c>
    </row>
    <row r="51" spans="1:28" x14ac:dyDescent="0.3">
      <c r="A51">
        <v>0.4</v>
      </c>
      <c r="B51">
        <v>1000</v>
      </c>
      <c r="C51" t="s">
        <v>28</v>
      </c>
      <c r="D51">
        <v>4</v>
      </c>
      <c r="E51">
        <v>1</v>
      </c>
      <c r="F51">
        <v>49</v>
      </c>
      <c r="G51">
        <v>7</v>
      </c>
      <c r="H51">
        <v>327.18103630000002</v>
      </c>
      <c r="I51">
        <v>328.18117619999998</v>
      </c>
      <c r="J51">
        <v>328.18117619999998</v>
      </c>
      <c r="K51">
        <v>328.18117619999998</v>
      </c>
      <c r="L51" t="s">
        <v>29</v>
      </c>
      <c r="M51">
        <v>0.21863170000000001</v>
      </c>
      <c r="N51">
        <v>328.83051840000002</v>
      </c>
      <c r="O51">
        <v>329.1311321</v>
      </c>
      <c r="P51">
        <v>329.1311321</v>
      </c>
      <c r="Q51">
        <v>329.1311321</v>
      </c>
      <c r="R51">
        <v>80</v>
      </c>
      <c r="S51">
        <v>50</v>
      </c>
      <c r="T51" t="s">
        <v>136</v>
      </c>
      <c r="U51" t="s">
        <v>137</v>
      </c>
      <c r="V51">
        <v>329.1311321</v>
      </c>
      <c r="W51">
        <v>883859</v>
      </c>
      <c r="X51">
        <v>1</v>
      </c>
      <c r="Y51" t="s">
        <v>33</v>
      </c>
      <c r="Z51" t="s">
        <v>34</v>
      </c>
      <c r="AA51" t="s">
        <v>35</v>
      </c>
      <c r="AB51">
        <v>60.001356029999997</v>
      </c>
    </row>
    <row r="52" spans="1:28" x14ac:dyDescent="0.3">
      <c r="A52">
        <v>0.1</v>
      </c>
      <c r="B52">
        <v>1000</v>
      </c>
      <c r="C52" t="s">
        <v>28</v>
      </c>
      <c r="D52">
        <v>4</v>
      </c>
      <c r="E52">
        <v>2</v>
      </c>
      <c r="F52">
        <v>50</v>
      </c>
      <c r="G52">
        <v>9</v>
      </c>
      <c r="H52">
        <v>332.0143941</v>
      </c>
      <c r="I52">
        <v>333.01482479999999</v>
      </c>
      <c r="J52">
        <v>333.01482479999999</v>
      </c>
      <c r="K52">
        <v>333.01482479999999</v>
      </c>
      <c r="L52" t="s">
        <v>29</v>
      </c>
      <c r="M52">
        <v>0.28782340000000001</v>
      </c>
      <c r="N52">
        <v>333.43079089999998</v>
      </c>
      <c r="O52">
        <v>333.73115660000002</v>
      </c>
      <c r="P52">
        <v>333.73115660000002</v>
      </c>
      <c r="Q52">
        <v>333.73115660000002</v>
      </c>
      <c r="R52">
        <v>60</v>
      </c>
      <c r="S52">
        <v>51</v>
      </c>
      <c r="T52" t="s">
        <v>138</v>
      </c>
      <c r="U52" t="s">
        <v>139</v>
      </c>
      <c r="V52">
        <v>333.73115660000002</v>
      </c>
      <c r="W52">
        <v>883859</v>
      </c>
      <c r="X52">
        <v>1</v>
      </c>
      <c r="Y52" t="s">
        <v>33</v>
      </c>
      <c r="Z52" t="s">
        <v>34</v>
      </c>
      <c r="AA52" t="s">
        <v>35</v>
      </c>
      <c r="AB52">
        <v>60.001356029999997</v>
      </c>
    </row>
    <row r="53" spans="1:28" x14ac:dyDescent="0.3">
      <c r="A53">
        <v>0.4</v>
      </c>
      <c r="B53">
        <v>1000</v>
      </c>
      <c r="C53" t="s">
        <v>28</v>
      </c>
      <c r="D53">
        <v>4</v>
      </c>
      <c r="E53">
        <v>3</v>
      </c>
      <c r="F53">
        <v>51</v>
      </c>
      <c r="G53">
        <v>4</v>
      </c>
      <c r="H53">
        <v>336.44774510000002</v>
      </c>
      <c r="I53">
        <v>337.44769739999998</v>
      </c>
      <c r="J53">
        <v>337.44769739999998</v>
      </c>
      <c r="K53">
        <v>337.44769739999998</v>
      </c>
      <c r="L53" t="s">
        <v>29</v>
      </c>
      <c r="M53">
        <v>0.2824969</v>
      </c>
      <c r="N53">
        <v>338.1474407</v>
      </c>
      <c r="O53">
        <v>338.44815240000003</v>
      </c>
      <c r="P53">
        <v>338.44815240000003</v>
      </c>
      <c r="Q53">
        <v>338.44815240000003</v>
      </c>
      <c r="R53">
        <v>100</v>
      </c>
      <c r="S53">
        <v>52</v>
      </c>
      <c r="T53" t="s">
        <v>140</v>
      </c>
      <c r="U53" t="s">
        <v>141</v>
      </c>
      <c r="V53">
        <v>338.44815240000003</v>
      </c>
      <c r="W53">
        <v>883859</v>
      </c>
      <c r="X53">
        <v>1</v>
      </c>
      <c r="Y53" t="s">
        <v>33</v>
      </c>
      <c r="Z53" t="s">
        <v>34</v>
      </c>
      <c r="AA53" t="s">
        <v>35</v>
      </c>
      <c r="AB53">
        <v>60.001356029999997</v>
      </c>
    </row>
    <row r="54" spans="1:28" x14ac:dyDescent="0.3">
      <c r="A54">
        <v>0.7</v>
      </c>
      <c r="B54">
        <v>1000</v>
      </c>
      <c r="C54" t="s">
        <v>28</v>
      </c>
      <c r="D54">
        <v>4</v>
      </c>
      <c r="E54">
        <v>4</v>
      </c>
      <c r="F54">
        <v>52</v>
      </c>
      <c r="G54">
        <v>11</v>
      </c>
      <c r="H54">
        <v>343.5148691</v>
      </c>
      <c r="I54">
        <v>344.5145589</v>
      </c>
      <c r="J54">
        <v>344.5145589</v>
      </c>
      <c r="K54">
        <v>344.5145589</v>
      </c>
      <c r="L54" t="s">
        <v>29</v>
      </c>
      <c r="M54">
        <v>0.68905260000000002</v>
      </c>
      <c r="N54">
        <v>345.93106549999999</v>
      </c>
      <c r="O54">
        <v>346.23133369999999</v>
      </c>
      <c r="P54">
        <v>346.23133369999999</v>
      </c>
      <c r="Q54">
        <v>346.23133369999999</v>
      </c>
      <c r="R54">
        <v>500</v>
      </c>
      <c r="S54">
        <v>53</v>
      </c>
      <c r="T54" t="s">
        <v>142</v>
      </c>
      <c r="U54" t="s">
        <v>143</v>
      </c>
      <c r="V54">
        <v>346.23133369999999</v>
      </c>
      <c r="W54">
        <v>883859</v>
      </c>
      <c r="X54">
        <v>1</v>
      </c>
      <c r="Y54" t="s">
        <v>33</v>
      </c>
      <c r="Z54" t="s">
        <v>34</v>
      </c>
      <c r="AA54" t="s">
        <v>35</v>
      </c>
      <c r="AB54">
        <v>60.001356029999997</v>
      </c>
    </row>
    <row r="55" spans="1:28" x14ac:dyDescent="0.3">
      <c r="A55">
        <v>0.4</v>
      </c>
      <c r="B55">
        <v>1000</v>
      </c>
      <c r="C55" t="s">
        <v>28</v>
      </c>
      <c r="D55">
        <v>4</v>
      </c>
      <c r="E55">
        <v>5</v>
      </c>
      <c r="F55">
        <v>53</v>
      </c>
      <c r="G55">
        <v>10</v>
      </c>
      <c r="H55">
        <v>348.21453489999999</v>
      </c>
      <c r="I55">
        <v>349.21446750000001</v>
      </c>
      <c r="J55">
        <v>349.21446750000001</v>
      </c>
      <c r="K55">
        <v>349.21446750000001</v>
      </c>
      <c r="L55" t="s">
        <v>29</v>
      </c>
      <c r="M55">
        <v>0.61087089999999999</v>
      </c>
      <c r="N55">
        <v>350.2476163</v>
      </c>
      <c r="O55">
        <v>350.54782030000001</v>
      </c>
      <c r="P55">
        <v>350.54782030000001</v>
      </c>
      <c r="Q55">
        <v>350.54782030000001</v>
      </c>
      <c r="R55">
        <v>250</v>
      </c>
      <c r="S55">
        <v>54</v>
      </c>
      <c r="T55" t="s">
        <v>144</v>
      </c>
      <c r="U55" t="s">
        <v>145</v>
      </c>
      <c r="V55">
        <v>350.54782030000001</v>
      </c>
      <c r="W55">
        <v>883859</v>
      </c>
      <c r="X55">
        <v>1</v>
      </c>
      <c r="Y55" t="s">
        <v>33</v>
      </c>
      <c r="Z55" t="s">
        <v>34</v>
      </c>
      <c r="AA55" t="s">
        <v>35</v>
      </c>
      <c r="AB55">
        <v>60.001356029999997</v>
      </c>
    </row>
    <row r="56" spans="1:28" x14ac:dyDescent="0.3">
      <c r="A56">
        <v>0.1</v>
      </c>
      <c r="B56">
        <v>1000</v>
      </c>
      <c r="C56" t="s">
        <v>28</v>
      </c>
      <c r="D56">
        <v>4</v>
      </c>
      <c r="E56">
        <v>6</v>
      </c>
      <c r="F56">
        <v>54</v>
      </c>
      <c r="G56">
        <v>3</v>
      </c>
      <c r="H56">
        <v>354.03144500000002</v>
      </c>
      <c r="I56">
        <v>355.0315228</v>
      </c>
      <c r="J56">
        <v>355.0315228</v>
      </c>
      <c r="K56">
        <v>355.0315228</v>
      </c>
      <c r="L56" t="s">
        <v>29</v>
      </c>
      <c r="M56">
        <v>0.4234253</v>
      </c>
      <c r="N56">
        <v>355.58091819999999</v>
      </c>
      <c r="O56">
        <v>355.88173019999999</v>
      </c>
      <c r="P56">
        <v>355.88173019999999</v>
      </c>
      <c r="Q56">
        <v>355.88173019999999</v>
      </c>
      <c r="R56">
        <v>130</v>
      </c>
      <c r="S56">
        <v>55</v>
      </c>
      <c r="T56" t="s">
        <v>146</v>
      </c>
      <c r="U56" t="s">
        <v>147</v>
      </c>
      <c r="W56">
        <v>883859</v>
      </c>
      <c r="X56">
        <v>1</v>
      </c>
      <c r="Y56" t="s">
        <v>33</v>
      </c>
      <c r="Z56" t="s">
        <v>34</v>
      </c>
      <c r="AA56" t="s">
        <v>35</v>
      </c>
      <c r="AB56">
        <v>60.001356029999997</v>
      </c>
    </row>
    <row r="57" spans="1:28" x14ac:dyDescent="0.3">
      <c r="A57">
        <v>0.1</v>
      </c>
      <c r="B57">
        <v>400</v>
      </c>
      <c r="C57" t="s">
        <v>46</v>
      </c>
      <c r="D57">
        <v>4</v>
      </c>
      <c r="E57">
        <v>7</v>
      </c>
      <c r="F57">
        <v>55</v>
      </c>
      <c r="G57">
        <v>0</v>
      </c>
      <c r="H57">
        <v>359.481604</v>
      </c>
      <c r="I57">
        <v>360.48120299999999</v>
      </c>
      <c r="J57">
        <v>360.48120299999999</v>
      </c>
      <c r="K57">
        <v>360.48120299999999</v>
      </c>
      <c r="L57" t="s">
        <v>29</v>
      </c>
      <c r="M57">
        <v>0.25599620000000001</v>
      </c>
      <c r="N57">
        <v>360.86437699999999</v>
      </c>
      <c r="O57">
        <v>361.1648606</v>
      </c>
      <c r="P57">
        <v>361.1648606</v>
      </c>
      <c r="Q57">
        <v>361.1648606</v>
      </c>
      <c r="R57">
        <v>400</v>
      </c>
      <c r="S57">
        <v>56</v>
      </c>
      <c r="T57" t="s">
        <v>148</v>
      </c>
      <c r="U57" t="s">
        <v>149</v>
      </c>
      <c r="W57">
        <v>883859</v>
      </c>
      <c r="X57">
        <v>1</v>
      </c>
      <c r="Y57" t="s">
        <v>33</v>
      </c>
      <c r="Z57" t="s">
        <v>34</v>
      </c>
      <c r="AA57" t="s">
        <v>35</v>
      </c>
      <c r="AB57">
        <v>60.001356029999997</v>
      </c>
    </row>
    <row r="58" spans="1:28" x14ac:dyDescent="0.3">
      <c r="A58">
        <v>0.7</v>
      </c>
      <c r="B58">
        <v>1000</v>
      </c>
      <c r="C58" t="s">
        <v>28</v>
      </c>
      <c r="D58">
        <v>4</v>
      </c>
      <c r="E58">
        <v>8</v>
      </c>
      <c r="F58">
        <v>56</v>
      </c>
      <c r="G58">
        <v>8</v>
      </c>
      <c r="H58">
        <v>363.89809289999999</v>
      </c>
      <c r="I58">
        <v>364.89799520000003</v>
      </c>
      <c r="J58">
        <v>364.89799520000003</v>
      </c>
      <c r="K58">
        <v>364.89799520000003</v>
      </c>
      <c r="L58" t="s">
        <v>29</v>
      </c>
      <c r="M58">
        <v>0.23249890000000001</v>
      </c>
      <c r="N58">
        <v>365.84781450000003</v>
      </c>
      <c r="O58">
        <v>366.14828949999998</v>
      </c>
      <c r="P58">
        <v>366.14828949999998</v>
      </c>
      <c r="Q58">
        <v>366.14828949999998</v>
      </c>
      <c r="R58">
        <v>120</v>
      </c>
      <c r="S58">
        <v>57</v>
      </c>
      <c r="T58" t="s">
        <v>150</v>
      </c>
      <c r="U58" t="s">
        <v>151</v>
      </c>
      <c r="V58">
        <v>366.14828949999998</v>
      </c>
      <c r="W58">
        <v>883859</v>
      </c>
      <c r="X58">
        <v>1</v>
      </c>
      <c r="Y58" t="s">
        <v>33</v>
      </c>
      <c r="Z58" t="s">
        <v>34</v>
      </c>
      <c r="AA58" t="s">
        <v>35</v>
      </c>
      <c r="AB58">
        <v>60.001356029999997</v>
      </c>
    </row>
    <row r="59" spans="1:28" x14ac:dyDescent="0.3">
      <c r="A59">
        <v>0.7</v>
      </c>
      <c r="B59">
        <v>1000</v>
      </c>
      <c r="C59" t="s">
        <v>28</v>
      </c>
      <c r="D59">
        <v>4</v>
      </c>
      <c r="E59">
        <v>9</v>
      </c>
      <c r="F59">
        <v>57</v>
      </c>
      <c r="G59">
        <v>5</v>
      </c>
      <c r="H59">
        <v>369.18147190000002</v>
      </c>
      <c r="I59">
        <v>370.18148439999999</v>
      </c>
      <c r="J59">
        <v>370.18148439999999</v>
      </c>
      <c r="K59">
        <v>370.18148439999999</v>
      </c>
      <c r="L59" t="s">
        <v>29</v>
      </c>
      <c r="M59">
        <v>0.32958569999999998</v>
      </c>
      <c r="N59">
        <v>371.23130279999998</v>
      </c>
      <c r="O59">
        <v>371.53149200000001</v>
      </c>
      <c r="P59">
        <v>371.53149200000001</v>
      </c>
      <c r="Q59">
        <v>371.53149200000001</v>
      </c>
      <c r="R59">
        <v>300</v>
      </c>
      <c r="S59">
        <v>58</v>
      </c>
      <c r="T59" t="s">
        <v>152</v>
      </c>
      <c r="U59" t="s">
        <v>153</v>
      </c>
      <c r="W59">
        <v>883859</v>
      </c>
      <c r="X59">
        <v>1</v>
      </c>
      <c r="Y59" t="s">
        <v>33</v>
      </c>
      <c r="Z59" t="s">
        <v>34</v>
      </c>
      <c r="AA59" t="s">
        <v>35</v>
      </c>
      <c r="AB59">
        <v>60.001356029999997</v>
      </c>
    </row>
    <row r="60" spans="1:28" x14ac:dyDescent="0.3">
      <c r="A60">
        <v>0.1</v>
      </c>
      <c r="B60">
        <v>1000</v>
      </c>
      <c r="C60" t="s">
        <v>28</v>
      </c>
      <c r="D60">
        <v>4</v>
      </c>
      <c r="E60">
        <v>10</v>
      </c>
      <c r="F60">
        <v>58</v>
      </c>
      <c r="G60">
        <v>6</v>
      </c>
      <c r="H60">
        <v>373.76445419999999</v>
      </c>
      <c r="I60">
        <v>374.76514159999999</v>
      </c>
      <c r="J60">
        <v>374.76514159999999</v>
      </c>
      <c r="K60">
        <v>374.76514159999999</v>
      </c>
      <c r="L60" t="s">
        <v>29</v>
      </c>
      <c r="M60">
        <v>0.25783600000000001</v>
      </c>
      <c r="N60">
        <v>375.1478328</v>
      </c>
      <c r="O60">
        <v>375.44814430000002</v>
      </c>
      <c r="P60">
        <v>375.44814430000002</v>
      </c>
      <c r="Q60">
        <v>375.44814430000002</v>
      </c>
      <c r="R60">
        <v>500</v>
      </c>
      <c r="S60">
        <v>59</v>
      </c>
      <c r="T60" t="s">
        <v>154</v>
      </c>
      <c r="U60" t="s">
        <v>155</v>
      </c>
      <c r="W60">
        <v>883859</v>
      </c>
      <c r="X60">
        <v>1</v>
      </c>
      <c r="Y60" t="s">
        <v>33</v>
      </c>
      <c r="Z60" t="s">
        <v>34</v>
      </c>
      <c r="AA60" t="s">
        <v>35</v>
      </c>
      <c r="AB60">
        <v>60.001356029999997</v>
      </c>
    </row>
    <row r="61" spans="1:28" ht="28.8" x14ac:dyDescent="0.3">
      <c r="A61">
        <v>0.7</v>
      </c>
      <c r="B61">
        <v>400</v>
      </c>
      <c r="C61" t="s">
        <v>46</v>
      </c>
      <c r="D61">
        <v>4</v>
      </c>
      <c r="E61">
        <v>11</v>
      </c>
      <c r="F61">
        <v>59</v>
      </c>
      <c r="G61">
        <v>2</v>
      </c>
      <c r="H61">
        <v>377.89815220000003</v>
      </c>
      <c r="I61">
        <v>378.89800270000001</v>
      </c>
      <c r="J61">
        <v>378.89800270000001</v>
      </c>
      <c r="K61">
        <v>378.89800270000001</v>
      </c>
      <c r="L61" t="s">
        <v>29</v>
      </c>
      <c r="M61">
        <v>0.23986289999999999</v>
      </c>
      <c r="N61">
        <v>379.86475969999998</v>
      </c>
      <c r="O61">
        <v>380.16502539999999</v>
      </c>
      <c r="P61">
        <v>380.16502539999999</v>
      </c>
      <c r="Q61">
        <v>380.16502539999999</v>
      </c>
      <c r="R61" s="1" t="s">
        <v>121</v>
      </c>
      <c r="S61">
        <v>60</v>
      </c>
      <c r="T61" t="s">
        <v>156</v>
      </c>
      <c r="U61" t="s">
        <v>157</v>
      </c>
      <c r="V61">
        <v>380.16502539999999</v>
      </c>
      <c r="W61">
        <v>883859</v>
      </c>
      <c r="X61">
        <v>1</v>
      </c>
      <c r="Y61" t="s">
        <v>33</v>
      </c>
      <c r="Z61" t="s">
        <v>34</v>
      </c>
      <c r="AA61" t="s">
        <v>35</v>
      </c>
      <c r="AB61">
        <v>60.001356029999997</v>
      </c>
    </row>
  </sheetData>
  <autoFilter ref="C1:C6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tabSelected="1" workbookViewId="0">
      <selection activeCell="E12" sqref="E12"/>
    </sheetView>
  </sheetViews>
  <sheetFormatPr defaultRowHeight="14.4" x14ac:dyDescent="0.3"/>
  <cols>
    <col min="2" max="2" width="13.33203125" customWidth="1"/>
    <col min="4" max="4" width="23.5546875" customWidth="1"/>
    <col min="5" max="5" width="12.5546875" customWidth="1"/>
  </cols>
  <sheetData>
    <row r="1" spans="1:5" x14ac:dyDescent="0.3">
      <c r="A1" t="s">
        <v>2</v>
      </c>
      <c r="B1" t="s">
        <v>17</v>
      </c>
    </row>
    <row r="2" spans="1:5" x14ac:dyDescent="0.3">
      <c r="A2" t="s">
        <v>28</v>
      </c>
      <c r="B2" s="1">
        <v>200</v>
      </c>
    </row>
    <row r="3" spans="1:5" x14ac:dyDescent="0.3">
      <c r="A3" t="s">
        <v>28</v>
      </c>
      <c r="B3">
        <v>300</v>
      </c>
    </row>
    <row r="4" spans="1:5" x14ac:dyDescent="0.3">
      <c r="A4" t="s">
        <v>28</v>
      </c>
      <c r="B4">
        <v>300</v>
      </c>
    </row>
    <row r="5" spans="1:5" x14ac:dyDescent="0.3">
      <c r="A5" t="s">
        <v>28</v>
      </c>
      <c r="B5">
        <v>400</v>
      </c>
    </row>
    <row r="6" spans="1:5" x14ac:dyDescent="0.3">
      <c r="A6" t="s">
        <v>28</v>
      </c>
      <c r="B6">
        <v>600</v>
      </c>
    </row>
    <row r="7" spans="1:5" x14ac:dyDescent="0.3">
      <c r="A7" t="s">
        <v>28</v>
      </c>
      <c r="B7">
        <v>700</v>
      </c>
    </row>
    <row r="8" spans="1:5" x14ac:dyDescent="0.3">
      <c r="A8" t="s">
        <v>46</v>
      </c>
      <c r="B8">
        <v>200</v>
      </c>
      <c r="D8" t="s">
        <v>158</v>
      </c>
    </row>
    <row r="9" spans="1:5" x14ac:dyDescent="0.3">
      <c r="A9" t="s">
        <v>28</v>
      </c>
      <c r="B9">
        <v>600</v>
      </c>
      <c r="D9" t="s">
        <v>159</v>
      </c>
    </row>
    <row r="10" spans="1:5" x14ac:dyDescent="0.3">
      <c r="A10" t="s">
        <v>28</v>
      </c>
      <c r="B10">
        <v>500</v>
      </c>
      <c r="D10" t="s">
        <v>161</v>
      </c>
      <c r="E10">
        <f>AVERAGE(B2:B60)</f>
        <v>398.13559322033899</v>
      </c>
    </row>
    <row r="11" spans="1:5" x14ac:dyDescent="0.3">
      <c r="A11" t="s">
        <v>46</v>
      </c>
      <c r="B11">
        <v>500</v>
      </c>
      <c r="D11" t="s">
        <v>160</v>
      </c>
      <c r="E11">
        <f>AVERAGE(B8:B61)</f>
        <v>390.37037037037038</v>
      </c>
    </row>
    <row r="12" spans="1:5" x14ac:dyDescent="0.3">
      <c r="A12" t="s">
        <v>46</v>
      </c>
      <c r="B12">
        <v>400</v>
      </c>
      <c r="D12" t="s">
        <v>162</v>
      </c>
      <c r="E12">
        <f>E10-E11</f>
        <v>7.7652228499686089</v>
      </c>
    </row>
    <row r="13" spans="1:5" x14ac:dyDescent="0.3">
      <c r="A13" t="s">
        <v>28</v>
      </c>
      <c r="B13">
        <v>600</v>
      </c>
    </row>
    <row r="14" spans="1:5" x14ac:dyDescent="0.3">
      <c r="A14" t="s">
        <v>28</v>
      </c>
      <c r="B14">
        <v>200</v>
      </c>
    </row>
    <row r="15" spans="1:5" x14ac:dyDescent="0.3">
      <c r="A15" t="s">
        <v>28</v>
      </c>
      <c r="B15">
        <v>500</v>
      </c>
    </row>
    <row r="16" spans="1:5" x14ac:dyDescent="0.3">
      <c r="A16" t="s">
        <v>28</v>
      </c>
      <c r="B16">
        <v>400</v>
      </c>
    </row>
    <row r="17" spans="1:2" x14ac:dyDescent="0.3">
      <c r="A17" t="s">
        <v>28</v>
      </c>
      <c r="B17">
        <v>900</v>
      </c>
    </row>
    <row r="18" spans="1:2" x14ac:dyDescent="0.3">
      <c r="A18" t="s">
        <v>46</v>
      </c>
      <c r="B18">
        <v>600</v>
      </c>
    </row>
    <row r="19" spans="1:2" x14ac:dyDescent="0.3">
      <c r="A19" t="s">
        <v>28</v>
      </c>
      <c r="B19">
        <v>400</v>
      </c>
    </row>
    <row r="20" spans="1:2" x14ac:dyDescent="0.3">
      <c r="A20" t="s">
        <v>28</v>
      </c>
      <c r="B20">
        <v>300</v>
      </c>
    </row>
    <row r="21" spans="1:2" x14ac:dyDescent="0.3">
      <c r="A21" t="s">
        <v>46</v>
      </c>
      <c r="B21">
        <v>500</v>
      </c>
    </row>
    <row r="22" spans="1:2" x14ac:dyDescent="0.3">
      <c r="A22" t="s">
        <v>28</v>
      </c>
      <c r="B22">
        <v>400</v>
      </c>
    </row>
    <row r="23" spans="1:2" x14ac:dyDescent="0.3">
      <c r="A23" t="s">
        <v>28</v>
      </c>
      <c r="B23">
        <v>700</v>
      </c>
    </row>
    <row r="24" spans="1:2" x14ac:dyDescent="0.3">
      <c r="A24" t="s">
        <v>28</v>
      </c>
      <c r="B24">
        <v>800</v>
      </c>
    </row>
    <row r="25" spans="1:2" x14ac:dyDescent="0.3">
      <c r="A25" t="s">
        <v>46</v>
      </c>
      <c r="B25">
        <v>500</v>
      </c>
    </row>
    <row r="26" spans="1:2" x14ac:dyDescent="0.3">
      <c r="A26" t="s">
        <v>28</v>
      </c>
      <c r="B26">
        <v>600</v>
      </c>
    </row>
    <row r="27" spans="1:2" x14ac:dyDescent="0.3">
      <c r="A27" t="s">
        <v>28</v>
      </c>
      <c r="B27">
        <v>700</v>
      </c>
    </row>
    <row r="28" spans="1:2" x14ac:dyDescent="0.3">
      <c r="A28" t="s">
        <v>28</v>
      </c>
      <c r="B28">
        <v>900</v>
      </c>
    </row>
    <row r="29" spans="1:2" x14ac:dyDescent="0.3">
      <c r="A29" t="s">
        <v>46</v>
      </c>
      <c r="B29">
        <v>650</v>
      </c>
    </row>
    <row r="30" spans="1:2" x14ac:dyDescent="0.3">
      <c r="A30" t="s">
        <v>28</v>
      </c>
      <c r="B30">
        <v>500</v>
      </c>
    </row>
    <row r="31" spans="1:2" x14ac:dyDescent="0.3">
      <c r="A31" t="s">
        <v>28</v>
      </c>
      <c r="B31">
        <v>400</v>
      </c>
    </row>
    <row r="32" spans="1:2" x14ac:dyDescent="0.3">
      <c r="A32" t="s">
        <v>28</v>
      </c>
      <c r="B32">
        <v>300</v>
      </c>
    </row>
    <row r="33" spans="1:2" x14ac:dyDescent="0.3">
      <c r="A33" t="s">
        <v>28</v>
      </c>
      <c r="B33">
        <v>700</v>
      </c>
    </row>
    <row r="34" spans="1:2" x14ac:dyDescent="0.3">
      <c r="A34" t="s">
        <v>28</v>
      </c>
      <c r="B34" s="1">
        <v>400</v>
      </c>
    </row>
    <row r="35" spans="1:2" x14ac:dyDescent="0.3">
      <c r="A35" t="s">
        <v>46</v>
      </c>
      <c r="B35">
        <v>150</v>
      </c>
    </row>
    <row r="36" spans="1:2" x14ac:dyDescent="0.3">
      <c r="A36" t="s">
        <v>46</v>
      </c>
      <c r="B36" s="1">
        <v>100</v>
      </c>
    </row>
    <row r="37" spans="1:2" x14ac:dyDescent="0.3">
      <c r="A37" t="s">
        <v>28</v>
      </c>
      <c r="B37">
        <v>600</v>
      </c>
    </row>
    <row r="38" spans="1:2" x14ac:dyDescent="0.3">
      <c r="A38" t="s">
        <v>28</v>
      </c>
      <c r="B38">
        <v>800</v>
      </c>
    </row>
    <row r="39" spans="1:2" x14ac:dyDescent="0.3">
      <c r="A39" t="s">
        <v>28</v>
      </c>
      <c r="B39">
        <v>900</v>
      </c>
    </row>
    <row r="40" spans="1:2" x14ac:dyDescent="0.3">
      <c r="A40" t="s">
        <v>46</v>
      </c>
      <c r="B40">
        <v>450</v>
      </c>
    </row>
    <row r="41" spans="1:2" x14ac:dyDescent="0.3">
      <c r="A41" t="s">
        <v>28</v>
      </c>
      <c r="B41">
        <v>200</v>
      </c>
    </row>
    <row r="42" spans="1:2" x14ac:dyDescent="0.3">
      <c r="A42" t="s">
        <v>28</v>
      </c>
      <c r="B42">
        <v>120</v>
      </c>
    </row>
    <row r="43" spans="1:2" x14ac:dyDescent="0.3">
      <c r="A43" t="s">
        <v>28</v>
      </c>
      <c r="B43">
        <v>110</v>
      </c>
    </row>
    <row r="44" spans="1:2" x14ac:dyDescent="0.3">
      <c r="A44" t="s">
        <v>28</v>
      </c>
      <c r="B44" s="1">
        <v>90</v>
      </c>
    </row>
    <row r="45" spans="1:2" x14ac:dyDescent="0.3">
      <c r="A45" t="s">
        <v>28</v>
      </c>
      <c r="B45">
        <v>140</v>
      </c>
    </row>
    <row r="46" spans="1:2" x14ac:dyDescent="0.3">
      <c r="A46" t="s">
        <v>28</v>
      </c>
      <c r="B46">
        <v>180</v>
      </c>
    </row>
    <row r="47" spans="1:2" x14ac:dyDescent="0.3">
      <c r="A47" t="s">
        <v>28</v>
      </c>
      <c r="B47">
        <v>250</v>
      </c>
    </row>
    <row r="48" spans="1:2" x14ac:dyDescent="0.3">
      <c r="A48" t="s">
        <v>46</v>
      </c>
      <c r="B48">
        <v>111</v>
      </c>
    </row>
    <row r="49" spans="1:2" x14ac:dyDescent="0.3">
      <c r="A49" t="s">
        <v>46</v>
      </c>
      <c r="B49">
        <v>100</v>
      </c>
    </row>
    <row r="50" spans="1:2" x14ac:dyDescent="0.3">
      <c r="A50" t="s">
        <v>46</v>
      </c>
      <c r="B50">
        <v>99</v>
      </c>
    </row>
    <row r="51" spans="1:2" x14ac:dyDescent="0.3">
      <c r="A51" t="s">
        <v>28</v>
      </c>
      <c r="B51">
        <v>80</v>
      </c>
    </row>
    <row r="52" spans="1:2" x14ac:dyDescent="0.3">
      <c r="A52" t="s">
        <v>28</v>
      </c>
      <c r="B52">
        <v>60</v>
      </c>
    </row>
    <row r="53" spans="1:2" x14ac:dyDescent="0.3">
      <c r="A53" t="s">
        <v>28</v>
      </c>
      <c r="B53">
        <v>100</v>
      </c>
    </row>
    <row r="54" spans="1:2" x14ac:dyDescent="0.3">
      <c r="A54" t="s">
        <v>28</v>
      </c>
      <c r="B54">
        <v>500</v>
      </c>
    </row>
    <row r="55" spans="1:2" x14ac:dyDescent="0.3">
      <c r="A55" t="s">
        <v>28</v>
      </c>
      <c r="B55">
        <v>250</v>
      </c>
    </row>
    <row r="56" spans="1:2" x14ac:dyDescent="0.3">
      <c r="A56" t="s">
        <v>28</v>
      </c>
      <c r="B56">
        <v>130</v>
      </c>
    </row>
    <row r="57" spans="1:2" x14ac:dyDescent="0.3">
      <c r="A57" t="s">
        <v>46</v>
      </c>
      <c r="B57">
        <v>400</v>
      </c>
    </row>
    <row r="58" spans="1:2" x14ac:dyDescent="0.3">
      <c r="A58" t="s">
        <v>28</v>
      </c>
      <c r="B58">
        <v>120</v>
      </c>
    </row>
    <row r="59" spans="1:2" x14ac:dyDescent="0.3">
      <c r="A59" t="s">
        <v>28</v>
      </c>
      <c r="B59">
        <v>300</v>
      </c>
    </row>
    <row r="60" spans="1:2" x14ac:dyDescent="0.3">
      <c r="A60" t="s">
        <v>28</v>
      </c>
      <c r="B60">
        <v>500</v>
      </c>
    </row>
    <row r="61" spans="1:2" x14ac:dyDescent="0.3">
      <c r="A61" t="s">
        <v>46</v>
      </c>
      <c r="B61" s="1">
        <v>90</v>
      </c>
    </row>
  </sheetData>
  <autoFilter ref="A1:B61" xr:uid="{00000000-0009-0000-0000-000001000000}"/>
  <pageMargins left="0.7" right="0.7" top="0.75" bottom="0.75" header="0.3" footer="0.3"/>
  <ignoredErrors>
    <ignoredError sqref="E10:E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883859_Tutorial 7_2022-11-08_20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Kratika agarwal</dc:creator>
  <cp:lastModifiedBy>Kratika agarwal</cp:lastModifiedBy>
  <dcterms:created xsi:type="dcterms:W3CDTF">2022-11-09T17:39:48Z</dcterms:created>
  <dcterms:modified xsi:type="dcterms:W3CDTF">2022-11-10T07:53:55Z</dcterms:modified>
</cp:coreProperties>
</file>