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L_paper\myproj\"/>
    </mc:Choice>
  </mc:AlternateContent>
  <xr:revisionPtr revIDLastSave="0" documentId="13_ncr:1_{E0A605FA-2AF9-4BC1-8DE1-A20DB991F564}" xr6:coauthVersionLast="45" xr6:coauthVersionMax="45" xr10:uidLastSave="{00000000-0000-0000-0000-000000000000}"/>
  <bookViews>
    <workbookView xWindow="-108" yWindow="-108" windowWidth="23256" windowHeight="12576" xr2:uid="{ECD4A18F-6C60-450F-B526-39F06D978FAA}"/>
  </bookViews>
  <sheets>
    <sheet name="Sheet3" sheetId="3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" i="3" l="1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3" i="3"/>
  <c r="AJ4" i="3"/>
  <c r="AJ5" i="3"/>
  <c r="AJ6" i="3"/>
  <c r="AJ7" i="3"/>
  <c r="AJ8" i="3"/>
  <c r="AJ9" i="3"/>
  <c r="AJ10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2" i="3"/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2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" i="3"/>
  <c r="AB63" i="3"/>
  <c r="AB64" i="3"/>
  <c r="AB65" i="3"/>
  <c r="AB66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3" i="3"/>
  <c r="AB4" i="3"/>
  <c r="AB2" i="3"/>
</calcChain>
</file>

<file path=xl/sharedStrings.xml><?xml version="1.0" encoding="utf-8"?>
<sst xmlns="http://schemas.openxmlformats.org/spreadsheetml/2006/main" count="347" uniqueCount="143">
  <si>
    <t>Timestamp</t>
  </si>
  <si>
    <t>Which age group you belong to?</t>
  </si>
  <si>
    <t>Location(From which state you are?)</t>
  </si>
  <si>
    <t>Is it difficult to get essentials(food/medicine)?</t>
  </si>
  <si>
    <t>What is your gender?</t>
  </si>
  <si>
    <t>How you ever felt symptoms of COVID?</t>
  </si>
  <si>
    <t>Do you have any of the following conditions?</t>
  </si>
  <si>
    <t>During the lockdown have you been doing more household work?</t>
  </si>
  <si>
    <t>Have you or anyone you know have corona virus/recovered from COVID/been tested for COVID?</t>
  </si>
  <si>
    <t>How often do you use masks/hand sanitizers(per day)?</t>
  </si>
  <si>
    <t>Do you feel like you have wasted your time during the lock down or have you ever felt pressurized by your peer’s accomplishments during the lock down?</t>
  </si>
  <si>
    <t>How often do you eat outside food? (per week)</t>
  </si>
  <si>
    <t>Are you in a containment zone?</t>
  </si>
  <si>
    <t>Are you stuck somewhere alone without support from friends or family?</t>
  </si>
  <si>
    <t>Do you have children less than 3 yrs, or elders 65+ at your house?</t>
  </si>
  <si>
    <t>Have you ever felt afraid or anxious to go to hospital during this pandemic?</t>
  </si>
  <si>
    <t>Has your sleep cycle changed drastically?</t>
  </si>
  <si>
    <t>Have you felt frustrated by having your activities, major life events or opportunities affected by the virus?</t>
  </si>
  <si>
    <t>Is someone from your family in the medical field everyday?</t>
  </si>
  <si>
    <t>Do you have online classes/assignments/assessments/tests?</t>
  </si>
  <si>
    <t>Did you face a pay cut/job loss/take another job to cover expenses?</t>
  </si>
  <si>
    <t>How often do you leave your house?(per week)</t>
  </si>
  <si>
    <t>How often do you interact with people outside your house(friends,neighbors etc.,)?</t>
  </si>
  <si>
    <t>Have you taken any medication to prevent corona(Chloroquine or kabasura kudineer) or any medication to increase your immunity?</t>
  </si>
  <si>
    <t>Have you been affected by not being able to visit religious places?</t>
  </si>
  <si>
    <t>Do you miss hanging out with people outside of your house?</t>
  </si>
  <si>
    <t>6/19/2020 13:56:32</t>
  </si>
  <si>
    <t>Greater than 55</t>
  </si>
  <si>
    <t>Tamilnadu</t>
  </si>
  <si>
    <t>6/19/2020 13:57:45</t>
  </si>
  <si>
    <t>6/19/2020 14:15:16</t>
  </si>
  <si>
    <t>Less than 18</t>
  </si>
  <si>
    <t>6/19/2020 14:20:35</t>
  </si>
  <si>
    <t>Andhra Pradesh</t>
  </si>
  <si>
    <t>6/19/2020 14:26:23</t>
  </si>
  <si>
    <t>6/19/2020 14:57:02</t>
  </si>
  <si>
    <t>6/19/2020 15:05:52</t>
  </si>
  <si>
    <t>6/19/2020 15:07:06</t>
  </si>
  <si>
    <t>6/19/2020 15:12:45</t>
  </si>
  <si>
    <t>6/19/2020 15:18:43</t>
  </si>
  <si>
    <t>6/19/2020 15:28:44</t>
  </si>
  <si>
    <t>6/19/2020 15:29:00</t>
  </si>
  <si>
    <t>6/19/2020 15:30:21</t>
  </si>
  <si>
    <t>6/19/2020 15:30:23</t>
  </si>
  <si>
    <t>6/19/2020 15:31:32</t>
  </si>
  <si>
    <t>6/19/2020 15:33:31</t>
  </si>
  <si>
    <t>Kerala</t>
  </si>
  <si>
    <t>6/19/2020 15:36:08</t>
  </si>
  <si>
    <t>6/19/2020 15:37:07</t>
  </si>
  <si>
    <t>Karnataka</t>
  </si>
  <si>
    <t>6/19/2020 15:38:22</t>
  </si>
  <si>
    <t>6/19/2020 15:38:41</t>
  </si>
  <si>
    <t>6/19/2020 15:40:00</t>
  </si>
  <si>
    <t>6/19/2020 15:40:10</t>
  </si>
  <si>
    <t>6/19/2020 15:42:28</t>
  </si>
  <si>
    <t>6/19/2020 15:45:20</t>
  </si>
  <si>
    <t>6/19/2020 15:47:51</t>
  </si>
  <si>
    <t>6/19/2020 15:51:51</t>
  </si>
  <si>
    <t>6/19/2020 16:00:01</t>
  </si>
  <si>
    <t>Puducherry</t>
  </si>
  <si>
    <t>6/19/2020 16:00:37</t>
  </si>
  <si>
    <t>6/19/2020 16:00:44</t>
  </si>
  <si>
    <t>6/19/2020 16:02:20</t>
  </si>
  <si>
    <t>6/19/2020 16:07:14</t>
  </si>
  <si>
    <t>Dubai</t>
  </si>
  <si>
    <t>6/19/2020 16:22:39</t>
  </si>
  <si>
    <t>6/19/2020 16:30:05</t>
  </si>
  <si>
    <t>6/19/2020 16:42:50</t>
  </si>
  <si>
    <t>6/19/2020 16:44:21</t>
  </si>
  <si>
    <t>6/19/2020 16:50:46</t>
  </si>
  <si>
    <t>6/19/2020 16:55:58</t>
  </si>
  <si>
    <t>6/19/2020 16:56:48</t>
  </si>
  <si>
    <t>6/19/2020 16:57:16</t>
  </si>
  <si>
    <t>6/19/2020 16:58:30</t>
  </si>
  <si>
    <t>6/19/2020 16:59:18</t>
  </si>
  <si>
    <t>6/19/2020 17:04:11</t>
  </si>
  <si>
    <t>6/19/2020 17:08:56</t>
  </si>
  <si>
    <t>6/19/2020 17:09:07</t>
  </si>
  <si>
    <t>6/19/2020 17:24:43</t>
  </si>
  <si>
    <t>6/19/2020 17:25:34</t>
  </si>
  <si>
    <t>6/19/2020 17:33:25</t>
  </si>
  <si>
    <t>6/19/2020 17:37:42</t>
  </si>
  <si>
    <t>6/19/2020 17:39:56</t>
  </si>
  <si>
    <t>6/19/2020 17:47:54</t>
  </si>
  <si>
    <t>6/19/2020 17:50:21</t>
  </si>
  <si>
    <t>6/19/2020 17:54:27</t>
  </si>
  <si>
    <t>6/19/2020 18:36:20</t>
  </si>
  <si>
    <t>Maharashtra</t>
  </si>
  <si>
    <t>6/19/2020 19:01:26</t>
  </si>
  <si>
    <t>6/19/2020 19:05:05</t>
  </si>
  <si>
    <t>6/19/2020 19:10:36</t>
  </si>
  <si>
    <t>UAE</t>
  </si>
  <si>
    <t>6/19/2020 19:48:45</t>
  </si>
  <si>
    <t>6/19/2020 19:57:08</t>
  </si>
  <si>
    <t>6/19/2020 20:00:42</t>
  </si>
  <si>
    <t>6/19/2020 20:04:55</t>
  </si>
  <si>
    <t>6/19/2020 20:07:59</t>
  </si>
  <si>
    <t>6/19/2020 20:15:09</t>
  </si>
  <si>
    <t>6/19/2020 20:16:34</t>
  </si>
  <si>
    <t>6/19/2020 20:27:10</t>
  </si>
  <si>
    <t>6/19/2020 20:39:59</t>
  </si>
  <si>
    <t>6/19/2020 20:57:14</t>
  </si>
  <si>
    <t>6/19/2020 20:58:33</t>
  </si>
  <si>
    <t>6/19/2020 21:38:42</t>
  </si>
  <si>
    <t>6/19/2020 23:08:16</t>
  </si>
  <si>
    <t>6/19/2020 23:28:29</t>
  </si>
  <si>
    <t>6/19/2020 23:50:10</t>
  </si>
  <si>
    <t>US</t>
  </si>
  <si>
    <t>6/20/2020 0:03:49</t>
  </si>
  <si>
    <t>6/20/2020 0:26:29</t>
  </si>
  <si>
    <t>6/20/2020 3:03:51</t>
  </si>
  <si>
    <t>6/20/2020 3:48:45</t>
  </si>
  <si>
    <t>6/20/2020 5:04:06</t>
  </si>
  <si>
    <t>6/20/2020 6:27:11</t>
  </si>
  <si>
    <t>6/20/2020 6:38:48</t>
  </si>
  <si>
    <t>6/20/2020 6:56:40</t>
  </si>
  <si>
    <t>6/20/2020 9:30:43</t>
  </si>
  <si>
    <t>6/20/2020 13:33:29</t>
  </si>
  <si>
    <t>6/20/2020 18:48:55</t>
  </si>
  <si>
    <t>6/20/2020 19:11:05</t>
  </si>
  <si>
    <t>6/20/2020 19:19:31</t>
  </si>
  <si>
    <t>6/20/2020 19:49:13</t>
  </si>
  <si>
    <t>6/20/2020 19:52:11</t>
  </si>
  <si>
    <t>6/20/2020 20:01:42</t>
  </si>
  <si>
    <t>6/20/2020 20:11:44</t>
  </si>
  <si>
    <t>Punjab</t>
  </si>
  <si>
    <t>6/20/2020 20:33:11</t>
  </si>
  <si>
    <t>6/20/2020 23:11:15</t>
  </si>
  <si>
    <t>6/20/2020 23:31:34</t>
  </si>
  <si>
    <t>6/21/2020 18:14:44</t>
  </si>
  <si>
    <t>6/21/2020 20:53:03</t>
  </si>
  <si>
    <t>Pakistan</t>
  </si>
  <si>
    <t>6/22/2020 1:00:54</t>
  </si>
  <si>
    <t>Precautions</t>
  </si>
  <si>
    <t>Loss of oppurtunities</t>
  </si>
  <si>
    <t>Isolation</t>
  </si>
  <si>
    <t>Fear of Protecting family</t>
  </si>
  <si>
    <t>Miss social life</t>
  </si>
  <si>
    <t>Economic fear</t>
  </si>
  <si>
    <t>Fear of contracting covid</t>
  </si>
  <si>
    <t>Immunity</t>
  </si>
  <si>
    <t>Anxiety Numerical</t>
  </si>
  <si>
    <t>Anxiety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</si>
</sst>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0" xfId="0" applyAlignment="1">
      <alignment vertical="top"/>
    </xf>
    <xf numFmtId="0" fontId="1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CD68-F14E-4CFF-A380-AF0FAC361D80}">
  <dimension ref="A1:AJ66"/>
  <sheetViews>
    <sheetView tabSelected="1" topLeftCell="AC1" zoomScale="95" workbookViewId="0">
      <selection activeCell="AG2" sqref="AG2"/>
    </sheetView>
  </sheetViews>
  <sheetFormatPr defaultRowHeight="14.4" x14ac:dyDescent="0.3"/>
  <cols>
    <col min="1" max="1" width="13.88671875" customWidth="1"/>
    <col min="2" max="2" width="21" customWidth="1"/>
    <col min="3" max="3" width="40.21875" customWidth="1"/>
    <col min="4" max="4" width="48.44140625" customWidth="1"/>
    <col min="5" max="5" width="32.109375" customWidth="1"/>
    <col min="6" max="6" width="43.109375" customWidth="1"/>
    <col min="7" max="7" width="48.88671875" customWidth="1"/>
    <col min="8" max="8" width="59.6640625" customWidth="1"/>
    <col min="9" max="9" width="30.5546875" customWidth="1"/>
    <col min="10" max="10" width="44.44140625" customWidth="1"/>
    <col min="11" max="11" width="32.5546875" customWidth="1"/>
    <col min="12" max="12" width="24.21875" customWidth="1"/>
    <col min="16" max="16" width="34.77734375" customWidth="1"/>
    <col min="18" max="18" width="33.21875" customWidth="1"/>
    <col min="20" max="20" width="72.109375" customWidth="1"/>
    <col min="21" max="21" width="43.21875" customWidth="1"/>
    <col min="22" max="22" width="55.44140625" customWidth="1"/>
    <col min="23" max="23" width="41.77734375" customWidth="1"/>
    <col min="24" max="24" width="51.21875" customWidth="1"/>
    <col min="25" max="25" width="38.109375" customWidth="1"/>
    <col min="26" max="26" width="42.88671875" customWidth="1"/>
    <col min="27" max="27" width="31.77734375" customWidth="1"/>
    <col min="28" max="28" width="29.33203125" customWidth="1"/>
    <col min="29" max="29" width="33.88671875" customWidth="1"/>
    <col min="30" max="30" width="33.21875" customWidth="1"/>
    <col min="31" max="31" width="27.88671875" customWidth="1"/>
    <col min="32" max="32" width="26.44140625" customWidth="1"/>
    <col min="33" max="33" width="27.6640625" customWidth="1"/>
    <col min="34" max="34" width="24.5546875" customWidth="1"/>
    <col min="35" max="35" width="35.33203125" customWidth="1"/>
    <col min="36" max="36" width="30.33203125" customWidth="1"/>
  </cols>
  <sheetData>
    <row r="1" spans="1:36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140</v>
      </c>
      <c r="AB1" s="4" t="s">
        <v>139</v>
      </c>
      <c r="AC1" s="4" t="s">
        <v>133</v>
      </c>
      <c r="AD1" s="4" t="s">
        <v>134</v>
      </c>
      <c r="AE1" s="4" t="s">
        <v>135</v>
      </c>
      <c r="AF1" s="4" t="s">
        <v>136</v>
      </c>
      <c r="AG1" s="4" t="s">
        <v>137</v>
      </c>
      <c r="AH1" s="4" t="s">
        <v>138</v>
      </c>
      <c r="AI1" s="4" t="s">
        <v>141</v>
      </c>
      <c r="AJ1" s="4" t="s">
        <v>142</v>
      </c>
    </row>
    <row r="2" spans="1:36" ht="26.4" customHeight="1" x14ac:dyDescent="0.3">
      <c r="A2" s="2" t="s">
        <v>30</v>
      </c>
      <c r="B2" s="1" t="s">
        <v>31</v>
      </c>
      <c r="C2" s="1" t="s">
        <v>28</v>
      </c>
      <c r="D2" s="2">
        <v>0</v>
      </c>
      <c r="E2" s="2">
        <v>1</v>
      </c>
      <c r="F2" s="2">
        <v>0</v>
      </c>
      <c r="G2" s="2">
        <v>0</v>
      </c>
      <c r="H2" s="2">
        <v>1</v>
      </c>
      <c r="I2" s="2">
        <v>0</v>
      </c>
      <c r="J2" s="2">
        <v>1</v>
      </c>
      <c r="K2" s="2">
        <v>1</v>
      </c>
      <c r="L2" s="2">
        <v>0</v>
      </c>
      <c r="M2" s="2">
        <v>1</v>
      </c>
      <c r="N2" s="2">
        <v>0</v>
      </c>
      <c r="O2" s="2">
        <v>0</v>
      </c>
      <c r="P2" s="2">
        <v>1</v>
      </c>
      <c r="Q2" s="2">
        <v>1</v>
      </c>
      <c r="R2" s="2">
        <v>1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X2" s="2">
        <v>0</v>
      </c>
      <c r="Y2" s="2">
        <v>1</v>
      </c>
      <c r="Z2" s="2">
        <v>0</v>
      </c>
      <c r="AA2" s="2">
        <f>INT(OR(X2,J2))</f>
        <v>1</v>
      </c>
      <c r="AB2" s="3">
        <f>D2+U2</f>
        <v>0</v>
      </c>
      <c r="AC2">
        <f>X2+J2+L2</f>
        <v>1</v>
      </c>
      <c r="AD2">
        <f>R2+K2</f>
        <v>2</v>
      </c>
      <c r="AE2">
        <f>M2+N2+Y2</f>
        <v>2</v>
      </c>
      <c r="AF2">
        <f>O2+S2+P2</f>
        <v>1</v>
      </c>
      <c r="AG2">
        <f>W2+Z2</f>
        <v>0</v>
      </c>
      <c r="AH2">
        <f>D2+U2</f>
        <v>0</v>
      </c>
      <c r="AI2">
        <f>AB2+AC2+AD2+AE2+AF2+AG2+AH2</f>
        <v>6</v>
      </c>
      <c r="AJ2">
        <f>IF(AI2&gt;=15,3,IF(AI2&gt;=10,2,IF(AI2&gt;=5,1,0)))</f>
        <v>1</v>
      </c>
    </row>
    <row r="3" spans="1:36" ht="26.4" x14ac:dyDescent="0.3">
      <c r="A3" s="2" t="s">
        <v>32</v>
      </c>
      <c r="B3" s="1" t="s">
        <v>31</v>
      </c>
      <c r="C3" s="1" t="s">
        <v>33</v>
      </c>
      <c r="D3" s="2">
        <v>0</v>
      </c>
      <c r="E3" s="2">
        <v>1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U3" s="2">
        <v>0</v>
      </c>
      <c r="V3" s="2">
        <v>0</v>
      </c>
      <c r="W3" s="2">
        <v>1</v>
      </c>
      <c r="X3" s="2">
        <v>1</v>
      </c>
      <c r="Y3" s="2">
        <v>1</v>
      </c>
      <c r="Z3" s="2">
        <v>0</v>
      </c>
      <c r="AA3" s="2">
        <f t="shared" ref="AA3:AA66" si="0">INT(OR(X3,J3))</f>
        <v>1</v>
      </c>
      <c r="AB3" s="3">
        <f t="shared" ref="AB3:AB66" si="1">D3+U3</f>
        <v>0</v>
      </c>
      <c r="AC3">
        <f t="shared" ref="AC3:AC66" si="2">X3+J3+L3</f>
        <v>1</v>
      </c>
      <c r="AD3">
        <f t="shared" ref="AD3:AD66" si="3">R3+K3</f>
        <v>1</v>
      </c>
      <c r="AE3">
        <f t="shared" ref="AE3:AE66" si="4">M3+N3+Y3</f>
        <v>2</v>
      </c>
      <c r="AF3">
        <f t="shared" ref="AF3:AF66" si="5">O3+S3+P3</f>
        <v>1</v>
      </c>
      <c r="AG3">
        <f t="shared" ref="AG3:AG66" si="6">W3+Z3</f>
        <v>1</v>
      </c>
      <c r="AH3">
        <f t="shared" ref="AH3:AH66" si="7">D3+U3</f>
        <v>0</v>
      </c>
      <c r="AI3">
        <f t="shared" ref="AI3:AI66" si="8">AB3+AC3+AD3+AE3+AF3+AG3+AH3</f>
        <v>6</v>
      </c>
      <c r="AJ3">
        <f t="shared" ref="AJ3:AJ66" si="9">IF(AI3&gt;=15,3,IF(AI3&gt;=10,2,IF(AI3&gt;=5,1,0)))</f>
        <v>1</v>
      </c>
    </row>
    <row r="4" spans="1:36" ht="26.4" x14ac:dyDescent="0.3">
      <c r="A4" s="2" t="s">
        <v>34</v>
      </c>
      <c r="B4" s="1" t="s">
        <v>31</v>
      </c>
      <c r="C4" s="1" t="s">
        <v>28</v>
      </c>
      <c r="D4" s="2">
        <v>1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0</v>
      </c>
      <c r="T4" s="2">
        <v>1</v>
      </c>
      <c r="U4" s="2">
        <v>1</v>
      </c>
      <c r="V4" s="2">
        <v>0</v>
      </c>
      <c r="W4" s="2">
        <v>0</v>
      </c>
      <c r="X4" s="2">
        <v>1</v>
      </c>
      <c r="Y4" s="2">
        <v>1</v>
      </c>
      <c r="Z4" s="2">
        <v>1</v>
      </c>
      <c r="AA4" s="2">
        <f t="shared" si="0"/>
        <v>1</v>
      </c>
      <c r="AB4" s="3">
        <f t="shared" si="1"/>
        <v>2</v>
      </c>
      <c r="AC4">
        <f t="shared" si="2"/>
        <v>2</v>
      </c>
      <c r="AD4">
        <f t="shared" si="3"/>
        <v>1</v>
      </c>
      <c r="AE4">
        <f t="shared" si="4"/>
        <v>2</v>
      </c>
      <c r="AF4">
        <f t="shared" si="5"/>
        <v>2</v>
      </c>
      <c r="AG4">
        <f t="shared" si="6"/>
        <v>1</v>
      </c>
      <c r="AH4">
        <f t="shared" si="7"/>
        <v>2</v>
      </c>
      <c r="AI4">
        <f t="shared" si="8"/>
        <v>12</v>
      </c>
      <c r="AJ4">
        <f t="shared" si="9"/>
        <v>2</v>
      </c>
    </row>
    <row r="5" spans="1:36" ht="26.4" x14ac:dyDescent="0.3">
      <c r="A5" s="2" t="s">
        <v>36</v>
      </c>
      <c r="B5" s="1" t="s">
        <v>31</v>
      </c>
      <c r="C5" s="1" t="s">
        <v>28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0</v>
      </c>
      <c r="W5" s="2">
        <v>1</v>
      </c>
      <c r="X5" s="2">
        <v>1</v>
      </c>
      <c r="Y5" s="2">
        <v>0</v>
      </c>
      <c r="Z5" s="2">
        <v>1</v>
      </c>
      <c r="AA5" s="2">
        <f t="shared" si="0"/>
        <v>1</v>
      </c>
      <c r="AB5" s="3">
        <f t="shared" si="1"/>
        <v>0</v>
      </c>
      <c r="AC5">
        <f t="shared" si="2"/>
        <v>2</v>
      </c>
      <c r="AD5">
        <f t="shared" si="3"/>
        <v>0</v>
      </c>
      <c r="AE5">
        <f t="shared" si="4"/>
        <v>0</v>
      </c>
      <c r="AF5">
        <f t="shared" si="5"/>
        <v>1</v>
      </c>
      <c r="AG5">
        <f t="shared" si="6"/>
        <v>2</v>
      </c>
      <c r="AH5">
        <f t="shared" si="7"/>
        <v>0</v>
      </c>
      <c r="AI5">
        <f t="shared" si="8"/>
        <v>5</v>
      </c>
      <c r="AJ5">
        <f t="shared" si="9"/>
        <v>1</v>
      </c>
    </row>
    <row r="6" spans="1:36" ht="26.4" x14ac:dyDescent="0.3">
      <c r="A6" s="2" t="s">
        <v>38</v>
      </c>
      <c r="B6" s="1" t="s">
        <v>31</v>
      </c>
      <c r="C6" s="1" t="s">
        <v>28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>
        <v>1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1</v>
      </c>
      <c r="AA6" s="2">
        <f t="shared" si="0"/>
        <v>1</v>
      </c>
      <c r="AB6" s="3">
        <f t="shared" si="1"/>
        <v>0</v>
      </c>
      <c r="AC6">
        <f t="shared" si="2"/>
        <v>2</v>
      </c>
      <c r="AD6">
        <f t="shared" si="3"/>
        <v>1</v>
      </c>
      <c r="AE6">
        <f t="shared" si="4"/>
        <v>0</v>
      </c>
      <c r="AF6">
        <f t="shared" si="5"/>
        <v>0</v>
      </c>
      <c r="AG6">
        <f t="shared" si="6"/>
        <v>2</v>
      </c>
      <c r="AH6">
        <f t="shared" si="7"/>
        <v>0</v>
      </c>
      <c r="AI6">
        <f t="shared" si="8"/>
        <v>5</v>
      </c>
      <c r="AJ6">
        <f t="shared" si="9"/>
        <v>1</v>
      </c>
    </row>
    <row r="7" spans="1:36" ht="26.4" x14ac:dyDescent="0.3">
      <c r="A7" s="2" t="s">
        <v>39</v>
      </c>
      <c r="B7" s="1" t="s">
        <v>31</v>
      </c>
      <c r="C7" s="1" t="s">
        <v>28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1</v>
      </c>
      <c r="AA7" s="2">
        <f t="shared" si="0"/>
        <v>1</v>
      </c>
      <c r="AB7" s="3">
        <f t="shared" si="1"/>
        <v>0</v>
      </c>
      <c r="AC7">
        <f t="shared" si="2"/>
        <v>1</v>
      </c>
      <c r="AD7">
        <f t="shared" si="3"/>
        <v>1</v>
      </c>
      <c r="AE7">
        <f t="shared" si="4"/>
        <v>0</v>
      </c>
      <c r="AF7">
        <f t="shared" si="5"/>
        <v>1</v>
      </c>
      <c r="AG7">
        <f t="shared" si="6"/>
        <v>1</v>
      </c>
      <c r="AH7">
        <f t="shared" si="7"/>
        <v>0</v>
      </c>
      <c r="AI7">
        <f t="shared" si="8"/>
        <v>4</v>
      </c>
      <c r="AJ7">
        <f t="shared" si="9"/>
        <v>0</v>
      </c>
    </row>
    <row r="8" spans="1:36" ht="26.4" x14ac:dyDescent="0.3">
      <c r="A8" s="2" t="s">
        <v>40</v>
      </c>
      <c r="B8" s="1" t="s">
        <v>31</v>
      </c>
      <c r="C8" s="1" t="s">
        <v>28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1</v>
      </c>
      <c r="Z8" s="2">
        <v>1</v>
      </c>
      <c r="AA8" s="2">
        <f t="shared" si="0"/>
        <v>1</v>
      </c>
      <c r="AB8" s="3">
        <f t="shared" si="1"/>
        <v>0</v>
      </c>
      <c r="AC8">
        <f t="shared" si="2"/>
        <v>2</v>
      </c>
      <c r="AD8">
        <f t="shared" si="3"/>
        <v>1</v>
      </c>
      <c r="AE8">
        <f t="shared" si="4"/>
        <v>1</v>
      </c>
      <c r="AF8">
        <f t="shared" si="5"/>
        <v>1</v>
      </c>
      <c r="AG8">
        <f t="shared" si="6"/>
        <v>1</v>
      </c>
      <c r="AH8">
        <f t="shared" si="7"/>
        <v>0</v>
      </c>
      <c r="AI8">
        <f t="shared" si="8"/>
        <v>6</v>
      </c>
      <c r="AJ8">
        <f t="shared" si="9"/>
        <v>1</v>
      </c>
    </row>
    <row r="9" spans="1:36" ht="26.4" x14ac:dyDescent="0.3">
      <c r="A9" s="2" t="s">
        <v>40</v>
      </c>
      <c r="B9" s="1" t="s">
        <v>31</v>
      </c>
      <c r="C9" s="1" t="s">
        <v>28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1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1</v>
      </c>
      <c r="R9" s="2">
        <v>1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1</v>
      </c>
      <c r="AA9" s="2">
        <f t="shared" si="0"/>
        <v>1</v>
      </c>
      <c r="AB9" s="3">
        <f t="shared" si="1"/>
        <v>0</v>
      </c>
      <c r="AC9">
        <f t="shared" si="2"/>
        <v>2</v>
      </c>
      <c r="AD9">
        <f t="shared" si="3"/>
        <v>2</v>
      </c>
      <c r="AE9">
        <f t="shared" si="4"/>
        <v>1</v>
      </c>
      <c r="AF9">
        <f t="shared" si="5"/>
        <v>0</v>
      </c>
      <c r="AG9">
        <f t="shared" si="6"/>
        <v>1</v>
      </c>
      <c r="AH9">
        <f t="shared" si="7"/>
        <v>0</v>
      </c>
      <c r="AI9">
        <f t="shared" si="8"/>
        <v>6</v>
      </c>
      <c r="AJ9">
        <f t="shared" si="9"/>
        <v>1</v>
      </c>
    </row>
    <row r="10" spans="1:36" ht="26.4" x14ac:dyDescent="0.3">
      <c r="A10" s="2" t="s">
        <v>41</v>
      </c>
      <c r="B10" s="1" t="s">
        <v>31</v>
      </c>
      <c r="C10" s="1" t="s">
        <v>28</v>
      </c>
      <c r="D10" s="2">
        <v>1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1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2">
        <f t="shared" si="0"/>
        <v>1</v>
      </c>
      <c r="AB10" s="3">
        <f t="shared" si="1"/>
        <v>1</v>
      </c>
      <c r="AC10">
        <f t="shared" si="2"/>
        <v>2</v>
      </c>
      <c r="AD10">
        <f t="shared" si="3"/>
        <v>2</v>
      </c>
      <c r="AE10">
        <f t="shared" si="4"/>
        <v>1</v>
      </c>
      <c r="AF10">
        <f t="shared" si="5"/>
        <v>2</v>
      </c>
      <c r="AG10">
        <f t="shared" si="6"/>
        <v>1</v>
      </c>
      <c r="AH10">
        <f t="shared" si="7"/>
        <v>1</v>
      </c>
      <c r="AI10">
        <f t="shared" si="8"/>
        <v>10</v>
      </c>
      <c r="AJ10">
        <f t="shared" si="9"/>
        <v>2</v>
      </c>
    </row>
    <row r="11" spans="1:36" ht="26.4" x14ac:dyDescent="0.3">
      <c r="A11" s="2" t="s">
        <v>42</v>
      </c>
      <c r="B11" s="1" t="s">
        <v>31</v>
      </c>
      <c r="C11" s="1" t="s">
        <v>28</v>
      </c>
      <c r="D11" s="2">
        <v>1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1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1</v>
      </c>
      <c r="AA11" s="2">
        <f t="shared" si="0"/>
        <v>1</v>
      </c>
      <c r="AB11" s="3">
        <f t="shared" si="1"/>
        <v>1</v>
      </c>
      <c r="AC11">
        <f t="shared" si="2"/>
        <v>2</v>
      </c>
      <c r="AD11">
        <f t="shared" si="3"/>
        <v>2</v>
      </c>
      <c r="AE11">
        <f t="shared" si="4"/>
        <v>0</v>
      </c>
      <c r="AF11">
        <f t="shared" si="5"/>
        <v>1</v>
      </c>
      <c r="AG11">
        <f t="shared" si="6"/>
        <v>1</v>
      </c>
      <c r="AH11">
        <f t="shared" si="7"/>
        <v>1</v>
      </c>
      <c r="AI11">
        <f t="shared" si="8"/>
        <v>8</v>
      </c>
      <c r="AJ11">
        <f t="shared" si="9"/>
        <v>1</v>
      </c>
    </row>
    <row r="12" spans="1:36" ht="26.4" x14ac:dyDescent="0.3">
      <c r="A12" s="2" t="s">
        <v>43</v>
      </c>
      <c r="B12" s="1" t="s">
        <v>31</v>
      </c>
      <c r="C12" s="1" t="s">
        <v>28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f t="shared" si="0"/>
        <v>1</v>
      </c>
      <c r="AB12" s="3">
        <f t="shared" si="1"/>
        <v>0</v>
      </c>
      <c r="AC12">
        <f t="shared" si="2"/>
        <v>1</v>
      </c>
      <c r="AD12">
        <f t="shared" si="3"/>
        <v>2</v>
      </c>
      <c r="AE12">
        <f t="shared" si="4"/>
        <v>0</v>
      </c>
      <c r="AF12">
        <f t="shared" si="5"/>
        <v>2</v>
      </c>
      <c r="AG12">
        <f t="shared" si="6"/>
        <v>1</v>
      </c>
      <c r="AH12">
        <f t="shared" si="7"/>
        <v>0</v>
      </c>
      <c r="AI12">
        <f t="shared" si="8"/>
        <v>6</v>
      </c>
      <c r="AJ12">
        <f t="shared" si="9"/>
        <v>1</v>
      </c>
    </row>
    <row r="13" spans="1:36" ht="26.4" x14ac:dyDescent="0.3">
      <c r="A13" s="2" t="s">
        <v>44</v>
      </c>
      <c r="B13" s="1" t="s">
        <v>31</v>
      </c>
      <c r="C13" s="1" t="s">
        <v>28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1</v>
      </c>
      <c r="L13" s="2">
        <v>0</v>
      </c>
      <c r="M13" s="2">
        <v>1</v>
      </c>
      <c r="N13" s="2">
        <v>0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1</v>
      </c>
      <c r="Z13" s="2">
        <v>1</v>
      </c>
      <c r="AA13" s="2">
        <f t="shared" si="0"/>
        <v>1</v>
      </c>
      <c r="AB13" s="3">
        <f t="shared" si="1"/>
        <v>1</v>
      </c>
      <c r="AC13">
        <f t="shared" si="2"/>
        <v>2</v>
      </c>
      <c r="AD13">
        <f t="shared" si="3"/>
        <v>2</v>
      </c>
      <c r="AE13">
        <f t="shared" si="4"/>
        <v>2</v>
      </c>
      <c r="AF13">
        <f t="shared" si="5"/>
        <v>2</v>
      </c>
      <c r="AG13">
        <f t="shared" si="6"/>
        <v>1</v>
      </c>
      <c r="AH13">
        <f t="shared" si="7"/>
        <v>1</v>
      </c>
      <c r="AI13">
        <f t="shared" si="8"/>
        <v>11</v>
      </c>
      <c r="AJ13">
        <f t="shared" si="9"/>
        <v>2</v>
      </c>
    </row>
    <row r="14" spans="1:36" ht="26.4" x14ac:dyDescent="0.3">
      <c r="A14" s="2" t="s">
        <v>45</v>
      </c>
      <c r="B14" s="1" t="s">
        <v>31</v>
      </c>
      <c r="C14" s="1" t="s">
        <v>46</v>
      </c>
      <c r="D14" s="2">
        <v>0</v>
      </c>
      <c r="E14" s="2">
        <v>1</v>
      </c>
      <c r="F14" s="2">
        <v>0</v>
      </c>
      <c r="G14" s="2">
        <v>0</v>
      </c>
      <c r="H14" s="2">
        <v>1</v>
      </c>
      <c r="I14" s="2">
        <v>1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1</v>
      </c>
      <c r="P14" s="2">
        <v>1</v>
      </c>
      <c r="Q14" s="2">
        <v>0</v>
      </c>
      <c r="R14" s="2">
        <v>1</v>
      </c>
      <c r="S14" s="2">
        <v>1</v>
      </c>
      <c r="T14" s="2">
        <v>1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1</v>
      </c>
      <c r="AA14" s="2">
        <f t="shared" si="0"/>
        <v>1</v>
      </c>
      <c r="AB14" s="3">
        <f t="shared" si="1"/>
        <v>0</v>
      </c>
      <c r="AC14">
        <f t="shared" si="2"/>
        <v>3</v>
      </c>
      <c r="AD14">
        <f t="shared" si="3"/>
        <v>1</v>
      </c>
      <c r="AE14">
        <f t="shared" si="4"/>
        <v>0</v>
      </c>
      <c r="AF14">
        <f t="shared" si="5"/>
        <v>3</v>
      </c>
      <c r="AG14">
        <f t="shared" si="6"/>
        <v>1</v>
      </c>
      <c r="AH14">
        <f t="shared" si="7"/>
        <v>0</v>
      </c>
      <c r="AI14">
        <f t="shared" si="8"/>
        <v>8</v>
      </c>
      <c r="AJ14">
        <f t="shared" si="9"/>
        <v>1</v>
      </c>
    </row>
    <row r="15" spans="1:36" ht="26.4" x14ac:dyDescent="0.3">
      <c r="A15" s="2" t="s">
        <v>47</v>
      </c>
      <c r="B15" s="1" t="s">
        <v>31</v>
      </c>
      <c r="C15" s="1" t="s">
        <v>28</v>
      </c>
      <c r="D15" s="2">
        <v>0</v>
      </c>
      <c r="E15" s="2">
        <v>0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1</v>
      </c>
      <c r="N15" s="2">
        <v>0</v>
      </c>
      <c r="O15" s="2">
        <v>1</v>
      </c>
      <c r="P15" s="2">
        <v>0</v>
      </c>
      <c r="Q15" s="2">
        <v>1</v>
      </c>
      <c r="R15" s="2">
        <v>1</v>
      </c>
      <c r="S15" s="2">
        <v>0</v>
      </c>
      <c r="T15" s="2">
        <v>1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f t="shared" si="0"/>
        <v>1</v>
      </c>
      <c r="AB15" s="3">
        <f t="shared" si="1"/>
        <v>0</v>
      </c>
      <c r="AC15">
        <f t="shared" si="2"/>
        <v>3</v>
      </c>
      <c r="AD15">
        <f t="shared" si="3"/>
        <v>1</v>
      </c>
      <c r="AE15">
        <f t="shared" si="4"/>
        <v>1</v>
      </c>
      <c r="AF15">
        <f t="shared" si="5"/>
        <v>1</v>
      </c>
      <c r="AG15">
        <f t="shared" si="6"/>
        <v>0</v>
      </c>
      <c r="AH15">
        <f t="shared" si="7"/>
        <v>0</v>
      </c>
      <c r="AI15">
        <f t="shared" si="8"/>
        <v>6</v>
      </c>
      <c r="AJ15">
        <f t="shared" si="9"/>
        <v>1</v>
      </c>
    </row>
    <row r="16" spans="1:36" ht="26.4" x14ac:dyDescent="0.3">
      <c r="A16" s="2" t="s">
        <v>50</v>
      </c>
      <c r="B16" s="1" t="s">
        <v>31</v>
      </c>
      <c r="C16" s="1" t="s">
        <v>28</v>
      </c>
      <c r="D16" s="2">
        <v>0</v>
      </c>
      <c r="E16" s="2">
        <v>1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f t="shared" si="0"/>
        <v>0</v>
      </c>
      <c r="AB16" s="3">
        <f t="shared" si="1"/>
        <v>0</v>
      </c>
      <c r="AC16">
        <f t="shared" si="2"/>
        <v>0</v>
      </c>
      <c r="AD16">
        <f t="shared" si="3"/>
        <v>1</v>
      </c>
      <c r="AE16">
        <f t="shared" si="4"/>
        <v>0</v>
      </c>
      <c r="AF16">
        <f t="shared" si="5"/>
        <v>0</v>
      </c>
      <c r="AG16">
        <f t="shared" si="6"/>
        <v>1</v>
      </c>
      <c r="AH16">
        <f t="shared" si="7"/>
        <v>0</v>
      </c>
      <c r="AI16">
        <f t="shared" si="8"/>
        <v>2</v>
      </c>
      <c r="AJ16">
        <f t="shared" si="9"/>
        <v>0</v>
      </c>
    </row>
    <row r="17" spans="1:36" ht="26.4" x14ac:dyDescent="0.3">
      <c r="A17" s="2" t="s">
        <v>51</v>
      </c>
      <c r="B17" s="1" t="s">
        <v>31</v>
      </c>
      <c r="C17" s="1" t="s">
        <v>28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1</v>
      </c>
      <c r="AA17" s="2">
        <f t="shared" si="0"/>
        <v>1</v>
      </c>
      <c r="AB17" s="3">
        <f t="shared" si="1"/>
        <v>0</v>
      </c>
      <c r="AC17">
        <f t="shared" si="2"/>
        <v>2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1</v>
      </c>
      <c r="AH17">
        <f t="shared" si="7"/>
        <v>0</v>
      </c>
      <c r="AI17">
        <f t="shared" si="8"/>
        <v>3</v>
      </c>
      <c r="AJ17">
        <f t="shared" si="9"/>
        <v>0</v>
      </c>
    </row>
    <row r="18" spans="1:36" ht="26.4" x14ac:dyDescent="0.3">
      <c r="A18" s="2" t="s">
        <v>52</v>
      </c>
      <c r="B18" s="1" t="s">
        <v>31</v>
      </c>
      <c r="C18" s="1" t="s">
        <v>28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1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1</v>
      </c>
      <c r="AA18" s="2">
        <f t="shared" si="0"/>
        <v>1</v>
      </c>
      <c r="AB18" s="3">
        <f t="shared" si="1"/>
        <v>0</v>
      </c>
      <c r="AC18">
        <f t="shared" si="2"/>
        <v>2</v>
      </c>
      <c r="AD18">
        <f t="shared" si="3"/>
        <v>2</v>
      </c>
      <c r="AE18">
        <f t="shared" si="4"/>
        <v>0</v>
      </c>
      <c r="AF18">
        <f t="shared" si="5"/>
        <v>0</v>
      </c>
      <c r="AG18">
        <f t="shared" si="6"/>
        <v>1</v>
      </c>
      <c r="AH18">
        <f t="shared" si="7"/>
        <v>0</v>
      </c>
      <c r="AI18">
        <f t="shared" si="8"/>
        <v>5</v>
      </c>
      <c r="AJ18">
        <f t="shared" si="9"/>
        <v>1</v>
      </c>
    </row>
    <row r="19" spans="1:36" ht="26.4" x14ac:dyDescent="0.3">
      <c r="A19" s="2" t="s">
        <v>54</v>
      </c>
      <c r="B19" s="1" t="s">
        <v>31</v>
      </c>
      <c r="C19" s="1" t="s">
        <v>28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1</v>
      </c>
      <c r="AA19" s="2">
        <f t="shared" si="0"/>
        <v>1</v>
      </c>
      <c r="AB19" s="3">
        <f t="shared" si="1"/>
        <v>0</v>
      </c>
      <c r="AC19">
        <f t="shared" si="2"/>
        <v>2</v>
      </c>
      <c r="AD19">
        <f t="shared" si="3"/>
        <v>0</v>
      </c>
      <c r="AE19">
        <f t="shared" si="4"/>
        <v>0</v>
      </c>
      <c r="AF19">
        <f t="shared" si="5"/>
        <v>1</v>
      </c>
      <c r="AG19">
        <f t="shared" si="6"/>
        <v>1</v>
      </c>
      <c r="AH19">
        <f t="shared" si="7"/>
        <v>0</v>
      </c>
      <c r="AI19">
        <f t="shared" si="8"/>
        <v>4</v>
      </c>
      <c r="AJ19">
        <f t="shared" si="9"/>
        <v>0</v>
      </c>
    </row>
    <row r="20" spans="1:36" ht="26.4" x14ac:dyDescent="0.3">
      <c r="A20" s="2" t="s">
        <v>55</v>
      </c>
      <c r="B20" s="1" t="s">
        <v>31</v>
      </c>
      <c r="C20" s="1" t="s">
        <v>28</v>
      </c>
      <c r="D20" s="2">
        <v>1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1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0</v>
      </c>
      <c r="R20" s="2">
        <v>1</v>
      </c>
      <c r="S20" s="2">
        <v>1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1</v>
      </c>
      <c r="Z20" s="2">
        <v>1</v>
      </c>
      <c r="AA20" s="2">
        <f t="shared" si="0"/>
        <v>1</v>
      </c>
      <c r="AB20" s="3">
        <f t="shared" si="1"/>
        <v>1</v>
      </c>
      <c r="AC20">
        <f t="shared" si="2"/>
        <v>2</v>
      </c>
      <c r="AD20">
        <f t="shared" si="3"/>
        <v>2</v>
      </c>
      <c r="AE20">
        <f t="shared" si="4"/>
        <v>2</v>
      </c>
      <c r="AF20">
        <f t="shared" si="5"/>
        <v>2</v>
      </c>
      <c r="AG20">
        <f t="shared" si="6"/>
        <v>1</v>
      </c>
      <c r="AH20">
        <f t="shared" si="7"/>
        <v>1</v>
      </c>
      <c r="AI20">
        <f t="shared" si="8"/>
        <v>11</v>
      </c>
      <c r="AJ20">
        <f t="shared" si="9"/>
        <v>2</v>
      </c>
    </row>
    <row r="21" spans="1:36" ht="26.4" x14ac:dyDescent="0.3">
      <c r="A21" s="2" t="s">
        <v>56</v>
      </c>
      <c r="B21" s="1" t="s">
        <v>31</v>
      </c>
      <c r="C21" s="1" t="s">
        <v>28</v>
      </c>
      <c r="D21" s="2">
        <v>0</v>
      </c>
      <c r="E21" s="2">
        <v>1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</v>
      </c>
      <c r="P21" s="2">
        <v>1</v>
      </c>
      <c r="Q21" s="2">
        <v>1</v>
      </c>
      <c r="R21" s="2">
        <v>0</v>
      </c>
      <c r="S21" s="2">
        <v>1</v>
      </c>
      <c r="T21" s="2">
        <v>1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1</v>
      </c>
      <c r="AA21" s="2">
        <f t="shared" si="0"/>
        <v>1</v>
      </c>
      <c r="AB21" s="3">
        <f t="shared" si="1"/>
        <v>0</v>
      </c>
      <c r="AC21">
        <f t="shared" si="2"/>
        <v>1</v>
      </c>
      <c r="AD21">
        <f t="shared" si="3"/>
        <v>0</v>
      </c>
      <c r="AE21">
        <f t="shared" si="4"/>
        <v>0</v>
      </c>
      <c r="AF21">
        <f t="shared" si="5"/>
        <v>3</v>
      </c>
      <c r="AG21">
        <f t="shared" si="6"/>
        <v>1</v>
      </c>
      <c r="AH21">
        <f t="shared" si="7"/>
        <v>0</v>
      </c>
      <c r="AI21">
        <f t="shared" si="8"/>
        <v>5</v>
      </c>
      <c r="AJ21">
        <f t="shared" si="9"/>
        <v>1</v>
      </c>
    </row>
    <row r="22" spans="1:36" ht="26.4" x14ac:dyDescent="0.3">
      <c r="A22" s="2" t="s">
        <v>57</v>
      </c>
      <c r="B22" s="1" t="s">
        <v>31</v>
      </c>
      <c r="C22" s="1" t="s">
        <v>49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2">
        <f t="shared" si="0"/>
        <v>1</v>
      </c>
      <c r="AB22" s="3">
        <f t="shared" si="1"/>
        <v>0</v>
      </c>
      <c r="AC22">
        <f t="shared" si="2"/>
        <v>1</v>
      </c>
      <c r="AD22">
        <f t="shared" si="3"/>
        <v>1</v>
      </c>
      <c r="AE22">
        <f t="shared" si="4"/>
        <v>0</v>
      </c>
      <c r="AF22">
        <f t="shared" si="5"/>
        <v>0</v>
      </c>
      <c r="AG22">
        <f t="shared" si="6"/>
        <v>1</v>
      </c>
      <c r="AH22">
        <f t="shared" si="7"/>
        <v>0</v>
      </c>
      <c r="AI22">
        <f t="shared" si="8"/>
        <v>3</v>
      </c>
      <c r="AJ22">
        <f t="shared" si="9"/>
        <v>0</v>
      </c>
    </row>
    <row r="23" spans="1:36" ht="26.4" x14ac:dyDescent="0.3">
      <c r="A23" s="2" t="s">
        <v>58</v>
      </c>
      <c r="B23" s="1" t="s">
        <v>31</v>
      </c>
      <c r="C23" s="1" t="s">
        <v>59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1</v>
      </c>
      <c r="X23" s="2">
        <v>0</v>
      </c>
      <c r="Y23" s="2">
        <v>1</v>
      </c>
      <c r="Z23" s="2">
        <v>0</v>
      </c>
      <c r="AA23" s="2">
        <f t="shared" si="0"/>
        <v>1</v>
      </c>
      <c r="AB23" s="3">
        <f t="shared" si="1"/>
        <v>0</v>
      </c>
      <c r="AC23">
        <f t="shared" si="2"/>
        <v>1</v>
      </c>
      <c r="AD23">
        <f t="shared" si="3"/>
        <v>1</v>
      </c>
      <c r="AE23">
        <f t="shared" si="4"/>
        <v>1</v>
      </c>
      <c r="AF23">
        <f t="shared" si="5"/>
        <v>1</v>
      </c>
      <c r="AG23">
        <f t="shared" si="6"/>
        <v>1</v>
      </c>
      <c r="AH23">
        <f t="shared" si="7"/>
        <v>0</v>
      </c>
      <c r="AI23">
        <f t="shared" si="8"/>
        <v>5</v>
      </c>
      <c r="AJ23">
        <f t="shared" si="9"/>
        <v>1</v>
      </c>
    </row>
    <row r="24" spans="1:36" ht="26.4" x14ac:dyDescent="0.3">
      <c r="A24" s="2" t="s">
        <v>60</v>
      </c>
      <c r="B24" s="1" t="s">
        <v>31</v>
      </c>
      <c r="C24" s="1" t="s">
        <v>28</v>
      </c>
      <c r="D24" s="2">
        <v>0</v>
      </c>
      <c r="E24" s="2">
        <v>1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0</v>
      </c>
      <c r="M24" s="2">
        <v>1</v>
      </c>
      <c r="N24" s="2">
        <v>0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0</v>
      </c>
      <c r="W24" s="2">
        <v>0</v>
      </c>
      <c r="X24" s="2">
        <v>1</v>
      </c>
      <c r="Y24" s="2">
        <v>0</v>
      </c>
      <c r="Z24" s="2">
        <v>1</v>
      </c>
      <c r="AA24" s="2">
        <f t="shared" si="0"/>
        <v>1</v>
      </c>
      <c r="AB24" s="3">
        <f t="shared" si="1"/>
        <v>1</v>
      </c>
      <c r="AC24">
        <f t="shared" si="2"/>
        <v>2</v>
      </c>
      <c r="AD24">
        <f t="shared" si="3"/>
        <v>1</v>
      </c>
      <c r="AE24">
        <f t="shared" si="4"/>
        <v>1</v>
      </c>
      <c r="AF24">
        <f t="shared" si="5"/>
        <v>3</v>
      </c>
      <c r="AG24">
        <f t="shared" si="6"/>
        <v>1</v>
      </c>
      <c r="AH24">
        <f t="shared" si="7"/>
        <v>1</v>
      </c>
      <c r="AI24">
        <f t="shared" si="8"/>
        <v>10</v>
      </c>
      <c r="AJ24">
        <f t="shared" si="9"/>
        <v>2</v>
      </c>
    </row>
    <row r="25" spans="1:36" ht="26.4" x14ac:dyDescent="0.3">
      <c r="A25" s="2" t="s">
        <v>61</v>
      </c>
      <c r="B25" s="1" t="s">
        <v>31</v>
      </c>
      <c r="C25" s="1" t="s">
        <v>28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1</v>
      </c>
      <c r="J25" s="2">
        <v>1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1</v>
      </c>
      <c r="Q25" s="2">
        <v>1</v>
      </c>
      <c r="R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1</v>
      </c>
      <c r="X25" s="2">
        <v>0</v>
      </c>
      <c r="Y25" s="2">
        <v>0</v>
      </c>
      <c r="Z25" s="2">
        <v>1</v>
      </c>
      <c r="AA25" s="2">
        <f t="shared" si="0"/>
        <v>1</v>
      </c>
      <c r="AB25" s="3">
        <f t="shared" si="1"/>
        <v>0</v>
      </c>
      <c r="AC25">
        <f t="shared" si="2"/>
        <v>1</v>
      </c>
      <c r="AD25">
        <f t="shared" si="3"/>
        <v>0</v>
      </c>
      <c r="AE25">
        <f t="shared" si="4"/>
        <v>1</v>
      </c>
      <c r="AF25">
        <f t="shared" si="5"/>
        <v>1</v>
      </c>
      <c r="AG25">
        <f t="shared" si="6"/>
        <v>2</v>
      </c>
      <c r="AH25">
        <f t="shared" si="7"/>
        <v>0</v>
      </c>
      <c r="AI25">
        <f t="shared" si="8"/>
        <v>5</v>
      </c>
      <c r="AJ25">
        <f t="shared" si="9"/>
        <v>1</v>
      </c>
    </row>
    <row r="26" spans="1:36" ht="26.4" x14ac:dyDescent="0.3">
      <c r="A26" s="2" t="s">
        <v>63</v>
      </c>
      <c r="B26" s="1" t="s">
        <v>31</v>
      </c>
      <c r="C26" s="1" t="s">
        <v>64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1</v>
      </c>
      <c r="S26" s="2">
        <v>0</v>
      </c>
      <c r="T26" s="2">
        <v>1</v>
      </c>
      <c r="U26" s="2">
        <v>0</v>
      </c>
      <c r="V26" s="2">
        <v>0</v>
      </c>
      <c r="W26" s="2">
        <v>1</v>
      </c>
      <c r="X26" s="2">
        <v>1</v>
      </c>
      <c r="Y26" s="2">
        <v>1</v>
      </c>
      <c r="Z26" s="2">
        <v>1</v>
      </c>
      <c r="AA26" s="2">
        <f t="shared" si="0"/>
        <v>1</v>
      </c>
      <c r="AB26" s="3">
        <f t="shared" si="1"/>
        <v>0</v>
      </c>
      <c r="AC26">
        <f t="shared" si="2"/>
        <v>1</v>
      </c>
      <c r="AD26">
        <f t="shared" si="3"/>
        <v>1</v>
      </c>
      <c r="AE26">
        <f t="shared" si="4"/>
        <v>1</v>
      </c>
      <c r="AF26">
        <f t="shared" si="5"/>
        <v>1</v>
      </c>
      <c r="AG26">
        <f t="shared" si="6"/>
        <v>2</v>
      </c>
      <c r="AH26">
        <f t="shared" si="7"/>
        <v>0</v>
      </c>
      <c r="AI26">
        <f t="shared" si="8"/>
        <v>6</v>
      </c>
      <c r="AJ26">
        <f t="shared" si="9"/>
        <v>1</v>
      </c>
    </row>
    <row r="27" spans="1:36" ht="26.4" x14ac:dyDescent="0.3">
      <c r="A27" s="2" t="s">
        <v>67</v>
      </c>
      <c r="B27" s="1" t="s">
        <v>31</v>
      </c>
      <c r="C27" s="1" t="s">
        <v>28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</v>
      </c>
      <c r="Q27" s="2">
        <v>0</v>
      </c>
      <c r="R27" s="2">
        <v>1</v>
      </c>
      <c r="S27" s="2">
        <v>0</v>
      </c>
      <c r="T27" s="2">
        <v>1</v>
      </c>
      <c r="U27" s="2">
        <v>0</v>
      </c>
      <c r="V27" s="2">
        <v>0</v>
      </c>
      <c r="W27" s="2">
        <v>0</v>
      </c>
      <c r="X27" s="2">
        <v>1</v>
      </c>
      <c r="Y27" s="2">
        <v>0</v>
      </c>
      <c r="Z27" s="2">
        <v>1</v>
      </c>
      <c r="AA27" s="2">
        <f t="shared" si="0"/>
        <v>1</v>
      </c>
      <c r="AB27" s="3">
        <f t="shared" si="1"/>
        <v>0</v>
      </c>
      <c r="AC27">
        <f t="shared" si="2"/>
        <v>2</v>
      </c>
      <c r="AD27">
        <f t="shared" si="3"/>
        <v>1</v>
      </c>
      <c r="AE27">
        <f t="shared" si="4"/>
        <v>0</v>
      </c>
      <c r="AF27">
        <f t="shared" si="5"/>
        <v>1</v>
      </c>
      <c r="AG27">
        <f t="shared" si="6"/>
        <v>1</v>
      </c>
      <c r="AH27">
        <f t="shared" si="7"/>
        <v>0</v>
      </c>
      <c r="AI27">
        <f t="shared" si="8"/>
        <v>5</v>
      </c>
      <c r="AJ27">
        <f t="shared" si="9"/>
        <v>1</v>
      </c>
    </row>
    <row r="28" spans="1:36" ht="26.4" x14ac:dyDescent="0.3">
      <c r="A28" s="2" t="s">
        <v>68</v>
      </c>
      <c r="B28" s="1" t="s">
        <v>31</v>
      </c>
      <c r="C28" s="1" t="s">
        <v>28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1</v>
      </c>
      <c r="J28" s="2">
        <v>1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1</v>
      </c>
      <c r="AA28" s="2">
        <f t="shared" si="0"/>
        <v>1</v>
      </c>
      <c r="AB28" s="3">
        <f t="shared" si="1"/>
        <v>0</v>
      </c>
      <c r="AC28">
        <f t="shared" si="2"/>
        <v>2</v>
      </c>
      <c r="AD28">
        <f t="shared" si="3"/>
        <v>0</v>
      </c>
      <c r="AE28">
        <f t="shared" si="4"/>
        <v>1</v>
      </c>
      <c r="AF28">
        <f t="shared" si="5"/>
        <v>0</v>
      </c>
      <c r="AG28">
        <f t="shared" si="6"/>
        <v>1</v>
      </c>
      <c r="AH28">
        <f t="shared" si="7"/>
        <v>0</v>
      </c>
      <c r="AI28">
        <f t="shared" si="8"/>
        <v>4</v>
      </c>
      <c r="AJ28">
        <f t="shared" si="9"/>
        <v>0</v>
      </c>
    </row>
    <row r="29" spans="1:36" ht="26.4" x14ac:dyDescent="0.3">
      <c r="A29" s="2" t="s">
        <v>72</v>
      </c>
      <c r="B29" s="1" t="s">
        <v>31</v>
      </c>
      <c r="C29" s="1" t="s">
        <v>28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1</v>
      </c>
      <c r="P29" s="2">
        <v>1</v>
      </c>
      <c r="Q29" s="2">
        <v>0</v>
      </c>
      <c r="R29" s="2">
        <v>1</v>
      </c>
      <c r="S29" s="2">
        <v>0</v>
      </c>
      <c r="T29" s="2">
        <v>1</v>
      </c>
      <c r="U29" s="2">
        <v>0</v>
      </c>
      <c r="V29" s="2">
        <v>0</v>
      </c>
      <c r="W29" s="2">
        <v>0</v>
      </c>
      <c r="X29" s="2">
        <v>1</v>
      </c>
      <c r="Y29" s="2">
        <v>0</v>
      </c>
      <c r="Z29" s="2">
        <v>1</v>
      </c>
      <c r="AA29" s="2">
        <f t="shared" si="0"/>
        <v>1</v>
      </c>
      <c r="AB29" s="3">
        <f t="shared" si="1"/>
        <v>0</v>
      </c>
      <c r="AC29">
        <f t="shared" si="2"/>
        <v>1</v>
      </c>
      <c r="AD29">
        <f t="shared" si="3"/>
        <v>2</v>
      </c>
      <c r="AE29">
        <f t="shared" si="4"/>
        <v>0</v>
      </c>
      <c r="AF29">
        <f t="shared" si="5"/>
        <v>2</v>
      </c>
      <c r="AG29">
        <f t="shared" si="6"/>
        <v>1</v>
      </c>
      <c r="AH29">
        <f t="shared" si="7"/>
        <v>0</v>
      </c>
      <c r="AI29">
        <f t="shared" si="8"/>
        <v>6</v>
      </c>
      <c r="AJ29">
        <f t="shared" si="9"/>
        <v>1</v>
      </c>
    </row>
    <row r="30" spans="1:36" ht="26.4" x14ac:dyDescent="0.3">
      <c r="A30" s="2" t="s">
        <v>75</v>
      </c>
      <c r="B30" s="1" t="s">
        <v>31</v>
      </c>
      <c r="C30" s="1" t="s">
        <v>28</v>
      </c>
      <c r="D30" s="2">
        <v>0</v>
      </c>
      <c r="E30" s="2">
        <v>1</v>
      </c>
      <c r="F30" s="2">
        <v>0</v>
      </c>
      <c r="G30" s="2">
        <v>0</v>
      </c>
      <c r="H30" s="2">
        <v>1</v>
      </c>
      <c r="I30" s="2">
        <v>1</v>
      </c>
      <c r="J30" s="2">
        <v>1</v>
      </c>
      <c r="K30" s="2">
        <v>1</v>
      </c>
      <c r="L30" s="2">
        <v>0</v>
      </c>
      <c r="M30" s="2">
        <v>0</v>
      </c>
      <c r="N30" s="2">
        <v>0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1</v>
      </c>
      <c r="AA30" s="2">
        <f t="shared" si="0"/>
        <v>1</v>
      </c>
      <c r="AB30" s="3">
        <f t="shared" si="1"/>
        <v>0</v>
      </c>
      <c r="AC30">
        <f t="shared" si="2"/>
        <v>2</v>
      </c>
      <c r="AD30">
        <f t="shared" si="3"/>
        <v>2</v>
      </c>
      <c r="AE30">
        <f t="shared" si="4"/>
        <v>0</v>
      </c>
      <c r="AF30">
        <f t="shared" si="5"/>
        <v>3</v>
      </c>
      <c r="AG30">
        <f t="shared" si="6"/>
        <v>1</v>
      </c>
      <c r="AH30">
        <f t="shared" si="7"/>
        <v>0</v>
      </c>
      <c r="AI30">
        <f t="shared" si="8"/>
        <v>8</v>
      </c>
      <c r="AJ30">
        <f t="shared" si="9"/>
        <v>1</v>
      </c>
    </row>
    <row r="31" spans="1:36" ht="26.4" x14ac:dyDescent="0.3">
      <c r="A31" s="2" t="s">
        <v>77</v>
      </c>
      <c r="B31" s="1" t="s">
        <v>31</v>
      </c>
      <c r="C31" s="1" t="s">
        <v>28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1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  <c r="R31" s="2">
        <v>1</v>
      </c>
      <c r="S31" s="2">
        <v>0</v>
      </c>
      <c r="T31" s="2">
        <v>1</v>
      </c>
      <c r="U31" s="2">
        <v>1</v>
      </c>
      <c r="V31" s="2">
        <v>0</v>
      </c>
      <c r="W31" s="2">
        <v>1</v>
      </c>
      <c r="X31" s="2">
        <v>0</v>
      </c>
      <c r="Y31" s="2">
        <v>0</v>
      </c>
      <c r="Z31" s="2">
        <v>0</v>
      </c>
      <c r="AA31" s="2">
        <f t="shared" si="0"/>
        <v>0</v>
      </c>
      <c r="AB31" s="3">
        <f t="shared" si="1"/>
        <v>1</v>
      </c>
      <c r="AC31">
        <f t="shared" si="2"/>
        <v>0</v>
      </c>
      <c r="AD31">
        <f t="shared" si="3"/>
        <v>1</v>
      </c>
      <c r="AE31">
        <f t="shared" si="4"/>
        <v>1</v>
      </c>
      <c r="AF31">
        <f t="shared" si="5"/>
        <v>0</v>
      </c>
      <c r="AG31">
        <f t="shared" si="6"/>
        <v>1</v>
      </c>
      <c r="AH31">
        <f t="shared" si="7"/>
        <v>1</v>
      </c>
      <c r="AI31">
        <f t="shared" si="8"/>
        <v>5</v>
      </c>
      <c r="AJ31">
        <f t="shared" si="9"/>
        <v>1</v>
      </c>
    </row>
    <row r="32" spans="1:36" ht="26.4" x14ac:dyDescent="0.3">
      <c r="A32" s="2" t="s">
        <v>78</v>
      </c>
      <c r="B32" s="1" t="s">
        <v>31</v>
      </c>
      <c r="C32" s="1" t="s">
        <v>28</v>
      </c>
      <c r="D32" s="2">
        <v>0</v>
      </c>
      <c r="E32" s="2">
        <v>1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1</v>
      </c>
      <c r="R32" s="2">
        <v>1</v>
      </c>
      <c r="S32" s="2">
        <v>0</v>
      </c>
      <c r="T32" s="2">
        <v>1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1</v>
      </c>
      <c r="AA32" s="2">
        <f t="shared" si="0"/>
        <v>1</v>
      </c>
      <c r="AB32" s="3">
        <f t="shared" si="1"/>
        <v>0</v>
      </c>
      <c r="AC32">
        <f t="shared" si="2"/>
        <v>1</v>
      </c>
      <c r="AD32">
        <f t="shared" si="3"/>
        <v>1</v>
      </c>
      <c r="AE32">
        <f t="shared" si="4"/>
        <v>0</v>
      </c>
      <c r="AF32">
        <f t="shared" si="5"/>
        <v>1</v>
      </c>
      <c r="AG32">
        <f t="shared" si="6"/>
        <v>1</v>
      </c>
      <c r="AH32">
        <f t="shared" si="7"/>
        <v>0</v>
      </c>
      <c r="AI32">
        <f t="shared" si="8"/>
        <v>4</v>
      </c>
      <c r="AJ32">
        <f t="shared" si="9"/>
        <v>0</v>
      </c>
    </row>
    <row r="33" spans="1:36" ht="26.4" x14ac:dyDescent="0.3">
      <c r="A33" s="2" t="s">
        <v>80</v>
      </c>
      <c r="B33" s="1" t="s">
        <v>31</v>
      </c>
      <c r="C33" s="1" t="s">
        <v>28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1</v>
      </c>
      <c r="Q33" s="2">
        <v>0</v>
      </c>
      <c r="R33" s="2">
        <v>0</v>
      </c>
      <c r="S33" s="2">
        <v>1</v>
      </c>
      <c r="T33" s="2">
        <v>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</v>
      </c>
      <c r="AA33" s="2">
        <f t="shared" si="0"/>
        <v>0</v>
      </c>
      <c r="AB33" s="3">
        <f t="shared" si="1"/>
        <v>0</v>
      </c>
      <c r="AC33">
        <f t="shared" si="2"/>
        <v>0</v>
      </c>
      <c r="AD33">
        <f t="shared" si="3"/>
        <v>1</v>
      </c>
      <c r="AE33">
        <f t="shared" si="4"/>
        <v>0</v>
      </c>
      <c r="AF33">
        <f t="shared" si="5"/>
        <v>2</v>
      </c>
      <c r="AG33">
        <f t="shared" si="6"/>
        <v>1</v>
      </c>
      <c r="AH33">
        <f t="shared" si="7"/>
        <v>0</v>
      </c>
      <c r="AI33">
        <f t="shared" si="8"/>
        <v>4</v>
      </c>
      <c r="AJ33">
        <f t="shared" si="9"/>
        <v>0</v>
      </c>
    </row>
    <row r="34" spans="1:36" ht="26.4" x14ac:dyDescent="0.3">
      <c r="A34" s="2" t="s">
        <v>85</v>
      </c>
      <c r="B34" s="1" t="s">
        <v>31</v>
      </c>
      <c r="C34" s="1" t="s">
        <v>46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1</v>
      </c>
      <c r="J34" s="2">
        <v>1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1</v>
      </c>
      <c r="Q34" s="2">
        <v>1</v>
      </c>
      <c r="R34" s="2">
        <v>1</v>
      </c>
      <c r="S34" s="2">
        <v>0</v>
      </c>
      <c r="T34" s="2">
        <v>1</v>
      </c>
      <c r="U34" s="2">
        <v>0</v>
      </c>
      <c r="V34" s="2">
        <v>0</v>
      </c>
      <c r="W34" s="2">
        <v>1</v>
      </c>
      <c r="X34" s="2">
        <v>1</v>
      </c>
      <c r="Y34" s="2">
        <v>0</v>
      </c>
      <c r="Z34" s="2">
        <v>1</v>
      </c>
      <c r="AA34" s="2">
        <f t="shared" si="0"/>
        <v>1</v>
      </c>
      <c r="AB34" s="3">
        <f t="shared" si="1"/>
        <v>0</v>
      </c>
      <c r="AC34">
        <f t="shared" si="2"/>
        <v>2</v>
      </c>
      <c r="AD34">
        <f t="shared" si="3"/>
        <v>1</v>
      </c>
      <c r="AE34">
        <f t="shared" si="4"/>
        <v>1</v>
      </c>
      <c r="AF34">
        <f t="shared" si="5"/>
        <v>1</v>
      </c>
      <c r="AG34">
        <f t="shared" si="6"/>
        <v>2</v>
      </c>
      <c r="AH34">
        <f t="shared" si="7"/>
        <v>0</v>
      </c>
      <c r="AI34">
        <f t="shared" si="8"/>
        <v>7</v>
      </c>
      <c r="AJ34">
        <f t="shared" si="9"/>
        <v>1</v>
      </c>
    </row>
    <row r="35" spans="1:36" ht="26.4" x14ac:dyDescent="0.3">
      <c r="A35" s="2" t="s">
        <v>88</v>
      </c>
      <c r="B35" s="1" t="s">
        <v>31</v>
      </c>
      <c r="C35" s="1" t="s">
        <v>28</v>
      </c>
      <c r="D35" s="2">
        <v>0</v>
      </c>
      <c r="E35" s="2">
        <v>1</v>
      </c>
      <c r="F35" s="2">
        <v>0</v>
      </c>
      <c r="G35" s="2">
        <v>0</v>
      </c>
      <c r="H35" s="2">
        <v>1</v>
      </c>
      <c r="I35" s="2">
        <v>1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2">
        <v>0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0</v>
      </c>
      <c r="V35" s="2">
        <v>0</v>
      </c>
      <c r="W35" s="2">
        <v>1</v>
      </c>
      <c r="X35" s="2">
        <v>0</v>
      </c>
      <c r="Y35" s="2">
        <v>0</v>
      </c>
      <c r="Z35" s="2">
        <v>1</v>
      </c>
      <c r="AA35" s="2">
        <f t="shared" si="0"/>
        <v>0</v>
      </c>
      <c r="AB35" s="3">
        <f t="shared" si="1"/>
        <v>0</v>
      </c>
      <c r="AC35">
        <f t="shared" si="2"/>
        <v>0</v>
      </c>
      <c r="AD35">
        <f t="shared" si="3"/>
        <v>2</v>
      </c>
      <c r="AE35">
        <f t="shared" si="4"/>
        <v>1</v>
      </c>
      <c r="AF35">
        <f t="shared" si="5"/>
        <v>2</v>
      </c>
      <c r="AG35">
        <f t="shared" si="6"/>
        <v>2</v>
      </c>
      <c r="AH35">
        <f t="shared" si="7"/>
        <v>0</v>
      </c>
      <c r="AI35">
        <f t="shared" si="8"/>
        <v>7</v>
      </c>
      <c r="AJ35">
        <f t="shared" si="9"/>
        <v>1</v>
      </c>
    </row>
    <row r="36" spans="1:36" ht="26.4" x14ac:dyDescent="0.3">
      <c r="A36" s="2" t="s">
        <v>89</v>
      </c>
      <c r="B36" s="1" t="s">
        <v>31</v>
      </c>
      <c r="C36" s="1" t="s">
        <v>87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1</v>
      </c>
      <c r="J36" s="2">
        <v>1</v>
      </c>
      <c r="K36" s="2">
        <v>1</v>
      </c>
      <c r="L36" s="2">
        <v>0</v>
      </c>
      <c r="M36" s="2">
        <v>1</v>
      </c>
      <c r="N36" s="2">
        <v>0</v>
      </c>
      <c r="O36" s="2">
        <v>0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0</v>
      </c>
      <c r="X36" s="2">
        <v>0</v>
      </c>
      <c r="Y36" s="2">
        <v>1</v>
      </c>
      <c r="Z36" s="2">
        <v>1</v>
      </c>
      <c r="AA36" s="2">
        <f t="shared" si="0"/>
        <v>1</v>
      </c>
      <c r="AB36" s="3">
        <f t="shared" si="1"/>
        <v>1</v>
      </c>
      <c r="AC36">
        <f t="shared" si="2"/>
        <v>1</v>
      </c>
      <c r="AD36">
        <f t="shared" si="3"/>
        <v>2</v>
      </c>
      <c r="AE36">
        <f t="shared" si="4"/>
        <v>2</v>
      </c>
      <c r="AF36">
        <f t="shared" si="5"/>
        <v>2</v>
      </c>
      <c r="AG36">
        <f t="shared" si="6"/>
        <v>1</v>
      </c>
      <c r="AH36">
        <f t="shared" si="7"/>
        <v>1</v>
      </c>
      <c r="AI36">
        <f t="shared" si="8"/>
        <v>10</v>
      </c>
      <c r="AJ36">
        <f t="shared" si="9"/>
        <v>2</v>
      </c>
    </row>
    <row r="37" spans="1:36" ht="26.4" x14ac:dyDescent="0.3">
      <c r="A37" s="2" t="s">
        <v>90</v>
      </c>
      <c r="B37" s="1" t="s">
        <v>31</v>
      </c>
      <c r="C37" s="1" t="s">
        <v>91</v>
      </c>
      <c r="D37" s="2">
        <v>0</v>
      </c>
      <c r="E37" s="2">
        <v>1</v>
      </c>
      <c r="F37" s="2">
        <v>0</v>
      </c>
      <c r="G37" s="2">
        <v>0</v>
      </c>
      <c r="H37" s="2">
        <v>1</v>
      </c>
      <c r="I37" s="2">
        <v>1</v>
      </c>
      <c r="J37" s="2">
        <v>1</v>
      </c>
      <c r="K37" s="2">
        <v>1</v>
      </c>
      <c r="L37" s="2">
        <v>0</v>
      </c>
      <c r="M37" s="2">
        <v>1</v>
      </c>
      <c r="N37" s="2">
        <v>0</v>
      </c>
      <c r="O37" s="2">
        <v>0</v>
      </c>
      <c r="P37" s="2">
        <v>1</v>
      </c>
      <c r="Q37" s="2">
        <v>1</v>
      </c>
      <c r="R37" s="2">
        <v>1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>
        <f t="shared" si="0"/>
        <v>1</v>
      </c>
      <c r="AB37" s="3">
        <f t="shared" si="1"/>
        <v>0</v>
      </c>
      <c r="AC37">
        <f t="shared" si="2"/>
        <v>1</v>
      </c>
      <c r="AD37">
        <f t="shared" si="3"/>
        <v>2</v>
      </c>
      <c r="AE37">
        <f t="shared" si="4"/>
        <v>1</v>
      </c>
      <c r="AF37">
        <f t="shared" si="5"/>
        <v>1</v>
      </c>
      <c r="AG37">
        <f t="shared" si="6"/>
        <v>1</v>
      </c>
      <c r="AH37">
        <f t="shared" si="7"/>
        <v>0</v>
      </c>
      <c r="AI37">
        <f t="shared" si="8"/>
        <v>6</v>
      </c>
      <c r="AJ37">
        <f t="shared" si="9"/>
        <v>1</v>
      </c>
    </row>
    <row r="38" spans="1:36" ht="26.4" x14ac:dyDescent="0.3">
      <c r="A38" s="2" t="s">
        <v>93</v>
      </c>
      <c r="B38" s="1" t="s">
        <v>31</v>
      </c>
      <c r="C38" s="1" t="s">
        <v>64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0</v>
      </c>
      <c r="R38" s="2">
        <v>1</v>
      </c>
      <c r="S38" s="2">
        <v>0</v>
      </c>
      <c r="T38" s="2">
        <v>1</v>
      </c>
      <c r="U38" s="2">
        <v>0</v>
      </c>
      <c r="V38" s="2">
        <v>0</v>
      </c>
      <c r="W38" s="2">
        <v>1</v>
      </c>
      <c r="X38" s="2">
        <v>1</v>
      </c>
      <c r="Y38" s="2">
        <v>1</v>
      </c>
      <c r="Z38" s="2">
        <v>1</v>
      </c>
      <c r="AA38" s="2">
        <f t="shared" si="0"/>
        <v>1</v>
      </c>
      <c r="AB38" s="3">
        <f t="shared" si="1"/>
        <v>0</v>
      </c>
      <c r="AC38">
        <f t="shared" si="2"/>
        <v>2</v>
      </c>
      <c r="AD38">
        <f t="shared" si="3"/>
        <v>1</v>
      </c>
      <c r="AE38">
        <f t="shared" si="4"/>
        <v>1</v>
      </c>
      <c r="AF38">
        <f t="shared" si="5"/>
        <v>1</v>
      </c>
      <c r="AG38">
        <f t="shared" si="6"/>
        <v>2</v>
      </c>
      <c r="AH38">
        <f t="shared" si="7"/>
        <v>0</v>
      </c>
      <c r="AI38">
        <f t="shared" si="8"/>
        <v>7</v>
      </c>
      <c r="AJ38">
        <f t="shared" si="9"/>
        <v>1</v>
      </c>
    </row>
    <row r="39" spans="1:36" ht="26.4" x14ac:dyDescent="0.3">
      <c r="A39" s="2" t="s">
        <v>94</v>
      </c>
      <c r="B39" s="1" t="s">
        <v>31</v>
      </c>
      <c r="C39" s="1" t="s">
        <v>64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1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</v>
      </c>
      <c r="Q39" s="2">
        <v>0</v>
      </c>
      <c r="R39" s="2">
        <v>1</v>
      </c>
      <c r="S39" s="2">
        <v>0</v>
      </c>
      <c r="T39" s="2">
        <v>1</v>
      </c>
      <c r="U39" s="2">
        <v>0</v>
      </c>
      <c r="V39" s="2">
        <v>0</v>
      </c>
      <c r="W39" s="2">
        <v>1</v>
      </c>
      <c r="X39" s="2">
        <v>1</v>
      </c>
      <c r="Y39" s="2">
        <v>1</v>
      </c>
      <c r="Z39" s="2">
        <v>1</v>
      </c>
      <c r="AA39" s="2">
        <f t="shared" si="0"/>
        <v>1</v>
      </c>
      <c r="AB39" s="3">
        <f t="shared" si="1"/>
        <v>0</v>
      </c>
      <c r="AC39">
        <f t="shared" si="2"/>
        <v>2</v>
      </c>
      <c r="AD39">
        <f t="shared" si="3"/>
        <v>1</v>
      </c>
      <c r="AE39">
        <f t="shared" si="4"/>
        <v>1</v>
      </c>
      <c r="AF39">
        <f t="shared" si="5"/>
        <v>1</v>
      </c>
      <c r="AG39">
        <f t="shared" si="6"/>
        <v>2</v>
      </c>
      <c r="AH39">
        <f t="shared" si="7"/>
        <v>0</v>
      </c>
      <c r="AI39">
        <f t="shared" si="8"/>
        <v>7</v>
      </c>
      <c r="AJ39">
        <f t="shared" si="9"/>
        <v>1</v>
      </c>
    </row>
    <row r="40" spans="1:36" ht="26.4" x14ac:dyDescent="0.3">
      <c r="A40" s="2" t="s">
        <v>96</v>
      </c>
      <c r="B40" s="1" t="s">
        <v>31</v>
      </c>
      <c r="C40" s="1" t="s">
        <v>28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0</v>
      </c>
      <c r="V40" s="2">
        <v>0</v>
      </c>
      <c r="W40" s="2">
        <v>1</v>
      </c>
      <c r="X40" s="2">
        <v>1</v>
      </c>
      <c r="Y40" s="2">
        <v>1</v>
      </c>
      <c r="Z40" s="2">
        <v>0</v>
      </c>
      <c r="AA40" s="2">
        <f t="shared" si="0"/>
        <v>1</v>
      </c>
      <c r="AB40" s="3">
        <f t="shared" si="1"/>
        <v>0</v>
      </c>
      <c r="AC40">
        <f t="shared" si="2"/>
        <v>2</v>
      </c>
      <c r="AD40">
        <f t="shared" si="3"/>
        <v>0</v>
      </c>
      <c r="AE40">
        <f t="shared" si="4"/>
        <v>1</v>
      </c>
      <c r="AF40">
        <f t="shared" si="5"/>
        <v>1</v>
      </c>
      <c r="AG40">
        <f t="shared" si="6"/>
        <v>1</v>
      </c>
      <c r="AH40">
        <f t="shared" si="7"/>
        <v>0</v>
      </c>
      <c r="AI40">
        <f t="shared" si="8"/>
        <v>5</v>
      </c>
      <c r="AJ40">
        <f t="shared" si="9"/>
        <v>1</v>
      </c>
    </row>
    <row r="41" spans="1:36" ht="26.4" x14ac:dyDescent="0.3">
      <c r="A41" s="2" t="s">
        <v>97</v>
      </c>
      <c r="B41" s="1" t="s">
        <v>31</v>
      </c>
      <c r="C41" s="1" t="s">
        <v>87</v>
      </c>
      <c r="D41" s="2">
        <v>0</v>
      </c>
      <c r="E41" s="2">
        <v>1</v>
      </c>
      <c r="F41" s="2">
        <v>0</v>
      </c>
      <c r="G41" s="2">
        <v>0</v>
      </c>
      <c r="H41" s="2">
        <v>1</v>
      </c>
      <c r="I41" s="2">
        <v>1</v>
      </c>
      <c r="J41" s="2">
        <v>1</v>
      </c>
      <c r="K41" s="2">
        <v>1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  <c r="Q41" s="2">
        <v>0</v>
      </c>
      <c r="R41" s="2">
        <v>0</v>
      </c>
      <c r="S41" s="2">
        <v>1</v>
      </c>
      <c r="T41" s="2">
        <v>1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1</v>
      </c>
      <c r="AA41" s="2">
        <f t="shared" si="0"/>
        <v>1</v>
      </c>
      <c r="AB41" s="3">
        <f t="shared" si="1"/>
        <v>0</v>
      </c>
      <c r="AC41">
        <f t="shared" si="2"/>
        <v>1</v>
      </c>
      <c r="AD41">
        <f t="shared" si="3"/>
        <v>1</v>
      </c>
      <c r="AE41">
        <f t="shared" si="4"/>
        <v>1</v>
      </c>
      <c r="AF41">
        <f t="shared" si="5"/>
        <v>2</v>
      </c>
      <c r="AG41">
        <f t="shared" si="6"/>
        <v>1</v>
      </c>
      <c r="AH41">
        <f t="shared" si="7"/>
        <v>0</v>
      </c>
      <c r="AI41">
        <f t="shared" si="8"/>
        <v>6</v>
      </c>
      <c r="AJ41">
        <f t="shared" si="9"/>
        <v>1</v>
      </c>
    </row>
    <row r="42" spans="1:36" ht="26.4" x14ac:dyDescent="0.3">
      <c r="A42" s="2" t="s">
        <v>98</v>
      </c>
      <c r="B42" s="1" t="s">
        <v>31</v>
      </c>
      <c r="C42" s="1" t="s">
        <v>28</v>
      </c>
      <c r="D42" s="2">
        <v>1</v>
      </c>
      <c r="E42" s="2">
        <v>1</v>
      </c>
      <c r="F42" s="2">
        <v>0</v>
      </c>
      <c r="G42" s="2">
        <v>0</v>
      </c>
      <c r="H42" s="2">
        <v>1</v>
      </c>
      <c r="I42" s="2">
        <v>1</v>
      </c>
      <c r="J42" s="2">
        <v>1</v>
      </c>
      <c r="K42" s="2">
        <v>0</v>
      </c>
      <c r="L42" s="2">
        <v>0</v>
      </c>
      <c r="M42" s="2">
        <v>1</v>
      </c>
      <c r="N42" s="2">
        <v>0</v>
      </c>
      <c r="O42" s="2">
        <v>1</v>
      </c>
      <c r="P42" s="2">
        <v>1</v>
      </c>
      <c r="Q42" s="2">
        <v>1</v>
      </c>
      <c r="R42" s="2">
        <v>1</v>
      </c>
      <c r="S42" s="2">
        <v>0</v>
      </c>
      <c r="T42" s="2">
        <v>1</v>
      </c>
      <c r="U42" s="2">
        <v>0</v>
      </c>
      <c r="V42" s="2">
        <v>0</v>
      </c>
      <c r="W42" s="2">
        <v>0</v>
      </c>
      <c r="X42" s="2">
        <v>1</v>
      </c>
      <c r="Y42" s="2">
        <v>1</v>
      </c>
      <c r="Z42" s="2">
        <v>1</v>
      </c>
      <c r="AA42" s="2">
        <f t="shared" si="0"/>
        <v>1</v>
      </c>
      <c r="AB42" s="3">
        <f t="shared" si="1"/>
        <v>1</v>
      </c>
      <c r="AC42">
        <f t="shared" si="2"/>
        <v>2</v>
      </c>
      <c r="AD42">
        <f t="shared" si="3"/>
        <v>1</v>
      </c>
      <c r="AE42">
        <f t="shared" si="4"/>
        <v>2</v>
      </c>
      <c r="AF42">
        <f t="shared" si="5"/>
        <v>2</v>
      </c>
      <c r="AG42">
        <f t="shared" si="6"/>
        <v>1</v>
      </c>
      <c r="AH42">
        <f t="shared" si="7"/>
        <v>1</v>
      </c>
      <c r="AI42">
        <f t="shared" si="8"/>
        <v>10</v>
      </c>
      <c r="AJ42">
        <f t="shared" si="9"/>
        <v>2</v>
      </c>
    </row>
    <row r="43" spans="1:36" ht="26.4" x14ac:dyDescent="0.3">
      <c r="A43" s="2" t="s">
        <v>99</v>
      </c>
      <c r="B43" s="1" t="s">
        <v>31</v>
      </c>
      <c r="C43" s="1" t="s">
        <v>87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1</v>
      </c>
      <c r="J43" s="2">
        <v>1</v>
      </c>
      <c r="K43" s="2">
        <v>0</v>
      </c>
      <c r="L43" s="2">
        <v>0</v>
      </c>
      <c r="M43" s="2">
        <v>1</v>
      </c>
      <c r="N43" s="2">
        <v>0</v>
      </c>
      <c r="O43" s="2">
        <v>0</v>
      </c>
      <c r="P43" s="2">
        <v>1</v>
      </c>
      <c r="Q43" s="2">
        <v>0</v>
      </c>
      <c r="R43" s="2">
        <v>0</v>
      </c>
      <c r="S43" s="2">
        <v>1</v>
      </c>
      <c r="T43" s="2">
        <v>1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f t="shared" si="0"/>
        <v>1</v>
      </c>
      <c r="AB43" s="3">
        <f t="shared" si="1"/>
        <v>0</v>
      </c>
      <c r="AC43">
        <f t="shared" si="2"/>
        <v>1</v>
      </c>
      <c r="AD43">
        <f t="shared" si="3"/>
        <v>0</v>
      </c>
      <c r="AE43">
        <f t="shared" si="4"/>
        <v>1</v>
      </c>
      <c r="AF43">
        <f t="shared" si="5"/>
        <v>2</v>
      </c>
      <c r="AG43">
        <f t="shared" si="6"/>
        <v>0</v>
      </c>
      <c r="AH43">
        <f t="shared" si="7"/>
        <v>0</v>
      </c>
      <c r="AI43">
        <f t="shared" si="8"/>
        <v>4</v>
      </c>
      <c r="AJ43">
        <f t="shared" si="9"/>
        <v>0</v>
      </c>
    </row>
    <row r="44" spans="1:36" ht="26.4" x14ac:dyDescent="0.3">
      <c r="A44" s="2" t="s">
        <v>101</v>
      </c>
      <c r="B44" s="1" t="s">
        <v>31</v>
      </c>
      <c r="C44" s="1" t="s">
        <v>28</v>
      </c>
      <c r="D44" s="2">
        <v>0</v>
      </c>
      <c r="E44" s="2">
        <v>1</v>
      </c>
      <c r="F44" s="2">
        <v>0</v>
      </c>
      <c r="G44" s="2">
        <v>0</v>
      </c>
      <c r="H44" s="2">
        <v>1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  <c r="T44" s="2">
        <v>1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1</v>
      </c>
      <c r="AA44" s="2">
        <f t="shared" si="0"/>
        <v>1</v>
      </c>
      <c r="AB44" s="3">
        <f t="shared" si="1"/>
        <v>0</v>
      </c>
      <c r="AC44">
        <f t="shared" si="2"/>
        <v>2</v>
      </c>
      <c r="AD44">
        <f t="shared" si="3"/>
        <v>0</v>
      </c>
      <c r="AE44">
        <f t="shared" si="4"/>
        <v>0</v>
      </c>
      <c r="AF44">
        <f t="shared" si="5"/>
        <v>0</v>
      </c>
      <c r="AG44">
        <f t="shared" si="6"/>
        <v>1</v>
      </c>
      <c r="AH44">
        <f t="shared" si="7"/>
        <v>0</v>
      </c>
      <c r="AI44">
        <f t="shared" si="8"/>
        <v>3</v>
      </c>
      <c r="AJ44">
        <f t="shared" si="9"/>
        <v>0</v>
      </c>
    </row>
    <row r="45" spans="1:36" ht="26.4" x14ac:dyDescent="0.3">
      <c r="A45" s="2" t="s">
        <v>102</v>
      </c>
      <c r="B45" s="1" t="s">
        <v>31</v>
      </c>
      <c r="C45" s="1" t="s">
        <v>49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0</v>
      </c>
      <c r="V45" s="2">
        <v>1</v>
      </c>
      <c r="W45" s="2">
        <v>1</v>
      </c>
      <c r="X45" s="2">
        <v>0</v>
      </c>
      <c r="Y45" s="2">
        <v>0</v>
      </c>
      <c r="Z45" s="2">
        <v>0</v>
      </c>
      <c r="AA45" s="2">
        <f t="shared" si="0"/>
        <v>1</v>
      </c>
      <c r="AB45" s="3">
        <f t="shared" si="1"/>
        <v>0</v>
      </c>
      <c r="AC45">
        <f t="shared" si="2"/>
        <v>1</v>
      </c>
      <c r="AD45">
        <f t="shared" si="3"/>
        <v>1</v>
      </c>
      <c r="AE45">
        <f t="shared" si="4"/>
        <v>0</v>
      </c>
      <c r="AF45">
        <f t="shared" si="5"/>
        <v>1</v>
      </c>
      <c r="AG45">
        <f t="shared" si="6"/>
        <v>1</v>
      </c>
      <c r="AH45">
        <f t="shared" si="7"/>
        <v>0</v>
      </c>
      <c r="AI45">
        <f t="shared" si="8"/>
        <v>4</v>
      </c>
      <c r="AJ45">
        <f t="shared" si="9"/>
        <v>0</v>
      </c>
    </row>
    <row r="46" spans="1:36" ht="26.4" x14ac:dyDescent="0.3">
      <c r="A46" s="2" t="s">
        <v>103</v>
      </c>
      <c r="B46" s="1" t="s">
        <v>31</v>
      </c>
      <c r="C46" s="1" t="s">
        <v>28</v>
      </c>
      <c r="D46" s="2">
        <v>0</v>
      </c>
      <c r="E46" s="2">
        <v>1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  <c r="Q46" s="2">
        <v>1</v>
      </c>
      <c r="R46" s="2">
        <v>1</v>
      </c>
      <c r="S46" s="2">
        <v>0</v>
      </c>
      <c r="T46" s="2">
        <v>1</v>
      </c>
      <c r="U46" s="2">
        <v>0</v>
      </c>
      <c r="V46" s="2">
        <v>0</v>
      </c>
      <c r="W46" s="2">
        <v>0</v>
      </c>
      <c r="X46" s="2">
        <v>0</v>
      </c>
      <c r="Y46" s="2">
        <v>1</v>
      </c>
      <c r="Z46" s="2">
        <v>0</v>
      </c>
      <c r="AA46" s="2">
        <f t="shared" si="0"/>
        <v>1</v>
      </c>
      <c r="AB46" s="3">
        <f t="shared" si="1"/>
        <v>0</v>
      </c>
      <c r="AC46">
        <f t="shared" si="2"/>
        <v>1</v>
      </c>
      <c r="AD46">
        <f t="shared" si="3"/>
        <v>1</v>
      </c>
      <c r="AE46">
        <f t="shared" si="4"/>
        <v>1</v>
      </c>
      <c r="AF46">
        <f t="shared" si="5"/>
        <v>1</v>
      </c>
      <c r="AG46">
        <f t="shared" si="6"/>
        <v>0</v>
      </c>
      <c r="AH46">
        <f t="shared" si="7"/>
        <v>0</v>
      </c>
      <c r="AI46">
        <f t="shared" si="8"/>
        <v>4</v>
      </c>
      <c r="AJ46">
        <f t="shared" si="9"/>
        <v>0</v>
      </c>
    </row>
    <row r="47" spans="1:36" ht="26.4" x14ac:dyDescent="0.3">
      <c r="A47" s="2" t="s">
        <v>104</v>
      </c>
      <c r="B47" s="1" t="s">
        <v>31</v>
      </c>
      <c r="C47" s="1" t="s">
        <v>28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  <c r="R47" s="2">
        <v>1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1</v>
      </c>
      <c r="AA47" s="2">
        <f t="shared" si="0"/>
        <v>1</v>
      </c>
      <c r="AB47" s="3">
        <f t="shared" si="1"/>
        <v>0</v>
      </c>
      <c r="AC47">
        <f t="shared" si="2"/>
        <v>2</v>
      </c>
      <c r="AD47">
        <f t="shared" si="3"/>
        <v>2</v>
      </c>
      <c r="AE47">
        <f t="shared" si="4"/>
        <v>0</v>
      </c>
      <c r="AF47">
        <f t="shared" si="5"/>
        <v>0</v>
      </c>
      <c r="AG47">
        <f t="shared" si="6"/>
        <v>1</v>
      </c>
      <c r="AH47">
        <f t="shared" si="7"/>
        <v>0</v>
      </c>
      <c r="AI47">
        <f t="shared" si="8"/>
        <v>5</v>
      </c>
      <c r="AJ47">
        <f t="shared" si="9"/>
        <v>1</v>
      </c>
    </row>
    <row r="48" spans="1:36" ht="26.4" x14ac:dyDescent="0.3">
      <c r="A48" s="2" t="s">
        <v>105</v>
      </c>
      <c r="B48" s="1" t="s">
        <v>31</v>
      </c>
      <c r="C48" s="1" t="s">
        <v>28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1</v>
      </c>
      <c r="T48" s="2">
        <v>1</v>
      </c>
      <c r="U48" s="2">
        <v>0</v>
      </c>
      <c r="V48" s="2">
        <v>0</v>
      </c>
      <c r="W48" s="2">
        <v>0</v>
      </c>
      <c r="X48" s="2">
        <v>1</v>
      </c>
      <c r="Y48" s="2">
        <v>1</v>
      </c>
      <c r="Z48" s="2">
        <v>1</v>
      </c>
      <c r="AA48" s="2">
        <f t="shared" si="0"/>
        <v>1</v>
      </c>
      <c r="AB48" s="3">
        <f t="shared" si="1"/>
        <v>0</v>
      </c>
      <c r="AC48">
        <f t="shared" si="2"/>
        <v>2</v>
      </c>
      <c r="AD48">
        <f t="shared" si="3"/>
        <v>1</v>
      </c>
      <c r="AE48">
        <f t="shared" si="4"/>
        <v>1</v>
      </c>
      <c r="AF48">
        <f t="shared" si="5"/>
        <v>1</v>
      </c>
      <c r="AG48">
        <f t="shared" si="6"/>
        <v>1</v>
      </c>
      <c r="AH48">
        <f t="shared" si="7"/>
        <v>0</v>
      </c>
      <c r="AI48">
        <f t="shared" si="8"/>
        <v>6</v>
      </c>
      <c r="AJ48">
        <f t="shared" si="9"/>
        <v>1</v>
      </c>
    </row>
    <row r="49" spans="1:36" ht="26.4" x14ac:dyDescent="0.3">
      <c r="A49" s="2" t="s">
        <v>106</v>
      </c>
      <c r="B49" s="1" t="s">
        <v>31</v>
      </c>
      <c r="C49" s="1" t="s">
        <v>107</v>
      </c>
      <c r="D49" s="2">
        <v>0</v>
      </c>
      <c r="E49" s="2">
        <v>1</v>
      </c>
      <c r="F49" s="2">
        <v>0</v>
      </c>
      <c r="G49" s="2">
        <v>0</v>
      </c>
      <c r="H49" s="2">
        <v>1</v>
      </c>
      <c r="I49" s="2">
        <v>0</v>
      </c>
      <c r="J49" s="2">
        <v>1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1</v>
      </c>
      <c r="Q49" s="2">
        <v>1</v>
      </c>
      <c r="R49" s="2">
        <v>1</v>
      </c>
      <c r="S49" s="2">
        <v>0</v>
      </c>
      <c r="T49" s="2">
        <v>1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</v>
      </c>
      <c r="AA49" s="2">
        <f t="shared" si="0"/>
        <v>1</v>
      </c>
      <c r="AB49" s="3">
        <f t="shared" si="1"/>
        <v>0</v>
      </c>
      <c r="AC49">
        <f t="shared" si="2"/>
        <v>1</v>
      </c>
      <c r="AD49">
        <f t="shared" si="3"/>
        <v>1</v>
      </c>
      <c r="AE49">
        <f t="shared" si="4"/>
        <v>0</v>
      </c>
      <c r="AF49">
        <f t="shared" si="5"/>
        <v>1</v>
      </c>
      <c r="AG49">
        <f t="shared" si="6"/>
        <v>1</v>
      </c>
      <c r="AH49">
        <f t="shared" si="7"/>
        <v>0</v>
      </c>
      <c r="AI49">
        <f t="shared" si="8"/>
        <v>4</v>
      </c>
      <c r="AJ49">
        <f t="shared" si="9"/>
        <v>0</v>
      </c>
    </row>
    <row r="50" spans="1:36" ht="26.4" x14ac:dyDescent="0.3">
      <c r="A50" s="2" t="s">
        <v>108</v>
      </c>
      <c r="B50" s="1" t="s">
        <v>31</v>
      </c>
      <c r="C50" s="1" t="s">
        <v>28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1</v>
      </c>
      <c r="J50" s="2">
        <v>1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1</v>
      </c>
      <c r="R50" s="2">
        <v>1</v>
      </c>
      <c r="S50" s="2">
        <v>0</v>
      </c>
      <c r="T50" s="2">
        <v>1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1</v>
      </c>
      <c r="AA50" s="2">
        <f t="shared" si="0"/>
        <v>1</v>
      </c>
      <c r="AB50" s="3">
        <f t="shared" si="1"/>
        <v>0</v>
      </c>
      <c r="AC50">
        <f t="shared" si="2"/>
        <v>2</v>
      </c>
      <c r="AD50">
        <f t="shared" si="3"/>
        <v>2</v>
      </c>
      <c r="AE50">
        <f t="shared" si="4"/>
        <v>0</v>
      </c>
      <c r="AF50">
        <f t="shared" si="5"/>
        <v>0</v>
      </c>
      <c r="AG50">
        <f t="shared" si="6"/>
        <v>1</v>
      </c>
      <c r="AH50">
        <f t="shared" si="7"/>
        <v>0</v>
      </c>
      <c r="AI50">
        <f t="shared" si="8"/>
        <v>5</v>
      </c>
      <c r="AJ50">
        <f t="shared" si="9"/>
        <v>1</v>
      </c>
    </row>
    <row r="51" spans="1:36" ht="26.4" x14ac:dyDescent="0.3">
      <c r="A51" s="2" t="s">
        <v>109</v>
      </c>
      <c r="B51" s="1" t="s">
        <v>31</v>
      </c>
      <c r="C51" s="1" t="s">
        <v>64</v>
      </c>
      <c r="D51" s="2">
        <v>0</v>
      </c>
      <c r="E51" s="2">
        <v>1</v>
      </c>
      <c r="F51" s="2">
        <v>0</v>
      </c>
      <c r="G51" s="2">
        <v>0</v>
      </c>
      <c r="H51" s="2">
        <v>1</v>
      </c>
      <c r="I51" s="2">
        <v>0</v>
      </c>
      <c r="J51" s="2">
        <v>1</v>
      </c>
      <c r="K51" s="2">
        <v>0</v>
      </c>
      <c r="L51" s="2">
        <v>1</v>
      </c>
      <c r="M51" s="2">
        <v>0</v>
      </c>
      <c r="N51" s="2">
        <v>0</v>
      </c>
      <c r="O51" s="2">
        <v>0</v>
      </c>
      <c r="P51" s="2">
        <v>1</v>
      </c>
      <c r="Q51" s="2">
        <v>1</v>
      </c>
      <c r="R51" s="2">
        <v>1</v>
      </c>
      <c r="S51" s="2">
        <v>0</v>
      </c>
      <c r="T51" s="2">
        <v>1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1</v>
      </c>
      <c r="AA51" s="2">
        <f t="shared" si="0"/>
        <v>1</v>
      </c>
      <c r="AB51" s="3">
        <f t="shared" si="1"/>
        <v>0</v>
      </c>
      <c r="AC51">
        <f t="shared" si="2"/>
        <v>2</v>
      </c>
      <c r="AD51">
        <f t="shared" si="3"/>
        <v>1</v>
      </c>
      <c r="AE51">
        <f t="shared" si="4"/>
        <v>0</v>
      </c>
      <c r="AF51">
        <f t="shared" si="5"/>
        <v>1</v>
      </c>
      <c r="AG51">
        <f t="shared" si="6"/>
        <v>1</v>
      </c>
      <c r="AH51">
        <f t="shared" si="7"/>
        <v>0</v>
      </c>
      <c r="AI51">
        <f t="shared" si="8"/>
        <v>5</v>
      </c>
      <c r="AJ51">
        <f t="shared" si="9"/>
        <v>1</v>
      </c>
    </row>
    <row r="52" spans="1:36" ht="26.4" x14ac:dyDescent="0.3">
      <c r="A52" s="2" t="s">
        <v>112</v>
      </c>
      <c r="B52" s="1" t="s">
        <v>31</v>
      </c>
      <c r="C52" s="1" t="s">
        <v>107</v>
      </c>
      <c r="D52" s="2">
        <v>0</v>
      </c>
      <c r="E52" s="2">
        <v>1</v>
      </c>
      <c r="F52" s="2">
        <v>0</v>
      </c>
      <c r="G52" s="2">
        <v>0</v>
      </c>
      <c r="H52" s="2">
        <v>1</v>
      </c>
      <c r="I52" s="2">
        <v>1</v>
      </c>
      <c r="J52" s="2">
        <v>0</v>
      </c>
      <c r="K52" s="2">
        <v>1</v>
      </c>
      <c r="L52" s="2">
        <v>1</v>
      </c>
      <c r="M52" s="2">
        <v>1</v>
      </c>
      <c r="N52" s="2">
        <v>0</v>
      </c>
      <c r="O52" s="2">
        <v>1</v>
      </c>
      <c r="P52" s="2">
        <v>1</v>
      </c>
      <c r="Q52" s="2">
        <v>1</v>
      </c>
      <c r="R52" s="2">
        <v>1</v>
      </c>
      <c r="S52" s="2">
        <v>0</v>
      </c>
      <c r="T52" s="2">
        <v>1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1</v>
      </c>
      <c r="AA52" s="2">
        <f t="shared" si="0"/>
        <v>0</v>
      </c>
      <c r="AB52" s="3">
        <f t="shared" si="1"/>
        <v>0</v>
      </c>
      <c r="AC52">
        <f t="shared" si="2"/>
        <v>1</v>
      </c>
      <c r="AD52">
        <f t="shared" si="3"/>
        <v>2</v>
      </c>
      <c r="AE52">
        <f t="shared" si="4"/>
        <v>1</v>
      </c>
      <c r="AF52">
        <f t="shared" si="5"/>
        <v>2</v>
      </c>
      <c r="AG52">
        <f t="shared" si="6"/>
        <v>1</v>
      </c>
      <c r="AH52">
        <f t="shared" si="7"/>
        <v>0</v>
      </c>
      <c r="AI52">
        <f t="shared" si="8"/>
        <v>7</v>
      </c>
      <c r="AJ52">
        <f t="shared" si="9"/>
        <v>1</v>
      </c>
    </row>
    <row r="53" spans="1:36" ht="26.4" x14ac:dyDescent="0.3">
      <c r="A53" s="2" t="s">
        <v>114</v>
      </c>
      <c r="B53" s="1" t="s">
        <v>31</v>
      </c>
      <c r="C53" s="1" t="s">
        <v>49</v>
      </c>
      <c r="D53" s="2">
        <v>0</v>
      </c>
      <c r="E53" s="2">
        <v>1</v>
      </c>
      <c r="F53" s="2">
        <v>0</v>
      </c>
      <c r="G53" s="2">
        <v>0</v>
      </c>
      <c r="H53" s="2">
        <v>1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 s="2">
        <v>0</v>
      </c>
      <c r="T53" s="2">
        <v>1</v>
      </c>
      <c r="U53" s="2">
        <v>0</v>
      </c>
      <c r="V53" s="2">
        <v>1</v>
      </c>
      <c r="W53" s="2">
        <v>0</v>
      </c>
      <c r="X53" s="2">
        <v>0</v>
      </c>
      <c r="Y53" s="2">
        <v>0</v>
      </c>
      <c r="Z53" s="2">
        <v>1</v>
      </c>
      <c r="AA53" s="2">
        <f t="shared" si="0"/>
        <v>1</v>
      </c>
      <c r="AB53" s="3">
        <f t="shared" si="1"/>
        <v>0</v>
      </c>
      <c r="AC53">
        <f t="shared" si="2"/>
        <v>1</v>
      </c>
      <c r="AD53">
        <f t="shared" si="3"/>
        <v>0</v>
      </c>
      <c r="AE53">
        <f t="shared" si="4"/>
        <v>0</v>
      </c>
      <c r="AF53">
        <f t="shared" si="5"/>
        <v>0</v>
      </c>
      <c r="AG53">
        <f t="shared" si="6"/>
        <v>1</v>
      </c>
      <c r="AH53">
        <f t="shared" si="7"/>
        <v>0</v>
      </c>
      <c r="AI53">
        <f t="shared" si="8"/>
        <v>2</v>
      </c>
      <c r="AJ53">
        <f t="shared" si="9"/>
        <v>0</v>
      </c>
    </row>
    <row r="54" spans="1:36" ht="26.4" x14ac:dyDescent="0.3">
      <c r="A54" s="2" t="s">
        <v>115</v>
      </c>
      <c r="B54" s="1" t="s">
        <v>31</v>
      </c>
      <c r="C54" s="1" t="s">
        <v>49</v>
      </c>
      <c r="D54" s="2">
        <v>0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1</v>
      </c>
      <c r="K54" s="2">
        <v>0</v>
      </c>
      <c r="L54" s="2">
        <v>0</v>
      </c>
      <c r="M54" s="2">
        <v>0</v>
      </c>
      <c r="N54" s="2">
        <v>1</v>
      </c>
      <c r="O54" s="2">
        <v>0</v>
      </c>
      <c r="P54" s="2">
        <v>0</v>
      </c>
      <c r="Q54" s="2">
        <v>1</v>
      </c>
      <c r="R54" s="2">
        <v>0</v>
      </c>
      <c r="S54" s="2">
        <v>0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f t="shared" si="0"/>
        <v>1</v>
      </c>
      <c r="AB54" s="3">
        <f t="shared" si="1"/>
        <v>0</v>
      </c>
      <c r="AC54">
        <f t="shared" si="2"/>
        <v>1</v>
      </c>
      <c r="AD54">
        <f t="shared" si="3"/>
        <v>0</v>
      </c>
      <c r="AE54">
        <f t="shared" si="4"/>
        <v>1</v>
      </c>
      <c r="AF54">
        <f t="shared" si="5"/>
        <v>0</v>
      </c>
      <c r="AG54">
        <f t="shared" si="6"/>
        <v>0</v>
      </c>
      <c r="AH54">
        <f t="shared" si="7"/>
        <v>0</v>
      </c>
      <c r="AI54">
        <f t="shared" si="8"/>
        <v>2</v>
      </c>
      <c r="AJ54">
        <f t="shared" si="9"/>
        <v>0</v>
      </c>
    </row>
    <row r="55" spans="1:36" ht="26.4" x14ac:dyDescent="0.3">
      <c r="A55" s="2" t="s">
        <v>116</v>
      </c>
      <c r="B55" s="1" t="s">
        <v>31</v>
      </c>
      <c r="C55" s="1" t="s">
        <v>28</v>
      </c>
      <c r="D55" s="2">
        <v>0</v>
      </c>
      <c r="E55" s="2">
        <v>1</v>
      </c>
      <c r="F55" s="2">
        <v>0</v>
      </c>
      <c r="G55" s="2">
        <v>0</v>
      </c>
      <c r="H55" s="2">
        <v>1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</v>
      </c>
      <c r="AA55" s="2">
        <f t="shared" si="0"/>
        <v>0</v>
      </c>
      <c r="AB55" s="3">
        <f t="shared" si="1"/>
        <v>0</v>
      </c>
      <c r="AC55">
        <f t="shared" si="2"/>
        <v>0</v>
      </c>
      <c r="AD55">
        <f t="shared" si="3"/>
        <v>1</v>
      </c>
      <c r="AE55">
        <f t="shared" si="4"/>
        <v>0</v>
      </c>
      <c r="AF55">
        <f t="shared" si="5"/>
        <v>0</v>
      </c>
      <c r="AG55">
        <f t="shared" si="6"/>
        <v>1</v>
      </c>
      <c r="AH55">
        <f t="shared" si="7"/>
        <v>0</v>
      </c>
      <c r="AI55">
        <f t="shared" si="8"/>
        <v>2</v>
      </c>
      <c r="AJ55">
        <f t="shared" si="9"/>
        <v>0</v>
      </c>
    </row>
    <row r="56" spans="1:36" ht="26.4" x14ac:dyDescent="0.3">
      <c r="A56" s="2" t="s">
        <v>118</v>
      </c>
      <c r="B56" s="1" t="s">
        <v>31</v>
      </c>
      <c r="C56" s="1" t="s">
        <v>28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2">
        <v>0</v>
      </c>
      <c r="T56" s="2">
        <v>1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</v>
      </c>
      <c r="AA56" s="2">
        <f t="shared" si="0"/>
        <v>1</v>
      </c>
      <c r="AB56" s="3">
        <f t="shared" si="1"/>
        <v>0</v>
      </c>
      <c r="AC56">
        <f t="shared" si="2"/>
        <v>1</v>
      </c>
      <c r="AD56">
        <f t="shared" si="3"/>
        <v>0</v>
      </c>
      <c r="AE56">
        <f t="shared" si="4"/>
        <v>0</v>
      </c>
      <c r="AF56">
        <f t="shared" si="5"/>
        <v>0</v>
      </c>
      <c r="AG56">
        <f t="shared" si="6"/>
        <v>1</v>
      </c>
      <c r="AH56">
        <f t="shared" si="7"/>
        <v>0</v>
      </c>
      <c r="AI56">
        <f t="shared" si="8"/>
        <v>2</v>
      </c>
      <c r="AJ56">
        <f t="shared" si="9"/>
        <v>0</v>
      </c>
    </row>
    <row r="57" spans="1:36" ht="26.4" x14ac:dyDescent="0.3">
      <c r="A57" s="2" t="s">
        <v>119</v>
      </c>
      <c r="B57" s="1" t="s">
        <v>31</v>
      </c>
      <c r="C57" s="1" t="s">
        <v>28</v>
      </c>
      <c r="D57" s="2">
        <v>0</v>
      </c>
      <c r="E57" s="2">
        <v>1</v>
      </c>
      <c r="F57" s="2">
        <v>0</v>
      </c>
      <c r="G57" s="2">
        <v>0</v>
      </c>
      <c r="H57" s="2">
        <v>0</v>
      </c>
      <c r="I57" s="2">
        <v>1</v>
      </c>
      <c r="J57" s="2">
        <v>1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1</v>
      </c>
      <c r="R57" s="2">
        <v>1</v>
      </c>
      <c r="S57" s="2">
        <v>0</v>
      </c>
      <c r="T57" s="2">
        <v>1</v>
      </c>
      <c r="U57" s="2">
        <v>0</v>
      </c>
      <c r="V57" s="2">
        <v>0</v>
      </c>
      <c r="W57" s="2">
        <v>0</v>
      </c>
      <c r="X57" s="2">
        <v>1</v>
      </c>
      <c r="Y57" s="2">
        <v>0</v>
      </c>
      <c r="Z57" s="2">
        <v>1</v>
      </c>
      <c r="AA57" s="2">
        <f t="shared" si="0"/>
        <v>1</v>
      </c>
      <c r="AB57" s="3">
        <f t="shared" si="1"/>
        <v>0</v>
      </c>
      <c r="AC57">
        <f t="shared" si="2"/>
        <v>2</v>
      </c>
      <c r="AD57">
        <f t="shared" si="3"/>
        <v>2</v>
      </c>
      <c r="AE57">
        <f t="shared" si="4"/>
        <v>0</v>
      </c>
      <c r="AF57">
        <f t="shared" si="5"/>
        <v>0</v>
      </c>
      <c r="AG57">
        <f t="shared" si="6"/>
        <v>1</v>
      </c>
      <c r="AH57">
        <f t="shared" si="7"/>
        <v>0</v>
      </c>
      <c r="AI57">
        <f t="shared" si="8"/>
        <v>5</v>
      </c>
      <c r="AJ57">
        <f t="shared" si="9"/>
        <v>1</v>
      </c>
    </row>
    <row r="58" spans="1:36" ht="26.4" x14ac:dyDescent="0.3">
      <c r="A58" s="2" t="s">
        <v>120</v>
      </c>
      <c r="B58" s="1" t="s">
        <v>31</v>
      </c>
      <c r="C58" s="1" t="s">
        <v>28</v>
      </c>
      <c r="D58" s="2">
        <v>0</v>
      </c>
      <c r="E58" s="2">
        <v>1</v>
      </c>
      <c r="F58" s="2">
        <v>0</v>
      </c>
      <c r="G58" s="2">
        <v>0</v>
      </c>
      <c r="H58" s="2">
        <v>1</v>
      </c>
      <c r="I58" s="2">
        <v>0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0</v>
      </c>
      <c r="S58" s="2">
        <v>0</v>
      </c>
      <c r="T58" s="2">
        <v>1</v>
      </c>
      <c r="U58" s="2">
        <v>1</v>
      </c>
      <c r="V58" s="2">
        <v>0</v>
      </c>
      <c r="W58" s="2">
        <v>0</v>
      </c>
      <c r="X58" s="2">
        <v>0</v>
      </c>
      <c r="Y58" s="2">
        <v>1</v>
      </c>
      <c r="Z58" s="2">
        <v>1</v>
      </c>
      <c r="AA58" s="2">
        <f t="shared" si="0"/>
        <v>1</v>
      </c>
      <c r="AB58" s="3">
        <f t="shared" si="1"/>
        <v>1</v>
      </c>
      <c r="AC58">
        <f t="shared" si="2"/>
        <v>1</v>
      </c>
      <c r="AD58">
        <f t="shared" si="3"/>
        <v>0</v>
      </c>
      <c r="AE58">
        <f t="shared" si="4"/>
        <v>1</v>
      </c>
      <c r="AF58">
        <f t="shared" si="5"/>
        <v>0</v>
      </c>
      <c r="AG58">
        <f t="shared" si="6"/>
        <v>1</v>
      </c>
      <c r="AH58">
        <f t="shared" si="7"/>
        <v>1</v>
      </c>
      <c r="AI58">
        <f t="shared" si="8"/>
        <v>5</v>
      </c>
      <c r="AJ58">
        <f t="shared" si="9"/>
        <v>1</v>
      </c>
    </row>
    <row r="59" spans="1:36" ht="26.4" x14ac:dyDescent="0.3">
      <c r="A59" s="2" t="s">
        <v>121</v>
      </c>
      <c r="B59" s="1" t="s">
        <v>31</v>
      </c>
      <c r="C59" s="1" t="s">
        <v>28</v>
      </c>
      <c r="D59" s="2">
        <v>0</v>
      </c>
      <c r="E59" s="2">
        <v>1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</v>
      </c>
      <c r="AA59" s="2">
        <f t="shared" si="0"/>
        <v>0</v>
      </c>
      <c r="AB59" s="3">
        <f t="shared" si="1"/>
        <v>0</v>
      </c>
      <c r="AC59">
        <f t="shared" si="2"/>
        <v>0</v>
      </c>
      <c r="AD59">
        <f t="shared" si="3"/>
        <v>0</v>
      </c>
      <c r="AE59">
        <f t="shared" si="4"/>
        <v>0</v>
      </c>
      <c r="AF59">
        <f t="shared" si="5"/>
        <v>0</v>
      </c>
      <c r="AG59">
        <f t="shared" si="6"/>
        <v>1</v>
      </c>
      <c r="AH59">
        <f t="shared" si="7"/>
        <v>0</v>
      </c>
      <c r="AI59">
        <f t="shared" si="8"/>
        <v>1</v>
      </c>
      <c r="AJ59">
        <f t="shared" si="9"/>
        <v>0</v>
      </c>
    </row>
    <row r="60" spans="1:36" ht="26.4" x14ac:dyDescent="0.3">
      <c r="A60" s="2" t="s">
        <v>122</v>
      </c>
      <c r="B60" s="1" t="s">
        <v>31</v>
      </c>
      <c r="C60" s="1" t="s">
        <v>28</v>
      </c>
      <c r="D60" s="2">
        <v>0</v>
      </c>
      <c r="E60" s="2">
        <v>1</v>
      </c>
      <c r="F60" s="2">
        <v>0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1</v>
      </c>
      <c r="R60" s="2">
        <v>0</v>
      </c>
      <c r="S60" s="2">
        <v>0</v>
      </c>
      <c r="T60" s="2">
        <v>1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f t="shared" si="0"/>
        <v>0</v>
      </c>
      <c r="AB60" s="3">
        <f t="shared" si="1"/>
        <v>0</v>
      </c>
      <c r="AC60">
        <f t="shared" si="2"/>
        <v>0</v>
      </c>
      <c r="AD60">
        <f t="shared" si="3"/>
        <v>0</v>
      </c>
      <c r="AE60">
        <f t="shared" si="4"/>
        <v>0</v>
      </c>
      <c r="AF60">
        <f t="shared" si="5"/>
        <v>0</v>
      </c>
      <c r="AG60">
        <f t="shared" si="6"/>
        <v>0</v>
      </c>
      <c r="AH60">
        <f t="shared" si="7"/>
        <v>0</v>
      </c>
      <c r="AI60">
        <f t="shared" si="8"/>
        <v>0</v>
      </c>
      <c r="AJ60">
        <f t="shared" si="9"/>
        <v>0</v>
      </c>
    </row>
    <row r="61" spans="1:36" ht="26.4" x14ac:dyDescent="0.3">
      <c r="A61" s="2" t="s">
        <v>123</v>
      </c>
      <c r="B61" s="1" t="s">
        <v>31</v>
      </c>
      <c r="C61" s="1" t="s">
        <v>28</v>
      </c>
      <c r="D61" s="2">
        <v>0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1</v>
      </c>
      <c r="R61" s="2">
        <v>0</v>
      </c>
      <c r="S61" s="2">
        <v>0</v>
      </c>
      <c r="T61" s="2">
        <v>1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f t="shared" si="0"/>
        <v>1</v>
      </c>
      <c r="AB61" s="3">
        <f t="shared" si="1"/>
        <v>0</v>
      </c>
      <c r="AC61">
        <f t="shared" si="2"/>
        <v>1</v>
      </c>
      <c r="AD61">
        <f t="shared" si="3"/>
        <v>0</v>
      </c>
      <c r="AE61">
        <f t="shared" si="4"/>
        <v>0</v>
      </c>
      <c r="AF61">
        <f t="shared" si="5"/>
        <v>0</v>
      </c>
      <c r="AG61">
        <f t="shared" si="6"/>
        <v>0</v>
      </c>
      <c r="AH61">
        <f t="shared" si="7"/>
        <v>0</v>
      </c>
      <c r="AI61">
        <f t="shared" si="8"/>
        <v>1</v>
      </c>
      <c r="AJ61">
        <f t="shared" si="9"/>
        <v>0</v>
      </c>
    </row>
    <row r="62" spans="1:36" ht="26.4" x14ac:dyDescent="0.3">
      <c r="A62" s="2" t="s">
        <v>124</v>
      </c>
      <c r="B62" s="1" t="s">
        <v>31</v>
      </c>
      <c r="C62" s="1" t="s">
        <v>125</v>
      </c>
      <c r="D62" s="2">
        <v>0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>
        <v>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1</v>
      </c>
      <c r="W62" s="2">
        <v>1</v>
      </c>
      <c r="X62" s="2">
        <v>0</v>
      </c>
      <c r="Y62" s="2">
        <v>0</v>
      </c>
      <c r="Z62" s="2">
        <v>1</v>
      </c>
      <c r="AA62" s="2">
        <f t="shared" si="0"/>
        <v>0</v>
      </c>
      <c r="AB62" s="3">
        <f t="shared" si="1"/>
        <v>0</v>
      </c>
      <c r="AC62">
        <f t="shared" si="2"/>
        <v>1</v>
      </c>
      <c r="AD62">
        <f t="shared" si="3"/>
        <v>1</v>
      </c>
      <c r="AE62">
        <f t="shared" si="4"/>
        <v>1</v>
      </c>
      <c r="AF62">
        <f t="shared" si="5"/>
        <v>0</v>
      </c>
      <c r="AG62">
        <f t="shared" si="6"/>
        <v>2</v>
      </c>
      <c r="AH62">
        <f t="shared" si="7"/>
        <v>0</v>
      </c>
      <c r="AI62">
        <f t="shared" si="8"/>
        <v>5</v>
      </c>
      <c r="AJ62">
        <f t="shared" si="9"/>
        <v>1</v>
      </c>
    </row>
    <row r="63" spans="1:36" ht="26.4" x14ac:dyDescent="0.3">
      <c r="A63" s="2" t="s">
        <v>126</v>
      </c>
      <c r="B63" s="1" t="s">
        <v>31</v>
      </c>
      <c r="C63" s="1" t="s">
        <v>28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v>1</v>
      </c>
      <c r="K63" s="2">
        <v>0</v>
      </c>
      <c r="L63" s="2">
        <v>0</v>
      </c>
      <c r="M63" s="2">
        <v>1</v>
      </c>
      <c r="N63" s="2">
        <v>0</v>
      </c>
      <c r="O63" s="2">
        <v>1</v>
      </c>
      <c r="P63" s="2">
        <v>1</v>
      </c>
      <c r="Q63" s="2">
        <v>1</v>
      </c>
      <c r="R63" s="2">
        <v>1</v>
      </c>
      <c r="S63" s="2">
        <v>0</v>
      </c>
      <c r="T63" s="2">
        <v>1</v>
      </c>
      <c r="U63" s="2">
        <v>0</v>
      </c>
      <c r="V63" s="2">
        <v>0</v>
      </c>
      <c r="W63" s="2">
        <v>0</v>
      </c>
      <c r="X63" s="2">
        <v>1</v>
      </c>
      <c r="Y63" s="2">
        <v>0</v>
      </c>
      <c r="Z63" s="2">
        <v>1</v>
      </c>
      <c r="AA63" s="2">
        <f t="shared" si="0"/>
        <v>1</v>
      </c>
      <c r="AB63" s="3">
        <f>D63+U63</f>
        <v>0</v>
      </c>
      <c r="AC63">
        <f t="shared" si="2"/>
        <v>2</v>
      </c>
      <c r="AD63">
        <f t="shared" si="3"/>
        <v>1</v>
      </c>
      <c r="AE63">
        <f t="shared" si="4"/>
        <v>1</v>
      </c>
      <c r="AF63">
        <f t="shared" si="5"/>
        <v>2</v>
      </c>
      <c r="AG63">
        <f t="shared" si="6"/>
        <v>1</v>
      </c>
      <c r="AH63">
        <f t="shared" si="7"/>
        <v>0</v>
      </c>
      <c r="AI63">
        <f t="shared" si="8"/>
        <v>7</v>
      </c>
      <c r="AJ63">
        <f t="shared" si="9"/>
        <v>1</v>
      </c>
    </row>
    <row r="64" spans="1:36" ht="26.4" x14ac:dyDescent="0.3">
      <c r="A64" s="2" t="s">
        <v>127</v>
      </c>
      <c r="B64" s="1" t="s">
        <v>31</v>
      </c>
      <c r="C64" s="1" t="s">
        <v>28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1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  <c r="R64" s="2">
        <v>1</v>
      </c>
      <c r="S64" s="2">
        <v>0</v>
      </c>
      <c r="T64" s="2">
        <v>1</v>
      </c>
      <c r="U64" s="2">
        <v>1</v>
      </c>
      <c r="V64" s="2">
        <v>0</v>
      </c>
      <c r="W64" s="2">
        <v>0</v>
      </c>
      <c r="X64" s="2">
        <v>1</v>
      </c>
      <c r="Y64" s="2">
        <v>0</v>
      </c>
      <c r="Z64" s="2">
        <v>1</v>
      </c>
      <c r="AA64" s="2">
        <f t="shared" si="0"/>
        <v>1</v>
      </c>
      <c r="AB64" s="3">
        <f t="shared" si="1"/>
        <v>1</v>
      </c>
      <c r="AC64">
        <f t="shared" si="2"/>
        <v>2</v>
      </c>
      <c r="AD64">
        <f t="shared" si="3"/>
        <v>1</v>
      </c>
      <c r="AE64">
        <f t="shared" si="4"/>
        <v>0</v>
      </c>
      <c r="AF64">
        <f t="shared" si="5"/>
        <v>1</v>
      </c>
      <c r="AG64">
        <f t="shared" si="6"/>
        <v>1</v>
      </c>
      <c r="AH64">
        <f t="shared" si="7"/>
        <v>1</v>
      </c>
      <c r="AI64">
        <f t="shared" si="8"/>
        <v>7</v>
      </c>
      <c r="AJ64">
        <f t="shared" si="9"/>
        <v>1</v>
      </c>
    </row>
    <row r="65" spans="1:36" ht="26.4" x14ac:dyDescent="0.3">
      <c r="A65" s="2" t="s">
        <v>128</v>
      </c>
      <c r="B65" s="1" t="s">
        <v>31</v>
      </c>
      <c r="C65" s="1" t="s">
        <v>49</v>
      </c>
      <c r="D65" s="2">
        <v>0</v>
      </c>
      <c r="E65" s="2">
        <v>1</v>
      </c>
      <c r="F65" s="2">
        <v>0</v>
      </c>
      <c r="G65" s="2">
        <v>1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1</v>
      </c>
      <c r="S65" s="2">
        <v>0</v>
      </c>
      <c r="T65" s="2">
        <v>1</v>
      </c>
      <c r="U65" s="2">
        <v>0</v>
      </c>
      <c r="V65" s="2">
        <v>0</v>
      </c>
      <c r="W65" s="2">
        <v>1</v>
      </c>
      <c r="X65" s="2">
        <v>1</v>
      </c>
      <c r="Y65" s="2">
        <v>0</v>
      </c>
      <c r="Z65" s="2">
        <v>1</v>
      </c>
      <c r="AA65" s="2">
        <f t="shared" si="0"/>
        <v>1</v>
      </c>
      <c r="AB65" s="3">
        <f t="shared" si="1"/>
        <v>0</v>
      </c>
      <c r="AC65">
        <f t="shared" si="2"/>
        <v>1</v>
      </c>
      <c r="AD65">
        <f t="shared" si="3"/>
        <v>1</v>
      </c>
      <c r="AE65">
        <f t="shared" si="4"/>
        <v>0</v>
      </c>
      <c r="AF65">
        <f t="shared" si="5"/>
        <v>0</v>
      </c>
      <c r="AG65">
        <f t="shared" si="6"/>
        <v>2</v>
      </c>
      <c r="AH65">
        <f t="shared" si="7"/>
        <v>0</v>
      </c>
      <c r="AI65">
        <f t="shared" si="8"/>
        <v>4</v>
      </c>
      <c r="AJ65">
        <f t="shared" si="9"/>
        <v>0</v>
      </c>
    </row>
    <row r="66" spans="1:36" ht="26.4" x14ac:dyDescent="0.3">
      <c r="A66" s="2" t="s">
        <v>130</v>
      </c>
      <c r="B66" s="1" t="s">
        <v>31</v>
      </c>
      <c r="C66" s="1" t="s">
        <v>131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1</v>
      </c>
      <c r="K66" s="2">
        <v>0</v>
      </c>
      <c r="L66" s="2">
        <v>1</v>
      </c>
      <c r="M66" s="2">
        <v>0</v>
      </c>
      <c r="N66" s="2">
        <v>0</v>
      </c>
      <c r="O66" s="2">
        <v>1</v>
      </c>
      <c r="P66" s="2">
        <v>0</v>
      </c>
      <c r="Q66" s="2">
        <v>0</v>
      </c>
      <c r="R66" s="2">
        <v>1</v>
      </c>
      <c r="S66" s="2">
        <v>0</v>
      </c>
      <c r="T66" s="2">
        <v>1</v>
      </c>
      <c r="U66" s="2">
        <v>1</v>
      </c>
      <c r="V66" s="2">
        <v>0</v>
      </c>
      <c r="W66" s="2">
        <v>1</v>
      </c>
      <c r="X66" s="2">
        <v>1</v>
      </c>
      <c r="Y66" s="2">
        <v>0</v>
      </c>
      <c r="Z66" s="2">
        <v>0</v>
      </c>
      <c r="AA66" s="2">
        <f t="shared" si="0"/>
        <v>1</v>
      </c>
      <c r="AB66" s="3">
        <f t="shared" si="1"/>
        <v>1</v>
      </c>
      <c r="AC66">
        <f t="shared" si="2"/>
        <v>3</v>
      </c>
      <c r="AD66">
        <f t="shared" si="3"/>
        <v>1</v>
      </c>
      <c r="AE66">
        <f t="shared" si="4"/>
        <v>0</v>
      </c>
      <c r="AF66">
        <f t="shared" si="5"/>
        <v>1</v>
      </c>
      <c r="AG66">
        <f t="shared" si="6"/>
        <v>1</v>
      </c>
      <c r="AH66">
        <f t="shared" si="7"/>
        <v>1</v>
      </c>
      <c r="AI66">
        <f t="shared" si="8"/>
        <v>8</v>
      </c>
      <c r="AJ66">
        <f t="shared" si="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DDA2-A234-426B-867A-75CA716E7CA3}">
  <dimension ref="A1:Z31"/>
  <sheetViews>
    <sheetView zoomScale="94" workbookViewId="0">
      <selection activeCell="E31" sqref="E31"/>
    </sheetView>
  </sheetViews>
  <sheetFormatPr defaultRowHeight="14.4" x14ac:dyDescent="0.3"/>
  <cols>
    <col min="1" max="1" width="15.21875" customWidth="1"/>
    <col min="2" max="2" width="26.33203125" customWidth="1"/>
    <col min="3" max="3" width="28.5546875" customWidth="1"/>
    <col min="4" max="4" width="20.6640625" customWidth="1"/>
    <col min="5" max="5" width="24.88671875" customWidth="1"/>
    <col min="6" max="6" width="34.44140625" customWidth="1"/>
    <col min="7" max="7" width="28.77734375" customWidth="1"/>
    <col min="8" max="8" width="26.109375" customWidth="1"/>
    <col min="21" max="21" width="16.44140625" customWidth="1"/>
    <col min="22" max="22" width="26.109375" customWidth="1"/>
    <col min="23" max="23" width="52.21875" customWidth="1"/>
    <col min="24" max="24" width="29.88671875" customWidth="1"/>
    <col min="25" max="25" width="21.77734375" customWidth="1"/>
    <col min="26" max="26" width="28.109375" customWidth="1"/>
    <col min="27" max="27" width="33.44140625" customWidth="1"/>
  </cols>
  <sheetData>
    <row r="1" spans="1:26" s="3" customFormat="1" ht="24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9.6" x14ac:dyDescent="0.3">
      <c r="A2" s="2" t="s">
        <v>26</v>
      </c>
      <c r="B2" s="1" t="s">
        <v>27</v>
      </c>
      <c r="C2" s="1" t="s">
        <v>28</v>
      </c>
      <c r="D2" s="2">
        <v>0</v>
      </c>
      <c r="E2" s="2">
        <v>0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1</v>
      </c>
      <c r="R2" s="2">
        <v>1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1</v>
      </c>
      <c r="Z2" s="2">
        <v>1</v>
      </c>
    </row>
    <row r="3" spans="1:26" ht="39.6" x14ac:dyDescent="0.3">
      <c r="A3" s="2" t="s">
        <v>29</v>
      </c>
      <c r="B3" s="1" t="s">
        <v>27</v>
      </c>
      <c r="C3" s="1" t="s">
        <v>28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1</v>
      </c>
      <c r="Z3" s="2">
        <v>0</v>
      </c>
    </row>
    <row r="4" spans="1:26" ht="26.4" x14ac:dyDescent="0.3">
      <c r="A4" s="2" t="s">
        <v>35</v>
      </c>
      <c r="B4" s="1" t="s">
        <v>27</v>
      </c>
      <c r="C4" s="1" t="s">
        <v>28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1</v>
      </c>
    </row>
    <row r="5" spans="1:26" ht="39.6" x14ac:dyDescent="0.3">
      <c r="A5" s="2" t="s">
        <v>37</v>
      </c>
      <c r="B5" s="1" t="s">
        <v>27</v>
      </c>
      <c r="C5" s="1" t="s">
        <v>28</v>
      </c>
      <c r="D5" s="2">
        <v>0</v>
      </c>
      <c r="E5" s="2">
        <v>1</v>
      </c>
      <c r="F5" s="2">
        <v>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1</v>
      </c>
      <c r="P5" s="2">
        <v>1</v>
      </c>
      <c r="Q5" s="2">
        <v>1</v>
      </c>
      <c r="R5" s="2">
        <v>1</v>
      </c>
      <c r="S5" s="2">
        <v>0</v>
      </c>
      <c r="T5" s="2">
        <v>0</v>
      </c>
      <c r="U5" s="2">
        <v>1</v>
      </c>
      <c r="V5" s="2">
        <v>0</v>
      </c>
      <c r="W5" s="2">
        <v>1</v>
      </c>
      <c r="X5" s="2">
        <v>1</v>
      </c>
      <c r="Y5" s="2">
        <v>1</v>
      </c>
      <c r="Z5" s="2">
        <v>1</v>
      </c>
    </row>
    <row r="6" spans="1:26" ht="39.6" x14ac:dyDescent="0.3">
      <c r="A6" s="2" t="s">
        <v>48</v>
      </c>
      <c r="B6" s="1" t="s">
        <v>27</v>
      </c>
      <c r="C6" s="1" t="s">
        <v>49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6" ht="39.6" x14ac:dyDescent="0.3">
      <c r="A7" s="2" t="s">
        <v>53</v>
      </c>
      <c r="B7" s="1" t="s">
        <v>27</v>
      </c>
      <c r="C7" s="1" t="s">
        <v>28</v>
      </c>
      <c r="D7" s="2">
        <v>0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1</v>
      </c>
      <c r="P7" s="2">
        <v>0</v>
      </c>
      <c r="Q7" s="2">
        <v>1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1</v>
      </c>
      <c r="Z7" s="2">
        <v>1</v>
      </c>
    </row>
    <row r="8" spans="1:26" ht="39.6" x14ac:dyDescent="0.3">
      <c r="A8" s="2" t="s">
        <v>62</v>
      </c>
      <c r="B8" s="1" t="s">
        <v>27</v>
      </c>
      <c r="C8" s="1" t="s">
        <v>28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1</v>
      </c>
      <c r="Y8" s="2">
        <v>1</v>
      </c>
      <c r="Z8" s="2">
        <v>1</v>
      </c>
    </row>
    <row r="9" spans="1:26" ht="39.6" x14ac:dyDescent="0.3">
      <c r="A9" s="2" t="s">
        <v>65</v>
      </c>
      <c r="B9" s="1" t="s">
        <v>27</v>
      </c>
      <c r="C9" s="1" t="s">
        <v>28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</v>
      </c>
      <c r="X9" s="2">
        <v>1</v>
      </c>
      <c r="Y9" s="2">
        <v>0</v>
      </c>
      <c r="Z9" s="2">
        <v>0</v>
      </c>
    </row>
    <row r="10" spans="1:26" ht="39.6" x14ac:dyDescent="0.3">
      <c r="A10" s="2" t="s">
        <v>66</v>
      </c>
      <c r="B10" s="1" t="s">
        <v>27</v>
      </c>
      <c r="C10" s="1" t="s">
        <v>28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</row>
    <row r="11" spans="1:26" ht="39.6" x14ac:dyDescent="0.3">
      <c r="A11" s="2" t="s">
        <v>69</v>
      </c>
      <c r="B11" s="1" t="s">
        <v>27</v>
      </c>
      <c r="C11" s="1" t="s">
        <v>28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2" spans="1:26" ht="39.6" x14ac:dyDescent="0.3">
      <c r="A12" s="2" t="s">
        <v>70</v>
      </c>
      <c r="B12" s="1" t="s">
        <v>27</v>
      </c>
      <c r="C12" s="1" t="s">
        <v>28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</row>
    <row r="13" spans="1:26" ht="39.6" x14ac:dyDescent="0.3">
      <c r="A13" s="2" t="s">
        <v>71</v>
      </c>
      <c r="B13" s="1" t="s">
        <v>27</v>
      </c>
      <c r="C13" s="1" t="s">
        <v>28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0</v>
      </c>
      <c r="X13" s="2">
        <v>1</v>
      </c>
      <c r="Y13" s="2">
        <v>1</v>
      </c>
      <c r="Z13" s="2">
        <v>1</v>
      </c>
    </row>
    <row r="14" spans="1:26" ht="39.6" x14ac:dyDescent="0.3">
      <c r="A14" s="2" t="s">
        <v>73</v>
      </c>
      <c r="B14" s="1" t="s">
        <v>27</v>
      </c>
      <c r="C14" s="1" t="s">
        <v>28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V14" s="2">
        <v>1</v>
      </c>
      <c r="W14" s="2">
        <v>1</v>
      </c>
      <c r="X14" s="2">
        <v>1</v>
      </c>
      <c r="Y14" s="2">
        <v>0</v>
      </c>
      <c r="Z14" s="2">
        <v>0</v>
      </c>
    </row>
    <row r="15" spans="1:26" ht="39.6" x14ac:dyDescent="0.3">
      <c r="A15" s="2" t="s">
        <v>74</v>
      </c>
      <c r="B15" s="1" t="s">
        <v>27</v>
      </c>
      <c r="C15" s="1" t="s">
        <v>28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  <c r="X15" s="2">
        <v>1</v>
      </c>
      <c r="Y15" s="2">
        <v>0</v>
      </c>
      <c r="Z15" s="2">
        <v>0</v>
      </c>
    </row>
    <row r="16" spans="1:26" ht="39.6" x14ac:dyDescent="0.3">
      <c r="A16" s="2" t="s">
        <v>76</v>
      </c>
      <c r="B16" s="1" t="s">
        <v>27</v>
      </c>
      <c r="C16" s="1" t="s">
        <v>28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1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</row>
    <row r="17" spans="1:26" ht="39.6" x14ac:dyDescent="0.3">
      <c r="A17" s="2" t="s">
        <v>79</v>
      </c>
      <c r="B17" s="1" t="s">
        <v>27</v>
      </c>
      <c r="C17" s="1" t="s">
        <v>28</v>
      </c>
      <c r="D17" s="2">
        <v>0</v>
      </c>
      <c r="E17" s="2">
        <v>1</v>
      </c>
      <c r="F17" s="2">
        <v>0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2">
        <v>1</v>
      </c>
      <c r="Y17" s="2">
        <v>0</v>
      </c>
      <c r="Z17" s="2">
        <v>1</v>
      </c>
    </row>
    <row r="18" spans="1:26" ht="39.6" x14ac:dyDescent="0.3">
      <c r="A18" s="2" t="s">
        <v>81</v>
      </c>
      <c r="B18" s="1" t="s">
        <v>27</v>
      </c>
      <c r="C18" s="1" t="s">
        <v>28</v>
      </c>
      <c r="D18" s="2">
        <v>0</v>
      </c>
      <c r="E18" s="2">
        <v>1</v>
      </c>
      <c r="F18" s="2">
        <v>0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1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0</v>
      </c>
      <c r="Z18" s="2">
        <v>1</v>
      </c>
    </row>
    <row r="19" spans="1:26" ht="39.6" x14ac:dyDescent="0.3">
      <c r="A19" s="2" t="s">
        <v>82</v>
      </c>
      <c r="B19" s="1" t="s">
        <v>27</v>
      </c>
      <c r="C19" s="1" t="s">
        <v>28</v>
      </c>
      <c r="D19" s="2">
        <v>0</v>
      </c>
      <c r="E19" s="2">
        <v>1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1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</row>
    <row r="20" spans="1:26" ht="39.6" x14ac:dyDescent="0.3">
      <c r="A20" s="2" t="s">
        <v>83</v>
      </c>
      <c r="B20" s="1" t="s">
        <v>27</v>
      </c>
      <c r="C20" s="1" t="s">
        <v>28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1</v>
      </c>
      <c r="X20" s="2">
        <v>1</v>
      </c>
      <c r="Y20" s="2">
        <v>0</v>
      </c>
      <c r="Z20" s="2">
        <v>0</v>
      </c>
    </row>
    <row r="21" spans="1:26" ht="39.6" x14ac:dyDescent="0.3">
      <c r="A21" s="2" t="s">
        <v>84</v>
      </c>
      <c r="B21" s="1" t="s">
        <v>27</v>
      </c>
      <c r="C21" s="1" t="s">
        <v>28</v>
      </c>
      <c r="D21" s="2">
        <v>0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1</v>
      </c>
    </row>
    <row r="22" spans="1:26" ht="39.6" x14ac:dyDescent="0.3">
      <c r="A22" s="2" t="s">
        <v>86</v>
      </c>
      <c r="B22" s="1" t="s">
        <v>27</v>
      </c>
      <c r="C22" s="1" t="s">
        <v>87</v>
      </c>
      <c r="D22" s="2">
        <v>0</v>
      </c>
      <c r="E22" s="2">
        <v>1</v>
      </c>
      <c r="F22" s="2">
        <v>0</v>
      </c>
      <c r="G22" s="2">
        <v>1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v>0</v>
      </c>
    </row>
    <row r="23" spans="1:26" ht="39.6" x14ac:dyDescent="0.3">
      <c r="A23" s="2" t="s">
        <v>92</v>
      </c>
      <c r="B23" s="1" t="s">
        <v>27</v>
      </c>
      <c r="C23" s="1" t="s">
        <v>49</v>
      </c>
      <c r="D23" s="2">
        <v>0</v>
      </c>
      <c r="E23" s="2">
        <v>0</v>
      </c>
      <c r="F23" s="2">
        <v>0</v>
      </c>
      <c r="G23" s="2">
        <v>1</v>
      </c>
      <c r="H23" s="2">
        <v>1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</v>
      </c>
      <c r="Z23" s="2">
        <v>1</v>
      </c>
    </row>
    <row r="24" spans="1:26" ht="39.6" x14ac:dyDescent="0.3">
      <c r="A24" s="2" t="s">
        <v>95</v>
      </c>
      <c r="B24" s="1" t="s">
        <v>27</v>
      </c>
      <c r="C24" s="1" t="s">
        <v>28</v>
      </c>
      <c r="D24" s="2">
        <v>0</v>
      </c>
      <c r="E24" s="2">
        <v>1</v>
      </c>
      <c r="F24" s="2">
        <v>0</v>
      </c>
      <c r="G24" s="2">
        <v>1</v>
      </c>
      <c r="H24" s="2">
        <v>1</v>
      </c>
      <c r="I24" s="2">
        <v>0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1</v>
      </c>
    </row>
    <row r="25" spans="1:26" ht="39.6" x14ac:dyDescent="0.3">
      <c r="A25" s="2" t="s">
        <v>100</v>
      </c>
      <c r="B25" s="1" t="s">
        <v>27</v>
      </c>
      <c r="C25" s="1" t="s">
        <v>28</v>
      </c>
      <c r="D25" s="2">
        <v>0</v>
      </c>
      <c r="E25" s="2">
        <v>1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1</v>
      </c>
      <c r="P25" s="2">
        <v>1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</row>
    <row r="26" spans="1:26" ht="26.4" x14ac:dyDescent="0.3">
      <c r="A26" s="2" t="s">
        <v>110</v>
      </c>
      <c r="B26" s="1" t="s">
        <v>27</v>
      </c>
      <c r="C26" s="1" t="s">
        <v>107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1</v>
      </c>
      <c r="R26" s="2">
        <v>1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2">
        <v>0</v>
      </c>
      <c r="Y26" s="2">
        <v>0</v>
      </c>
      <c r="Z26" s="2">
        <v>1</v>
      </c>
    </row>
    <row r="27" spans="1:26" ht="26.4" x14ac:dyDescent="0.3">
      <c r="A27" s="2" t="s">
        <v>111</v>
      </c>
      <c r="B27" s="1" t="s">
        <v>27</v>
      </c>
      <c r="C27" s="1" t="s">
        <v>91</v>
      </c>
      <c r="D27" s="2">
        <v>0</v>
      </c>
      <c r="E27" s="2">
        <v>1</v>
      </c>
      <c r="F27" s="2">
        <v>0</v>
      </c>
      <c r="G27" s="2">
        <v>1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</v>
      </c>
      <c r="Q27" s="2">
        <v>1</v>
      </c>
      <c r="R27" s="2">
        <v>1</v>
      </c>
      <c r="S27" s="2">
        <v>0</v>
      </c>
      <c r="T27" s="2">
        <v>1</v>
      </c>
      <c r="U27" s="2">
        <v>1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</row>
    <row r="28" spans="1:26" ht="26.4" x14ac:dyDescent="0.3">
      <c r="A28" s="2" t="s">
        <v>113</v>
      </c>
      <c r="B28" s="1" t="s">
        <v>27</v>
      </c>
      <c r="C28" s="1" t="s">
        <v>107</v>
      </c>
      <c r="D28" s="2">
        <v>0</v>
      </c>
      <c r="E28" s="2">
        <v>0</v>
      </c>
      <c r="F28" s="2">
        <v>0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</row>
    <row r="29" spans="1:26" ht="39.6" x14ac:dyDescent="0.3">
      <c r="A29" s="2" t="s">
        <v>117</v>
      </c>
      <c r="B29" s="1" t="s">
        <v>27</v>
      </c>
      <c r="C29" s="1" t="s">
        <v>28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</row>
    <row r="30" spans="1:26" ht="39.6" x14ac:dyDescent="0.3">
      <c r="A30" s="2" t="s">
        <v>129</v>
      </c>
      <c r="B30" s="1" t="s">
        <v>27</v>
      </c>
      <c r="C30" s="1" t="s">
        <v>28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</v>
      </c>
      <c r="U30" s="2">
        <v>0</v>
      </c>
      <c r="V30" s="2">
        <v>0</v>
      </c>
      <c r="W30" s="2">
        <v>0</v>
      </c>
      <c r="X30" s="2">
        <v>1</v>
      </c>
      <c r="Y30" s="2">
        <v>1</v>
      </c>
      <c r="Z30" s="2">
        <v>1</v>
      </c>
    </row>
    <row r="31" spans="1:26" ht="26.4" x14ac:dyDescent="0.3">
      <c r="A31" s="2" t="s">
        <v>132</v>
      </c>
      <c r="B31" s="1" t="s">
        <v>27</v>
      </c>
      <c r="C31" s="1" t="s">
        <v>107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1</v>
      </c>
      <c r="R31" s="2">
        <v>1</v>
      </c>
      <c r="S31" s="2">
        <v>0</v>
      </c>
      <c r="T31" s="2">
        <v>0</v>
      </c>
      <c r="U31" s="2">
        <v>0</v>
      </c>
      <c r="V31" s="2">
        <v>1</v>
      </c>
      <c r="W31" s="2">
        <v>0</v>
      </c>
      <c r="X31" s="2">
        <v>0</v>
      </c>
      <c r="Y31" s="2">
        <v>0</v>
      </c>
      <c r="Z3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2020-07-15T09:46:11Z</dcterms:created>
  <dcterms:modified xsi:type="dcterms:W3CDTF">2020-07-15T15:05:17Z</dcterms:modified>
</cp:coreProperties>
</file>