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Users\DELL\Desktop\sem 2\DV files\"/>
    </mc:Choice>
  </mc:AlternateContent>
  <xr:revisionPtr revIDLastSave="0" documentId="13_ncr:1_{57AD6951-2333-4077-9355-B9F2080F604A}" xr6:coauthVersionLast="47" xr6:coauthVersionMax="47" xr10:uidLastSave="{00000000-0000-0000-0000-000000000000}"/>
  <bookViews>
    <workbookView xWindow="60" yWindow="156" windowWidth="22980" windowHeight="12204" tabRatio="856" activeTab="1" xr2:uid="{00000000-000D-0000-FFFF-FFFF00000000}"/>
  </bookViews>
  <sheets>
    <sheet name="Contents" sheetId="26" r:id="rId1"/>
    <sheet name="Table1 - All enrolments" sheetId="31" r:id="rId2"/>
    <sheet name="Table2 - Indigenous enrolments" sheetId="19" r:id="rId3"/>
    <sheet name="Table3 - NESB Enrolments" sheetId="22" r:id="rId4"/>
    <sheet name="Table4 - Disability Enrolments" sheetId="18" r:id="rId5"/>
  </sheets>
  <definedNames>
    <definedName name="LGA" localSheetId="1">#REF!</definedName>
    <definedName name="LGA" localSheetId="2">#REF!</definedName>
    <definedName name="LGA" localSheetId="3">#REF!</definedName>
    <definedName name="LGA" localSheetId="4">#REF!</definedName>
    <definedName name="LGA">#REF!</definedName>
    <definedName name="_xlnm.Print_Area" localSheetId="0">Contents!$A$1:$D$20</definedName>
    <definedName name="SA2Name" localSheetId="1">#REF!</definedName>
    <definedName name="SA2Name" localSheetId="2">#REF!</definedName>
    <definedName name="SA2Name" localSheetId="3">#REF!</definedName>
    <definedName name="SA2Name">#REF!</definedName>
    <definedName name="SLA" localSheetId="1">#REF!</definedName>
    <definedName name="SLA" localSheetId="2">#REF!</definedName>
    <definedName name="SLA" localSheetId="3">#REF!</definedName>
    <definedName name="SL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 i="18" l="1"/>
  <c r="E21" i="18"/>
  <c r="D21" i="18"/>
  <c r="C21" i="18"/>
  <c r="F21" i="22"/>
  <c r="E21" i="22"/>
  <c r="D21" i="22"/>
  <c r="C21" i="22"/>
  <c r="F21" i="19"/>
  <c r="E21" i="19"/>
  <c r="D21" i="19"/>
  <c r="C21" i="19"/>
  <c r="E21" i="31"/>
  <c r="D21" i="31"/>
  <c r="C21" i="31"/>
  <c r="F21" i="31"/>
  <c r="F23" i="31" l="1"/>
  <c r="F28" i="18" l="1"/>
  <c r="E28" i="18"/>
  <c r="D28" i="18"/>
  <c r="C28" i="18"/>
  <c r="F28" i="22"/>
  <c r="E28" i="22"/>
  <c r="D28" i="22"/>
  <c r="C28" i="22"/>
  <c r="F28" i="19"/>
  <c r="E28" i="19"/>
  <c r="D28" i="19"/>
  <c r="C28" i="19"/>
  <c r="F28" i="31"/>
  <c r="E28" i="31"/>
  <c r="D28" i="31"/>
  <c r="C28" i="31"/>
  <c r="F35" i="18" l="1"/>
  <c r="E35" i="18"/>
  <c r="D35" i="18"/>
  <c r="C35" i="18"/>
  <c r="F35" i="22"/>
  <c r="E35" i="22"/>
  <c r="D35" i="22"/>
  <c r="C35" i="22"/>
  <c r="F35" i="19"/>
  <c r="E35" i="19"/>
  <c r="D35" i="19"/>
  <c r="C35" i="19"/>
  <c r="F35" i="31"/>
  <c r="E35" i="31"/>
  <c r="D35" i="31"/>
  <c r="C35" i="31"/>
  <c r="F49" i="18" l="1"/>
  <c r="E49" i="18"/>
  <c r="D49" i="18"/>
  <c r="C49" i="18"/>
  <c r="F42" i="18"/>
  <c r="E42" i="18"/>
  <c r="D42" i="18"/>
  <c r="C42" i="18"/>
  <c r="F42" i="22"/>
  <c r="E42" i="22"/>
  <c r="D42" i="22"/>
  <c r="C42" i="22"/>
  <c r="F49" i="22"/>
  <c r="E49" i="22"/>
  <c r="D49" i="22"/>
  <c r="C49" i="22"/>
  <c r="F49" i="19"/>
  <c r="E49" i="19"/>
  <c r="D49" i="19"/>
  <c r="C49" i="19"/>
  <c r="F42" i="19"/>
  <c r="E42" i="19"/>
  <c r="D42" i="19"/>
  <c r="C42" i="19"/>
  <c r="D49" i="31"/>
  <c r="E49" i="31"/>
  <c r="F49" i="31"/>
  <c r="C49" i="31"/>
  <c r="D42" i="31"/>
  <c r="E42" i="31"/>
  <c r="C42" i="31"/>
  <c r="F42" i="31"/>
</calcChain>
</file>

<file path=xl/sharedStrings.xml><?xml version="1.0" encoding="utf-8"?>
<sst xmlns="http://schemas.openxmlformats.org/spreadsheetml/2006/main" count="181" uniqueCount="39">
  <si>
    <t>Contents</t>
  </si>
  <si>
    <t>Outside School Hours Care</t>
  </si>
  <si>
    <t>Family Day Care</t>
  </si>
  <si>
    <t>Kindergarten Service</t>
  </si>
  <si>
    <t>Service Type</t>
  </si>
  <si>
    <t>Table1</t>
  </si>
  <si>
    <t>Table2</t>
  </si>
  <si>
    <t>Table3</t>
  </si>
  <si>
    <t>Table4</t>
  </si>
  <si>
    <t>Return to Contents</t>
  </si>
  <si>
    <t>Notes:</t>
  </si>
  <si>
    <t>Pivot and Tables</t>
  </si>
  <si>
    <t>Notes</t>
  </si>
  <si>
    <r>
      <t>Long Day Care / LHC / OC</t>
    </r>
    <r>
      <rPr>
        <vertAlign val="superscript"/>
        <sz val="9"/>
        <color rgb="FF000000"/>
        <rFont val="Arial"/>
        <family val="2"/>
      </rPr>
      <t>1</t>
    </r>
  </si>
  <si>
    <t>Total</t>
  </si>
  <si>
    <t>1. "LHC / OC" refers to limited hours care or occasional care services.</t>
  </si>
  <si>
    <t>2. "State Delivered EC Services" include pre-preps, remote kindergarten, eKindy and ECDP services.</t>
  </si>
  <si>
    <t>c. "Service Type" refers to the main type of activity available from or provided by an early childhood education and care service provider.</t>
  </si>
  <si>
    <t>d. "DoE Region" refers to the seven Department of Education (DoE) regions based on geocoding (or point location).</t>
  </si>
  <si>
    <r>
      <rPr>
        <sz val="8"/>
        <rFont val="Arial"/>
        <family val="2"/>
      </rPr>
      <t xml:space="preserve">e. "SA2" refers to the </t>
    </r>
    <r>
      <rPr>
        <u/>
        <sz val="8"/>
        <color indexed="12"/>
        <rFont val="Arial"/>
        <family val="2"/>
      </rPr>
      <t>Australian Statistical Geography Standard (ASGS) Statistical Area Level 2</t>
    </r>
  </si>
  <si>
    <r>
      <rPr>
        <sz val="8"/>
        <rFont val="Arial"/>
        <family val="2"/>
      </rPr>
      <t xml:space="preserve">f. "Remoteness" refers to the </t>
    </r>
    <r>
      <rPr>
        <u/>
        <sz val="8"/>
        <color indexed="12"/>
        <rFont val="Arial"/>
        <family val="2"/>
      </rPr>
      <t>Australian Statistical Geography Standard (ASGS) Remoteness Structure</t>
    </r>
  </si>
  <si>
    <r>
      <rPr>
        <sz val="8"/>
        <rFont val="Arial"/>
        <family val="2"/>
      </rPr>
      <t xml:space="preserve">g. "SEIFA" refers to </t>
    </r>
    <r>
      <rPr>
        <u/>
        <sz val="8"/>
        <color indexed="12"/>
        <rFont val="Arial"/>
        <family val="2"/>
      </rPr>
      <t>the Index of Relative Socio-Economic Disadvantage</t>
    </r>
  </si>
  <si>
    <t>i. "Indigenous" refers to Aboriginal and Torres Strait Islander children.</t>
  </si>
  <si>
    <t>j. "NESB" refers to non-english speaking background children.</t>
  </si>
  <si>
    <t>k. "Disability" refers to children with diagnosed or suspected disability.</t>
  </si>
  <si>
    <t>l. "ECDP" refers to Early Childhood Development Program.</t>
  </si>
  <si>
    <t>m. Age is as at 1 July of respective calendar year.</t>
  </si>
  <si>
    <t>n. Children may be counted multiple times if they are enrolled in multiple services.</t>
  </si>
  <si>
    <t>a. Data reported will differ from the Australian Bureau of Statistics (ABS) Publication: 4240.0 - Preschool Education, Australia.</t>
  </si>
  <si>
    <t>b. Data is based on 1st week of August as a Census reference week for each collection year.</t>
  </si>
  <si>
    <r>
      <t>State Delivered EC services</t>
    </r>
    <r>
      <rPr>
        <vertAlign val="superscript"/>
        <sz val="9"/>
        <color rgb="FF000000"/>
        <rFont val="Arial"/>
        <family val="2"/>
      </rPr>
      <t>2</t>
    </r>
  </si>
  <si>
    <t>h. SA2, Remoteness and SEIFA are based on 2016 Australian Statistical Geography Standard (ASGS) year.</t>
  </si>
  <si>
    <t>0-2 Years</t>
  </si>
  <si>
    <t>3-4 Years</t>
  </si>
  <si>
    <t>5 Years and Older</t>
  </si>
  <si>
    <t>ECEC Service Enrolments (All Children), by Service Type by Age Group, 2018-22</t>
  </si>
  <si>
    <t>ECEC Service Enrolments (Indigenous), by Service Type by Age Group, 2018-22</t>
  </si>
  <si>
    <t>ECEC Service Enrolments (NESB), by Service Type by Age Group, 2018-22</t>
  </si>
  <si>
    <t>ECEC Service Enrolments (Disability), by Service Type by Age Group, 2018-22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</si>
</sst>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 ###\ ##0"/>
  </numFmts>
  <fonts count="26" x14ac:knownFonts="1">
    <font>
      <sz val="11"/>
      <color theme="1"/>
      <name val="Calibri"/>
      <family val="2"/>
      <scheme val="minor"/>
    </font>
    <font>
      <sz val="8"/>
      <name val="Arial"/>
      <family val="2"/>
    </font>
    <font>
      <u/>
      <sz val="10"/>
      <color indexed="12"/>
      <name val="Arial"/>
      <family val="2"/>
    </font>
    <font>
      <u/>
      <sz val="8"/>
      <color indexed="12"/>
      <name val="Arial"/>
      <family val="2"/>
    </font>
    <font>
      <sz val="8"/>
      <color theme="1"/>
      <name val="Arial"/>
      <family val="2"/>
    </font>
    <font>
      <sz val="11"/>
      <color theme="1"/>
      <name val="Calibri"/>
      <family val="2"/>
      <scheme val="minor"/>
    </font>
    <font>
      <sz val="9"/>
      <name val="Arial"/>
      <family val="2"/>
    </font>
    <font>
      <b/>
      <sz val="18"/>
      <color theme="3" tint="-0.499984740745262"/>
      <name val="Arial"/>
      <family val="2"/>
    </font>
    <font>
      <b/>
      <sz val="9"/>
      <name val="Arial"/>
      <family val="2"/>
    </font>
    <font>
      <u/>
      <sz val="9"/>
      <color indexed="12"/>
      <name val="Arial"/>
      <family val="2"/>
    </font>
    <font>
      <sz val="10"/>
      <color indexed="8"/>
      <name val="Arial"/>
      <family val="2"/>
    </font>
    <font>
      <sz val="11"/>
      <color theme="1"/>
      <name val="Calibri"/>
      <family val="2"/>
    </font>
    <font>
      <i/>
      <sz val="10"/>
      <color rgb="FF000000"/>
      <name val="Arial"/>
      <family val="2"/>
    </font>
    <font>
      <sz val="9"/>
      <color rgb="FF000000"/>
      <name val="Arial"/>
      <family val="2"/>
    </font>
    <font>
      <b/>
      <sz val="9"/>
      <color rgb="FFFFFFFF"/>
      <name val="Arial"/>
      <family val="2"/>
    </font>
    <font>
      <b/>
      <sz val="9"/>
      <color rgb="FF000000"/>
      <name val="Arial"/>
      <family val="2"/>
    </font>
    <font>
      <b/>
      <sz val="9"/>
      <color theme="0"/>
      <name val="Arial"/>
      <family val="2"/>
    </font>
    <font>
      <sz val="10"/>
      <color theme="1"/>
      <name val="Arial"/>
      <family val="2"/>
    </font>
    <font>
      <sz val="8"/>
      <color rgb="FF000000"/>
      <name val="Arial"/>
      <family val="2"/>
    </font>
    <font>
      <b/>
      <u/>
      <sz val="10"/>
      <color indexed="12"/>
      <name val="Arial"/>
      <family val="2"/>
    </font>
    <font>
      <sz val="9"/>
      <color rgb="FFFF0000"/>
      <name val="Arial"/>
      <family val="2"/>
    </font>
    <font>
      <b/>
      <sz val="12"/>
      <name val="Arial"/>
      <family val="2"/>
    </font>
    <font>
      <sz val="11"/>
      <color theme="0"/>
      <name val="Calibri"/>
      <family val="2"/>
    </font>
    <font>
      <vertAlign val="superscript"/>
      <sz val="9"/>
      <color rgb="FF000000"/>
      <name val="Arial"/>
      <family val="2"/>
    </font>
    <font>
      <i/>
      <sz val="8"/>
      <color theme="1"/>
      <name val="Arial"/>
      <family val="2"/>
    </font>
    <font>
      <u/>
      <sz val="9"/>
      <color rgb="FFFF0000"/>
      <name val="Arial"/>
      <family val="2"/>
    </font>
  </fonts>
  <fills count="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203764"/>
        <bgColor rgb="FF000000"/>
      </patternFill>
    </fill>
    <fill>
      <patternFill patternType="solid">
        <fgColor rgb="FFD9D9D9"/>
        <bgColor rgb="FF000000"/>
      </patternFill>
    </fill>
    <fill>
      <patternFill patternType="solid">
        <fgColor rgb="FFDDEBF7"/>
        <bgColor rgb="FF000000"/>
      </patternFill>
    </fill>
  </fills>
  <borders count="11">
    <border>
      <left/>
      <right/>
      <top/>
      <bottom/>
      <diagonal/>
    </border>
    <border>
      <left style="thin">
        <color theme="0"/>
      </left>
      <right/>
      <top/>
      <bottom style="thin">
        <color theme="0"/>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rgb="FFFFFFFF"/>
      </left>
      <right style="thin">
        <color rgb="FFFFFFFF"/>
      </right>
      <top/>
      <bottom/>
      <diagonal/>
    </border>
    <border>
      <left style="thin">
        <color rgb="FFFFFFFF"/>
      </left>
      <right style="thin">
        <color auto="1"/>
      </right>
      <top/>
      <bottom/>
      <diagonal/>
    </border>
  </borders>
  <cellStyleXfs count="7">
    <xf numFmtId="0" fontId="0" fillId="0" borderId="0"/>
    <xf numFmtId="0" fontId="1" fillId="0" borderId="0"/>
    <xf numFmtId="0" fontId="2" fillId="0" borderId="0" applyNumberFormat="0" applyFill="0" applyBorder="0" applyAlignment="0" applyProtection="0">
      <alignment vertical="top"/>
      <protection locked="0"/>
    </xf>
    <xf numFmtId="0" fontId="5" fillId="0" borderId="0"/>
    <xf numFmtId="0" fontId="6" fillId="0" borderId="0"/>
    <xf numFmtId="0" fontId="10" fillId="0" borderId="0"/>
    <xf numFmtId="0" fontId="17" fillId="0" borderId="0"/>
  </cellStyleXfs>
  <cellXfs count="51">
    <xf numFmtId="0" fontId="0" fillId="0" borderId="0" xfId="0"/>
    <xf numFmtId="0" fontId="4" fillId="0" borderId="0" xfId="0" applyFont="1"/>
    <xf numFmtId="0" fontId="1" fillId="2" borderId="0" xfId="2" applyFont="1" applyFill="1" applyAlignment="1" applyProtection="1">
      <alignment horizontal="left"/>
    </xf>
    <xf numFmtId="0" fontId="7" fillId="0" borderId="1" xfId="4" applyFont="1" applyBorder="1"/>
    <xf numFmtId="0" fontId="6" fillId="2" borderId="0" xfId="3" applyFont="1" applyFill="1"/>
    <xf numFmtId="0" fontId="8" fillId="2" borderId="0" xfId="3" applyFont="1" applyFill="1"/>
    <xf numFmtId="0" fontId="9" fillId="0" borderId="0" xfId="2" applyFont="1" applyAlignment="1" applyProtection="1">
      <alignment horizontal="left"/>
    </xf>
    <xf numFmtId="0" fontId="3" fillId="0" borderId="0" xfId="2" applyFont="1" applyAlignment="1" applyProtection="1"/>
    <xf numFmtId="0" fontId="11" fillId="3" borderId="2" xfId="0" applyFont="1" applyFill="1" applyBorder="1"/>
    <xf numFmtId="0" fontId="11" fillId="0" borderId="0" xfId="0" applyFont="1"/>
    <xf numFmtId="0" fontId="12" fillId="0" borderId="2" xfId="0" applyFont="1" applyBorder="1" applyAlignment="1">
      <alignment horizontal="left" indent="2"/>
    </xf>
    <xf numFmtId="0" fontId="11" fillId="3" borderId="3" xfId="0" applyFont="1" applyFill="1" applyBorder="1"/>
    <xf numFmtId="164" fontId="14" fillId="4" borderId="5" xfId="0" applyNumberFormat="1" applyFont="1" applyFill="1" applyBorder="1" applyAlignment="1" applyProtection="1">
      <alignment horizontal="right" vertical="center" wrapText="1"/>
      <protection locked="0"/>
    </xf>
    <xf numFmtId="0" fontId="15" fillId="5" borderId="7" xfId="0" applyFont="1" applyFill="1" applyBorder="1" applyAlignment="1">
      <alignment horizontal="left" vertical="center" wrapText="1"/>
    </xf>
    <xf numFmtId="3" fontId="13" fillId="5" borderId="0" xfId="0" applyNumberFormat="1" applyFont="1" applyFill="1" applyAlignment="1">
      <alignment vertical="center" wrapText="1"/>
    </xf>
    <xf numFmtId="3" fontId="13" fillId="5" borderId="8" xfId="0" applyNumberFormat="1" applyFont="1" applyFill="1" applyBorder="1" applyAlignment="1">
      <alignment vertical="center" wrapText="1"/>
    </xf>
    <xf numFmtId="3" fontId="13" fillId="0" borderId="9" xfId="0" applyNumberFormat="1" applyFont="1" applyBorder="1" applyAlignment="1">
      <alignment vertical="center" wrapText="1"/>
    </xf>
    <xf numFmtId="3" fontId="15" fillId="0" borderId="10" xfId="0" applyNumberFormat="1" applyFont="1" applyBorder="1" applyAlignment="1">
      <alignment vertical="center" wrapText="1"/>
    </xf>
    <xf numFmtId="0" fontId="13" fillId="6" borderId="7" xfId="0" applyFont="1" applyFill="1" applyBorder="1" applyAlignment="1">
      <alignment vertical="center" wrapText="1"/>
    </xf>
    <xf numFmtId="3" fontId="13" fillId="6" borderId="0" xfId="0" applyNumberFormat="1" applyFont="1" applyFill="1" applyAlignment="1">
      <alignment vertical="center" wrapText="1"/>
    </xf>
    <xf numFmtId="3" fontId="15" fillId="6" borderId="8" xfId="0" applyNumberFormat="1" applyFont="1" applyFill="1" applyBorder="1" applyAlignment="1">
      <alignment vertical="center" wrapText="1"/>
    </xf>
    <xf numFmtId="0" fontId="13" fillId="3" borderId="7" xfId="0" applyFont="1" applyFill="1" applyBorder="1" applyAlignment="1">
      <alignment vertical="center" wrapText="1"/>
    </xf>
    <xf numFmtId="3" fontId="13" fillId="3" borderId="0" xfId="0" applyNumberFormat="1" applyFont="1" applyFill="1" applyAlignment="1">
      <alignment vertical="center" wrapText="1"/>
    </xf>
    <xf numFmtId="3" fontId="15" fillId="3" borderId="8" xfId="0" applyNumberFormat="1" applyFont="1" applyFill="1" applyBorder="1" applyAlignment="1">
      <alignment vertical="center" wrapText="1"/>
    </xf>
    <xf numFmtId="0" fontId="14" fillId="4" borderId="7" xfId="0" applyFont="1" applyFill="1" applyBorder="1" applyAlignment="1" applyProtection="1">
      <alignment vertical="center" wrapText="1"/>
      <protection locked="0"/>
    </xf>
    <xf numFmtId="3" fontId="14" fillId="4" borderId="0" xfId="0" applyNumberFormat="1" applyFont="1" applyFill="1" applyAlignment="1">
      <alignment vertical="center" wrapText="1"/>
    </xf>
    <xf numFmtId="3" fontId="14" fillId="4" borderId="8" xfId="5" applyNumberFormat="1" applyFont="1" applyFill="1" applyBorder="1" applyAlignment="1">
      <alignment horizontal="right" vertical="center"/>
    </xf>
    <xf numFmtId="0" fontId="11" fillId="3" borderId="0" xfId="0" applyFont="1" applyFill="1"/>
    <xf numFmtId="0" fontId="16" fillId="4" borderId="4" xfId="0" applyFont="1" applyFill="1" applyBorder="1" applyAlignment="1">
      <alignment vertical="center" wrapText="1"/>
    </xf>
    <xf numFmtId="0" fontId="16" fillId="4" borderId="6" xfId="0" applyFont="1" applyFill="1" applyBorder="1" applyAlignment="1">
      <alignment horizontal="right" vertical="center" wrapText="1"/>
    </xf>
    <xf numFmtId="0" fontId="12" fillId="0" borderId="0" xfId="0" applyFont="1" applyAlignment="1">
      <alignment horizontal="left" indent="2"/>
    </xf>
    <xf numFmtId="0" fontId="18" fillId="0" borderId="0" xfId="6" applyFont="1" applyAlignment="1">
      <alignment horizontal="left"/>
    </xf>
    <xf numFmtId="0" fontId="19" fillId="0" borderId="0" xfId="2" applyFont="1" applyAlignment="1" applyProtection="1"/>
    <xf numFmtId="0" fontId="20" fillId="0" borderId="0" xfId="4" applyFont="1"/>
    <xf numFmtId="0" fontId="21" fillId="0" borderId="0" xfId="1" applyFont="1" applyAlignment="1">
      <alignment horizontal="left"/>
    </xf>
    <xf numFmtId="0" fontId="1" fillId="0" borderId="0" xfId="1"/>
    <xf numFmtId="0" fontId="3" fillId="0" borderId="0" xfId="2" applyFont="1" applyFill="1" applyAlignment="1" applyProtection="1">
      <alignment horizontal="right"/>
    </xf>
    <xf numFmtId="0" fontId="1" fillId="0" borderId="0" xfId="1" applyAlignment="1">
      <alignment wrapText="1"/>
    </xf>
    <xf numFmtId="0" fontId="8" fillId="0" borderId="0" xfId="1" applyFont="1"/>
    <xf numFmtId="0" fontId="3" fillId="2" borderId="0" xfId="2" applyFont="1" applyFill="1" applyAlignment="1" applyProtection="1">
      <alignment horizontal="left"/>
    </xf>
    <xf numFmtId="0" fontId="22" fillId="0" borderId="0" xfId="0" applyFont="1"/>
    <xf numFmtId="0" fontId="24" fillId="0" borderId="0" xfId="0" applyFont="1"/>
    <xf numFmtId="0" fontId="3" fillId="2" borderId="0" xfId="2" applyFont="1" applyFill="1" applyAlignment="1" applyProtection="1">
      <alignment horizontal="right"/>
    </xf>
    <xf numFmtId="0" fontId="3" fillId="0" borderId="0" xfId="2" applyFont="1" applyAlignment="1" applyProtection="1">
      <alignment horizontal="left"/>
    </xf>
    <xf numFmtId="0" fontId="2" fillId="0" borderId="0" xfId="2" applyAlignment="1" applyProtection="1">
      <alignment horizontal="left"/>
    </xf>
    <xf numFmtId="0" fontId="1" fillId="0" borderId="0" xfId="3" applyFont="1" applyAlignment="1">
      <alignment wrapText="1"/>
    </xf>
    <xf numFmtId="0" fontId="25" fillId="0" borderId="0" xfId="2" applyFont="1" applyAlignment="1" applyProtection="1">
      <alignment horizontal="left"/>
    </xf>
    <xf numFmtId="0" fontId="3" fillId="0" borderId="0" xfId="2" applyFont="1" applyAlignment="1" applyProtection="1">
      <alignment horizontal="right"/>
    </xf>
    <xf numFmtId="3" fontId="15" fillId="6" borderId="0" xfId="0" applyNumberFormat="1" applyFont="1" applyFill="1" applyAlignment="1">
      <alignment vertical="center" wrapText="1"/>
    </xf>
    <xf numFmtId="3" fontId="15" fillId="3" borderId="0" xfId="0" applyNumberFormat="1" applyFont="1" applyFill="1" applyAlignment="1">
      <alignment vertical="center" wrapText="1"/>
    </xf>
    <xf numFmtId="3" fontId="15" fillId="5" borderId="0" xfId="0" applyNumberFormat="1" applyFont="1" applyFill="1" applyAlignment="1">
      <alignment vertical="center" wrapText="1"/>
    </xf>
  </cellXfs>
  <cellStyles count="7">
    <cellStyle name="Hyperlink" xfId="2" builtinId="8"/>
    <cellStyle name="Normal" xfId="0" builtinId="0"/>
    <cellStyle name="Normal 2" xfId="1" xr:uid="{00000000-0005-0000-0000-000002000000}"/>
    <cellStyle name="Normal 2 2" xfId="3" xr:uid="{00000000-0005-0000-0000-000003000000}"/>
    <cellStyle name="Normal 4" xfId="4" xr:uid="{00000000-0005-0000-0000-000004000000}"/>
    <cellStyle name="Normal 7" xfId="6" xr:uid="{00000000-0005-0000-0000-000005000000}"/>
    <cellStyle name="Normal_Sheet1"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485775</xdr:colOff>
      <xdr:row>5</xdr:row>
      <xdr:rowOff>38101</xdr:rowOff>
    </xdr:from>
    <xdr:to>
      <xdr:col>2</xdr:col>
      <xdr:colOff>5193196</xdr:colOff>
      <xdr:row>8</xdr:row>
      <xdr:rowOff>47625</xdr:rowOff>
    </xdr:to>
    <xdr:sp macro="" textlink="">
      <xdr:nvSpPr>
        <xdr:cNvPr id="2" name="Text Box 40">
          <a:extLst>
            <a:ext uri="{FF2B5EF4-FFF2-40B4-BE49-F238E27FC236}">
              <a16:creationId xmlns:a16="http://schemas.microsoft.com/office/drawing/2014/main" id="{00000000-0008-0000-0000-000002000000}"/>
            </a:ext>
          </a:extLst>
        </xdr:cNvPr>
        <xdr:cNvSpPr txBox="1">
          <a:spLocks noChangeArrowheads="1"/>
        </xdr:cNvSpPr>
      </xdr:nvSpPr>
      <xdr:spPr bwMode="auto">
        <a:xfrm>
          <a:off x="485775" y="1181101"/>
          <a:ext cx="5926621" cy="581024"/>
        </a:xfrm>
        <a:prstGeom prst="rect">
          <a:avLst/>
        </a:prstGeom>
        <a:noFill/>
        <a:ln>
          <a:noFill/>
        </a:ln>
      </xdr:spPr>
      <xdr:txBody>
        <a:bodyPr vertOverflow="clip" wrap="square" lIns="91440" tIns="45720" rIns="91440" bIns="45720" anchor="b" anchorCtr="0" upright="1"/>
        <a:lstStyle/>
        <a:p>
          <a:r>
            <a:rPr lang="en-AU" sz="2000">
              <a:effectLst/>
              <a:latin typeface="Arial" panose="020B0604020202020204" pitchFamily="34" charset="0"/>
              <a:ea typeface="+mn-ea"/>
              <a:cs typeface="Arial" panose="020B0604020202020204" pitchFamily="34" charset="0"/>
            </a:rPr>
            <a:t>ECEC Service enrolments, 2018 - 22 </a:t>
          </a:r>
          <a:endParaRPr lang="en-AU" sz="2000">
            <a:effectLst/>
            <a:latin typeface="Arial" panose="020B0604020202020204" pitchFamily="34" charset="0"/>
            <a:cs typeface="Arial" panose="020B0604020202020204" pitchFamily="34" charset="0"/>
          </a:endParaRPr>
        </a:p>
      </xdr:txBody>
    </xdr:sp>
    <xdr:clientData/>
  </xdr:twoCellAnchor>
  <xdr:twoCellAnchor>
    <xdr:from>
      <xdr:col>2</xdr:col>
      <xdr:colOff>4248150</xdr:colOff>
      <xdr:row>8</xdr:row>
      <xdr:rowOff>85724</xdr:rowOff>
    </xdr:from>
    <xdr:to>
      <xdr:col>4</xdr:col>
      <xdr:colOff>19050</xdr:colOff>
      <xdr:row>11</xdr:row>
      <xdr:rowOff>24847</xdr:rowOff>
    </xdr:to>
    <xdr:sp macro="" textlink="">
      <xdr:nvSpPr>
        <xdr:cNvPr id="3" name="Text Box 29">
          <a:extLst>
            <a:ext uri="{FF2B5EF4-FFF2-40B4-BE49-F238E27FC236}">
              <a16:creationId xmlns:a16="http://schemas.microsoft.com/office/drawing/2014/main" id="{00000000-0008-0000-0000-000003000000}"/>
            </a:ext>
          </a:extLst>
        </xdr:cNvPr>
        <xdr:cNvSpPr txBox="1">
          <a:spLocks noChangeArrowheads="1"/>
        </xdr:cNvSpPr>
      </xdr:nvSpPr>
      <xdr:spPr bwMode="auto">
        <a:xfrm>
          <a:off x="5048250" y="1609724"/>
          <a:ext cx="2362200" cy="510623"/>
        </a:xfrm>
        <a:prstGeom prst="rect">
          <a:avLst/>
        </a:prstGeom>
        <a:noFill/>
        <a:ln w="9525">
          <a:noFill/>
          <a:miter lim="800000"/>
          <a:headEnd/>
          <a:tailEnd/>
        </a:ln>
      </xdr:spPr>
      <xdr:txBody>
        <a:bodyPr vertOverflow="clip" wrap="square" lIns="45720" tIns="36576" rIns="0" bIns="0" anchor="t" upright="1"/>
        <a:lstStyle/>
        <a:p>
          <a:pPr algn="r">
            <a:lnSpc>
              <a:spcPts val="800"/>
            </a:lnSpc>
          </a:pPr>
          <a:r>
            <a:rPr lang="en-AU" sz="900">
              <a:latin typeface="Arial" pitchFamily="34" charset="0"/>
              <a:ea typeface="+mn-ea"/>
              <a:cs typeface="Arial" pitchFamily="34" charset="0"/>
            </a:rPr>
            <a:t>Released December 2022</a:t>
          </a:r>
        </a:p>
        <a:p>
          <a:pPr algn="r">
            <a:lnSpc>
              <a:spcPts val="800"/>
            </a:lnSpc>
          </a:pPr>
          <a:endParaRPr lang="en-AU" sz="900">
            <a:latin typeface="Arial" pitchFamily="34" charset="0"/>
            <a:ea typeface="+mn-ea"/>
            <a:cs typeface="Arial" pitchFamily="34" charset="0"/>
          </a:endParaRPr>
        </a:p>
        <a:p>
          <a:pPr algn="r">
            <a:lnSpc>
              <a:spcPts val="800"/>
            </a:lnSpc>
          </a:pPr>
          <a:r>
            <a:rPr lang="en-AU" sz="1100">
              <a:effectLst/>
              <a:latin typeface="+mn-lt"/>
              <a:ea typeface="+mn-ea"/>
              <a:cs typeface="+mn-cs"/>
              <a:hlinkClick xmlns:r="http://schemas.openxmlformats.org/officeDocument/2006/relationships" r:id=""/>
            </a:rPr>
            <a:t>census.ecec@qed.qld.gov.au</a:t>
          </a:r>
          <a:endParaRPr lang="en-AU" sz="1050" b="1" i="0" strike="noStrike">
            <a:solidFill>
              <a:srgbClr val="000000"/>
            </a:solidFill>
            <a:latin typeface="Arial"/>
            <a:cs typeface="Arial"/>
          </a:endParaRPr>
        </a:p>
      </xdr:txBody>
    </xdr:sp>
    <xdr:clientData/>
  </xdr:twoCellAnchor>
  <xdr:twoCellAnchor editAs="oneCell">
    <xdr:from>
      <xdr:col>0</xdr:col>
      <xdr:colOff>99392</xdr:colOff>
      <xdr:row>0</xdr:row>
      <xdr:rowOff>0</xdr:rowOff>
    </xdr:from>
    <xdr:to>
      <xdr:col>4</xdr:col>
      <xdr:colOff>257093</xdr:colOff>
      <xdr:row>4</xdr:row>
      <xdr:rowOff>106680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392" y="99391"/>
          <a:ext cx="7549101" cy="868680"/>
        </a:xfrm>
        <a:prstGeom prst="rect">
          <a:avLst/>
        </a:prstGeom>
      </xdr:spPr>
    </xdr:pic>
    <xdr:clientData/>
  </xdr:twoCellAnchor>
  <xdr:twoCellAnchor editAs="absolute">
    <xdr:from>
      <xdr:col>1</xdr:col>
      <xdr:colOff>19050</xdr:colOff>
      <xdr:row>49</xdr:row>
      <xdr:rowOff>0</xdr:rowOff>
    </xdr:from>
    <xdr:to>
      <xdr:col>2</xdr:col>
      <xdr:colOff>5724525</xdr:colOff>
      <xdr:row>58</xdr:row>
      <xdr:rowOff>19050</xdr:rowOff>
    </xdr:to>
    <xdr:sp macro="" textlink="">
      <xdr:nvSpPr>
        <xdr:cNvPr id="5" name="SP_7">
          <a:extLst>
            <a:ext uri="{FF2B5EF4-FFF2-40B4-BE49-F238E27FC236}">
              <a16:creationId xmlns:a16="http://schemas.microsoft.com/office/drawing/2014/main" id="{00000000-0008-0000-0000-000005000000}"/>
            </a:ext>
          </a:extLst>
        </xdr:cNvPr>
        <xdr:cNvSpPr txBox="1"/>
      </xdr:nvSpPr>
      <xdr:spPr>
        <a:xfrm>
          <a:off x="400050" y="9229725"/>
          <a:ext cx="6124575" cy="1733550"/>
        </a:xfrm>
        <a:prstGeom prst="rect">
          <a:avLst/>
        </a:prstGeom>
        <a:noFill/>
        <a:ln>
          <a:noFill/>
        </a:ln>
        <a:effectLst/>
      </xdr:spPr>
      <xdr:txBody>
        <a:bodyPr vertOverflow="overflow" horzOverflow="clip" vert="horz" wrap="square" lIns="0" tIns="0" rIns="0" bIns="0" rtlCol="0" anchor="t">
          <a:noAutofit/>
        </a:bodyPr>
        <a:lstStyle/>
        <a:p>
          <a:pPr marL="0" marR="0" lvl="0" indent="0" defTabSz="914400" eaLnBrk="1" fontAlgn="auto" latinLnBrk="0" hangingPunct="1">
            <a:lnSpc>
              <a:spcPct val="100000"/>
            </a:lnSpc>
            <a:spcBef>
              <a:spcPts val="0"/>
            </a:spcBef>
            <a:spcAft>
              <a:spcPts val="400"/>
            </a:spcAft>
            <a:buClrTx/>
            <a:buSzTx/>
            <a:buFontTx/>
            <a:buNone/>
            <a:tabLst/>
            <a:defRPr/>
          </a:pPr>
          <a:r>
            <a:rPr kumimoji="0" lang="en-AU" sz="900" b="1" i="0" u="none" strike="noStrike" kern="0" cap="none" spc="0" normalizeH="0" baseline="0" noProof="0">
              <a:ln>
                <a:noFill/>
              </a:ln>
              <a:solidFill>
                <a:srgbClr val="A6A6A6"/>
              </a:solidFill>
              <a:effectLst/>
              <a:uLnTx/>
              <a:uFillTx/>
              <a:latin typeface="Arial" panose="020B0604020202020204" pitchFamily="34" charset="0"/>
              <a:ea typeface="+mn-ea"/>
              <a:cs typeface="+mn-cs"/>
            </a:rPr>
            <a:t>Disclaimer:</a:t>
          </a:r>
        </a:p>
        <a:p>
          <a:pPr marL="0" marR="0" lvl="0" indent="0" defTabSz="914400" eaLnBrk="1" fontAlgn="auto" latinLnBrk="0" hangingPunct="1">
            <a:lnSpc>
              <a:spcPct val="100000"/>
            </a:lnSpc>
            <a:spcBef>
              <a:spcPts val="0"/>
            </a:spcBef>
            <a:spcAft>
              <a:spcPts val="0"/>
            </a:spcAft>
            <a:buClrTx/>
            <a:buSzTx/>
            <a:buFontTx/>
            <a:buNone/>
            <a:tabLst/>
            <a:defRPr/>
          </a:pPr>
          <a:r>
            <a:rPr kumimoji="0" lang="en-AU" sz="800" b="0" i="0" u="none" strike="noStrike" kern="0" cap="none" spc="0" normalizeH="0" baseline="0" noProof="0">
              <a:ln>
                <a:noFill/>
              </a:ln>
              <a:solidFill>
                <a:srgbClr val="A6A6A6"/>
              </a:solidFill>
              <a:effectLst/>
              <a:uLnTx/>
              <a:uFillTx/>
              <a:latin typeface="Arial" panose="020B0604020202020204" pitchFamily="34" charset="0"/>
              <a:ea typeface="+mn-ea"/>
              <a:cs typeface="+mn-cs"/>
            </a:rPr>
            <a:t>This material is provided as an information source only. To the maximum extent permitted by law, the State of Queensland makes no statement, representation, or warranty about the quality, accuracy, context, completeness, availability or suitability for any purpose of, and you should not rely on any materials contained within this release.
Despite our best efforts, the State of Queensland makes no warranties that the material are free of infection by computer viruses or other contamination, to the maximum extent permitted by law.
The Queensland Government disclaims, to the maximum extent permitted by law, all responsibility and all liability (including without limitation, liability in negligence) for all expenses, losses, damages and costs you or any other person might incur for any reason including as a result of the materials being in any way inaccurate, out of context, incomplete, unavailable, not up to date or unsuitable for any purpose.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9</xdr:col>
      <xdr:colOff>91026</xdr:colOff>
      <xdr:row>4</xdr:row>
      <xdr:rowOff>106680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 y="0"/>
          <a:ext cx="7549101" cy="868680"/>
        </a:xfrm>
        <a:prstGeom prst="rect">
          <a:avLst/>
        </a:prstGeom>
      </xdr:spPr>
    </xdr:pic>
    <xdr:clientData/>
  </xdr:twoCellAnchor>
  <xdr:twoCellAnchor>
    <xdr:from>
      <xdr:col>0</xdr:col>
      <xdr:colOff>304799</xdr:colOff>
      <xdr:row>5</xdr:row>
      <xdr:rowOff>133350</xdr:rowOff>
    </xdr:from>
    <xdr:to>
      <xdr:col>7</xdr:col>
      <xdr:colOff>533399</xdr:colOff>
      <xdr:row>8</xdr:row>
      <xdr:rowOff>114300</xdr:rowOff>
    </xdr:to>
    <xdr:sp macro="" textlink="">
      <xdr:nvSpPr>
        <xdr:cNvPr id="6" name="Text Box 40">
          <a:extLst>
            <a:ext uri="{FF2B5EF4-FFF2-40B4-BE49-F238E27FC236}">
              <a16:creationId xmlns:a16="http://schemas.microsoft.com/office/drawing/2014/main" id="{00000000-0008-0000-0200-000006000000}"/>
            </a:ext>
          </a:extLst>
        </xdr:cNvPr>
        <xdr:cNvSpPr txBox="1">
          <a:spLocks noChangeArrowheads="1"/>
        </xdr:cNvSpPr>
      </xdr:nvSpPr>
      <xdr:spPr bwMode="auto">
        <a:xfrm>
          <a:off x="304799" y="1104900"/>
          <a:ext cx="6581775" cy="609600"/>
        </a:xfrm>
        <a:prstGeom prst="rect">
          <a:avLst/>
        </a:prstGeom>
        <a:noFill/>
        <a:ln>
          <a:noFill/>
        </a:ln>
      </xdr:spPr>
      <xdr:txBody>
        <a:bodyPr vertOverflow="clip" wrap="square" lIns="91440" tIns="45720" rIns="91440" bIns="45720" anchor="b" anchorCtr="0" upright="1"/>
        <a:lstStyle/>
        <a:p>
          <a:r>
            <a:rPr lang="en-AU" sz="2000">
              <a:effectLst/>
              <a:latin typeface="Arial" panose="020B0604020202020204" pitchFamily="34" charset="0"/>
              <a:ea typeface="+mn-ea"/>
              <a:cs typeface="Arial" panose="020B0604020202020204" pitchFamily="34" charset="0"/>
            </a:rPr>
            <a:t>ECEC Service enrolments (All Children), 2018 - 22</a:t>
          </a:r>
        </a:p>
        <a:p>
          <a:r>
            <a:rPr lang="en-AU" sz="1000" i="1">
              <a:effectLst/>
              <a:latin typeface="Arial" panose="020B0604020202020204" pitchFamily="34" charset="0"/>
              <a:ea typeface="+mn-ea"/>
              <a:cs typeface="Arial" panose="020B0604020202020204" pitchFamily="34" charset="0"/>
            </a:rPr>
            <a:t>by Service Type by Age Group, 2018-22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314325</xdr:colOff>
      <xdr:row>5</xdr:row>
      <xdr:rowOff>142875</xdr:rowOff>
    </xdr:from>
    <xdr:to>
      <xdr:col>7</xdr:col>
      <xdr:colOff>266700</xdr:colOff>
      <xdr:row>8</xdr:row>
      <xdr:rowOff>152400</xdr:rowOff>
    </xdr:to>
    <xdr:sp macro="" textlink="">
      <xdr:nvSpPr>
        <xdr:cNvPr id="3" name="Text Box 40">
          <a:extLst>
            <a:ext uri="{FF2B5EF4-FFF2-40B4-BE49-F238E27FC236}">
              <a16:creationId xmlns:a16="http://schemas.microsoft.com/office/drawing/2014/main" id="{00000000-0008-0000-0300-000003000000}"/>
            </a:ext>
          </a:extLst>
        </xdr:cNvPr>
        <xdr:cNvSpPr txBox="1">
          <a:spLocks noChangeArrowheads="1"/>
        </xdr:cNvSpPr>
      </xdr:nvSpPr>
      <xdr:spPr bwMode="auto">
        <a:xfrm>
          <a:off x="314325" y="1133475"/>
          <a:ext cx="6362700" cy="590550"/>
        </a:xfrm>
        <a:prstGeom prst="rect">
          <a:avLst/>
        </a:prstGeom>
        <a:noFill/>
        <a:ln>
          <a:noFill/>
        </a:ln>
      </xdr:spPr>
      <xdr:txBody>
        <a:bodyPr vertOverflow="clip" wrap="square" lIns="91440" tIns="45720" rIns="91440" bIns="45720" anchor="b" anchorCtr="0" upright="1"/>
        <a:lstStyle/>
        <a:p>
          <a:r>
            <a:rPr lang="en-AU" sz="2000">
              <a:effectLst/>
              <a:latin typeface="Arial" panose="020B0604020202020204" pitchFamily="34" charset="0"/>
              <a:ea typeface="+mn-ea"/>
              <a:cs typeface="Arial" panose="020B0604020202020204" pitchFamily="34" charset="0"/>
            </a:rPr>
            <a:t>ECEC Service enrolments (Indigenous), 2018 - 22</a:t>
          </a:r>
        </a:p>
        <a:p>
          <a:pPr marL="0" marR="0" lvl="0" indent="0" defTabSz="914400" eaLnBrk="1" fontAlgn="auto" latinLnBrk="0" hangingPunct="1">
            <a:lnSpc>
              <a:spcPct val="100000"/>
            </a:lnSpc>
            <a:spcBef>
              <a:spcPts val="0"/>
            </a:spcBef>
            <a:spcAft>
              <a:spcPts val="0"/>
            </a:spcAft>
            <a:buClrTx/>
            <a:buSzTx/>
            <a:buFontTx/>
            <a:buNone/>
            <a:tabLst/>
            <a:defRPr/>
          </a:pPr>
          <a:r>
            <a:rPr lang="en-AU" sz="1000" i="1">
              <a:effectLst/>
              <a:latin typeface="Arial" panose="020B0604020202020204" pitchFamily="34" charset="0"/>
              <a:ea typeface="+mn-ea"/>
              <a:cs typeface="Arial" panose="020B0604020202020204" pitchFamily="34" charset="0"/>
            </a:rPr>
            <a:t>by Service Type by Age Group, 2018-22</a:t>
          </a:r>
          <a:endParaRPr lang="en-AU" sz="1600">
            <a:effectLst/>
            <a:latin typeface="Arial" panose="020B0604020202020204" pitchFamily="34" charset="0"/>
            <a:cs typeface="Arial" panose="020B0604020202020204" pitchFamily="34" charset="0"/>
          </a:endParaRPr>
        </a:p>
      </xdr:txBody>
    </xdr:sp>
    <xdr:clientData/>
  </xdr:twoCellAnchor>
  <xdr:twoCellAnchor editAs="oneCell">
    <xdr:from>
      <xdr:col>0</xdr:col>
      <xdr:colOff>142875</xdr:colOff>
      <xdr:row>0</xdr:row>
      <xdr:rowOff>0</xdr:rowOff>
    </xdr:from>
    <xdr:to>
      <xdr:col>9</xdr:col>
      <xdr:colOff>62451</xdr:colOff>
      <xdr:row>4</xdr:row>
      <xdr:rowOff>106680</xdr:rowOff>
    </xdr:to>
    <xdr:pic>
      <xdr:nvPicPr>
        <xdr:cNvPr id="6" name="Picture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5" y="0"/>
          <a:ext cx="7549101" cy="8686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152400</xdr:colOff>
      <xdr:row>0</xdr:row>
      <xdr:rowOff>0</xdr:rowOff>
    </xdr:from>
    <xdr:to>
      <xdr:col>9</xdr:col>
      <xdr:colOff>195801</xdr:colOff>
      <xdr:row>4</xdr:row>
      <xdr:rowOff>106680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0"/>
          <a:ext cx="7549101" cy="868680"/>
        </a:xfrm>
        <a:prstGeom prst="rect">
          <a:avLst/>
        </a:prstGeom>
      </xdr:spPr>
    </xdr:pic>
    <xdr:clientData/>
  </xdr:twoCellAnchor>
  <xdr:twoCellAnchor>
    <xdr:from>
      <xdr:col>0</xdr:col>
      <xdr:colOff>314325</xdr:colOff>
      <xdr:row>5</xdr:row>
      <xdr:rowOff>152399</xdr:rowOff>
    </xdr:from>
    <xdr:to>
      <xdr:col>7</xdr:col>
      <xdr:colOff>114300</xdr:colOff>
      <xdr:row>8</xdr:row>
      <xdr:rowOff>133349</xdr:rowOff>
    </xdr:to>
    <xdr:sp macro="" textlink="">
      <xdr:nvSpPr>
        <xdr:cNvPr id="4" name="Text Box 40">
          <a:extLst>
            <a:ext uri="{FF2B5EF4-FFF2-40B4-BE49-F238E27FC236}">
              <a16:creationId xmlns:a16="http://schemas.microsoft.com/office/drawing/2014/main" id="{00000000-0008-0000-0400-000004000000}"/>
            </a:ext>
          </a:extLst>
        </xdr:cNvPr>
        <xdr:cNvSpPr txBox="1">
          <a:spLocks noChangeArrowheads="1"/>
        </xdr:cNvSpPr>
      </xdr:nvSpPr>
      <xdr:spPr bwMode="auto">
        <a:xfrm>
          <a:off x="314325" y="1142999"/>
          <a:ext cx="6086475" cy="561975"/>
        </a:xfrm>
        <a:prstGeom prst="rect">
          <a:avLst/>
        </a:prstGeom>
        <a:noFill/>
        <a:ln>
          <a:noFill/>
        </a:ln>
      </xdr:spPr>
      <xdr:txBody>
        <a:bodyPr vertOverflow="clip" wrap="square" lIns="91440" tIns="45720" rIns="91440" bIns="45720" anchor="b" anchorCtr="0" upright="1"/>
        <a:lstStyle/>
        <a:p>
          <a:r>
            <a:rPr lang="en-AU" sz="2000">
              <a:effectLst/>
              <a:latin typeface="Arial" panose="020B0604020202020204" pitchFamily="34" charset="0"/>
              <a:ea typeface="+mn-ea"/>
              <a:cs typeface="Arial" panose="020B0604020202020204" pitchFamily="34" charset="0"/>
            </a:rPr>
            <a:t>ECEC Service enrolments (NESB), 2018 - 22</a:t>
          </a:r>
        </a:p>
        <a:p>
          <a:pPr marL="0" marR="0" lvl="0" indent="0" defTabSz="914400" eaLnBrk="1" fontAlgn="auto" latinLnBrk="0" hangingPunct="1">
            <a:lnSpc>
              <a:spcPct val="100000"/>
            </a:lnSpc>
            <a:spcBef>
              <a:spcPts val="0"/>
            </a:spcBef>
            <a:spcAft>
              <a:spcPts val="0"/>
            </a:spcAft>
            <a:buClrTx/>
            <a:buSzTx/>
            <a:buFontTx/>
            <a:buNone/>
            <a:tabLst/>
            <a:defRPr/>
          </a:pPr>
          <a:r>
            <a:rPr lang="en-AU" sz="1000" i="1">
              <a:effectLst/>
              <a:latin typeface="Arial" panose="020B0604020202020204" pitchFamily="34" charset="0"/>
              <a:ea typeface="+mn-ea"/>
              <a:cs typeface="Arial" panose="020B0604020202020204" pitchFamily="34" charset="0"/>
            </a:rPr>
            <a:t>by Service Type by Age Group, 2018-22</a:t>
          </a:r>
          <a:endParaRPr lang="en-AU" sz="1600">
            <a:effectLst/>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161925</xdr:colOff>
      <xdr:row>0</xdr:row>
      <xdr:rowOff>0</xdr:rowOff>
    </xdr:from>
    <xdr:to>
      <xdr:col>9</xdr:col>
      <xdr:colOff>195801</xdr:colOff>
      <xdr:row>4</xdr:row>
      <xdr:rowOff>106680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925" y="0"/>
          <a:ext cx="7549101" cy="868680"/>
        </a:xfrm>
        <a:prstGeom prst="rect">
          <a:avLst/>
        </a:prstGeom>
      </xdr:spPr>
    </xdr:pic>
    <xdr:clientData/>
  </xdr:twoCellAnchor>
  <xdr:twoCellAnchor>
    <xdr:from>
      <xdr:col>0</xdr:col>
      <xdr:colOff>342900</xdr:colOff>
      <xdr:row>5</xdr:row>
      <xdr:rowOff>104775</xdr:rowOff>
    </xdr:from>
    <xdr:to>
      <xdr:col>9</xdr:col>
      <xdr:colOff>19050</xdr:colOff>
      <xdr:row>8</xdr:row>
      <xdr:rowOff>123826</xdr:rowOff>
    </xdr:to>
    <xdr:sp macro="" textlink="">
      <xdr:nvSpPr>
        <xdr:cNvPr id="4" name="Text Box 40">
          <a:extLst>
            <a:ext uri="{FF2B5EF4-FFF2-40B4-BE49-F238E27FC236}">
              <a16:creationId xmlns:a16="http://schemas.microsoft.com/office/drawing/2014/main" id="{00000000-0008-0000-0500-000004000000}"/>
            </a:ext>
          </a:extLst>
        </xdr:cNvPr>
        <xdr:cNvSpPr txBox="1">
          <a:spLocks noChangeArrowheads="1"/>
        </xdr:cNvSpPr>
      </xdr:nvSpPr>
      <xdr:spPr bwMode="auto">
        <a:xfrm>
          <a:off x="342900" y="1095375"/>
          <a:ext cx="7191375" cy="600076"/>
        </a:xfrm>
        <a:prstGeom prst="rect">
          <a:avLst/>
        </a:prstGeom>
        <a:noFill/>
        <a:ln>
          <a:noFill/>
        </a:ln>
      </xdr:spPr>
      <xdr:txBody>
        <a:bodyPr vertOverflow="clip" wrap="square" lIns="91440" tIns="45720" rIns="91440" bIns="45720" anchor="b" anchorCtr="0" upright="1"/>
        <a:lstStyle/>
        <a:p>
          <a:r>
            <a:rPr lang="en-AU" sz="2000">
              <a:effectLst/>
              <a:latin typeface="Arial" panose="020B0604020202020204" pitchFamily="34" charset="0"/>
              <a:ea typeface="+mn-ea"/>
              <a:cs typeface="Arial" panose="020B0604020202020204" pitchFamily="34" charset="0"/>
            </a:rPr>
            <a:t>ECEC Service enrolments (Disability), 2018 - 22</a:t>
          </a:r>
        </a:p>
        <a:p>
          <a:pPr marL="0" marR="0" lvl="0" indent="0" defTabSz="914400" eaLnBrk="1" fontAlgn="auto" latinLnBrk="0" hangingPunct="1">
            <a:lnSpc>
              <a:spcPct val="100000"/>
            </a:lnSpc>
            <a:spcBef>
              <a:spcPts val="0"/>
            </a:spcBef>
            <a:spcAft>
              <a:spcPts val="0"/>
            </a:spcAft>
            <a:buClrTx/>
            <a:buSzTx/>
            <a:buFontTx/>
            <a:buNone/>
            <a:tabLst/>
            <a:defRPr/>
          </a:pPr>
          <a:r>
            <a:rPr lang="en-AU" sz="1000" i="1">
              <a:effectLst/>
              <a:latin typeface="Arial" panose="020B0604020202020204" pitchFamily="34" charset="0"/>
              <a:ea typeface="+mn-ea"/>
              <a:cs typeface="Arial" panose="020B0604020202020204" pitchFamily="34" charset="0"/>
            </a:rPr>
            <a:t>by Service Type by Age Group, 2018-22</a:t>
          </a:r>
          <a:endParaRPr lang="en-AU" sz="1600">
            <a:effectLst/>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websitedbs/D3310114.nsf/home/remoteness+structure" TargetMode="External"/><Relationship Id="rId7" Type="http://schemas.openxmlformats.org/officeDocument/2006/relationships/printerSettings" Target="../printerSettings/printerSettings1.bin"/><Relationship Id="rId2" Type="http://schemas.openxmlformats.org/officeDocument/2006/relationships/hyperlink" Target="https://www.abs.gov.au/ausstats/abs@.nsf/mf/2033.0.55.001" TargetMode="External"/><Relationship Id="rId1" Type="http://schemas.openxmlformats.org/officeDocument/2006/relationships/hyperlink" Target="http://www.abs.gov.au/AUSSTATS/abs@.nsf/DetailsPage/1270.0.55.006July%202011?OpenDocument" TargetMode="External"/><Relationship Id="rId6" Type="http://schemas.openxmlformats.org/officeDocument/2006/relationships/hyperlink" Target="https://www.abs.gov.au/ausstats/abs@.nsf/mf/2033.0.55.001" TargetMode="External"/><Relationship Id="rId5" Type="http://schemas.openxmlformats.org/officeDocument/2006/relationships/hyperlink" Target="https://www.abs.gov.au/ausstats/abs@.nsf/Lookup/by%20Subject/1270.0.55.001~July%202016~Main%20Features~Statistical%20Area%20Level%202%20(SA2)~10014" TargetMode="External"/><Relationship Id="rId4" Type="http://schemas.openxmlformats.org/officeDocument/2006/relationships/hyperlink" Target="https://www.abs.gov.au/ausstats/abs@.nsf/Lookup/by%20Subject/1270.0.55.001~July%202016~Main%20Features~Statistical%20Area%20Level%202%20(SA2)~10014"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5:I34"/>
  <sheetViews>
    <sheetView showGridLines="0" topLeftCell="A22" zoomScaleNormal="100" workbookViewId="0">
      <selection activeCell="A6" sqref="A6"/>
    </sheetView>
  </sheetViews>
  <sheetFormatPr defaultColWidth="9.109375" defaultRowHeight="14.4" x14ac:dyDescent="0.3"/>
  <cols>
    <col min="1" max="1" width="5.6640625" customWidth="1"/>
    <col min="2" max="2" width="6.33203125" customWidth="1"/>
    <col min="3" max="3" width="89.109375" customWidth="1"/>
    <col min="4" max="4" width="9.6640625" customWidth="1"/>
  </cols>
  <sheetData>
    <row r="5" spans="2:9" x14ac:dyDescent="0.3">
      <c r="I5" s="33"/>
    </row>
    <row r="6" spans="2:9" x14ac:dyDescent="0.3">
      <c r="I6" s="33"/>
    </row>
    <row r="12" spans="2:9" ht="15.6" x14ac:dyDescent="0.3">
      <c r="B12" s="34" t="s">
        <v>0</v>
      </c>
      <c r="C12" s="35"/>
    </row>
    <row r="13" spans="2:9" x14ac:dyDescent="0.3">
      <c r="B13" s="5" t="s">
        <v>11</v>
      </c>
      <c r="C13" s="4"/>
    </row>
    <row r="14" spans="2:9" x14ac:dyDescent="0.3">
      <c r="B14" s="42" t="s">
        <v>5</v>
      </c>
      <c r="C14" s="31" t="s">
        <v>35</v>
      </c>
    </row>
    <row r="15" spans="2:9" x14ac:dyDescent="0.3">
      <c r="B15" s="47" t="s">
        <v>6</v>
      </c>
      <c r="C15" s="31" t="s">
        <v>36</v>
      </c>
    </row>
    <row r="16" spans="2:9" x14ac:dyDescent="0.3">
      <c r="B16" s="47" t="s">
        <v>7</v>
      </c>
      <c r="C16" s="2" t="s">
        <v>37</v>
      </c>
    </row>
    <row r="17" spans="2:3" x14ac:dyDescent="0.3">
      <c r="B17" s="47" t="s">
        <v>8</v>
      </c>
      <c r="C17" s="2" t="s">
        <v>38</v>
      </c>
    </row>
    <row r="18" spans="2:3" ht="10.5" customHeight="1" x14ac:dyDescent="0.3">
      <c r="B18" s="39"/>
      <c r="C18" s="2"/>
    </row>
    <row r="19" spans="2:3" ht="10.5" customHeight="1" x14ac:dyDescent="0.3">
      <c r="B19" s="36"/>
      <c r="C19" s="37"/>
    </row>
    <row r="20" spans="2:3" x14ac:dyDescent="0.3">
      <c r="B20" s="38" t="s">
        <v>12</v>
      </c>
      <c r="C20" s="37"/>
    </row>
    <row r="21" spans="2:3" x14ac:dyDescent="0.3">
      <c r="B21" s="1" t="s">
        <v>28</v>
      </c>
      <c r="C21" s="45"/>
    </row>
    <row r="22" spans="2:3" x14ac:dyDescent="0.3">
      <c r="B22" s="2" t="s">
        <v>29</v>
      </c>
      <c r="C22" s="45"/>
    </row>
    <row r="23" spans="2:3" x14ac:dyDescent="0.3">
      <c r="B23" s="1" t="s">
        <v>17</v>
      </c>
      <c r="C23" s="6"/>
    </row>
    <row r="24" spans="2:3" x14ac:dyDescent="0.3">
      <c r="B24" s="1" t="s">
        <v>18</v>
      </c>
      <c r="C24" s="46"/>
    </row>
    <row r="25" spans="2:3" x14ac:dyDescent="0.3">
      <c r="B25" s="7" t="s">
        <v>19</v>
      </c>
      <c r="C25" s="43"/>
    </row>
    <row r="26" spans="2:3" x14ac:dyDescent="0.3">
      <c r="B26" s="7" t="s">
        <v>20</v>
      </c>
      <c r="C26" s="6"/>
    </row>
    <row r="27" spans="2:3" x14ac:dyDescent="0.3">
      <c r="B27" s="7" t="s">
        <v>21</v>
      </c>
      <c r="C27" s="44"/>
    </row>
    <row r="28" spans="2:3" x14ac:dyDescent="0.3">
      <c r="B28" s="1" t="s">
        <v>31</v>
      </c>
      <c r="C28" s="6"/>
    </row>
    <row r="29" spans="2:3" x14ac:dyDescent="0.3">
      <c r="B29" s="1" t="s">
        <v>22</v>
      </c>
      <c r="C29" s="6"/>
    </row>
    <row r="30" spans="2:3" x14ac:dyDescent="0.3">
      <c r="B30" s="1" t="s">
        <v>23</v>
      </c>
      <c r="C30" s="6"/>
    </row>
    <row r="31" spans="2:3" x14ac:dyDescent="0.3">
      <c r="B31" s="1" t="s">
        <v>24</v>
      </c>
      <c r="C31" s="6"/>
    </row>
    <row r="32" spans="2:3" x14ac:dyDescent="0.3">
      <c r="B32" s="1" t="s">
        <v>25</v>
      </c>
      <c r="C32" s="6"/>
    </row>
    <row r="33" spans="2:3" x14ac:dyDescent="0.3">
      <c r="B33" s="1" t="s">
        <v>26</v>
      </c>
      <c r="C33" s="6"/>
    </row>
    <row r="34" spans="2:3" x14ac:dyDescent="0.3">
      <c r="B34" s="1" t="s">
        <v>27</v>
      </c>
    </row>
  </sheetData>
  <hyperlinks>
    <hyperlink ref="B14" location="'Table1 - All enrolments'!A1" display="Table1" xr:uid="{00000000-0004-0000-0000-000001000000}"/>
    <hyperlink ref="B26:C26" r:id="rId1" display="         c. &quot;Remoteness&quot; refers to the  Australian Statistical Geography Standard (ASGS) Remoteness Structure." xr:uid="{00000000-0004-0000-0000-000002000000}"/>
    <hyperlink ref="B27" r:id="rId2" display="f. &quot;SEIFA&quot; refers to the Index of Relative Socio-Economic Disadvantage." xr:uid="{00000000-0004-0000-0000-000003000000}"/>
    <hyperlink ref="B26" r:id="rId3" display="e. &quot;Remoteness&quot; refers to the Australian Statistical Geography Standard (ASGS) Remoteness Structure." xr:uid="{00000000-0004-0000-0000-000004000000}"/>
    <hyperlink ref="B25" r:id="rId4" display="7. &quot;SA2&quot; refers to the Australian Statistical Geography Standard (ASGS) Statistical Area Level 2" xr:uid="{00000000-0004-0000-0000-000005000000}"/>
    <hyperlink ref="B25:C25" r:id="rId5" display="j. &quot;SA2&quot; refers to the Australian Statistical Geography Standard (ASGS) Statistical Area Level 2" xr:uid="{00000000-0004-0000-0000-000006000000}"/>
    <hyperlink ref="B27:C27" r:id="rId6" display="m. &quot;SEIFA&quot; refers to the Index of Relative Socio-Economic Disadvantage" xr:uid="{00000000-0004-0000-0000-000007000000}"/>
    <hyperlink ref="B15" location="'Table2 - Indigenous enrolments'!A1" display="Table2" xr:uid="{00000000-0004-0000-0000-000008000000}"/>
    <hyperlink ref="B16" location="'Table3 - NESB Enrolments'!A1" display="Table3" xr:uid="{00000000-0004-0000-0000-000009000000}"/>
    <hyperlink ref="B17" location="'Table4 - Disability Enrolments'!A1" display="Table4" xr:uid="{00000000-0004-0000-0000-00000A000000}"/>
  </hyperlinks>
  <pageMargins left="0.70866141732283472" right="0.70866141732283472" top="0.74803149606299213" bottom="0.74803149606299213" header="0.31496062992125984" footer="0.31496062992125984"/>
  <pageSetup paperSize="9" scale="74" fitToHeight="14"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9"/>
  <sheetViews>
    <sheetView showGridLines="0" tabSelected="1" topLeftCell="A5" workbookViewId="0">
      <selection activeCell="B14" sqref="B14:F51"/>
    </sheetView>
  </sheetViews>
  <sheetFormatPr defaultColWidth="9.109375" defaultRowHeight="14.4" x14ac:dyDescent="0.3"/>
  <cols>
    <col min="1" max="1" width="6" style="9" customWidth="1"/>
    <col min="2" max="2" width="31.6640625" style="9" customWidth="1"/>
    <col min="3" max="3" width="16" style="9" customWidth="1"/>
    <col min="4" max="5" width="10.33203125" style="9" customWidth="1"/>
    <col min="6" max="6" width="11.88671875" style="9" customWidth="1"/>
    <col min="7" max="16384" width="9.109375" style="9"/>
  </cols>
  <sheetData>
    <row r="1" spans="1:8" x14ac:dyDescent="0.3">
      <c r="A1" s="8"/>
      <c r="B1" s="8"/>
      <c r="C1" s="8"/>
      <c r="D1" s="8"/>
      <c r="E1" s="8"/>
      <c r="F1" s="8"/>
      <c r="G1" s="8"/>
    </row>
    <row r="2" spans="1:8" x14ac:dyDescent="0.3">
      <c r="A2" s="8"/>
      <c r="B2" s="8"/>
      <c r="C2" s="8"/>
      <c r="D2" s="8"/>
      <c r="E2" s="8"/>
      <c r="F2" s="8"/>
      <c r="G2" s="8"/>
    </row>
    <row r="3" spans="1:8" x14ac:dyDescent="0.3">
      <c r="A3" s="8"/>
      <c r="B3" s="8"/>
      <c r="C3" s="8"/>
      <c r="D3" s="8"/>
      <c r="E3" s="8"/>
      <c r="F3" s="8"/>
      <c r="G3" s="8"/>
    </row>
    <row r="4" spans="1:8" x14ac:dyDescent="0.3">
      <c r="A4" s="8"/>
      <c r="B4" s="8"/>
      <c r="C4" s="8"/>
      <c r="D4" s="8"/>
      <c r="E4" s="8"/>
      <c r="F4" s="8"/>
      <c r="G4" s="8"/>
    </row>
    <row r="5" spans="1:8" ht="16.5" customHeight="1" x14ac:dyDescent="0.3">
      <c r="A5" s="8"/>
      <c r="B5" s="27"/>
      <c r="C5" s="8"/>
      <c r="D5" s="8"/>
      <c r="E5" s="8"/>
      <c r="F5" s="27"/>
      <c r="G5" s="8"/>
    </row>
    <row r="6" spans="1:8" ht="16.5" customHeight="1" x14ac:dyDescent="0.3">
      <c r="A6" s="8"/>
      <c r="B6" s="27"/>
      <c r="C6" s="8"/>
      <c r="D6" s="8"/>
      <c r="E6" s="8"/>
      <c r="F6" s="27"/>
      <c r="G6" s="8"/>
    </row>
    <row r="7" spans="1:8" ht="16.5" customHeight="1" x14ac:dyDescent="0.3">
      <c r="A7" s="8"/>
      <c r="B7" s="27"/>
      <c r="C7" s="8"/>
      <c r="D7" s="8"/>
      <c r="E7" s="8"/>
      <c r="F7" s="27"/>
      <c r="G7" s="8"/>
    </row>
    <row r="8" spans="1:8" ht="16.5" customHeight="1" x14ac:dyDescent="0.3">
      <c r="A8" s="8"/>
      <c r="B8" s="27"/>
      <c r="C8" s="8"/>
      <c r="D8" s="8"/>
      <c r="E8" s="8"/>
      <c r="F8" s="27"/>
      <c r="G8" s="8"/>
    </row>
    <row r="9" spans="1:8" ht="16.5" customHeight="1" x14ac:dyDescent="0.3">
      <c r="A9" s="8"/>
      <c r="B9" s="27"/>
      <c r="C9" s="8"/>
      <c r="D9" s="8"/>
      <c r="E9" s="8"/>
      <c r="F9" s="27"/>
      <c r="G9" s="8"/>
    </row>
    <row r="10" spans="1:8" ht="12.75" customHeight="1" x14ac:dyDescent="0.3">
      <c r="A10" s="8"/>
      <c r="B10" s="41" t="s">
        <v>10</v>
      </c>
      <c r="C10" s="8"/>
      <c r="D10" s="8"/>
      <c r="E10" s="8"/>
      <c r="G10" s="8"/>
      <c r="H10" s="32" t="s">
        <v>9</v>
      </c>
    </row>
    <row r="11" spans="1:8" ht="12.75" customHeight="1" x14ac:dyDescent="0.3">
      <c r="A11" s="11"/>
      <c r="B11" s="1" t="s">
        <v>15</v>
      </c>
      <c r="C11" s="27"/>
      <c r="D11" s="27"/>
      <c r="E11" s="27"/>
      <c r="F11" s="32"/>
      <c r="G11" s="8"/>
    </row>
    <row r="12" spans="1:8" ht="12.75" customHeight="1" x14ac:dyDescent="0.3">
      <c r="A12" s="11"/>
      <c r="B12" s="1" t="s">
        <v>16</v>
      </c>
      <c r="C12" s="27"/>
      <c r="D12" s="27"/>
      <c r="E12" s="27"/>
      <c r="F12" s="32"/>
      <c r="G12" s="8"/>
    </row>
    <row r="13" spans="1:8" ht="15.75" customHeight="1" x14ac:dyDescent="0.3">
      <c r="A13" s="11"/>
      <c r="B13" s="30"/>
      <c r="C13" s="27"/>
      <c r="D13" s="27"/>
      <c r="E13" s="27"/>
      <c r="F13" s="32"/>
      <c r="G13" s="8"/>
    </row>
    <row r="14" spans="1:8" ht="24" x14ac:dyDescent="0.3">
      <c r="A14" s="11"/>
      <c r="B14" s="28" t="s">
        <v>4</v>
      </c>
      <c r="C14" s="12" t="s">
        <v>32</v>
      </c>
      <c r="D14" s="12" t="s">
        <v>33</v>
      </c>
      <c r="E14" s="12" t="s">
        <v>34</v>
      </c>
      <c r="F14" s="29" t="s">
        <v>14</v>
      </c>
      <c r="G14" s="8"/>
    </row>
    <row r="15" spans="1:8" x14ac:dyDescent="0.3">
      <c r="A15" s="11"/>
      <c r="B15" s="13">
        <v>2022</v>
      </c>
      <c r="C15" s="14"/>
      <c r="D15" s="14"/>
      <c r="E15" s="14"/>
      <c r="F15" s="15"/>
      <c r="G15" s="8"/>
    </row>
    <row r="16" spans="1:8" x14ac:dyDescent="0.3">
      <c r="A16" s="11"/>
      <c r="B16" s="18" t="s">
        <v>2</v>
      </c>
      <c r="C16" s="19">
        <v>5204</v>
      </c>
      <c r="D16" s="19">
        <v>4017</v>
      </c>
      <c r="E16" s="19">
        <v>6162</v>
      </c>
      <c r="F16" s="20">
        <v>15383</v>
      </c>
      <c r="G16" s="8"/>
    </row>
    <row r="17" spans="1:7" x14ac:dyDescent="0.3">
      <c r="A17" s="11"/>
      <c r="B17" s="21" t="s">
        <v>3</v>
      </c>
      <c r="C17" s="22">
        <v>0</v>
      </c>
      <c r="D17" s="22">
        <v>16838</v>
      </c>
      <c r="E17" s="22">
        <v>3241</v>
      </c>
      <c r="F17" s="23">
        <v>20079</v>
      </c>
      <c r="G17" s="8"/>
    </row>
    <row r="18" spans="1:7" x14ac:dyDescent="0.3">
      <c r="A18" s="11"/>
      <c r="B18" s="18" t="s">
        <v>13</v>
      </c>
      <c r="C18" s="19">
        <v>76190</v>
      </c>
      <c r="D18" s="19">
        <v>88064</v>
      </c>
      <c r="E18" s="19">
        <v>18124</v>
      </c>
      <c r="F18" s="20">
        <v>182378</v>
      </c>
      <c r="G18" s="8"/>
    </row>
    <row r="19" spans="1:7" x14ac:dyDescent="0.3">
      <c r="A19" s="11"/>
      <c r="B19" s="21" t="s">
        <v>1</v>
      </c>
      <c r="C19" s="22">
        <v>0</v>
      </c>
      <c r="D19" s="22">
        <v>486</v>
      </c>
      <c r="E19" s="22">
        <v>94947</v>
      </c>
      <c r="F19" s="23">
        <v>95433</v>
      </c>
      <c r="G19" s="8"/>
    </row>
    <row r="20" spans="1:7" x14ac:dyDescent="0.3">
      <c r="A20" s="11"/>
      <c r="B20" s="18" t="s">
        <v>30</v>
      </c>
      <c r="C20" s="19">
        <v>0</v>
      </c>
      <c r="D20" s="19">
        <v>2173</v>
      </c>
      <c r="E20" s="19">
        <v>41</v>
      </c>
      <c r="F20" s="20">
        <v>2214</v>
      </c>
      <c r="G20" s="8"/>
    </row>
    <row r="21" spans="1:7" x14ac:dyDescent="0.3">
      <c r="A21" s="11"/>
      <c r="B21" s="24" t="s">
        <v>14</v>
      </c>
      <c r="C21" s="25">
        <f>SUM(C16:C20)</f>
        <v>81394</v>
      </c>
      <c r="D21" s="25">
        <f t="shared" ref="D21:E21" si="0">SUM(D16:D20)</f>
        <v>111578</v>
      </c>
      <c r="E21" s="25">
        <f t="shared" si="0"/>
        <v>122515</v>
      </c>
      <c r="F21" s="26">
        <f>SUM(F16:F20)</f>
        <v>315487</v>
      </c>
      <c r="G21" s="8"/>
    </row>
    <row r="22" spans="1:7" x14ac:dyDescent="0.3">
      <c r="A22" s="11"/>
      <c r="B22" s="13">
        <v>2021</v>
      </c>
      <c r="C22" s="14"/>
      <c r="D22" s="14"/>
      <c r="E22" s="14"/>
      <c r="F22" s="15"/>
      <c r="G22" s="8"/>
    </row>
    <row r="23" spans="1:7" x14ac:dyDescent="0.3">
      <c r="A23" s="11"/>
      <c r="B23" s="18" t="s">
        <v>2</v>
      </c>
      <c r="C23" s="19">
        <v>6061</v>
      </c>
      <c r="D23" s="19">
        <v>4818</v>
      </c>
      <c r="E23" s="19">
        <v>7277</v>
      </c>
      <c r="F23" s="20">
        <f>SUM(C23:E23)</f>
        <v>18156</v>
      </c>
      <c r="G23" s="8"/>
    </row>
    <row r="24" spans="1:7" x14ac:dyDescent="0.3">
      <c r="A24" s="11"/>
      <c r="B24" s="21" t="s">
        <v>3</v>
      </c>
      <c r="C24" s="22">
        <v>0</v>
      </c>
      <c r="D24" s="22">
        <v>16373</v>
      </c>
      <c r="E24" s="22">
        <v>3742</v>
      </c>
      <c r="F24" s="23">
        <v>20115</v>
      </c>
      <c r="G24" s="8"/>
    </row>
    <row r="25" spans="1:7" x14ac:dyDescent="0.3">
      <c r="A25" s="11"/>
      <c r="B25" s="18" t="s">
        <v>13</v>
      </c>
      <c r="C25" s="19">
        <v>73446</v>
      </c>
      <c r="D25" s="19">
        <v>85683</v>
      </c>
      <c r="E25" s="19">
        <v>19935</v>
      </c>
      <c r="F25" s="20">
        <v>179064</v>
      </c>
      <c r="G25" s="8"/>
    </row>
    <row r="26" spans="1:7" x14ac:dyDescent="0.3">
      <c r="A26" s="11"/>
      <c r="B26" s="21" t="s">
        <v>1</v>
      </c>
      <c r="C26" s="22">
        <v>0</v>
      </c>
      <c r="D26" s="22">
        <v>484</v>
      </c>
      <c r="E26" s="22">
        <v>95106</v>
      </c>
      <c r="F26" s="23">
        <v>95590</v>
      </c>
      <c r="G26" s="8"/>
    </row>
    <row r="27" spans="1:7" x14ac:dyDescent="0.3">
      <c r="A27" s="11"/>
      <c r="B27" s="18" t="s">
        <v>30</v>
      </c>
      <c r="C27" s="19">
        <v>0</v>
      </c>
      <c r="D27" s="19">
        <v>1963</v>
      </c>
      <c r="E27" s="19">
        <v>53</v>
      </c>
      <c r="F27" s="20">
        <v>2016</v>
      </c>
      <c r="G27" s="8"/>
    </row>
    <row r="28" spans="1:7" x14ac:dyDescent="0.3">
      <c r="A28" s="11"/>
      <c r="B28" s="24" t="s">
        <v>14</v>
      </c>
      <c r="C28" s="25">
        <f>SUM(C23:C27)</f>
        <v>79507</v>
      </c>
      <c r="D28" s="25">
        <f t="shared" ref="D28:E28" si="1">SUM(D23:D27)</f>
        <v>109321</v>
      </c>
      <c r="E28" s="25">
        <f t="shared" si="1"/>
        <v>126113</v>
      </c>
      <c r="F28" s="26">
        <f>SUM(F23:F27)</f>
        <v>314941</v>
      </c>
      <c r="G28" s="8"/>
    </row>
    <row r="29" spans="1:7" x14ac:dyDescent="0.3">
      <c r="A29" s="11"/>
      <c r="B29" s="13">
        <v>2020</v>
      </c>
      <c r="C29" s="14"/>
      <c r="D29" s="14"/>
      <c r="E29" s="14"/>
      <c r="F29" s="15"/>
      <c r="G29" s="8"/>
    </row>
    <row r="30" spans="1:7" x14ac:dyDescent="0.3">
      <c r="A30" s="11"/>
      <c r="B30" s="18" t="s">
        <v>2</v>
      </c>
      <c r="C30" s="19">
        <v>5934</v>
      </c>
      <c r="D30" s="19">
        <v>5243</v>
      </c>
      <c r="E30" s="19">
        <v>7956</v>
      </c>
      <c r="F30" s="20">
        <v>19133</v>
      </c>
      <c r="G30" s="8"/>
    </row>
    <row r="31" spans="1:7" x14ac:dyDescent="0.3">
      <c r="A31" s="11"/>
      <c r="B31" s="21" t="s">
        <v>3</v>
      </c>
      <c r="C31" s="22">
        <v>0</v>
      </c>
      <c r="D31" s="22">
        <v>17225</v>
      </c>
      <c r="E31" s="22">
        <v>3367</v>
      </c>
      <c r="F31" s="23">
        <v>20592</v>
      </c>
      <c r="G31" s="8"/>
    </row>
    <row r="32" spans="1:7" x14ac:dyDescent="0.3">
      <c r="A32" s="11"/>
      <c r="B32" s="18" t="s">
        <v>13</v>
      </c>
      <c r="C32" s="19">
        <v>66679</v>
      </c>
      <c r="D32" s="19">
        <v>82819</v>
      </c>
      <c r="E32" s="19">
        <v>16783</v>
      </c>
      <c r="F32" s="20">
        <v>166281</v>
      </c>
      <c r="G32" s="8"/>
    </row>
    <row r="33" spans="1:7" x14ac:dyDescent="0.3">
      <c r="A33" s="11"/>
      <c r="B33" s="21" t="s">
        <v>1</v>
      </c>
      <c r="C33" s="22">
        <v>0</v>
      </c>
      <c r="D33" s="22">
        <v>484</v>
      </c>
      <c r="E33" s="22">
        <v>84481</v>
      </c>
      <c r="F33" s="23">
        <v>84965</v>
      </c>
      <c r="G33" s="8"/>
    </row>
    <row r="34" spans="1:7" x14ac:dyDescent="0.3">
      <c r="A34" s="11"/>
      <c r="B34" s="18" t="s">
        <v>30</v>
      </c>
      <c r="C34" s="19">
        <v>0</v>
      </c>
      <c r="D34" s="19">
        <v>2050</v>
      </c>
      <c r="E34" s="19">
        <v>67</v>
      </c>
      <c r="F34" s="20">
        <v>2117</v>
      </c>
      <c r="G34" s="8"/>
    </row>
    <row r="35" spans="1:7" x14ac:dyDescent="0.3">
      <c r="A35" s="11"/>
      <c r="B35" s="24" t="s">
        <v>14</v>
      </c>
      <c r="C35" s="25">
        <f>SUM(C30:C34)</f>
        <v>72613</v>
      </c>
      <c r="D35" s="25">
        <f t="shared" ref="D35:E35" si="2">SUM(D30:D34)</f>
        <v>107821</v>
      </c>
      <c r="E35" s="25">
        <f t="shared" si="2"/>
        <v>112654</v>
      </c>
      <c r="F35" s="26">
        <f>SUM(F30:F34)</f>
        <v>293088</v>
      </c>
      <c r="G35" s="8"/>
    </row>
    <row r="36" spans="1:7" x14ac:dyDescent="0.3">
      <c r="A36" s="11"/>
      <c r="B36" s="13">
        <v>2019</v>
      </c>
      <c r="C36" s="14"/>
      <c r="D36" s="14"/>
      <c r="E36" s="14"/>
      <c r="F36" s="15"/>
      <c r="G36" s="8"/>
    </row>
    <row r="37" spans="1:7" x14ac:dyDescent="0.3">
      <c r="A37" s="11"/>
      <c r="B37" s="18" t="s">
        <v>2</v>
      </c>
      <c r="C37" s="19">
        <v>7168</v>
      </c>
      <c r="D37" s="19">
        <v>6019</v>
      </c>
      <c r="E37" s="19">
        <v>8752</v>
      </c>
      <c r="F37" s="20">
        <v>21939</v>
      </c>
      <c r="G37" s="8"/>
    </row>
    <row r="38" spans="1:7" x14ac:dyDescent="0.3">
      <c r="A38" s="11"/>
      <c r="B38" s="21" t="s">
        <v>3</v>
      </c>
      <c r="C38" s="22">
        <v>0</v>
      </c>
      <c r="D38" s="22">
        <v>19127</v>
      </c>
      <c r="E38" s="22">
        <v>3266</v>
      </c>
      <c r="F38" s="23">
        <v>22393</v>
      </c>
      <c r="G38" s="8"/>
    </row>
    <row r="39" spans="1:7" x14ac:dyDescent="0.3">
      <c r="A39" s="11"/>
      <c r="B39" s="18" t="s">
        <v>13</v>
      </c>
      <c r="C39" s="19">
        <v>66430</v>
      </c>
      <c r="D39" s="19">
        <v>84259</v>
      </c>
      <c r="E39" s="19">
        <v>17505</v>
      </c>
      <c r="F39" s="20">
        <v>168194</v>
      </c>
      <c r="G39" s="8"/>
    </row>
    <row r="40" spans="1:7" x14ac:dyDescent="0.3">
      <c r="A40" s="11"/>
      <c r="B40" s="21" t="s">
        <v>1</v>
      </c>
      <c r="C40" s="22">
        <v>0</v>
      </c>
      <c r="D40" s="22">
        <v>406</v>
      </c>
      <c r="E40" s="22">
        <v>92861</v>
      </c>
      <c r="F40" s="23">
        <v>93267</v>
      </c>
      <c r="G40" s="8"/>
    </row>
    <row r="41" spans="1:7" x14ac:dyDescent="0.3">
      <c r="A41" s="11"/>
      <c r="B41" s="18" t="s">
        <v>30</v>
      </c>
      <c r="C41" s="19">
        <v>0</v>
      </c>
      <c r="D41" s="19">
        <v>2085</v>
      </c>
      <c r="E41" s="19">
        <v>43</v>
      </c>
      <c r="F41" s="20">
        <v>2128</v>
      </c>
      <c r="G41" s="8"/>
    </row>
    <row r="42" spans="1:7" x14ac:dyDescent="0.3">
      <c r="A42" s="11"/>
      <c r="B42" s="24" t="s">
        <v>14</v>
      </c>
      <c r="C42" s="25">
        <f>SUM(C37:C41)</f>
        <v>73598</v>
      </c>
      <c r="D42" s="25">
        <f t="shared" ref="D42:E42" si="3">SUM(D37:D41)</f>
        <v>111896</v>
      </c>
      <c r="E42" s="25">
        <f t="shared" si="3"/>
        <v>122427</v>
      </c>
      <c r="F42" s="26">
        <f>SUM(F37:F41)</f>
        <v>307921</v>
      </c>
      <c r="G42" s="8"/>
    </row>
    <row r="43" spans="1:7" x14ac:dyDescent="0.3">
      <c r="A43" s="11"/>
      <c r="B43" s="13">
        <v>2018</v>
      </c>
      <c r="C43" s="14"/>
      <c r="D43" s="14"/>
      <c r="E43" s="14"/>
      <c r="F43" s="15"/>
      <c r="G43" s="8"/>
    </row>
    <row r="44" spans="1:7" x14ac:dyDescent="0.3">
      <c r="A44" s="11"/>
      <c r="B44" s="18" t="s">
        <v>2</v>
      </c>
      <c r="C44" s="19">
        <v>8049</v>
      </c>
      <c r="D44" s="19">
        <v>6756</v>
      </c>
      <c r="E44" s="19">
        <v>9961</v>
      </c>
      <c r="F44" s="20">
        <v>24766</v>
      </c>
      <c r="G44" s="8"/>
    </row>
    <row r="45" spans="1:7" x14ac:dyDescent="0.3">
      <c r="A45" s="11"/>
      <c r="B45" s="21" t="s">
        <v>3</v>
      </c>
      <c r="C45" s="22">
        <v>0</v>
      </c>
      <c r="D45" s="22">
        <v>20077</v>
      </c>
      <c r="E45" s="22">
        <v>3342</v>
      </c>
      <c r="F45" s="23">
        <v>23419</v>
      </c>
      <c r="G45" s="8"/>
    </row>
    <row r="46" spans="1:7" x14ac:dyDescent="0.3">
      <c r="A46" s="11"/>
      <c r="B46" s="18" t="s">
        <v>13</v>
      </c>
      <c r="C46" s="19">
        <v>63508</v>
      </c>
      <c r="D46" s="19">
        <v>81192</v>
      </c>
      <c r="E46" s="19">
        <v>16332</v>
      </c>
      <c r="F46" s="20">
        <v>161032</v>
      </c>
      <c r="G46" s="8"/>
    </row>
    <row r="47" spans="1:7" x14ac:dyDescent="0.3">
      <c r="A47" s="11"/>
      <c r="B47" s="21" t="s">
        <v>1</v>
      </c>
      <c r="C47" s="22">
        <v>0</v>
      </c>
      <c r="D47" s="22">
        <v>514</v>
      </c>
      <c r="E47" s="22">
        <v>93659</v>
      </c>
      <c r="F47" s="23">
        <v>94173</v>
      </c>
      <c r="G47" s="8"/>
    </row>
    <row r="48" spans="1:7" x14ac:dyDescent="0.3">
      <c r="A48" s="11"/>
      <c r="B48" s="18" t="s">
        <v>30</v>
      </c>
      <c r="C48" s="19">
        <v>0</v>
      </c>
      <c r="D48" s="19">
        <v>1897</v>
      </c>
      <c r="E48" s="19">
        <v>33</v>
      </c>
      <c r="F48" s="20">
        <v>1930</v>
      </c>
      <c r="G48" s="8"/>
    </row>
    <row r="49" spans="1:7" x14ac:dyDescent="0.3">
      <c r="A49" s="11"/>
      <c r="B49" s="24" t="s">
        <v>14</v>
      </c>
      <c r="C49" s="25">
        <f>SUM(C44:C48)</f>
        <v>71557</v>
      </c>
      <c r="D49" s="25">
        <f t="shared" ref="D49:F49" si="4">SUM(D44:D48)</f>
        <v>110436</v>
      </c>
      <c r="E49" s="25">
        <f t="shared" si="4"/>
        <v>123327</v>
      </c>
      <c r="F49" s="26">
        <f t="shared" si="4"/>
        <v>305320</v>
      </c>
      <c r="G49" s="8"/>
    </row>
  </sheetData>
  <hyperlinks>
    <hyperlink ref="H10" location="Contents!A1" display="Return to Contents" xr:uid="{00000000-0004-0000-0200-000000000000}"/>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9"/>
  <sheetViews>
    <sheetView showGridLines="0" topLeftCell="A27" workbookViewId="0">
      <selection activeCell="C52" sqref="C52"/>
    </sheetView>
  </sheetViews>
  <sheetFormatPr defaultColWidth="9.109375" defaultRowHeight="14.4" x14ac:dyDescent="0.3"/>
  <cols>
    <col min="1" max="1" width="6.33203125" style="9" customWidth="1"/>
    <col min="2" max="2" width="31.6640625" style="9" customWidth="1"/>
    <col min="3" max="3" width="16" style="9" customWidth="1"/>
    <col min="4" max="5" width="10.5546875" style="9" customWidth="1"/>
    <col min="6" max="6" width="11.88671875" style="9" customWidth="1"/>
    <col min="7" max="16384" width="9.109375" style="9"/>
  </cols>
  <sheetData>
    <row r="1" spans="1:8" x14ac:dyDescent="0.3">
      <c r="A1" s="8"/>
      <c r="B1" s="8"/>
      <c r="C1" s="8"/>
      <c r="D1" s="8"/>
      <c r="E1" s="8"/>
      <c r="F1" s="8"/>
      <c r="G1" s="8"/>
    </row>
    <row r="2" spans="1:8" x14ac:dyDescent="0.3">
      <c r="A2" s="8"/>
      <c r="B2" s="8"/>
      <c r="C2" s="8"/>
      <c r="D2" s="8"/>
      <c r="E2" s="8"/>
      <c r="F2" s="8"/>
      <c r="G2" s="8"/>
    </row>
    <row r="3" spans="1:8" x14ac:dyDescent="0.3">
      <c r="A3" s="8"/>
      <c r="B3" s="8"/>
      <c r="C3" s="8"/>
      <c r="D3" s="8"/>
      <c r="E3" s="8"/>
      <c r="F3" s="8"/>
      <c r="G3" s="8"/>
    </row>
    <row r="4" spans="1:8" x14ac:dyDescent="0.3">
      <c r="A4" s="8"/>
      <c r="B4" s="8"/>
      <c r="C4" s="8"/>
      <c r="D4" s="8"/>
      <c r="E4" s="8"/>
      <c r="F4" s="8"/>
      <c r="G4" s="8"/>
    </row>
    <row r="5" spans="1:8" ht="18" customHeight="1" x14ac:dyDescent="0.4">
      <c r="A5" s="8"/>
      <c r="B5" s="3"/>
      <c r="C5" s="8"/>
      <c r="D5" s="8"/>
      <c r="E5" s="8"/>
      <c r="G5" s="8"/>
    </row>
    <row r="6" spans="1:8" ht="15.75" customHeight="1" x14ac:dyDescent="0.3">
      <c r="A6" s="8"/>
      <c r="B6" s="10"/>
      <c r="C6" s="8"/>
      <c r="D6" s="8"/>
      <c r="E6" s="8"/>
      <c r="G6" s="8"/>
    </row>
    <row r="7" spans="1:8" x14ac:dyDescent="0.3">
      <c r="A7" s="8"/>
      <c r="C7" s="8"/>
      <c r="D7" s="8"/>
      <c r="E7" s="8"/>
      <c r="F7" s="8"/>
      <c r="G7" s="8"/>
    </row>
    <row r="8" spans="1:8" x14ac:dyDescent="0.3">
      <c r="A8" s="8"/>
      <c r="B8" s="8"/>
      <c r="C8" s="8"/>
      <c r="D8" s="8"/>
      <c r="E8" s="8"/>
      <c r="F8" s="8"/>
      <c r="G8" s="8"/>
    </row>
    <row r="9" spans="1:8" x14ac:dyDescent="0.3">
      <c r="A9" s="11"/>
      <c r="B9" s="27"/>
      <c r="C9" s="27"/>
      <c r="D9" s="27"/>
      <c r="E9" s="27"/>
      <c r="F9" s="27"/>
      <c r="G9" s="8"/>
    </row>
    <row r="10" spans="1:8" ht="13.5" customHeight="1" x14ac:dyDescent="0.3">
      <c r="A10" s="11"/>
      <c r="B10" s="41" t="s">
        <v>10</v>
      </c>
      <c r="C10" s="27"/>
      <c r="D10" s="27"/>
      <c r="E10" s="27"/>
      <c r="G10" s="8"/>
      <c r="H10" s="32" t="s">
        <v>9</v>
      </c>
    </row>
    <row r="11" spans="1:8" ht="13.5" customHeight="1" x14ac:dyDescent="0.3">
      <c r="A11" s="11"/>
      <c r="B11" s="1" t="s">
        <v>15</v>
      </c>
      <c r="C11" s="27"/>
      <c r="D11" s="27"/>
      <c r="E11" s="27"/>
      <c r="F11" s="27"/>
      <c r="G11" s="8"/>
    </row>
    <row r="12" spans="1:8" ht="13.5" customHeight="1" x14ac:dyDescent="0.3">
      <c r="A12" s="11"/>
      <c r="B12" s="1" t="s">
        <v>16</v>
      </c>
      <c r="C12" s="27"/>
      <c r="D12" s="27"/>
      <c r="E12" s="27"/>
      <c r="F12" s="27"/>
      <c r="G12" s="8"/>
    </row>
    <row r="13" spans="1:8" x14ac:dyDescent="0.3">
      <c r="A13" s="11"/>
      <c r="B13" s="27"/>
      <c r="C13" s="27"/>
      <c r="D13" s="27"/>
      <c r="E13" s="27"/>
      <c r="F13" s="27"/>
      <c r="G13" s="8"/>
    </row>
    <row r="14" spans="1:8" ht="24" x14ac:dyDescent="0.3">
      <c r="A14" s="11"/>
      <c r="B14" s="28" t="s">
        <v>4</v>
      </c>
      <c r="C14" s="12" t="s">
        <v>32</v>
      </c>
      <c r="D14" s="12" t="s">
        <v>33</v>
      </c>
      <c r="E14" s="12" t="s">
        <v>34</v>
      </c>
      <c r="F14" s="29" t="s">
        <v>14</v>
      </c>
      <c r="G14" s="8"/>
    </row>
    <row r="15" spans="1:8" x14ac:dyDescent="0.3">
      <c r="A15" s="11"/>
      <c r="B15" s="13">
        <v>2022</v>
      </c>
      <c r="C15" s="14"/>
      <c r="D15" s="14"/>
      <c r="E15" s="14"/>
      <c r="F15" s="15"/>
      <c r="G15" s="8"/>
    </row>
    <row r="16" spans="1:8" x14ac:dyDescent="0.3">
      <c r="A16" s="11"/>
      <c r="B16" s="18" t="s">
        <v>2</v>
      </c>
      <c r="C16" s="19">
        <v>288</v>
      </c>
      <c r="D16" s="19">
        <v>203</v>
      </c>
      <c r="E16" s="19">
        <v>332</v>
      </c>
      <c r="F16" s="20">
        <v>823</v>
      </c>
      <c r="G16" s="8"/>
    </row>
    <row r="17" spans="1:7" x14ac:dyDescent="0.3">
      <c r="A17" s="11"/>
      <c r="B17" s="21" t="s">
        <v>3</v>
      </c>
      <c r="C17" s="16">
        <v>0</v>
      </c>
      <c r="D17" s="16">
        <v>1687</v>
      </c>
      <c r="E17" s="16">
        <v>248</v>
      </c>
      <c r="F17" s="17">
        <v>1935</v>
      </c>
      <c r="G17" s="8"/>
    </row>
    <row r="18" spans="1:7" x14ac:dyDescent="0.3">
      <c r="A18" s="11"/>
      <c r="B18" s="18" t="s">
        <v>13</v>
      </c>
      <c r="C18" s="19">
        <v>3925</v>
      </c>
      <c r="D18" s="19">
        <v>5068</v>
      </c>
      <c r="E18" s="19">
        <v>1037</v>
      </c>
      <c r="F18" s="20">
        <v>10030</v>
      </c>
      <c r="G18" s="8"/>
    </row>
    <row r="19" spans="1:7" x14ac:dyDescent="0.3">
      <c r="A19" s="11"/>
      <c r="B19" s="21" t="s">
        <v>1</v>
      </c>
      <c r="C19" s="16">
        <v>0</v>
      </c>
      <c r="D19" s="16">
        <v>16</v>
      </c>
      <c r="E19" s="16">
        <v>4401</v>
      </c>
      <c r="F19" s="17">
        <v>4417</v>
      </c>
      <c r="G19" s="8"/>
    </row>
    <row r="20" spans="1:7" x14ac:dyDescent="0.3">
      <c r="A20" s="11"/>
      <c r="B20" s="18" t="s">
        <v>30</v>
      </c>
      <c r="C20" s="19">
        <v>0</v>
      </c>
      <c r="D20" s="19">
        <v>655</v>
      </c>
      <c r="E20" s="19">
        <v>13</v>
      </c>
      <c r="F20" s="20">
        <v>668</v>
      </c>
      <c r="G20" s="8"/>
    </row>
    <row r="21" spans="1:7" x14ac:dyDescent="0.3">
      <c r="A21" s="11"/>
      <c r="B21" s="24" t="s">
        <v>14</v>
      </c>
      <c r="C21" s="25">
        <f>SUM(C16:C20)</f>
        <v>4213</v>
      </c>
      <c r="D21" s="25">
        <f t="shared" ref="D21:F21" si="0">SUM(D16:D20)</f>
        <v>7629</v>
      </c>
      <c r="E21" s="25">
        <f t="shared" si="0"/>
        <v>6031</v>
      </c>
      <c r="F21" s="26">
        <f t="shared" si="0"/>
        <v>17873</v>
      </c>
      <c r="G21" s="8"/>
    </row>
    <row r="22" spans="1:7" x14ac:dyDescent="0.3">
      <c r="A22" s="11"/>
      <c r="B22" s="13">
        <v>2021</v>
      </c>
      <c r="C22" s="14"/>
      <c r="D22" s="14"/>
      <c r="E22" s="14"/>
      <c r="F22" s="15"/>
      <c r="G22" s="8"/>
    </row>
    <row r="23" spans="1:7" x14ac:dyDescent="0.3">
      <c r="A23" s="11"/>
      <c r="B23" s="18" t="s">
        <v>2</v>
      </c>
      <c r="C23" s="19">
        <v>257</v>
      </c>
      <c r="D23" s="19">
        <v>167</v>
      </c>
      <c r="E23" s="19">
        <v>228</v>
      </c>
      <c r="F23" s="20">
        <v>652</v>
      </c>
      <c r="G23" s="8"/>
    </row>
    <row r="24" spans="1:7" x14ac:dyDescent="0.3">
      <c r="A24" s="11"/>
      <c r="B24" s="21" t="s">
        <v>3</v>
      </c>
      <c r="C24" s="16">
        <v>0</v>
      </c>
      <c r="D24" s="16">
        <v>1719</v>
      </c>
      <c r="E24" s="16">
        <v>282</v>
      </c>
      <c r="F24" s="17">
        <v>2001</v>
      </c>
      <c r="G24" s="8"/>
    </row>
    <row r="25" spans="1:7" x14ac:dyDescent="0.3">
      <c r="A25" s="11"/>
      <c r="B25" s="18" t="s">
        <v>13</v>
      </c>
      <c r="C25" s="19">
        <v>3657</v>
      </c>
      <c r="D25" s="19">
        <v>4680</v>
      </c>
      <c r="E25" s="19">
        <v>1254</v>
      </c>
      <c r="F25" s="20">
        <v>9591</v>
      </c>
      <c r="G25" s="8"/>
    </row>
    <row r="26" spans="1:7" x14ac:dyDescent="0.3">
      <c r="A26" s="11"/>
      <c r="B26" s="21" t="s">
        <v>1</v>
      </c>
      <c r="C26" s="16">
        <v>0</v>
      </c>
      <c r="D26" s="16">
        <v>11</v>
      </c>
      <c r="E26" s="16">
        <v>3286</v>
      </c>
      <c r="F26" s="17">
        <v>3297</v>
      </c>
      <c r="G26" s="8"/>
    </row>
    <row r="27" spans="1:7" x14ac:dyDescent="0.3">
      <c r="A27" s="11"/>
      <c r="B27" s="18" t="s">
        <v>30</v>
      </c>
      <c r="C27" s="19">
        <v>0</v>
      </c>
      <c r="D27" s="19">
        <v>615</v>
      </c>
      <c r="E27" s="19">
        <v>18</v>
      </c>
      <c r="F27" s="20">
        <v>633</v>
      </c>
      <c r="G27" s="8"/>
    </row>
    <row r="28" spans="1:7" x14ac:dyDescent="0.3">
      <c r="A28" s="11"/>
      <c r="B28" s="24" t="s">
        <v>14</v>
      </c>
      <c r="C28" s="25">
        <f>SUM(C23:C27)</f>
        <v>3914</v>
      </c>
      <c r="D28" s="25">
        <f t="shared" ref="D28:F28" si="1">SUM(D23:D27)</f>
        <v>7192</v>
      </c>
      <c r="E28" s="25">
        <f t="shared" si="1"/>
        <v>5068</v>
      </c>
      <c r="F28" s="26">
        <f t="shared" si="1"/>
        <v>16174</v>
      </c>
      <c r="G28" s="8"/>
    </row>
    <row r="29" spans="1:7" x14ac:dyDescent="0.3">
      <c r="A29" s="11"/>
      <c r="B29" s="13">
        <v>2020</v>
      </c>
      <c r="C29" s="14"/>
      <c r="D29" s="14"/>
      <c r="E29" s="14"/>
      <c r="F29" s="15"/>
      <c r="G29" s="8"/>
    </row>
    <row r="30" spans="1:7" x14ac:dyDescent="0.3">
      <c r="A30" s="11"/>
      <c r="B30" s="18" t="s">
        <v>2</v>
      </c>
      <c r="C30" s="19">
        <v>171</v>
      </c>
      <c r="D30" s="19">
        <v>125</v>
      </c>
      <c r="E30" s="19">
        <v>239</v>
      </c>
      <c r="F30" s="20">
        <v>535</v>
      </c>
      <c r="G30" s="8"/>
    </row>
    <row r="31" spans="1:7" x14ac:dyDescent="0.3">
      <c r="A31" s="11"/>
      <c r="B31" s="21" t="s">
        <v>3</v>
      </c>
      <c r="C31" s="16">
        <v>0</v>
      </c>
      <c r="D31" s="16">
        <v>1683</v>
      </c>
      <c r="E31" s="16">
        <v>266</v>
      </c>
      <c r="F31" s="17">
        <v>1949</v>
      </c>
      <c r="G31" s="8"/>
    </row>
    <row r="32" spans="1:7" x14ac:dyDescent="0.3">
      <c r="A32" s="11"/>
      <c r="B32" s="18" t="s">
        <v>13</v>
      </c>
      <c r="C32" s="19">
        <v>3102</v>
      </c>
      <c r="D32" s="19">
        <v>4098</v>
      </c>
      <c r="E32" s="19">
        <v>916</v>
      </c>
      <c r="F32" s="20">
        <v>8116</v>
      </c>
      <c r="G32" s="8"/>
    </row>
    <row r="33" spans="1:7" x14ac:dyDescent="0.3">
      <c r="A33" s="11"/>
      <c r="B33" s="21" t="s">
        <v>1</v>
      </c>
      <c r="C33" s="16">
        <v>0</v>
      </c>
      <c r="D33" s="16">
        <v>13</v>
      </c>
      <c r="E33" s="16">
        <v>2907</v>
      </c>
      <c r="F33" s="17">
        <v>2920</v>
      </c>
      <c r="G33" s="8"/>
    </row>
    <row r="34" spans="1:7" x14ac:dyDescent="0.3">
      <c r="A34" s="11"/>
      <c r="B34" s="18" t="s">
        <v>30</v>
      </c>
      <c r="C34" s="19">
        <v>0</v>
      </c>
      <c r="D34" s="19">
        <v>649</v>
      </c>
      <c r="E34" s="19">
        <v>27</v>
      </c>
      <c r="F34" s="20">
        <v>676</v>
      </c>
      <c r="G34" s="8"/>
    </row>
    <row r="35" spans="1:7" x14ac:dyDescent="0.3">
      <c r="A35" s="11"/>
      <c r="B35" s="24" t="s">
        <v>14</v>
      </c>
      <c r="C35" s="25">
        <f>SUM(C30:C34)</f>
        <v>3273</v>
      </c>
      <c r="D35" s="25">
        <f t="shared" ref="D35:F35" si="2">SUM(D30:D34)</f>
        <v>6568</v>
      </c>
      <c r="E35" s="25">
        <f t="shared" si="2"/>
        <v>4355</v>
      </c>
      <c r="F35" s="26">
        <f t="shared" si="2"/>
        <v>14196</v>
      </c>
      <c r="G35" s="8"/>
    </row>
    <row r="36" spans="1:7" x14ac:dyDescent="0.3">
      <c r="A36" s="11"/>
      <c r="B36" s="13">
        <v>2019</v>
      </c>
      <c r="C36" s="14"/>
      <c r="D36" s="14"/>
      <c r="E36" s="14"/>
      <c r="F36" s="15"/>
      <c r="G36" s="8"/>
    </row>
    <row r="37" spans="1:7" x14ac:dyDescent="0.3">
      <c r="A37" s="11"/>
      <c r="B37" s="18" t="s">
        <v>2</v>
      </c>
      <c r="C37" s="19">
        <v>138</v>
      </c>
      <c r="D37" s="19">
        <v>123</v>
      </c>
      <c r="E37" s="19">
        <v>205</v>
      </c>
      <c r="F37" s="20">
        <v>466</v>
      </c>
      <c r="G37" s="8"/>
    </row>
    <row r="38" spans="1:7" x14ac:dyDescent="0.3">
      <c r="A38" s="11"/>
      <c r="B38" s="21" t="s">
        <v>3</v>
      </c>
      <c r="C38" s="16">
        <v>0</v>
      </c>
      <c r="D38" s="16">
        <v>2008</v>
      </c>
      <c r="E38" s="16">
        <v>299</v>
      </c>
      <c r="F38" s="17">
        <v>2307</v>
      </c>
      <c r="G38" s="8"/>
    </row>
    <row r="39" spans="1:7" x14ac:dyDescent="0.3">
      <c r="A39" s="11"/>
      <c r="B39" s="18" t="s">
        <v>13</v>
      </c>
      <c r="C39" s="19">
        <v>2942</v>
      </c>
      <c r="D39" s="19">
        <v>4553</v>
      </c>
      <c r="E39" s="19">
        <v>985</v>
      </c>
      <c r="F39" s="20">
        <v>8480</v>
      </c>
      <c r="G39" s="8"/>
    </row>
    <row r="40" spans="1:7" x14ac:dyDescent="0.3">
      <c r="A40" s="11"/>
      <c r="B40" s="21" t="s">
        <v>1</v>
      </c>
      <c r="C40" s="16">
        <v>0</v>
      </c>
      <c r="D40" s="16">
        <v>20</v>
      </c>
      <c r="E40" s="16">
        <v>3117</v>
      </c>
      <c r="F40" s="17">
        <v>3137</v>
      </c>
      <c r="G40" s="8"/>
    </row>
    <row r="41" spans="1:7" x14ac:dyDescent="0.3">
      <c r="A41" s="11"/>
      <c r="B41" s="18" t="s">
        <v>30</v>
      </c>
      <c r="C41" s="19">
        <v>0</v>
      </c>
      <c r="D41" s="19">
        <v>636</v>
      </c>
      <c r="E41" s="19">
        <v>10</v>
      </c>
      <c r="F41" s="20">
        <v>646</v>
      </c>
      <c r="G41" s="8"/>
    </row>
    <row r="42" spans="1:7" x14ac:dyDescent="0.3">
      <c r="A42" s="11"/>
      <c r="B42" s="24" t="s">
        <v>14</v>
      </c>
      <c r="C42" s="25">
        <f>SUM(C37:C41)</f>
        <v>3080</v>
      </c>
      <c r="D42" s="25">
        <f t="shared" ref="D42:F42" si="3">SUM(D37:D41)</f>
        <v>7340</v>
      </c>
      <c r="E42" s="25">
        <f t="shared" si="3"/>
        <v>4616</v>
      </c>
      <c r="F42" s="26">
        <f t="shared" si="3"/>
        <v>15036</v>
      </c>
      <c r="G42" s="8"/>
    </row>
    <row r="43" spans="1:7" x14ac:dyDescent="0.3">
      <c r="A43" s="11"/>
      <c r="B43" s="13">
        <v>2018</v>
      </c>
      <c r="C43" s="14"/>
      <c r="D43" s="14"/>
      <c r="E43" s="14"/>
      <c r="F43" s="15"/>
      <c r="G43" s="8"/>
    </row>
    <row r="44" spans="1:7" x14ac:dyDescent="0.3">
      <c r="A44" s="11"/>
      <c r="B44" s="18" t="s">
        <v>2</v>
      </c>
      <c r="C44" s="19">
        <v>152</v>
      </c>
      <c r="D44" s="19">
        <v>141</v>
      </c>
      <c r="E44" s="19">
        <v>234</v>
      </c>
      <c r="F44" s="20">
        <v>527</v>
      </c>
      <c r="G44" s="8"/>
    </row>
    <row r="45" spans="1:7" x14ac:dyDescent="0.3">
      <c r="A45" s="11"/>
      <c r="B45" s="21" t="s">
        <v>3</v>
      </c>
      <c r="C45" s="22">
        <v>0</v>
      </c>
      <c r="D45" s="22">
        <v>1875</v>
      </c>
      <c r="E45" s="22">
        <v>253</v>
      </c>
      <c r="F45" s="23">
        <v>2128</v>
      </c>
      <c r="G45" s="8"/>
    </row>
    <row r="46" spans="1:7" x14ac:dyDescent="0.3">
      <c r="A46" s="11"/>
      <c r="B46" s="18" t="s">
        <v>13</v>
      </c>
      <c r="C46" s="19">
        <v>2439</v>
      </c>
      <c r="D46" s="19">
        <v>4086</v>
      </c>
      <c r="E46" s="19">
        <v>829</v>
      </c>
      <c r="F46" s="20">
        <v>7354</v>
      </c>
      <c r="G46" s="8"/>
    </row>
    <row r="47" spans="1:7" x14ac:dyDescent="0.3">
      <c r="A47" s="11"/>
      <c r="B47" s="21" t="s">
        <v>1</v>
      </c>
      <c r="C47" s="16">
        <v>0</v>
      </c>
      <c r="D47" s="16">
        <v>30</v>
      </c>
      <c r="E47" s="16">
        <v>2776</v>
      </c>
      <c r="F47" s="17">
        <v>2806</v>
      </c>
      <c r="G47" s="8"/>
    </row>
    <row r="48" spans="1:7" x14ac:dyDescent="0.3">
      <c r="A48" s="11"/>
      <c r="B48" s="18" t="s">
        <v>30</v>
      </c>
      <c r="C48" s="19">
        <v>0</v>
      </c>
      <c r="D48" s="19">
        <v>609</v>
      </c>
      <c r="E48" s="19">
        <v>16</v>
      </c>
      <c r="F48" s="20">
        <v>625</v>
      </c>
      <c r="G48" s="8"/>
    </row>
    <row r="49" spans="1:7" x14ac:dyDescent="0.3">
      <c r="A49" s="11"/>
      <c r="B49" s="24" t="s">
        <v>14</v>
      </c>
      <c r="C49" s="25">
        <f>SUM(C44:C48)</f>
        <v>2591</v>
      </c>
      <c r="D49" s="25">
        <f t="shared" ref="D49:F49" si="4">SUM(D44:D48)</f>
        <v>6741</v>
      </c>
      <c r="E49" s="25">
        <f t="shared" si="4"/>
        <v>4108</v>
      </c>
      <c r="F49" s="26">
        <f t="shared" si="4"/>
        <v>13440</v>
      </c>
      <c r="G49" s="8"/>
    </row>
  </sheetData>
  <hyperlinks>
    <hyperlink ref="H10" location="Contents!A1" display="Return to Contents" xr:uid="{00000000-0004-0000-0300-000000000000}"/>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9"/>
  <sheetViews>
    <sheetView showGridLines="0" workbookViewId="0">
      <selection activeCell="A6" sqref="A6"/>
    </sheetView>
  </sheetViews>
  <sheetFormatPr defaultColWidth="9.109375" defaultRowHeight="14.4" x14ac:dyDescent="0.3"/>
  <cols>
    <col min="1" max="1" width="6.109375" style="9" customWidth="1"/>
    <col min="2" max="2" width="31.6640625" style="9" customWidth="1"/>
    <col min="3" max="3" width="16" style="9" customWidth="1"/>
    <col min="4" max="6" width="10.44140625" style="9" customWidth="1"/>
    <col min="7" max="16384" width="9.109375" style="9"/>
  </cols>
  <sheetData>
    <row r="1" spans="1:10" x14ac:dyDescent="0.3">
      <c r="A1" s="8"/>
      <c r="B1" s="8"/>
      <c r="C1" s="8"/>
      <c r="D1" s="8"/>
      <c r="E1" s="8"/>
      <c r="F1" s="8"/>
      <c r="G1" s="8"/>
    </row>
    <row r="2" spans="1:10" x14ac:dyDescent="0.3">
      <c r="A2" s="8"/>
      <c r="B2" s="8"/>
      <c r="C2" s="8"/>
      <c r="D2" s="8"/>
      <c r="E2" s="8"/>
      <c r="F2" s="8"/>
      <c r="G2" s="8"/>
    </row>
    <row r="3" spans="1:10" x14ac:dyDescent="0.3">
      <c r="A3" s="8"/>
      <c r="B3" s="8"/>
      <c r="C3" s="8"/>
      <c r="D3" s="8"/>
      <c r="E3" s="8"/>
      <c r="F3" s="8"/>
      <c r="G3" s="8"/>
    </row>
    <row r="4" spans="1:10" x14ac:dyDescent="0.3">
      <c r="A4" s="8"/>
      <c r="B4" s="8"/>
      <c r="C4" s="8"/>
      <c r="D4" s="8"/>
      <c r="E4" s="8"/>
      <c r="F4" s="8"/>
      <c r="G4" s="8"/>
    </row>
    <row r="5" spans="1:10" ht="18" customHeight="1" x14ac:dyDescent="0.4">
      <c r="A5" s="8"/>
      <c r="B5" s="3"/>
      <c r="C5" s="8"/>
      <c r="D5" s="8"/>
      <c r="E5" s="8"/>
      <c r="F5" s="8"/>
      <c r="G5" s="8"/>
    </row>
    <row r="6" spans="1:10" ht="15.75" customHeight="1" x14ac:dyDescent="0.3">
      <c r="A6" s="8"/>
      <c r="B6" s="10"/>
      <c r="C6" s="8"/>
      <c r="D6" s="8"/>
      <c r="E6" s="8"/>
      <c r="F6" s="8"/>
      <c r="G6" s="8"/>
    </row>
    <row r="7" spans="1:10" x14ac:dyDescent="0.3">
      <c r="A7" s="8"/>
      <c r="C7" s="8"/>
      <c r="D7" s="8"/>
      <c r="E7" s="8"/>
      <c r="F7" s="8"/>
      <c r="G7" s="8"/>
    </row>
    <row r="8" spans="1:10" x14ac:dyDescent="0.3">
      <c r="A8" s="8"/>
      <c r="B8" s="8"/>
      <c r="C8" s="8"/>
      <c r="D8" s="8"/>
      <c r="E8" s="8"/>
      <c r="F8" s="8"/>
      <c r="G8" s="8"/>
    </row>
    <row r="9" spans="1:10" x14ac:dyDescent="0.3">
      <c r="A9" s="11"/>
      <c r="B9" s="27"/>
      <c r="C9" s="27"/>
      <c r="D9" s="27"/>
      <c r="E9" s="27"/>
      <c r="F9" s="27"/>
      <c r="G9" s="8"/>
    </row>
    <row r="10" spans="1:10" ht="13.5" customHeight="1" x14ac:dyDescent="0.3">
      <c r="A10" s="11"/>
      <c r="B10" s="41" t="s">
        <v>10</v>
      </c>
      <c r="C10" s="27"/>
      <c r="D10" s="27"/>
      <c r="E10" s="27"/>
      <c r="F10" s="27"/>
      <c r="G10" s="32" t="s">
        <v>9</v>
      </c>
    </row>
    <row r="11" spans="1:10" ht="13.5" customHeight="1" x14ac:dyDescent="0.3">
      <c r="A11" s="11"/>
      <c r="B11" s="1" t="s">
        <v>15</v>
      </c>
      <c r="C11" s="27"/>
      <c r="D11" s="27"/>
      <c r="E11" s="27"/>
      <c r="F11" s="27"/>
      <c r="G11" s="8"/>
    </row>
    <row r="12" spans="1:10" ht="13.5" customHeight="1" x14ac:dyDescent="0.3">
      <c r="A12" s="11"/>
      <c r="B12" s="1" t="s">
        <v>16</v>
      </c>
      <c r="C12" s="27"/>
      <c r="D12" s="27"/>
      <c r="E12" s="27"/>
      <c r="F12" s="27"/>
      <c r="G12" s="8"/>
    </row>
    <row r="13" spans="1:10" x14ac:dyDescent="0.3">
      <c r="A13" s="11"/>
      <c r="B13" s="27"/>
      <c r="C13" s="27"/>
      <c r="D13" s="27"/>
      <c r="E13" s="27"/>
      <c r="F13" s="27"/>
      <c r="G13" s="8"/>
    </row>
    <row r="14" spans="1:10" ht="24" x14ac:dyDescent="0.3">
      <c r="A14" s="11"/>
      <c r="B14" s="28" t="s">
        <v>4</v>
      </c>
      <c r="C14" s="12" t="s">
        <v>32</v>
      </c>
      <c r="D14" s="12" t="s">
        <v>33</v>
      </c>
      <c r="E14" s="12" t="s">
        <v>34</v>
      </c>
      <c r="F14" s="12" t="s">
        <v>14</v>
      </c>
      <c r="G14" s="8"/>
      <c r="H14" s="40"/>
      <c r="I14" s="40"/>
      <c r="J14" s="40"/>
    </row>
    <row r="15" spans="1:10" x14ac:dyDescent="0.3">
      <c r="A15" s="11"/>
      <c r="B15" s="13">
        <v>2022</v>
      </c>
      <c r="C15" s="14"/>
      <c r="D15" s="14"/>
      <c r="E15" s="14"/>
      <c r="F15" s="14"/>
      <c r="G15" s="8"/>
      <c r="H15" s="40"/>
      <c r="I15" s="40"/>
      <c r="J15" s="40"/>
    </row>
    <row r="16" spans="1:10" x14ac:dyDescent="0.3">
      <c r="A16" s="11"/>
      <c r="B16" s="18" t="s">
        <v>2</v>
      </c>
      <c r="C16" s="19">
        <v>808</v>
      </c>
      <c r="D16" s="19">
        <v>786</v>
      </c>
      <c r="E16" s="19">
        <v>2656</v>
      </c>
      <c r="F16" s="48">
        <v>4250</v>
      </c>
      <c r="G16" s="8"/>
      <c r="H16" s="40"/>
      <c r="I16" s="40"/>
      <c r="J16" s="40"/>
    </row>
    <row r="17" spans="1:10" x14ac:dyDescent="0.3">
      <c r="A17" s="11"/>
      <c r="B17" s="21" t="s">
        <v>3</v>
      </c>
      <c r="C17" s="22">
        <v>0</v>
      </c>
      <c r="D17" s="22">
        <v>1730</v>
      </c>
      <c r="E17" s="22">
        <v>247</v>
      </c>
      <c r="F17" s="49">
        <v>1977</v>
      </c>
      <c r="G17" s="8"/>
    </row>
    <row r="18" spans="1:10" x14ac:dyDescent="0.3">
      <c r="A18" s="11"/>
      <c r="B18" s="18" t="s">
        <v>13</v>
      </c>
      <c r="C18" s="19">
        <v>7590</v>
      </c>
      <c r="D18" s="19">
        <v>10491</v>
      </c>
      <c r="E18" s="19">
        <v>1691</v>
      </c>
      <c r="F18" s="48">
        <v>19772</v>
      </c>
      <c r="G18" s="8"/>
      <c r="H18" s="40"/>
      <c r="J18" s="40"/>
    </row>
    <row r="19" spans="1:10" x14ac:dyDescent="0.3">
      <c r="A19" s="11"/>
      <c r="B19" s="21" t="s">
        <v>1</v>
      </c>
      <c r="C19" s="22">
        <v>0</v>
      </c>
      <c r="D19" s="22">
        <v>41</v>
      </c>
      <c r="E19" s="22">
        <v>7501</v>
      </c>
      <c r="F19" s="49">
        <v>7542</v>
      </c>
      <c r="G19" s="8"/>
    </row>
    <row r="20" spans="1:10" x14ac:dyDescent="0.3">
      <c r="A20" s="11"/>
      <c r="B20" s="18" t="s">
        <v>30</v>
      </c>
      <c r="C20" s="19">
        <v>0</v>
      </c>
      <c r="D20" s="19">
        <v>412</v>
      </c>
      <c r="E20" s="19">
        <v>4</v>
      </c>
      <c r="F20" s="48">
        <v>416</v>
      </c>
      <c r="G20" s="8"/>
      <c r="H20" s="40"/>
      <c r="I20" s="40"/>
      <c r="J20" s="40"/>
    </row>
    <row r="21" spans="1:10" x14ac:dyDescent="0.3">
      <c r="A21" s="11"/>
      <c r="B21" s="24" t="s">
        <v>14</v>
      </c>
      <c r="C21" s="25">
        <f>SUM(C16:C20)</f>
        <v>8398</v>
      </c>
      <c r="D21" s="25">
        <f t="shared" ref="D21:F21" si="0">SUM(D16:D20)</f>
        <v>13460</v>
      </c>
      <c r="E21" s="25">
        <f t="shared" si="0"/>
        <v>12099</v>
      </c>
      <c r="F21" s="25">
        <f t="shared" si="0"/>
        <v>33957</v>
      </c>
      <c r="G21" s="8"/>
    </row>
    <row r="22" spans="1:10" x14ac:dyDescent="0.3">
      <c r="A22" s="11"/>
      <c r="B22" s="13">
        <v>2021</v>
      </c>
      <c r="C22" s="14"/>
      <c r="D22" s="14"/>
      <c r="E22" s="14"/>
      <c r="F22" s="14"/>
      <c r="G22" s="8"/>
      <c r="H22" s="40"/>
      <c r="I22" s="40"/>
      <c r="J22" s="40"/>
    </row>
    <row r="23" spans="1:10" x14ac:dyDescent="0.3">
      <c r="A23" s="11"/>
      <c r="B23" s="18" t="s">
        <v>2</v>
      </c>
      <c r="C23" s="19">
        <v>862</v>
      </c>
      <c r="D23" s="19">
        <v>856</v>
      </c>
      <c r="E23" s="19">
        <v>2683</v>
      </c>
      <c r="F23" s="48">
        <v>4401</v>
      </c>
      <c r="G23" s="8"/>
      <c r="H23" s="40"/>
      <c r="I23" s="40"/>
      <c r="J23" s="40"/>
    </row>
    <row r="24" spans="1:10" x14ac:dyDescent="0.3">
      <c r="A24" s="11"/>
      <c r="B24" s="21" t="s">
        <v>3</v>
      </c>
      <c r="C24" s="22">
        <v>0</v>
      </c>
      <c r="D24" s="22">
        <v>1730</v>
      </c>
      <c r="E24" s="22">
        <v>293</v>
      </c>
      <c r="F24" s="49">
        <v>2023</v>
      </c>
      <c r="G24" s="8"/>
    </row>
    <row r="25" spans="1:10" x14ac:dyDescent="0.3">
      <c r="A25" s="11"/>
      <c r="B25" s="18" t="s">
        <v>13</v>
      </c>
      <c r="C25" s="19">
        <v>7499</v>
      </c>
      <c r="D25" s="19">
        <v>10474</v>
      </c>
      <c r="E25" s="19">
        <v>1627</v>
      </c>
      <c r="F25" s="48">
        <v>19600</v>
      </c>
      <c r="G25" s="8"/>
      <c r="H25" s="40"/>
      <c r="J25" s="40"/>
    </row>
    <row r="26" spans="1:10" x14ac:dyDescent="0.3">
      <c r="A26" s="11"/>
      <c r="B26" s="21" t="s">
        <v>1</v>
      </c>
      <c r="C26" s="22">
        <v>0</v>
      </c>
      <c r="D26" s="22">
        <v>67</v>
      </c>
      <c r="E26" s="22">
        <v>7091</v>
      </c>
      <c r="F26" s="49">
        <v>7158</v>
      </c>
      <c r="G26" s="8"/>
    </row>
    <row r="27" spans="1:10" x14ac:dyDescent="0.3">
      <c r="A27" s="11"/>
      <c r="B27" s="18" t="s">
        <v>30</v>
      </c>
      <c r="C27" s="19">
        <v>0</v>
      </c>
      <c r="D27" s="19">
        <v>391</v>
      </c>
      <c r="E27" s="19">
        <v>12</v>
      </c>
      <c r="F27" s="48">
        <v>403</v>
      </c>
      <c r="G27" s="8"/>
      <c r="H27" s="40"/>
      <c r="I27" s="40"/>
      <c r="J27" s="40"/>
    </row>
    <row r="28" spans="1:10" x14ac:dyDescent="0.3">
      <c r="A28" s="11"/>
      <c r="B28" s="24" t="s">
        <v>14</v>
      </c>
      <c r="C28" s="25">
        <f>SUM(C23:C27)</f>
        <v>8361</v>
      </c>
      <c r="D28" s="25">
        <f t="shared" ref="D28:F28" si="1">SUM(D23:D27)</f>
        <v>13518</v>
      </c>
      <c r="E28" s="25">
        <f t="shared" si="1"/>
        <v>11706</v>
      </c>
      <c r="F28" s="25">
        <f t="shared" si="1"/>
        <v>33585</v>
      </c>
      <c r="G28" s="8"/>
    </row>
    <row r="29" spans="1:10" x14ac:dyDescent="0.3">
      <c r="A29" s="11"/>
      <c r="B29" s="13">
        <v>2020</v>
      </c>
      <c r="C29" s="14"/>
      <c r="D29" s="14"/>
      <c r="E29" s="14"/>
      <c r="F29" s="50"/>
      <c r="G29" s="8"/>
    </row>
    <row r="30" spans="1:10" x14ac:dyDescent="0.3">
      <c r="A30" s="11"/>
      <c r="B30" s="18" t="s">
        <v>2</v>
      </c>
      <c r="C30" s="19">
        <v>853</v>
      </c>
      <c r="D30" s="19">
        <v>1060</v>
      </c>
      <c r="E30" s="19">
        <v>3069</v>
      </c>
      <c r="F30" s="48">
        <v>4982</v>
      </c>
      <c r="G30" s="8"/>
    </row>
    <row r="31" spans="1:10" x14ac:dyDescent="0.3">
      <c r="A31" s="11"/>
      <c r="B31" s="21" t="s">
        <v>3</v>
      </c>
      <c r="C31" s="22">
        <v>0</v>
      </c>
      <c r="D31" s="22">
        <v>1964</v>
      </c>
      <c r="E31" s="22">
        <v>278</v>
      </c>
      <c r="F31" s="49">
        <v>2242</v>
      </c>
      <c r="G31" s="8"/>
    </row>
    <row r="32" spans="1:10" x14ac:dyDescent="0.3">
      <c r="A32" s="11"/>
      <c r="B32" s="18" t="s">
        <v>13</v>
      </c>
      <c r="C32" s="19">
        <v>5875</v>
      </c>
      <c r="D32" s="19">
        <v>9051</v>
      </c>
      <c r="E32" s="19">
        <v>1186</v>
      </c>
      <c r="F32" s="48">
        <v>16112</v>
      </c>
      <c r="G32" s="8"/>
    </row>
    <row r="33" spans="1:7" x14ac:dyDescent="0.3">
      <c r="A33" s="11"/>
      <c r="B33" s="21" t="s">
        <v>1</v>
      </c>
      <c r="C33" s="22">
        <v>0</v>
      </c>
      <c r="D33" s="22">
        <v>58</v>
      </c>
      <c r="E33" s="22">
        <v>5194</v>
      </c>
      <c r="F33" s="49">
        <v>5252</v>
      </c>
      <c r="G33" s="8"/>
    </row>
    <row r="34" spans="1:7" x14ac:dyDescent="0.3">
      <c r="A34" s="11"/>
      <c r="B34" s="18" t="s">
        <v>30</v>
      </c>
      <c r="C34" s="19">
        <v>0</v>
      </c>
      <c r="D34" s="19">
        <v>365</v>
      </c>
      <c r="E34" s="19">
        <v>12</v>
      </c>
      <c r="F34" s="48">
        <v>377</v>
      </c>
      <c r="G34" s="8"/>
    </row>
    <row r="35" spans="1:7" x14ac:dyDescent="0.3">
      <c r="A35" s="11"/>
      <c r="B35" s="24" t="s">
        <v>14</v>
      </c>
      <c r="C35" s="25">
        <f>SUM(C30:C34)</f>
        <v>6728</v>
      </c>
      <c r="D35" s="25">
        <f t="shared" ref="D35:F35" si="2">SUM(D30:D34)</f>
        <v>12498</v>
      </c>
      <c r="E35" s="25">
        <f t="shared" si="2"/>
        <v>9739</v>
      </c>
      <c r="F35" s="25">
        <f t="shared" si="2"/>
        <v>28965</v>
      </c>
      <c r="G35" s="8"/>
    </row>
    <row r="36" spans="1:7" x14ac:dyDescent="0.3">
      <c r="A36" s="11"/>
      <c r="B36" s="13">
        <v>2019</v>
      </c>
      <c r="C36" s="14"/>
      <c r="D36" s="14"/>
      <c r="E36" s="14"/>
      <c r="F36" s="50"/>
      <c r="G36" s="8"/>
    </row>
    <row r="37" spans="1:7" x14ac:dyDescent="0.3">
      <c r="A37" s="11"/>
      <c r="B37" s="18" t="s">
        <v>2</v>
      </c>
      <c r="C37" s="19">
        <v>1007</v>
      </c>
      <c r="D37" s="19">
        <v>922</v>
      </c>
      <c r="E37" s="19">
        <v>2626</v>
      </c>
      <c r="F37" s="48">
        <v>4555</v>
      </c>
      <c r="G37" s="8"/>
    </row>
    <row r="38" spans="1:7" x14ac:dyDescent="0.3">
      <c r="A38" s="11"/>
      <c r="B38" s="21" t="s">
        <v>3</v>
      </c>
      <c r="C38" s="22">
        <v>0</v>
      </c>
      <c r="D38" s="22">
        <v>2596</v>
      </c>
      <c r="E38" s="22">
        <v>306</v>
      </c>
      <c r="F38" s="49">
        <v>2902</v>
      </c>
      <c r="G38" s="8"/>
    </row>
    <row r="39" spans="1:7" x14ac:dyDescent="0.3">
      <c r="A39" s="11"/>
      <c r="B39" s="18" t="s">
        <v>13</v>
      </c>
      <c r="C39" s="19">
        <v>5999</v>
      </c>
      <c r="D39" s="19">
        <v>10552</v>
      </c>
      <c r="E39" s="19">
        <v>1291</v>
      </c>
      <c r="F39" s="48">
        <v>17842</v>
      </c>
      <c r="G39" s="8"/>
    </row>
    <row r="40" spans="1:7" x14ac:dyDescent="0.3">
      <c r="A40" s="11"/>
      <c r="B40" s="21" t="s">
        <v>1</v>
      </c>
      <c r="C40" s="22">
        <v>0</v>
      </c>
      <c r="D40" s="22">
        <v>58</v>
      </c>
      <c r="E40" s="22">
        <v>5545</v>
      </c>
      <c r="F40" s="49">
        <v>5603</v>
      </c>
      <c r="G40" s="8"/>
    </row>
    <row r="41" spans="1:7" x14ac:dyDescent="0.3">
      <c r="A41" s="11"/>
      <c r="B41" s="18" t="s">
        <v>30</v>
      </c>
      <c r="C41" s="19">
        <v>0</v>
      </c>
      <c r="D41" s="19">
        <v>439</v>
      </c>
      <c r="E41" s="19">
        <v>7</v>
      </c>
      <c r="F41" s="48">
        <v>446</v>
      </c>
      <c r="G41" s="8"/>
    </row>
    <row r="42" spans="1:7" x14ac:dyDescent="0.3">
      <c r="A42" s="11"/>
      <c r="B42" s="24" t="s">
        <v>14</v>
      </c>
      <c r="C42" s="25">
        <f>SUM(C37:C41)</f>
        <v>7006</v>
      </c>
      <c r="D42" s="25">
        <f t="shared" ref="D42:F42" si="3">SUM(D37:D41)</f>
        <v>14567</v>
      </c>
      <c r="E42" s="25">
        <f t="shared" si="3"/>
        <v>9775</v>
      </c>
      <c r="F42" s="25">
        <f t="shared" si="3"/>
        <v>31348</v>
      </c>
      <c r="G42" s="8"/>
    </row>
    <row r="43" spans="1:7" x14ac:dyDescent="0.3">
      <c r="A43" s="11"/>
      <c r="B43" s="13">
        <v>2018</v>
      </c>
      <c r="C43" s="14"/>
      <c r="D43" s="14"/>
      <c r="E43" s="14"/>
      <c r="F43" s="50"/>
      <c r="G43" s="8"/>
    </row>
    <row r="44" spans="1:7" x14ac:dyDescent="0.3">
      <c r="A44" s="11"/>
      <c r="B44" s="18" t="s">
        <v>2</v>
      </c>
      <c r="C44" s="19">
        <v>1252</v>
      </c>
      <c r="D44" s="19">
        <v>1416</v>
      </c>
      <c r="E44" s="19">
        <v>3896</v>
      </c>
      <c r="F44" s="48">
        <v>6564</v>
      </c>
      <c r="G44" s="8"/>
    </row>
    <row r="45" spans="1:7" x14ac:dyDescent="0.3">
      <c r="A45" s="11"/>
      <c r="B45" s="21" t="s">
        <v>3</v>
      </c>
      <c r="C45" s="22">
        <v>0</v>
      </c>
      <c r="D45" s="22">
        <v>2449</v>
      </c>
      <c r="E45" s="22">
        <v>287</v>
      </c>
      <c r="F45" s="49">
        <v>2736</v>
      </c>
      <c r="G45" s="8"/>
    </row>
    <row r="46" spans="1:7" x14ac:dyDescent="0.3">
      <c r="A46" s="11"/>
      <c r="B46" s="18" t="s">
        <v>13</v>
      </c>
      <c r="C46" s="19">
        <v>5397</v>
      </c>
      <c r="D46" s="19">
        <v>9179</v>
      </c>
      <c r="E46" s="19">
        <v>1117</v>
      </c>
      <c r="F46" s="48">
        <v>15693</v>
      </c>
      <c r="G46" s="8"/>
    </row>
    <row r="47" spans="1:7" x14ac:dyDescent="0.3">
      <c r="A47" s="11"/>
      <c r="B47" s="21" t="s">
        <v>1</v>
      </c>
      <c r="C47" s="22">
        <v>0</v>
      </c>
      <c r="D47" s="22">
        <v>60</v>
      </c>
      <c r="E47" s="22">
        <v>4959</v>
      </c>
      <c r="F47" s="49">
        <v>5019</v>
      </c>
      <c r="G47" s="8"/>
    </row>
    <row r="48" spans="1:7" x14ac:dyDescent="0.3">
      <c r="A48" s="11"/>
      <c r="B48" s="18" t="s">
        <v>30</v>
      </c>
      <c r="C48" s="19">
        <v>0</v>
      </c>
      <c r="D48" s="19">
        <v>372</v>
      </c>
      <c r="E48" s="19">
        <v>9</v>
      </c>
      <c r="F48" s="48">
        <v>381</v>
      </c>
      <c r="G48" s="8"/>
    </row>
    <row r="49" spans="1:7" x14ac:dyDescent="0.3">
      <c r="A49" s="11"/>
      <c r="B49" s="24" t="s">
        <v>14</v>
      </c>
      <c r="C49" s="25">
        <f>SUM(C44:C48)</f>
        <v>6649</v>
      </c>
      <c r="D49" s="25">
        <f t="shared" ref="D49:F49" si="4">SUM(D44:D48)</f>
        <v>13476</v>
      </c>
      <c r="E49" s="25">
        <f t="shared" si="4"/>
        <v>10268</v>
      </c>
      <c r="F49" s="25">
        <f t="shared" si="4"/>
        <v>30393</v>
      </c>
      <c r="G49" s="8"/>
    </row>
  </sheetData>
  <hyperlinks>
    <hyperlink ref="G10" location="Contents!A1" display="Return to Contents" xr:uid="{00000000-0004-0000-0400-000000000000}"/>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49"/>
  <sheetViews>
    <sheetView showGridLines="0" workbookViewId="0">
      <selection activeCell="A6" sqref="A6"/>
    </sheetView>
  </sheetViews>
  <sheetFormatPr defaultColWidth="9.109375" defaultRowHeight="14.4" x14ac:dyDescent="0.3"/>
  <cols>
    <col min="1" max="1" width="5.88671875" style="9" customWidth="1"/>
    <col min="2" max="2" width="31.6640625" style="9" customWidth="1"/>
    <col min="3" max="3" width="16" style="9" customWidth="1"/>
    <col min="4" max="6" width="10.5546875" style="9" customWidth="1"/>
    <col min="7" max="16384" width="9.109375" style="9"/>
  </cols>
  <sheetData>
    <row r="1" spans="1:8" x14ac:dyDescent="0.3">
      <c r="A1" s="8"/>
      <c r="B1" s="8"/>
      <c r="C1" s="8"/>
      <c r="D1" s="8"/>
      <c r="E1" s="8"/>
      <c r="F1" s="8"/>
      <c r="G1" s="8"/>
    </row>
    <row r="2" spans="1:8" x14ac:dyDescent="0.3">
      <c r="A2" s="8"/>
      <c r="B2" s="8"/>
      <c r="C2" s="8"/>
      <c r="D2" s="8"/>
      <c r="E2" s="8"/>
      <c r="F2" s="8"/>
      <c r="G2" s="8"/>
    </row>
    <row r="3" spans="1:8" x14ac:dyDescent="0.3">
      <c r="A3" s="8"/>
      <c r="B3" s="8"/>
      <c r="C3" s="8"/>
      <c r="D3" s="8"/>
      <c r="E3" s="8"/>
      <c r="F3" s="8"/>
      <c r="G3" s="8"/>
    </row>
    <row r="4" spans="1:8" x14ac:dyDescent="0.3">
      <c r="A4" s="8"/>
      <c r="B4" s="8"/>
      <c r="C4" s="8"/>
      <c r="D4" s="8"/>
      <c r="E4" s="8"/>
      <c r="F4" s="8"/>
      <c r="G4" s="8"/>
    </row>
    <row r="5" spans="1:8" ht="18" customHeight="1" x14ac:dyDescent="0.4">
      <c r="A5" s="8"/>
      <c r="B5" s="3"/>
      <c r="C5" s="8"/>
      <c r="D5" s="8"/>
      <c r="E5" s="8"/>
      <c r="F5" s="8"/>
      <c r="G5" s="8"/>
    </row>
    <row r="6" spans="1:8" ht="15.75" customHeight="1" x14ac:dyDescent="0.3">
      <c r="A6" s="8"/>
      <c r="B6" s="10"/>
      <c r="C6" s="8"/>
      <c r="D6" s="8"/>
      <c r="E6" s="8"/>
      <c r="F6" s="8"/>
      <c r="G6" s="8"/>
    </row>
    <row r="7" spans="1:8" x14ac:dyDescent="0.3">
      <c r="A7" s="8"/>
      <c r="C7" s="8"/>
      <c r="D7" s="8"/>
      <c r="E7" s="8"/>
      <c r="F7" s="8"/>
      <c r="G7" s="8"/>
    </row>
    <row r="8" spans="1:8" x14ac:dyDescent="0.3">
      <c r="A8" s="8"/>
      <c r="B8" s="8"/>
      <c r="C8" s="8"/>
      <c r="D8" s="8"/>
      <c r="E8" s="8"/>
      <c r="F8" s="8"/>
      <c r="G8" s="8"/>
    </row>
    <row r="9" spans="1:8" x14ac:dyDescent="0.3">
      <c r="A9" s="11"/>
      <c r="B9" s="27"/>
      <c r="C9" s="27"/>
      <c r="D9" s="27"/>
      <c r="E9" s="27"/>
      <c r="F9" s="27"/>
      <c r="G9" s="8"/>
    </row>
    <row r="10" spans="1:8" ht="13.5" customHeight="1" x14ac:dyDescent="0.3">
      <c r="A10" s="11"/>
      <c r="B10" s="41" t="s">
        <v>10</v>
      </c>
      <c r="C10" s="27"/>
      <c r="D10" s="27"/>
      <c r="E10" s="27"/>
      <c r="F10" s="27"/>
      <c r="G10" s="8"/>
      <c r="H10" s="32" t="s">
        <v>9</v>
      </c>
    </row>
    <row r="11" spans="1:8" ht="13.5" customHeight="1" x14ac:dyDescent="0.3">
      <c r="A11" s="11"/>
      <c r="B11" s="1" t="s">
        <v>15</v>
      </c>
      <c r="C11" s="27"/>
      <c r="D11" s="27"/>
      <c r="E11" s="27"/>
      <c r="F11" s="27"/>
      <c r="G11" s="8"/>
    </row>
    <row r="12" spans="1:8" ht="13.5" customHeight="1" x14ac:dyDescent="0.3">
      <c r="A12" s="11"/>
      <c r="B12" s="1" t="s">
        <v>16</v>
      </c>
      <c r="C12" s="27"/>
      <c r="D12" s="27"/>
      <c r="E12" s="27"/>
      <c r="F12" s="27"/>
      <c r="G12" s="8"/>
    </row>
    <row r="13" spans="1:8" x14ac:dyDescent="0.3">
      <c r="A13" s="11"/>
      <c r="B13" s="27"/>
      <c r="C13" s="27"/>
      <c r="D13" s="27"/>
      <c r="E13" s="27"/>
      <c r="F13" s="27"/>
      <c r="G13" s="8"/>
    </row>
    <row r="14" spans="1:8" ht="24" x14ac:dyDescent="0.3">
      <c r="A14" s="11"/>
      <c r="B14" s="28" t="s">
        <v>4</v>
      </c>
      <c r="C14" s="12" t="s">
        <v>32</v>
      </c>
      <c r="D14" s="12" t="s">
        <v>33</v>
      </c>
      <c r="E14" s="12" t="s">
        <v>34</v>
      </c>
      <c r="F14" s="12" t="s">
        <v>14</v>
      </c>
      <c r="G14" s="8"/>
    </row>
    <row r="15" spans="1:8" x14ac:dyDescent="0.3">
      <c r="A15" s="11"/>
      <c r="B15" s="13">
        <v>2022</v>
      </c>
      <c r="C15" s="14"/>
      <c r="D15" s="14"/>
      <c r="E15" s="14"/>
      <c r="F15" s="14"/>
      <c r="G15" s="8"/>
    </row>
    <row r="16" spans="1:8" x14ac:dyDescent="0.3">
      <c r="A16" s="11"/>
      <c r="B16" s="18" t="s">
        <v>2</v>
      </c>
      <c r="C16" s="19">
        <v>93</v>
      </c>
      <c r="D16" s="19">
        <v>121</v>
      </c>
      <c r="E16" s="19">
        <v>250</v>
      </c>
      <c r="F16" s="48">
        <v>464</v>
      </c>
      <c r="G16" s="8"/>
    </row>
    <row r="17" spans="1:10" x14ac:dyDescent="0.3">
      <c r="A17" s="11"/>
      <c r="B17" s="21" t="s">
        <v>3</v>
      </c>
      <c r="C17" s="22">
        <v>0</v>
      </c>
      <c r="D17" s="22">
        <v>1196</v>
      </c>
      <c r="E17" s="22">
        <v>509</v>
      </c>
      <c r="F17" s="49">
        <v>1705</v>
      </c>
      <c r="G17" s="8"/>
    </row>
    <row r="18" spans="1:10" x14ac:dyDescent="0.3">
      <c r="A18" s="11"/>
      <c r="B18" s="18" t="s">
        <v>13</v>
      </c>
      <c r="C18" s="19">
        <v>1479</v>
      </c>
      <c r="D18" s="19">
        <v>5277</v>
      </c>
      <c r="E18" s="19">
        <v>1640</v>
      </c>
      <c r="F18" s="48">
        <v>8396</v>
      </c>
      <c r="G18" s="8"/>
      <c r="H18" s="40"/>
      <c r="J18" s="40"/>
    </row>
    <row r="19" spans="1:10" x14ac:dyDescent="0.3">
      <c r="A19" s="11"/>
      <c r="B19" s="21" t="s">
        <v>1</v>
      </c>
      <c r="C19" s="22">
        <v>0</v>
      </c>
      <c r="D19" s="22">
        <v>17</v>
      </c>
      <c r="E19" s="22">
        <v>7795</v>
      </c>
      <c r="F19" s="49">
        <v>7812</v>
      </c>
      <c r="G19" s="8"/>
    </row>
    <row r="20" spans="1:10" x14ac:dyDescent="0.3">
      <c r="A20" s="11"/>
      <c r="B20" s="18" t="s">
        <v>30</v>
      </c>
      <c r="C20" s="19">
        <v>0</v>
      </c>
      <c r="D20" s="19">
        <v>1252</v>
      </c>
      <c r="E20" s="19">
        <v>0</v>
      </c>
      <c r="F20" s="48">
        <v>1252</v>
      </c>
      <c r="G20" s="8"/>
    </row>
    <row r="21" spans="1:10" x14ac:dyDescent="0.3">
      <c r="A21" s="11"/>
      <c r="B21" s="24" t="s">
        <v>14</v>
      </c>
      <c r="C21" s="25">
        <f>SUM(C16:C20)</f>
        <v>1572</v>
      </c>
      <c r="D21" s="25">
        <f t="shared" ref="D21:F21" si="0">SUM(D16:D20)</f>
        <v>7863</v>
      </c>
      <c r="E21" s="25">
        <f t="shared" si="0"/>
        <v>10194</v>
      </c>
      <c r="F21" s="25">
        <f t="shared" si="0"/>
        <v>19629</v>
      </c>
      <c r="G21" s="8"/>
    </row>
    <row r="22" spans="1:10" x14ac:dyDescent="0.3">
      <c r="A22" s="11"/>
      <c r="B22" s="13">
        <v>2021</v>
      </c>
      <c r="C22" s="14"/>
      <c r="D22" s="14"/>
      <c r="E22" s="14"/>
      <c r="F22" s="14"/>
      <c r="G22" s="8"/>
    </row>
    <row r="23" spans="1:10" x14ac:dyDescent="0.3">
      <c r="A23" s="11"/>
      <c r="B23" s="18" t="s">
        <v>2</v>
      </c>
      <c r="C23" s="19">
        <v>82</v>
      </c>
      <c r="D23" s="19">
        <v>98</v>
      </c>
      <c r="E23" s="19">
        <v>227</v>
      </c>
      <c r="F23" s="48">
        <v>407</v>
      </c>
      <c r="G23" s="8"/>
    </row>
    <row r="24" spans="1:10" x14ac:dyDescent="0.3">
      <c r="A24" s="11"/>
      <c r="B24" s="21" t="s">
        <v>3</v>
      </c>
      <c r="C24" s="22">
        <v>0</v>
      </c>
      <c r="D24" s="22">
        <v>1135</v>
      </c>
      <c r="E24" s="22">
        <v>567</v>
      </c>
      <c r="F24" s="49">
        <v>1702</v>
      </c>
      <c r="G24" s="8"/>
    </row>
    <row r="25" spans="1:10" x14ac:dyDescent="0.3">
      <c r="A25" s="11"/>
      <c r="B25" s="18" t="s">
        <v>13</v>
      </c>
      <c r="C25" s="19">
        <v>1286</v>
      </c>
      <c r="D25" s="19">
        <v>4504</v>
      </c>
      <c r="E25" s="19">
        <v>1702</v>
      </c>
      <c r="F25" s="48">
        <v>7492</v>
      </c>
      <c r="G25" s="8"/>
      <c r="H25" s="40"/>
      <c r="J25" s="40"/>
    </row>
    <row r="26" spans="1:10" x14ac:dyDescent="0.3">
      <c r="A26" s="11"/>
      <c r="B26" s="21" t="s">
        <v>1</v>
      </c>
      <c r="C26" s="22">
        <v>0</v>
      </c>
      <c r="D26" s="22">
        <v>23</v>
      </c>
      <c r="E26" s="22">
        <v>6356</v>
      </c>
      <c r="F26" s="49">
        <v>6379</v>
      </c>
      <c r="G26" s="8"/>
    </row>
    <row r="27" spans="1:10" x14ac:dyDescent="0.3">
      <c r="A27" s="11"/>
      <c r="B27" s="18" t="s">
        <v>30</v>
      </c>
      <c r="C27" s="19">
        <v>0</v>
      </c>
      <c r="D27" s="19">
        <v>1173</v>
      </c>
      <c r="E27" s="19">
        <v>0</v>
      </c>
      <c r="F27" s="48">
        <v>1173</v>
      </c>
      <c r="G27" s="8"/>
    </row>
    <row r="28" spans="1:10" x14ac:dyDescent="0.3">
      <c r="A28" s="11"/>
      <c r="B28" s="24" t="s">
        <v>14</v>
      </c>
      <c r="C28" s="25">
        <f>SUM(C23:C27)</f>
        <v>1368</v>
      </c>
      <c r="D28" s="25">
        <f t="shared" ref="D28:F28" si="1">SUM(D23:D27)</f>
        <v>6933</v>
      </c>
      <c r="E28" s="25">
        <f t="shared" si="1"/>
        <v>8852</v>
      </c>
      <c r="F28" s="25">
        <f t="shared" si="1"/>
        <v>17153</v>
      </c>
      <c r="G28" s="8"/>
    </row>
    <row r="29" spans="1:10" x14ac:dyDescent="0.3">
      <c r="A29" s="11"/>
      <c r="B29" s="13">
        <v>2020</v>
      </c>
      <c r="C29" s="14"/>
      <c r="D29" s="14"/>
      <c r="E29" s="14"/>
      <c r="F29" s="50"/>
      <c r="G29" s="8"/>
    </row>
    <row r="30" spans="1:10" x14ac:dyDescent="0.3">
      <c r="A30" s="11"/>
      <c r="B30" s="18" t="s">
        <v>2</v>
      </c>
      <c r="C30" s="19">
        <v>46</v>
      </c>
      <c r="D30" s="19">
        <v>54</v>
      </c>
      <c r="E30" s="19">
        <v>186</v>
      </c>
      <c r="F30" s="48">
        <v>286</v>
      </c>
      <c r="G30" s="8"/>
    </row>
    <row r="31" spans="1:10" x14ac:dyDescent="0.3">
      <c r="A31" s="11"/>
      <c r="B31" s="21" t="s">
        <v>3</v>
      </c>
      <c r="C31" s="22">
        <v>0</v>
      </c>
      <c r="D31" s="22">
        <v>1157</v>
      </c>
      <c r="E31" s="22">
        <v>507</v>
      </c>
      <c r="F31" s="49">
        <v>1664</v>
      </c>
      <c r="G31" s="8"/>
    </row>
    <row r="32" spans="1:10" x14ac:dyDescent="0.3">
      <c r="A32" s="11"/>
      <c r="B32" s="18" t="s">
        <v>13</v>
      </c>
      <c r="C32" s="19">
        <v>1027</v>
      </c>
      <c r="D32" s="19">
        <v>3894</v>
      </c>
      <c r="E32" s="19">
        <v>1356</v>
      </c>
      <c r="F32" s="48">
        <v>6277</v>
      </c>
      <c r="G32" s="8"/>
      <c r="H32" s="40"/>
      <c r="J32" s="40"/>
    </row>
    <row r="33" spans="1:10" x14ac:dyDescent="0.3">
      <c r="A33" s="11"/>
      <c r="B33" s="21" t="s">
        <v>1</v>
      </c>
      <c r="C33" s="22">
        <v>0</v>
      </c>
      <c r="D33" s="22">
        <v>18</v>
      </c>
      <c r="E33" s="22">
        <v>5252</v>
      </c>
      <c r="F33" s="49">
        <v>5270</v>
      </c>
      <c r="G33" s="8"/>
    </row>
    <row r="34" spans="1:10" x14ac:dyDescent="0.3">
      <c r="A34" s="11"/>
      <c r="B34" s="18" t="s">
        <v>30</v>
      </c>
      <c r="C34" s="19">
        <v>0</v>
      </c>
      <c r="D34" s="19">
        <v>1169</v>
      </c>
      <c r="E34" s="19">
        <v>3</v>
      </c>
      <c r="F34" s="48">
        <v>1172</v>
      </c>
      <c r="G34" s="8"/>
    </row>
    <row r="35" spans="1:10" x14ac:dyDescent="0.3">
      <c r="A35" s="11"/>
      <c r="B35" s="24" t="s">
        <v>14</v>
      </c>
      <c r="C35" s="25">
        <f>SUM(C30:C34)</f>
        <v>1073</v>
      </c>
      <c r="D35" s="25">
        <f t="shared" ref="D35:F35" si="2">SUM(D30:D34)</f>
        <v>6292</v>
      </c>
      <c r="E35" s="25">
        <f t="shared" si="2"/>
        <v>7304</v>
      </c>
      <c r="F35" s="25">
        <f t="shared" si="2"/>
        <v>14669</v>
      </c>
      <c r="G35" s="8"/>
    </row>
    <row r="36" spans="1:10" x14ac:dyDescent="0.3">
      <c r="A36" s="11"/>
      <c r="B36" s="13">
        <v>2019</v>
      </c>
      <c r="C36" s="14"/>
      <c r="D36" s="14"/>
      <c r="E36" s="14"/>
      <c r="F36" s="50"/>
      <c r="G36" s="8"/>
    </row>
    <row r="37" spans="1:10" x14ac:dyDescent="0.3">
      <c r="A37" s="11"/>
      <c r="B37" s="18" t="s">
        <v>2</v>
      </c>
      <c r="C37" s="19">
        <v>67</v>
      </c>
      <c r="D37" s="19">
        <v>88</v>
      </c>
      <c r="E37" s="19">
        <v>162</v>
      </c>
      <c r="F37" s="48">
        <v>317</v>
      </c>
      <c r="G37" s="8"/>
    </row>
    <row r="38" spans="1:10" x14ac:dyDescent="0.3">
      <c r="A38" s="11"/>
      <c r="B38" s="21" t="s">
        <v>3</v>
      </c>
      <c r="C38" s="22">
        <v>0</v>
      </c>
      <c r="D38" s="22">
        <v>1409</v>
      </c>
      <c r="E38" s="22">
        <v>544</v>
      </c>
      <c r="F38" s="49">
        <v>1953</v>
      </c>
      <c r="G38" s="8"/>
    </row>
    <row r="39" spans="1:10" x14ac:dyDescent="0.3">
      <c r="A39" s="11"/>
      <c r="B39" s="18" t="s">
        <v>13</v>
      </c>
      <c r="C39" s="19">
        <v>844</v>
      </c>
      <c r="D39" s="19">
        <v>3989</v>
      </c>
      <c r="E39" s="19">
        <v>1343</v>
      </c>
      <c r="F39" s="48">
        <v>6176</v>
      </c>
      <c r="G39" s="8"/>
      <c r="H39" s="40"/>
      <c r="J39" s="40"/>
    </row>
    <row r="40" spans="1:10" x14ac:dyDescent="0.3">
      <c r="A40" s="11"/>
      <c r="B40" s="21" t="s">
        <v>1</v>
      </c>
      <c r="C40" s="22">
        <v>0</v>
      </c>
      <c r="D40" s="22">
        <v>20</v>
      </c>
      <c r="E40" s="22">
        <v>5366</v>
      </c>
      <c r="F40" s="49">
        <v>5386</v>
      </c>
      <c r="G40" s="8"/>
    </row>
    <row r="41" spans="1:10" x14ac:dyDescent="0.3">
      <c r="A41" s="11"/>
      <c r="B41" s="18" t="s">
        <v>30</v>
      </c>
      <c r="C41" s="19">
        <v>0</v>
      </c>
      <c r="D41" s="19">
        <v>1194</v>
      </c>
      <c r="E41" s="19">
        <v>4</v>
      </c>
      <c r="F41" s="48">
        <v>1198</v>
      </c>
      <c r="G41" s="8"/>
    </row>
    <row r="42" spans="1:10" x14ac:dyDescent="0.3">
      <c r="A42" s="11"/>
      <c r="B42" s="24" t="s">
        <v>14</v>
      </c>
      <c r="C42" s="25">
        <f>SUM(C37:C41)</f>
        <v>911</v>
      </c>
      <c r="D42" s="25">
        <f t="shared" ref="D42:F42" si="3">SUM(D37:D41)</f>
        <v>6700</v>
      </c>
      <c r="E42" s="25">
        <f t="shared" si="3"/>
        <v>7419</v>
      </c>
      <c r="F42" s="25">
        <f t="shared" si="3"/>
        <v>15030</v>
      </c>
      <c r="G42" s="8"/>
    </row>
    <row r="43" spans="1:10" x14ac:dyDescent="0.3">
      <c r="A43" s="11"/>
      <c r="B43" s="13">
        <v>2018</v>
      </c>
      <c r="C43" s="14"/>
      <c r="D43" s="14"/>
      <c r="E43" s="14"/>
      <c r="F43" s="50"/>
      <c r="G43" s="8"/>
    </row>
    <row r="44" spans="1:10" x14ac:dyDescent="0.3">
      <c r="A44" s="11"/>
      <c r="B44" s="18" t="s">
        <v>2</v>
      </c>
      <c r="C44" s="19">
        <v>50</v>
      </c>
      <c r="D44" s="19">
        <v>76</v>
      </c>
      <c r="E44" s="19">
        <v>108</v>
      </c>
      <c r="F44" s="48">
        <v>234</v>
      </c>
      <c r="G44" s="8"/>
    </row>
    <row r="45" spans="1:10" x14ac:dyDescent="0.3">
      <c r="A45" s="11"/>
      <c r="B45" s="21" t="s">
        <v>3</v>
      </c>
      <c r="C45" s="22">
        <v>0</v>
      </c>
      <c r="D45" s="22">
        <v>1337</v>
      </c>
      <c r="E45" s="22">
        <v>496</v>
      </c>
      <c r="F45" s="49">
        <v>1833</v>
      </c>
      <c r="G45" s="8"/>
    </row>
    <row r="46" spans="1:10" x14ac:dyDescent="0.3">
      <c r="A46" s="11"/>
      <c r="B46" s="18" t="s">
        <v>13</v>
      </c>
      <c r="C46" s="19">
        <v>677</v>
      </c>
      <c r="D46" s="19">
        <v>3305</v>
      </c>
      <c r="E46" s="19">
        <v>1031</v>
      </c>
      <c r="F46" s="48">
        <v>5013</v>
      </c>
      <c r="G46" s="8"/>
      <c r="H46" s="40"/>
      <c r="J46" s="40"/>
    </row>
    <row r="47" spans="1:10" x14ac:dyDescent="0.3">
      <c r="A47" s="11"/>
      <c r="B47" s="21" t="s">
        <v>1</v>
      </c>
      <c r="C47" s="22">
        <v>0</v>
      </c>
      <c r="D47" s="22">
        <v>13</v>
      </c>
      <c r="E47" s="22">
        <v>4385</v>
      </c>
      <c r="F47" s="49">
        <v>4398</v>
      </c>
      <c r="G47" s="8"/>
    </row>
    <row r="48" spans="1:10" x14ac:dyDescent="0.3">
      <c r="A48" s="11"/>
      <c r="B48" s="18" t="s">
        <v>30</v>
      </c>
      <c r="C48" s="19">
        <v>0</v>
      </c>
      <c r="D48" s="19">
        <v>1161</v>
      </c>
      <c r="E48" s="19">
        <v>0</v>
      </c>
      <c r="F48" s="48">
        <v>1161</v>
      </c>
      <c r="G48" s="8"/>
    </row>
    <row r="49" spans="1:7" x14ac:dyDescent="0.3">
      <c r="A49" s="11"/>
      <c r="B49" s="24" t="s">
        <v>14</v>
      </c>
      <c r="C49" s="25">
        <f>SUM(C44:C48)</f>
        <v>727</v>
      </c>
      <c r="D49" s="25">
        <f t="shared" ref="D49:F49" si="4">SUM(D44:D48)</f>
        <v>5892</v>
      </c>
      <c r="E49" s="25">
        <f t="shared" si="4"/>
        <v>6020</v>
      </c>
      <c r="F49" s="25">
        <f t="shared" si="4"/>
        <v>12639</v>
      </c>
      <c r="G49" s="8"/>
    </row>
  </sheetData>
  <hyperlinks>
    <hyperlink ref="L10" location="Contents!A1" display="Return to Contents" xr:uid="{00000000-0004-0000-0500-000000000000}"/>
  </hyperlink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PPReferenceNumber xmlns="cb3c87a9-729f-4b5b-b995-78be8b1e41f4" xsi:nil="true"/>
    <PPModeratedBy xmlns="cb3c87a9-729f-4b5b-b995-78be8b1e41f4">
      <UserInfo>
        <DisplayName>MCINTOSH, Alex</DisplayName>
        <AccountId>27</AccountId>
        <AccountType/>
      </UserInfo>
    </PPModeratedBy>
    <PPContentApprover xmlns="cb3c87a9-729f-4b5b-b995-78be8b1e41f4">
      <UserInfo>
        <DisplayName/>
        <AccountId xsi:nil="true"/>
        <AccountType/>
      </UserInfo>
    </PPContentApprover>
    <PPModeratedDate xmlns="cb3c87a9-729f-4b5b-b995-78be8b1e41f4">2022-12-14T22:39:15+00:00</PPModeratedDate>
    <PPLastReviewedBy xmlns="cb3c87a9-729f-4b5b-b995-78be8b1e41f4">
      <UserInfo>
        <DisplayName>MCINTOSH, Alex</DisplayName>
        <AccountId>27</AccountId>
        <AccountType/>
      </UserInfo>
    </PPLastReviewedBy>
    <PPContentOwner xmlns="cb3c87a9-729f-4b5b-b995-78be8b1e41f4">
      <UserInfo>
        <DisplayName/>
        <AccountId xsi:nil="true"/>
        <AccountType/>
      </UserInfo>
    </PPContentOwner>
    <PPPublishedNotificationAddresses xmlns="cb3c87a9-729f-4b5b-b995-78be8b1e41f4" xsi:nil="true"/>
    <PPSubmittedBy xmlns="cb3c87a9-729f-4b5b-b995-78be8b1e41f4">
      <UserInfo>
        <DisplayName>MCINTOSH, Alex</DisplayName>
        <AccountId>27</AccountId>
        <AccountType/>
      </UserInfo>
    </PPSubmittedBy>
    <PPSubmittedDate xmlns="cb3c87a9-729f-4b5b-b995-78be8b1e41f4">2022-12-12T23:58:35+00:00</PPSubmittedDate>
    <PPLastReviewedDate xmlns="cb3c87a9-729f-4b5b-b995-78be8b1e41f4">2022-12-14T22:39:16+00:00</PPLastReviewedDate>
    <PPReviewDate xmlns="cb3c87a9-729f-4b5b-b995-78be8b1e41f4" xsi:nil="true"/>
    <PPContentAuthor xmlns="cb3c87a9-729f-4b5b-b995-78be8b1e41f4">
      <UserInfo>
        <DisplayName/>
        <AccountId xsi:nil="true"/>
        <AccountType/>
      </UserInfo>
    </PPContentAuthor>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78912AC19B5204FB79F3A8B83EF53C6" ma:contentTypeVersion="1" ma:contentTypeDescription="Create a new document." ma:contentTypeScope="" ma:versionID="8624709ca0bbd607594a2f46dbddad06">
  <xsd:schema xmlns:xsd="http://www.w3.org/2001/XMLSchema" xmlns:xs="http://www.w3.org/2001/XMLSchema" xmlns:p="http://schemas.microsoft.com/office/2006/metadata/properties" xmlns:ns1="http://schemas.microsoft.com/sharepoint/v3" xmlns:ns2="cb3c87a9-729f-4b5b-b995-78be8b1e41f4" targetNamespace="http://schemas.microsoft.com/office/2006/metadata/properties" ma:root="true" ma:fieldsID="bd1b656b9e8e5fe3454029ee73569f8f" ns1:_="" ns2:_="">
    <xsd:import namespace="http://schemas.microsoft.com/sharepoint/v3"/>
    <xsd:import namespace="cb3c87a9-729f-4b5b-b995-78be8b1e41f4"/>
    <xsd:element name="properties">
      <xsd:complexType>
        <xsd:sequence>
          <xsd:element name="documentManagement">
            <xsd:complexType>
              <xsd:all>
                <xsd:element ref="ns2:PPContentOwner" minOccurs="0"/>
                <xsd:element ref="ns2:PPContentAuthor" minOccurs="0"/>
                <xsd:element ref="ns2:PPSubmittedBy" minOccurs="0"/>
                <xsd:element ref="ns2:PPSubmittedDate" minOccurs="0"/>
                <xsd:element ref="ns2:PPModeratedBy" minOccurs="0"/>
                <xsd:element ref="ns2:PPModeratedDate" minOccurs="0"/>
                <xsd:element ref="ns2:PPReferenceNumber" minOccurs="0"/>
                <xsd:element ref="ns2:PPContentApprover" minOccurs="0"/>
                <xsd:element ref="ns2:PPReviewDate" minOccurs="0"/>
                <xsd:element ref="ns2:PPLastReviewedDate" minOccurs="0"/>
                <xsd:element ref="ns2:PPLastReviewedBy" minOccurs="0"/>
                <xsd:element ref="ns2:PPPublishedNotificationAddresses"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20"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21"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b3c87a9-729f-4b5b-b995-78be8b1e41f4" elementFormDefault="qualified">
    <xsd:import namespace="http://schemas.microsoft.com/office/2006/documentManagement/types"/>
    <xsd:import namespace="http://schemas.microsoft.com/office/infopath/2007/PartnerControls"/>
    <xsd:element name="PPContentOwner" ma:index="8" nillable="true" ma:displayName="Content Owner" ma:description="The person ultimately responsible for the content of this item." ma:list="UserInfo" ma:internalName="PPContent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PContentAuthor" ma:index="9" nillable="true" ma:displayName="Content Author" ma:description="The person responsible for creating and maintaining this item’s content." ma:list="UserInfo" ma:internalName="PPContentAutho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PSubmittedBy" ma:index="10" nillable="true" ma:displayName="Submitted By" ma:description="The person who submitted this item for approval." ma:list="UserInfo" ma:internalName="PPSubmitt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PSubmittedDate" ma:index="11" nillable="true" ma:displayName="Submitted Date" ma:description="The date and time when this item was submitted for approval." ma:format="DateOnly" ma:internalName="PPSubmittedDate">
      <xsd:simpleType>
        <xsd:restriction base="dms:DateTime"/>
      </xsd:simpleType>
    </xsd:element>
    <xsd:element name="PPModeratedBy" ma:index="12" nillable="true" ma:displayName="Moderated By" ma:description="The user that either approved or rejected the item." ma:list="UserInfo" ma:internalName="PPModerat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PModeratedDate" ma:index="13" nillable="true" ma:displayName="Moderated Date" ma:description="The date that the item was either approved or rejected." ma:format="DateOnly" ma:internalName="PPModeratedDate">
      <xsd:simpleType>
        <xsd:restriction base="dms:DateTime"/>
      </xsd:simpleType>
    </xsd:element>
    <xsd:element name="PPReferenceNumber" ma:index="14" nillable="true" ma:displayName="Reference Number" ma:description="The identifier from another system that represents or is related to this item (if applicable)." ma:internalName="PPReferenceNumber">
      <xsd:simpleType>
        <xsd:restriction base="dms:Text">
          <xsd:maxLength value="240"/>
        </xsd:restriction>
      </xsd:simpleType>
    </xsd:element>
    <xsd:element name="PPContentApprover" ma:index="15" nillable="true" ma:displayName="Content Approver" ma:description="The person who is responsible for approving the content of this item." ma:list="UserInfo" ma:internalName="PPContentApprov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PReviewDate" ma:index="16" nillable="true" ma:displayName="Review Date" ma:description="The date the item's content will be next due for review." ma:format="DateOnly" ma:internalName="PPReviewDate">
      <xsd:simpleType>
        <xsd:restriction base="dms:DateTime"/>
      </xsd:simpleType>
    </xsd:element>
    <xsd:element name="PPLastReviewedDate" ma:index="17" nillable="true" ma:displayName="Last Reviewed Date" ma:description="The date the item's content was last reviewed." ma:internalName="PPLastReviewedDate">
      <xsd:simpleType>
        <xsd:restriction base="dms:DateTime"/>
      </xsd:simpleType>
    </xsd:element>
    <xsd:element name="PPLastReviewedBy" ma:index="18" nillable="true" ma:displayName="Last Reviewed By" ma:description="The person who last reviewed the item's content." ma:list="UserInfo" ma:internalName="PPLast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PPPublishedNotificationAddresses" ma:index="19" nillable="true" ma:displayName="Published Notification Address(es)" ma:description="The email address(es) of people to notify when this item is published. Note: Email addresses are separated by a ';'." ma:internalName="PPPublishedNotificationAddresses">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4C3793-4771-432E-9808-20D45EB9B3F3}">
  <ds:schemaRefs>
    <ds:schemaRef ds:uri="http://schemas.microsoft.com/sharepoint/v3/contenttype/forms"/>
  </ds:schemaRefs>
</ds:datastoreItem>
</file>

<file path=customXml/itemProps2.xml><?xml version="1.0" encoding="utf-8"?>
<ds:datastoreItem xmlns:ds="http://schemas.openxmlformats.org/officeDocument/2006/customXml" ds:itemID="{355C23BA-20F9-40EE-9156-F2370D30C9BA}">
  <ds:schemaRefs>
    <ds:schemaRef ds:uri="http://schemas.microsoft.com/office/2006/metadata/properties"/>
    <ds:schemaRef ds:uri="http://schemas.microsoft.com/office/infopath/2007/PartnerControls"/>
    <ds:schemaRef ds:uri="http://schemas.microsoft.com/sharepoint/v3"/>
    <ds:schemaRef ds:uri="cb3c87a9-729f-4b5b-b995-78be8b1e41f4"/>
  </ds:schemaRefs>
</ds:datastoreItem>
</file>

<file path=customXml/itemProps3.xml><?xml version="1.0" encoding="utf-8"?>
<ds:datastoreItem xmlns:ds="http://schemas.openxmlformats.org/officeDocument/2006/customXml" ds:itemID="{9EE6E5B6-254B-4E20-B6BE-AD345C96F0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b3c87a9-729f-4b5b-b995-78be8b1e41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Contents</vt:lpstr>
      <vt:lpstr>Table1 - All enrolments</vt:lpstr>
      <vt:lpstr>Table2 - Indigenous enrolments</vt:lpstr>
      <vt:lpstr>Table3 - NESB Enrolments</vt:lpstr>
      <vt:lpstr>Table4 - Disability Enrolments</vt:lpstr>
      <vt:lpstr>Contents!Print_Area</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ECEC Services all enrolments 2016–20</dc:title>
  <dc:subject>ECEC Services all enrolments 2016–20</dc:subject>
  <dc:creator>Queensland Government</dc:creator>
  <cp:keywords>ECEC Services; enrolments; 2016–20</cp:keywords>
  <cp:lastModifiedBy>Kritika Grover</cp:lastModifiedBy>
  <cp:lastPrinted>2021-11-26T00:50:14Z</cp:lastPrinted>
  <dcterms:created xsi:type="dcterms:W3CDTF">2014-06-02T23:05:54Z</dcterms:created>
  <dcterms:modified xsi:type="dcterms:W3CDTF">2023-10-08T13:32:57Z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0x010100C78912AC19B5204FB79F3A8B83EF53C6</vt:lpwstr>
  </property>
</Properties>
</file>