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ql_" sheetId="2" r:id="rId5"/>
  </sheets>
  <definedNames/>
  <calcPr/>
</workbook>
</file>

<file path=xl/sharedStrings.xml><?xml version="1.0" encoding="utf-8"?>
<sst xmlns="http://schemas.openxmlformats.org/spreadsheetml/2006/main" count="166" uniqueCount="86">
  <si>
    <t>2016-01 - 2017-05</t>
  </si>
  <si>
    <t>good_regular_users</t>
  </si>
  <si>
    <t>bad_regular_users</t>
  </si>
  <si>
    <t>lost_users</t>
  </si>
  <si>
    <t>OTHER</t>
  </si>
  <si>
    <t>ИТОГО</t>
  </si>
  <si>
    <t>group</t>
  </si>
  <si>
    <t>period</t>
  </si>
  <si>
    <t>sales</t>
  </si>
  <si>
    <t>x</t>
  </si>
  <si>
    <t>b</t>
  </si>
  <si>
    <t>a</t>
  </si>
  <si>
    <t>/*ДЗ</t>
  </si>
  <si>
    <t>В качестве ДЗ делам прогноз ТО на 12.2017. В качестве метода прогноза - считаем сколько денег тратят группы клиентов вдень:</t>
  </si>
  <si>
    <t>1. Группа часто покупающих и которые последний раз покупали не так давно. Считаем сколько денег оформленного заказа приходится на 1 день. Умножаем на 30.</t>
  </si>
  <si>
    <t>2. Группа часто покупающих, но которые не покупали уже значительное время. Так же можем сделать вывод, из такой группы за след месяц сколько купят и на какой сре чек.</t>
  </si>
  <si>
    <t>3. Отдельно разобрать пользователей с 1 и 2 покупками за все время</t>
  </si>
  <si>
    <t>4. В итоге у вас будет прогноз ТО и вы сможете его сравнить с фактом и оценить грубо разлет по данным.</t>
  </si>
  <si>
    <t>​</t>
  </si>
  <si>
    <t>Как источник данных используем данные по продажам за 2 года.*/</t>
  </si>
  <si>
    <t>SET @R3 := 3; /*часто покупающие*/</t>
  </si>
  <si>
    <t>SET @R2 := 10; /*покупавшие не так давно*/</t>
  </si>
  <si>
    <t>SET @F1 := 20; /*в течение 23 мес покупали до 20 раз*/</t>
  </si>
  <si>
    <t>SET @F2 := 100; /*в течение 23 мес (100 недель) купили до 100 раз*/</t>
  </si>
  <si>
    <t>SET @last_date := (select MAX(o_date) FROM orders_20190822 where o_date &lt; '2017/12/01');</t>
  </si>
  <si>
    <t>SET @totalСС := (select SUM(price) FROM orders_20190822 where o_date &lt; '2017/12/01');</t>
  </si>
  <si>
    <t>WITH</t>
  </si>
  <si>
    <t xml:space="preserve">  users_2017_12 as (</t>
  </si>
  <si>
    <t xml:space="preserve">        select distinct (user_id) from orders_20190822 where o_date &gt;= '2017/12/01'</t>
  </si>
  <si>
    <t xml:space="preserve">  )</t>
  </si>
  <si>
    <t xml:space="preserve">  ,R as (</t>
  </si>
  <si>
    <t xml:space="preserve">        SELECT  user_id, </t>
  </si>
  <si>
    <t xml:space="preserve">                MAX(o_date) mdate, </t>
  </si>
  <si>
    <t xml:space="preserve">                DATEDIFF(@last_date,MAX(o_date)) days </t>
  </si>
  <si>
    <t xml:space="preserve">        FROM orders_20190822 where o_date &lt; '2017/12/01' </t>
  </si>
  <si>
    <t xml:space="preserve">        GROUP BY user_id</t>
  </si>
  <si>
    <t xml:space="preserve">        )</t>
  </si>
  <si>
    <t xml:space="preserve">  ,F as (</t>
  </si>
  <si>
    <t xml:space="preserve">    SELECT user_id, COUNT(id_o) c FROM orders_20190822 where o_date &lt; '2017/12/01' GROUP BY user_id )</t>
  </si>
  <si>
    <t xml:space="preserve">  -- select distinct user_id FROM F</t>
  </si>
  <si>
    <t xml:space="preserve">  </t>
  </si>
  <si>
    <t xml:space="preserve">  ,M as (</t>
  </si>
  <si>
    <t xml:space="preserve">    SELECT user_id, DATE_FORMAT(o_date,"%y%m") PERIOD, SUM(price) m FROM orders_20190822 where o_date &lt; '2017/12/01' GROUP BY user_id, PERIOD)</t>
  </si>
  <si>
    <t xml:space="preserve">  -- select PERIOD, sum(m) from M group by PERIOD</t>
  </si>
  <si>
    <t xml:space="preserve">  ,RF as (</t>
  </si>
  <si>
    <t xml:space="preserve">    SELECT </t>
  </si>
  <si>
    <t xml:space="preserve">      R.user_id</t>
  </si>
  <si>
    <t xml:space="preserve">      ,R.days R</t>
  </si>
  <si>
    <t xml:space="preserve">      ,F.c F</t>
  </si>
  <si>
    <t xml:space="preserve">      ,CASE  WHEN R.days &lt;= @R3 THEN 3</t>
  </si>
  <si>
    <t xml:space="preserve">            WHEN  R.days &lt;= @R2 THEN 2</t>
  </si>
  <si>
    <t xml:space="preserve">      ELSE 1 END as R1,</t>
  </si>
  <si>
    <t xml:space="preserve">      CASE  WHEN F.c &lt;= @F1 THEN 1</t>
  </si>
  <si>
    <t xml:space="preserve">            WHEN  F.c &lt;= @F2 THEN 2</t>
  </si>
  <si>
    <t xml:space="preserve">      ELSE 3 END as F1,</t>
  </si>
  <si>
    <t xml:space="preserve">      0 as M1</t>
  </si>
  <si>
    <t xml:space="preserve">      </t>
  </si>
  <si>
    <t xml:space="preserve">    FROM R inner join F on R.user_id = F.user_id)</t>
  </si>
  <si>
    <t xml:space="preserve">  -- select * from RF</t>
  </si>
  <si>
    <t xml:space="preserve"> , USERGROUPS as (/*ВВОДИМ ГРУППИРОВКУ*/</t>
  </si>
  <si>
    <t xml:space="preserve">    SELECT</t>
  </si>
  <si>
    <t xml:space="preserve">      RF.user_id,</t>
  </si>
  <si>
    <t xml:space="preserve">      RF.R,</t>
  </si>
  <si>
    <t xml:space="preserve">      RF.F,</t>
  </si>
  <si>
    <t xml:space="preserve">      CONCAT(RF.R1,RF.F1) RF,</t>
  </si>
  <si>
    <t xml:space="preserve">      CASE  </t>
  </si>
  <si>
    <t xml:space="preserve">            /*1. Группа часто покупающих и которые последний раз покупали не так давно.*/</t>
  </si>
  <si>
    <t xml:space="preserve">            WHEN  CONCAT(RF.R1,RF.F1) IN ('33', '23'</t>
  </si>
  <si>
    <t xml:space="preserve">                                          '32', '31', '22', '21') THEN 'GROUP1' </t>
  </si>
  <si>
    <t xml:space="preserve">            /*2. Группа часто покупающих, но которые не покупали уже значительное время.*/</t>
  </si>
  <si>
    <t xml:space="preserve">            WHEN  CONCAT(RF.R1,RF.F1) IN ('13') THEN 'GROUP2' </t>
  </si>
  <si>
    <t xml:space="preserve">            </t>
  </si>
  <si>
    <t xml:space="preserve">            /*3. Отдельно разобрать пользователей с 1 и 2 покупками за все время*/</t>
  </si>
  <si>
    <t xml:space="preserve">            WHEN  RF.F &lt; 3 and CONCAT(RF.R1,RF.F1) NOT IN ('31', '21') THEN 'GROUP3'</t>
  </si>
  <si>
    <t xml:space="preserve">            ELSE 'OTHER' </t>
  </si>
  <si>
    <t xml:space="preserve">      END as GR</t>
  </si>
  <si>
    <t xml:space="preserve">    FROM RF)</t>
  </si>
  <si>
    <t>--   select distinct (user_id) from orders_20190822 where o_date &lt; '2017/12/01'</t>
  </si>
  <si>
    <t xml:space="preserve">  select</t>
  </si>
  <si>
    <t>u.GR</t>
  </si>
  <si>
    <t>-- ,m.user_id</t>
  </si>
  <si>
    <t>,m.PERIOD</t>
  </si>
  <si>
    <t>,SUM(m.m)</t>
  </si>
  <si>
    <t>,count(m.user_id)</t>
  </si>
  <si>
    <t xml:space="preserve">  from M m left join USERGROUPS u on m.user_id = u.user_id</t>
  </si>
  <si>
    <t xml:space="preserve">  group by u.GR, 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</si>
</sst>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7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</font>
    <font>
      <sz val="11.0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4" xfId="0" applyFont="1" applyNumberFormat="1"/>
    <xf borderId="0" fillId="0" fontId="3" numFmtId="4" xfId="0" applyAlignment="1" applyFont="1" applyNumberFormat="1">
      <alignment horizontal="left"/>
    </xf>
    <xf borderId="0" fillId="0" fontId="4" numFmtId="0" xfId="0" applyAlignment="1" applyFont="1">
      <alignment readingOrder="0"/>
    </xf>
    <xf borderId="0" fillId="0" fontId="4" numFmtId="164" xfId="0" applyFont="1" applyNumberFormat="1"/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4" xfId="0" applyAlignment="1" applyFont="1" applyNumberFormat="1">
      <alignment readingOrder="0" vertical="bottom"/>
    </xf>
    <xf borderId="0" fillId="0" fontId="3" numFmtId="164" xfId="0" applyFont="1" applyNumberFormat="1"/>
    <xf borderId="0" fillId="0" fontId="6" numFmtId="164" xfId="0" applyFont="1" applyNumberFormat="1"/>
    <xf borderId="0" fillId="0" fontId="3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2" numFmtId="164" xfId="0" applyFont="1" applyNumberFormat="1"/>
    <xf borderId="0" fillId="0" fontId="6" numFmtId="4" xfId="0" applyFont="1" applyNumberFormat="1"/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4" xfId="0" applyAlignment="1" applyFont="1" applyNumberFormat="1">
      <alignment readingOrder="0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2">
    <dxf>
      <font>
        <b/>
      </font>
      <fill>
        <patternFill patternType="solid">
          <fgColor rgb="FFFFF2CC"/>
          <bgColor rgb="FFFFF2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15.0"/>
    <col customWidth="1" min="3" max="3" width="12.75"/>
    <col customWidth="1" min="4" max="4" width="18.13"/>
    <col customWidth="1" min="5" max="5" width="12.75"/>
    <col customWidth="1" min="6" max="6" width="12.5"/>
    <col customWidth="1" min="7" max="7" width="12.75"/>
    <col customWidth="1" min="8" max="8" width="14.38"/>
    <col customWidth="1" min="9" max="9" width="18.88"/>
    <col customWidth="1" min="10" max="10" width="15.13"/>
    <col customWidth="1" min="11" max="12" width="13.5"/>
    <col customWidth="1" min="13" max="13" width="7.88"/>
    <col customWidth="1" min="14" max="14" width="10.88"/>
    <col customWidth="1" min="15" max="17" width="13.13"/>
    <col customWidth="1" min="18" max="19" width="7.63"/>
    <col customWidth="1" min="20" max="20" width="17.25"/>
    <col customWidth="1" min="21" max="24" width="7.63"/>
    <col customWidth="1" min="25" max="25" width="17.38"/>
    <col customWidth="1" min="26" max="26" width="13.5"/>
    <col customWidth="1" min="27" max="87" width="7.63"/>
  </cols>
  <sheetData>
    <row r="1">
      <c r="A1" s="1" t="s">
        <v>0</v>
      </c>
      <c r="B1" s="1">
        <v>43070.0</v>
      </c>
    </row>
    <row r="2">
      <c r="A2" s="2">
        <v>2.5562822191E9</v>
      </c>
      <c r="B2" s="2">
        <v>2.170755524E8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</row>
    <row r="3"/>
    <row r="4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>
      <c r="A5" s="2">
        <v>1.8366840581250004E7</v>
      </c>
      <c r="B5" s="2">
        <v>2094291.15</v>
      </c>
      <c r="C5" s="2">
        <v>7.935193577499999E7</v>
      </c>
      <c r="D5" s="6">
        <v>5.99545711875E7</v>
      </c>
      <c r="E5" s="2">
        <v>1.5976763869375E8</v>
      </c>
    </row>
    <row r="6">
      <c r="A6" s="2">
        <v>966919.5899999999</v>
      </c>
      <c r="B6" s="2">
        <v>4.204788063000001E7</v>
      </c>
      <c r="C6" s="2">
        <v>1.1695666891999999E8</v>
      </c>
      <c r="D6" s="7">
        <v>7.4497408005E7</v>
      </c>
      <c r="E6" s="6">
        <v>2.3446887714499998E8</v>
      </c>
    </row>
    <row r="7"/>
    <row r="8"/>
    <row r="9">
      <c r="A9" s="8" t="s">
        <v>6</v>
      </c>
      <c r="B9" s="8" t="s">
        <v>7</v>
      </c>
      <c r="C9" s="8" t="s">
        <v>8</v>
      </c>
      <c r="D9" s="8" t="s">
        <v>9</v>
      </c>
      <c r="E9" s="3"/>
      <c r="F9" s="9" t="s">
        <v>10</v>
      </c>
      <c r="G9" s="9" t="s">
        <v>11</v>
      </c>
    </row>
    <row r="10">
      <c r="A10" s="10" t="s">
        <v>2</v>
      </c>
      <c r="B10" s="11">
        <v>1601.0</v>
      </c>
      <c r="C10" s="12">
        <v>2468367.3</v>
      </c>
      <c r="D10">
        <v>1.0</v>
      </c>
      <c r="F10" s="13">
        <f t="array" ref="F10:G10">LINEST(C10:C25,D10:D25)</f>
        <v>-132631.9482</v>
      </c>
      <c r="G10" s="13">
        <v>3221662.710000001</v>
      </c>
      <c r="M10" s="6"/>
    </row>
    <row r="11">
      <c r="A11" s="10" t="s">
        <v>2</v>
      </c>
      <c r="B11" s="11">
        <v>1602.0</v>
      </c>
      <c r="C11" s="12">
        <v>3323525.1</v>
      </c>
      <c r="D11">
        <v>2.0</v>
      </c>
      <c r="F11" s="14"/>
      <c r="G11" s="14"/>
      <c r="M11" s="6"/>
    </row>
    <row r="12">
      <c r="A12" s="10" t="s">
        <v>2</v>
      </c>
      <c r="B12" s="11">
        <v>1603.0</v>
      </c>
      <c r="C12" s="12">
        <v>2804154.5</v>
      </c>
      <c r="D12">
        <v>3.0</v>
      </c>
      <c r="F12" s="14"/>
      <c r="G12" s="14"/>
      <c r="L12" s="15"/>
      <c r="M12" s="6"/>
    </row>
    <row r="13">
      <c r="A13" s="10" t="s">
        <v>2</v>
      </c>
      <c r="B13" s="11">
        <v>1604.0</v>
      </c>
      <c r="C13" s="12">
        <v>2800884.8</v>
      </c>
      <c r="D13">
        <v>4.0</v>
      </c>
      <c r="F13" s="14"/>
      <c r="G13" s="14"/>
      <c r="L13" s="15"/>
      <c r="M13" s="6"/>
    </row>
    <row r="14">
      <c r="A14" s="10" t="s">
        <v>2</v>
      </c>
      <c r="B14" s="11">
        <v>1605.0</v>
      </c>
      <c r="C14" s="12">
        <v>1987186.6</v>
      </c>
      <c r="D14">
        <v>5.0</v>
      </c>
      <c r="F14" s="14"/>
      <c r="G14" s="14"/>
      <c r="L14" s="16"/>
      <c r="M14" s="6"/>
      <c r="N14" s="6"/>
      <c r="O14" s="6"/>
      <c r="P14" s="6"/>
      <c r="Q14" s="6"/>
    </row>
    <row r="15">
      <c r="A15" s="10" t="s">
        <v>2</v>
      </c>
      <c r="B15" s="11">
        <v>1606.0</v>
      </c>
      <c r="C15" s="12">
        <v>2038669.5</v>
      </c>
      <c r="D15">
        <v>6.0</v>
      </c>
      <c r="F15" s="14"/>
      <c r="G15" s="14"/>
      <c r="L15" s="16"/>
      <c r="M15" s="6"/>
      <c r="N15" s="6"/>
      <c r="O15" s="6"/>
      <c r="P15" s="6"/>
      <c r="Q15" s="6"/>
    </row>
    <row r="16">
      <c r="A16" s="10" t="s">
        <v>2</v>
      </c>
      <c r="B16" s="11">
        <v>1607.0</v>
      </c>
      <c r="C16" s="12">
        <v>1999347.0</v>
      </c>
      <c r="D16">
        <v>7.0</v>
      </c>
      <c r="F16" s="14"/>
      <c r="G16" s="14"/>
      <c r="L16" s="16"/>
      <c r="M16" s="6"/>
      <c r="N16" s="6"/>
      <c r="O16" s="6"/>
      <c r="P16" s="6"/>
      <c r="Q16" s="6"/>
    </row>
    <row r="17">
      <c r="A17" s="10" t="s">
        <v>2</v>
      </c>
      <c r="B17" s="11">
        <v>1608.0</v>
      </c>
      <c r="C17" s="12">
        <v>2417618.0</v>
      </c>
      <c r="D17">
        <v>8.0</v>
      </c>
      <c r="F17" s="14"/>
      <c r="G17" s="14"/>
      <c r="L17" s="15"/>
      <c r="M17" s="6"/>
      <c r="N17" s="6"/>
      <c r="O17" s="6"/>
      <c r="P17" s="6"/>
      <c r="Q17" s="6"/>
    </row>
    <row r="18">
      <c r="A18" s="10" t="s">
        <v>2</v>
      </c>
      <c r="B18" s="11">
        <v>1609.0</v>
      </c>
      <c r="C18" s="12">
        <v>1727616.1</v>
      </c>
      <c r="D18">
        <v>9.0</v>
      </c>
      <c r="F18" s="14"/>
      <c r="G18" s="14"/>
      <c r="L18" s="15"/>
      <c r="M18" s="6"/>
      <c r="N18" s="6"/>
      <c r="O18" s="6"/>
      <c r="P18" s="6"/>
      <c r="Q18" s="6"/>
    </row>
    <row r="19">
      <c r="A19" s="10" t="s">
        <v>2</v>
      </c>
      <c r="B19" s="11">
        <v>1610.0</v>
      </c>
      <c r="C19" s="12">
        <v>3148121.2</v>
      </c>
      <c r="D19">
        <v>10.0</v>
      </c>
      <c r="F19" s="14"/>
      <c r="G19" s="14"/>
      <c r="L19" s="15"/>
      <c r="M19" s="6"/>
      <c r="N19" s="6"/>
      <c r="O19" s="6"/>
      <c r="P19" s="6"/>
      <c r="Q19" s="6"/>
    </row>
    <row r="20">
      <c r="A20" s="10" t="s">
        <v>2</v>
      </c>
      <c r="B20" s="11">
        <v>1611.0</v>
      </c>
      <c r="C20" s="12">
        <v>3146756.9</v>
      </c>
      <c r="D20">
        <v>11.0</v>
      </c>
      <c r="F20" s="13"/>
      <c r="G20" s="13"/>
      <c r="L20" s="15"/>
      <c r="M20" s="6"/>
      <c r="N20" s="6"/>
      <c r="O20" s="6"/>
      <c r="P20" s="6"/>
      <c r="Q20" s="6"/>
    </row>
    <row r="21">
      <c r="A21" s="10" t="s">
        <v>2</v>
      </c>
      <c r="B21" s="11">
        <v>1612.0</v>
      </c>
      <c r="C21" s="12">
        <v>2936836.0</v>
      </c>
      <c r="D21">
        <v>12.0</v>
      </c>
      <c r="F21" s="14"/>
      <c r="G21" s="14"/>
      <c r="L21" s="15"/>
      <c r="M21" s="6"/>
      <c r="N21" s="6"/>
      <c r="O21" s="6"/>
      <c r="P21" s="6"/>
      <c r="Q21" s="6"/>
    </row>
    <row r="22">
      <c r="A22" s="10" t="s">
        <v>2</v>
      </c>
      <c r="B22" s="11">
        <v>1701.0</v>
      </c>
      <c r="C22" s="12">
        <v>803801.6</v>
      </c>
      <c r="D22">
        <v>13.0</v>
      </c>
      <c r="F22" s="14"/>
      <c r="G22" s="14"/>
      <c r="L22" s="15"/>
      <c r="M22" s="6"/>
      <c r="N22" s="6"/>
      <c r="O22" s="6"/>
      <c r="P22" s="6"/>
      <c r="Q22" s="6"/>
    </row>
    <row r="23">
      <c r="A23" s="10" t="s">
        <v>2</v>
      </c>
      <c r="B23" s="11">
        <v>1702.0</v>
      </c>
      <c r="C23" s="12">
        <v>705750.5</v>
      </c>
      <c r="D23">
        <v>14.0</v>
      </c>
      <c r="F23" s="14"/>
      <c r="G23" s="14"/>
      <c r="L23" s="15"/>
      <c r="M23" s="6"/>
      <c r="N23" s="6"/>
      <c r="O23" s="6"/>
      <c r="P23" s="6"/>
      <c r="Q23" s="6"/>
    </row>
    <row r="24">
      <c r="A24" s="10" t="s">
        <v>2</v>
      </c>
      <c r="B24" s="11">
        <v>1703.0</v>
      </c>
      <c r="C24" s="12">
        <v>923424.6</v>
      </c>
      <c r="D24">
        <v>15.0</v>
      </c>
      <c r="F24" s="14"/>
      <c r="G24" s="14"/>
      <c r="L24" s="15"/>
      <c r="M24" s="6"/>
      <c r="N24" s="6"/>
      <c r="O24" s="6"/>
      <c r="P24" s="6"/>
      <c r="Q24" s="6"/>
    </row>
    <row r="25">
      <c r="A25" s="10" t="s">
        <v>2</v>
      </c>
      <c r="B25" s="11">
        <v>1704.0</v>
      </c>
      <c r="C25" s="12">
        <v>276598.7</v>
      </c>
      <c r="D25">
        <v>16.0</v>
      </c>
      <c r="F25" s="13"/>
      <c r="G25" s="13"/>
      <c r="L25" s="15"/>
      <c r="M25" s="6"/>
      <c r="N25" s="6"/>
      <c r="O25" s="6"/>
      <c r="P25" s="6"/>
      <c r="Q25" s="6"/>
    </row>
    <row r="26">
      <c r="A26" s="10" t="s">
        <v>1</v>
      </c>
      <c r="B26" s="11">
        <v>1601.0</v>
      </c>
      <c r="C26" s="12">
        <v>6020236.6</v>
      </c>
      <c r="D26">
        <v>1.0</v>
      </c>
      <c r="F26" s="17" t="s">
        <v>10</v>
      </c>
      <c r="G26" s="17" t="s">
        <v>11</v>
      </c>
      <c r="L26" s="15"/>
      <c r="M26" s="6"/>
      <c r="N26" s="6"/>
      <c r="O26" s="6"/>
      <c r="P26" s="6"/>
      <c r="Q26" s="6"/>
    </row>
    <row r="27">
      <c r="A27" s="10" t="s">
        <v>1</v>
      </c>
      <c r="B27" s="11">
        <v>1602.0</v>
      </c>
      <c r="C27" s="12">
        <v>6483488.9</v>
      </c>
      <c r="D27">
        <v>2.0</v>
      </c>
      <c r="F27" s="13">
        <f t="array" ref="F27:G27">LINEST(C26:C41,D26:D41,1,0)</f>
        <v>2786004.712</v>
      </c>
      <c r="G27" s="13">
        <v>-5314199.4674999975</v>
      </c>
      <c r="L27" s="15"/>
      <c r="M27" s="6"/>
      <c r="N27" s="6"/>
      <c r="O27" s="6"/>
      <c r="P27" s="6"/>
      <c r="Q27" s="6"/>
    </row>
    <row r="28">
      <c r="A28" s="10" t="s">
        <v>1</v>
      </c>
      <c r="B28" s="11">
        <v>1603.0</v>
      </c>
      <c r="C28" s="12">
        <v>7263101.3</v>
      </c>
      <c r="D28">
        <v>3.0</v>
      </c>
      <c r="F28" s="14"/>
      <c r="G28" s="14"/>
      <c r="L28" s="15"/>
      <c r="M28" s="6"/>
      <c r="N28" s="6"/>
      <c r="O28" s="6"/>
      <c r="P28" s="6"/>
      <c r="Q28" s="6"/>
    </row>
    <row r="29">
      <c r="A29" s="10" t="s">
        <v>1</v>
      </c>
      <c r="B29" s="11">
        <v>1604.0</v>
      </c>
      <c r="C29" s="12">
        <v>9508719.5</v>
      </c>
      <c r="D29">
        <v>4.0</v>
      </c>
      <c r="F29" s="14"/>
      <c r="G29" s="14"/>
      <c r="L29" s="15"/>
      <c r="M29" s="6"/>
      <c r="N29" s="6"/>
      <c r="O29" s="6"/>
      <c r="P29" s="6"/>
      <c r="Q29" s="6"/>
    </row>
    <row r="30">
      <c r="A30" s="10" t="s">
        <v>1</v>
      </c>
      <c r="B30" s="11">
        <v>1605.0</v>
      </c>
      <c r="C30" s="12">
        <v>7732107.6</v>
      </c>
      <c r="D30">
        <v>5.0</v>
      </c>
      <c r="F30" s="14"/>
      <c r="G30" s="14"/>
      <c r="L30" s="15"/>
      <c r="M30" s="6"/>
      <c r="N30" s="6"/>
      <c r="O30" s="6"/>
      <c r="P30" s="6"/>
      <c r="Q30" s="6"/>
    </row>
    <row r="31">
      <c r="A31" s="10" t="s">
        <v>1</v>
      </c>
      <c r="B31" s="11">
        <v>1606.0</v>
      </c>
      <c r="C31" s="12">
        <v>9383835.3</v>
      </c>
      <c r="D31">
        <v>6.0</v>
      </c>
      <c r="F31" s="14"/>
      <c r="G31" s="14"/>
      <c r="L31" s="15"/>
      <c r="M31" s="6"/>
      <c r="N31" s="6"/>
      <c r="O31" s="6"/>
      <c r="P31" s="6"/>
      <c r="Q31" s="6"/>
    </row>
    <row r="32">
      <c r="A32" s="10" t="s">
        <v>1</v>
      </c>
      <c r="B32" s="11">
        <v>1607.0</v>
      </c>
      <c r="C32" s="12">
        <v>9418343.2</v>
      </c>
      <c r="D32">
        <v>7.0</v>
      </c>
      <c r="L32" s="16"/>
      <c r="M32" s="18"/>
      <c r="N32" s="18"/>
      <c r="O32" s="18"/>
      <c r="P32" s="18"/>
      <c r="Q32" s="18"/>
    </row>
    <row r="33">
      <c r="A33" s="10" t="s">
        <v>1</v>
      </c>
      <c r="B33" s="11">
        <v>1608.0</v>
      </c>
      <c r="C33" s="12">
        <v>1.13015385E7</v>
      </c>
      <c r="D33">
        <v>8.0</v>
      </c>
      <c r="N33" s="18"/>
      <c r="O33" s="18"/>
      <c r="P33" s="18"/>
      <c r="Q33" s="18"/>
    </row>
    <row r="34">
      <c r="A34" s="10" t="s">
        <v>1</v>
      </c>
      <c r="B34" s="11">
        <v>1609.0</v>
      </c>
      <c r="C34" s="12">
        <v>1.30603277E7</v>
      </c>
      <c r="D34">
        <v>9.0</v>
      </c>
      <c r="F34" s="14"/>
      <c r="G34" s="14"/>
      <c r="N34" s="18"/>
      <c r="O34" s="18"/>
      <c r="P34" s="18"/>
      <c r="Q34" s="18"/>
    </row>
    <row r="35">
      <c r="A35" s="10" t="s">
        <v>1</v>
      </c>
      <c r="B35" s="11">
        <v>1610.0</v>
      </c>
      <c r="C35" s="12">
        <v>1.84101477E7</v>
      </c>
      <c r="D35">
        <v>10.0</v>
      </c>
      <c r="F35" s="14"/>
      <c r="G35" s="14"/>
      <c r="N35" s="18"/>
      <c r="O35" s="18"/>
      <c r="P35" s="18"/>
      <c r="Q35" s="18"/>
      <c r="U35" s="19"/>
    </row>
    <row r="36">
      <c r="A36" s="10" t="s">
        <v>1</v>
      </c>
      <c r="B36" s="11">
        <v>1611.0</v>
      </c>
      <c r="C36" s="12">
        <v>2.11151227E7</v>
      </c>
      <c r="D36">
        <v>11.0</v>
      </c>
      <c r="F36" s="13"/>
      <c r="G36" s="13"/>
      <c r="N36" s="18"/>
      <c r="O36" s="18"/>
      <c r="P36" s="18"/>
      <c r="Q36" s="18"/>
      <c r="U36" s="20"/>
    </row>
    <row r="37">
      <c r="A37" s="10" t="s">
        <v>1</v>
      </c>
      <c r="B37" s="11">
        <v>1612.0</v>
      </c>
      <c r="C37" s="12">
        <v>2.16469323E7</v>
      </c>
      <c r="D37">
        <v>12.0</v>
      </c>
      <c r="F37" s="14"/>
      <c r="G37" s="14"/>
      <c r="N37" s="18"/>
      <c r="O37" s="18"/>
      <c r="P37" s="18"/>
      <c r="Q37" s="18"/>
      <c r="U37" s="19"/>
    </row>
    <row r="38">
      <c r="A38" s="10" t="s">
        <v>1</v>
      </c>
      <c r="B38" s="11">
        <v>1701.0</v>
      </c>
      <c r="C38" s="12">
        <v>1.87234334E7</v>
      </c>
      <c r="D38">
        <v>13.0</v>
      </c>
      <c r="F38" s="14"/>
      <c r="G38" s="14"/>
      <c r="U38" s="19"/>
    </row>
    <row r="39">
      <c r="A39" s="10" t="s">
        <v>1</v>
      </c>
      <c r="B39" s="11">
        <v>1702.0</v>
      </c>
      <c r="C39" s="12">
        <v>1.78357368E7</v>
      </c>
      <c r="D39">
        <v>14.0</v>
      </c>
      <c r="F39" s="14"/>
      <c r="G39" s="14"/>
      <c r="U39" s="19"/>
    </row>
    <row r="40">
      <c r="A40" s="10" t="s">
        <v>1</v>
      </c>
      <c r="B40" s="11">
        <v>1703.0</v>
      </c>
      <c r="C40" s="12">
        <v>2.72246933E7</v>
      </c>
      <c r="D40">
        <v>15.0</v>
      </c>
      <c r="F40" s="14"/>
      <c r="G40" s="14"/>
      <c r="U40" s="19"/>
    </row>
    <row r="41">
      <c r="A41" s="10" t="s">
        <v>1</v>
      </c>
      <c r="B41" s="11">
        <v>1704.0</v>
      </c>
      <c r="C41" s="12">
        <v>8.87416845E7</v>
      </c>
      <c r="D41">
        <v>16.0</v>
      </c>
      <c r="F41" s="13"/>
      <c r="G41" s="13"/>
      <c r="U41" s="19"/>
    </row>
    <row r="42">
      <c r="A42" s="10" t="s">
        <v>3</v>
      </c>
      <c r="B42" s="11">
        <v>1601.0</v>
      </c>
      <c r="C42" s="12">
        <v>5.147737E7</v>
      </c>
      <c r="D42">
        <v>1.0</v>
      </c>
      <c r="F42" s="9" t="s">
        <v>10</v>
      </c>
      <c r="G42" s="9" t="s">
        <v>11</v>
      </c>
      <c r="U42" s="19"/>
    </row>
    <row r="43">
      <c r="A43" s="10" t="s">
        <v>3</v>
      </c>
      <c r="B43" s="11">
        <v>1602.0</v>
      </c>
      <c r="C43" s="12">
        <v>4.87684589E7</v>
      </c>
      <c r="D43">
        <v>2.0</v>
      </c>
      <c r="F43" s="13">
        <f t="array" ref="F43:G43">LINEST(C42:C57,D42:D57,1,0)</f>
        <v>4424086.252</v>
      </c>
      <c r="G43" s="13">
        <v>4.1747202629999995E7</v>
      </c>
      <c r="U43" s="19"/>
    </row>
    <row r="44">
      <c r="A44" s="10" t="s">
        <v>3</v>
      </c>
      <c r="B44" s="11">
        <v>1603.0</v>
      </c>
      <c r="C44" s="12">
        <v>5.70825031E7</v>
      </c>
      <c r="D44">
        <v>3.0</v>
      </c>
      <c r="F44" s="14"/>
      <c r="G44" s="14"/>
      <c r="U44" s="19"/>
    </row>
    <row r="45">
      <c r="A45" s="10" t="s">
        <v>3</v>
      </c>
      <c r="B45" s="11">
        <v>1604.0</v>
      </c>
      <c r="C45" s="12">
        <v>6.56127521E7</v>
      </c>
      <c r="D45">
        <v>4.0</v>
      </c>
      <c r="F45" s="14"/>
      <c r="G45" s="14"/>
      <c r="U45" s="19"/>
    </row>
    <row r="46">
      <c r="A46" s="10" t="s">
        <v>3</v>
      </c>
      <c r="B46" s="11">
        <v>1605.0</v>
      </c>
      <c r="C46" s="12">
        <v>4.97523985E7</v>
      </c>
      <c r="D46">
        <v>5.0</v>
      </c>
      <c r="F46" s="14"/>
      <c r="G46" s="14"/>
      <c r="U46" s="19"/>
    </row>
    <row r="47">
      <c r="A47" s="10" t="s">
        <v>3</v>
      </c>
      <c r="B47" s="11">
        <v>1606.0</v>
      </c>
      <c r="C47" s="12">
        <v>5.13595446E7</v>
      </c>
      <c r="D47">
        <v>6.0</v>
      </c>
      <c r="F47" s="14"/>
      <c r="G47" s="14"/>
      <c r="U47" s="19"/>
    </row>
    <row r="48">
      <c r="A48" s="10" t="s">
        <v>3</v>
      </c>
      <c r="B48" s="11">
        <v>1607.0</v>
      </c>
      <c r="C48" s="12">
        <v>5.18837305E7</v>
      </c>
      <c r="D48">
        <v>7.0</v>
      </c>
      <c r="F48" s="13"/>
      <c r="G48" s="13"/>
      <c r="U48" s="19"/>
    </row>
    <row r="49">
      <c r="A49" s="10" t="s">
        <v>3</v>
      </c>
      <c r="B49" s="11">
        <v>1608.0</v>
      </c>
      <c r="C49" s="12">
        <v>5.97016574E7</v>
      </c>
      <c r="D49">
        <v>8.0</v>
      </c>
      <c r="F49" s="13"/>
      <c r="G49" s="13"/>
      <c r="U49" s="19"/>
    </row>
    <row r="50">
      <c r="A50" s="10" t="s">
        <v>3</v>
      </c>
      <c r="B50" s="11">
        <v>1609.0</v>
      </c>
      <c r="C50" s="12">
        <v>7.32541544E7</v>
      </c>
      <c r="D50">
        <v>9.0</v>
      </c>
      <c r="F50" s="14"/>
      <c r="G50" s="14"/>
      <c r="U50" s="19"/>
    </row>
    <row r="51">
      <c r="A51" s="10" t="s">
        <v>3</v>
      </c>
      <c r="B51" s="11">
        <v>1610.0</v>
      </c>
      <c r="C51" s="12">
        <v>1.062725398E8</v>
      </c>
      <c r="D51">
        <v>10.0</v>
      </c>
      <c r="F51" s="14"/>
      <c r="G51" s="14"/>
      <c r="U51" s="19"/>
    </row>
    <row r="52">
      <c r="A52" s="10" t="s">
        <v>3</v>
      </c>
      <c r="B52" s="11">
        <v>1611.0</v>
      </c>
      <c r="C52" s="12">
        <v>1.40954037E8</v>
      </c>
      <c r="D52">
        <v>11.0</v>
      </c>
      <c r="F52" s="13"/>
      <c r="G52" s="13"/>
      <c r="U52" s="19"/>
    </row>
    <row r="53">
      <c r="A53" s="10" t="s">
        <v>3</v>
      </c>
      <c r="B53" s="11">
        <v>1612.0</v>
      </c>
      <c r="C53" s="12">
        <v>1.512552314E8</v>
      </c>
      <c r="D53">
        <v>12.0</v>
      </c>
      <c r="F53" s="14"/>
      <c r="G53" s="14"/>
      <c r="U53" s="19"/>
    </row>
    <row r="54">
      <c r="A54" s="10" t="s">
        <v>3</v>
      </c>
      <c r="B54" s="11">
        <v>1701.0</v>
      </c>
      <c r="C54" s="12">
        <v>9.3045519E7</v>
      </c>
      <c r="D54">
        <v>13.0</v>
      </c>
      <c r="F54" s="14"/>
      <c r="G54" s="14"/>
      <c r="U54" s="19"/>
    </row>
    <row r="55">
      <c r="A55" s="10" t="s">
        <v>3</v>
      </c>
      <c r="B55" s="11">
        <v>1702.0</v>
      </c>
      <c r="C55" s="12">
        <v>8.73813976E7</v>
      </c>
      <c r="D55">
        <v>14.0</v>
      </c>
      <c r="U55" s="19"/>
    </row>
    <row r="56">
      <c r="A56" s="10" t="s">
        <v>3</v>
      </c>
      <c r="B56" s="11">
        <v>1703.0</v>
      </c>
      <c r="C56" s="12">
        <v>1.141549815E8</v>
      </c>
      <c r="D56">
        <v>15.0</v>
      </c>
      <c r="U56" s="19"/>
    </row>
    <row r="57">
      <c r="A57" s="10" t="s">
        <v>3</v>
      </c>
      <c r="B57" s="11">
        <v>1704.0</v>
      </c>
      <c r="C57" s="12">
        <v>6.76746966E7</v>
      </c>
      <c r="D57">
        <v>16.0</v>
      </c>
      <c r="F57" s="13"/>
      <c r="G57" s="13"/>
      <c r="U57" s="19"/>
    </row>
    <row r="58">
      <c r="A58" s="10" t="s">
        <v>4</v>
      </c>
      <c r="B58" s="11">
        <v>1601.0</v>
      </c>
      <c r="C58" s="12">
        <v>3.6846361E7</v>
      </c>
      <c r="D58">
        <v>1.0</v>
      </c>
      <c r="F58" s="9" t="s">
        <v>10</v>
      </c>
      <c r="G58" s="9" t="s">
        <v>11</v>
      </c>
      <c r="U58" s="19"/>
    </row>
    <row r="59">
      <c r="A59" s="10" t="s">
        <v>4</v>
      </c>
      <c r="B59" s="11">
        <v>1602.0</v>
      </c>
      <c r="C59" s="12">
        <v>3.68610578E7</v>
      </c>
      <c r="D59">
        <v>2.0</v>
      </c>
      <c r="F59" s="13">
        <f t="array" ref="F59:G59">LINEST(C58:C73,D58:D73,1,0)</f>
        <v>1710921.979</v>
      </c>
      <c r="G59" s="13">
        <v>4.541173436999999E7</v>
      </c>
      <c r="U59" s="19"/>
    </row>
    <row r="60">
      <c r="A60" s="10" t="s">
        <v>4</v>
      </c>
      <c r="B60" s="11">
        <v>1603.0</v>
      </c>
      <c r="C60" s="12">
        <v>4.81208665E7</v>
      </c>
      <c r="D60">
        <v>3.0</v>
      </c>
      <c r="F60" s="14"/>
      <c r="G60" s="14"/>
      <c r="U60" s="19"/>
    </row>
    <row r="61">
      <c r="A61" s="10" t="s">
        <v>4</v>
      </c>
      <c r="B61" s="11">
        <v>1604.0</v>
      </c>
      <c r="C61" s="12">
        <v>6.14016543E7</v>
      </c>
      <c r="D61">
        <v>4.0</v>
      </c>
      <c r="F61" s="14"/>
      <c r="G61" s="14"/>
      <c r="U61" s="19"/>
    </row>
    <row r="62">
      <c r="A62" s="10" t="s">
        <v>4</v>
      </c>
      <c r="B62" s="11">
        <v>1605.0</v>
      </c>
      <c r="C62" s="12">
        <v>4.91156505E7</v>
      </c>
      <c r="D62">
        <v>5.0</v>
      </c>
      <c r="F62" s="14"/>
      <c r="G62" s="14"/>
      <c r="U62" s="19"/>
    </row>
    <row r="63">
      <c r="A63" s="10" t="s">
        <v>4</v>
      </c>
      <c r="B63" s="11">
        <v>1606.0</v>
      </c>
      <c r="C63" s="12">
        <v>5.38944532E7</v>
      </c>
      <c r="D63">
        <v>6.0</v>
      </c>
      <c r="F63" s="14"/>
      <c r="G63" s="14"/>
      <c r="U63" s="19"/>
    </row>
    <row r="64">
      <c r="A64" s="10" t="s">
        <v>4</v>
      </c>
      <c r="B64" s="11">
        <v>1607.0</v>
      </c>
      <c r="C64" s="12">
        <v>4.9890407E7</v>
      </c>
      <c r="D64">
        <v>7.0</v>
      </c>
      <c r="F64" s="14"/>
      <c r="G64" s="14"/>
      <c r="U64" s="19"/>
    </row>
    <row r="65">
      <c r="A65" s="10" t="s">
        <v>4</v>
      </c>
      <c r="B65" s="11">
        <v>1608.0</v>
      </c>
      <c r="C65" s="12">
        <v>6.61410785E7</v>
      </c>
      <c r="D65">
        <v>8.0</v>
      </c>
      <c r="F65" s="14"/>
      <c r="G65" s="14"/>
      <c r="U65" s="19"/>
    </row>
    <row r="66">
      <c r="A66" s="10" t="s">
        <v>4</v>
      </c>
      <c r="B66" s="11">
        <v>1609.0</v>
      </c>
      <c r="C66" s="12">
        <v>6.48749262E7</v>
      </c>
      <c r="D66">
        <v>9.0</v>
      </c>
      <c r="F66" s="14"/>
      <c r="G66" s="14"/>
      <c r="U66" s="19"/>
    </row>
    <row r="67">
      <c r="A67" s="21" t="s">
        <v>4</v>
      </c>
      <c r="B67" s="22">
        <v>1610.0</v>
      </c>
      <c r="C67" s="23">
        <v>8.3802572E7</v>
      </c>
      <c r="D67" s="1">
        <v>10.0</v>
      </c>
      <c r="F67" s="14"/>
      <c r="G67" s="14"/>
      <c r="U67" s="19"/>
    </row>
    <row r="68">
      <c r="A68" s="21" t="s">
        <v>4</v>
      </c>
      <c r="B68" s="22">
        <v>1611.0</v>
      </c>
      <c r="C68" s="23">
        <v>9.14381153E7</v>
      </c>
      <c r="D68" s="1">
        <v>11.0</v>
      </c>
      <c r="F68" s="13"/>
      <c r="G68" s="13"/>
      <c r="U68" s="19"/>
    </row>
    <row r="69">
      <c r="A69" s="21" t="s">
        <v>4</v>
      </c>
      <c r="B69" s="22">
        <v>1612.0</v>
      </c>
      <c r="C69" s="23">
        <v>8.31181484E7</v>
      </c>
      <c r="D69" s="1">
        <v>12.0</v>
      </c>
      <c r="F69" s="13"/>
      <c r="G69" s="13"/>
      <c r="U69" s="19"/>
    </row>
    <row r="70">
      <c r="A70" s="21" t="s">
        <v>4</v>
      </c>
      <c r="B70" s="22">
        <v>1701.0</v>
      </c>
      <c r="C70" s="23">
        <v>6.46186373E7</v>
      </c>
      <c r="D70" s="1">
        <v>13.0</v>
      </c>
      <c r="F70" s="13"/>
      <c r="G70" s="13"/>
      <c r="U70" s="19"/>
    </row>
    <row r="71">
      <c r="A71" s="21" t="s">
        <v>4</v>
      </c>
      <c r="B71" s="22">
        <v>1702.0</v>
      </c>
      <c r="C71" s="23">
        <v>5.56947727E7</v>
      </c>
      <c r="D71" s="1">
        <v>14.0</v>
      </c>
      <c r="F71" s="13"/>
      <c r="G71" s="13"/>
      <c r="U71" s="19"/>
    </row>
    <row r="72">
      <c r="A72" s="21" t="s">
        <v>4</v>
      </c>
      <c r="B72" s="22">
        <v>1703.0</v>
      </c>
      <c r="C72" s="23">
        <v>7.24862082E7</v>
      </c>
      <c r="D72" s="1">
        <v>15.0</v>
      </c>
      <c r="F72" s="13"/>
      <c r="G72" s="13"/>
      <c r="U72" s="19"/>
    </row>
    <row r="73">
      <c r="A73" s="21" t="s">
        <v>4</v>
      </c>
      <c r="B73" s="22">
        <v>1704.0</v>
      </c>
      <c r="C73" s="23">
        <v>4.09682301E7</v>
      </c>
      <c r="D73" s="1">
        <v>16.0</v>
      </c>
      <c r="F73" s="14"/>
      <c r="G73" s="14"/>
      <c r="U73" s="19"/>
    </row>
    <row r="74">
      <c r="F74" s="14"/>
      <c r="G74" s="14"/>
      <c r="U74" s="19"/>
    </row>
    <row r="75">
      <c r="F75" s="13"/>
      <c r="G75" s="13"/>
      <c r="U75" s="19"/>
    </row>
    <row r="76">
      <c r="F76" s="9"/>
      <c r="G76" s="9"/>
      <c r="U76" s="19"/>
    </row>
    <row r="77">
      <c r="F77" s="14"/>
      <c r="G77" s="13"/>
      <c r="U77" s="19"/>
    </row>
    <row r="78">
      <c r="F78" s="13"/>
      <c r="G78" s="13"/>
      <c r="U78" s="19"/>
    </row>
    <row r="79">
      <c r="F79" s="13"/>
      <c r="G79" s="13"/>
      <c r="U79" s="24"/>
    </row>
    <row r="80">
      <c r="F80" s="13"/>
      <c r="G80" s="13"/>
      <c r="U80" s="24"/>
    </row>
    <row r="81">
      <c r="F81" s="13"/>
      <c r="G81" s="13"/>
      <c r="U81" s="24"/>
    </row>
    <row r="82">
      <c r="F82" s="13"/>
      <c r="G82" s="13"/>
      <c r="U82" s="24"/>
    </row>
    <row r="83">
      <c r="F83" s="13"/>
      <c r="G83" s="13"/>
      <c r="U83" s="24"/>
    </row>
    <row r="84">
      <c r="F84" s="13"/>
      <c r="G84" s="13"/>
      <c r="U84" s="24"/>
    </row>
    <row r="85">
      <c r="F85" s="13"/>
      <c r="G85" s="13"/>
      <c r="U85" s="24"/>
    </row>
    <row r="86">
      <c r="F86" s="13"/>
      <c r="G86" s="13"/>
      <c r="U86" s="24"/>
    </row>
    <row r="87">
      <c r="F87" s="13"/>
      <c r="G87" s="13"/>
      <c r="U87" s="24"/>
    </row>
    <row r="88">
      <c r="F88" s="13"/>
      <c r="G88" s="13"/>
      <c r="U88" s="24"/>
    </row>
    <row r="89">
      <c r="F89" s="13"/>
      <c r="G89" s="13"/>
      <c r="U89" s="24"/>
    </row>
    <row r="90">
      <c r="F90" s="13"/>
      <c r="G90" s="13"/>
      <c r="U90" s="24"/>
    </row>
    <row r="91">
      <c r="F91" s="13"/>
      <c r="G91" s="13"/>
      <c r="U91" s="24"/>
    </row>
    <row r="92">
      <c r="F92" s="13"/>
      <c r="G92" s="13"/>
      <c r="U92" s="24"/>
    </row>
    <row r="93">
      <c r="F93" s="13"/>
      <c r="G93" s="13"/>
      <c r="U93" s="24"/>
    </row>
    <row r="94">
      <c r="F94" s="13"/>
      <c r="G94" s="13"/>
      <c r="U94" s="24"/>
    </row>
    <row r="95">
      <c r="F95" s="13"/>
      <c r="G95" s="13"/>
      <c r="U95" s="24"/>
    </row>
    <row r="96">
      <c r="F96" s="13"/>
      <c r="G96" s="13"/>
      <c r="U96" s="24"/>
    </row>
    <row r="97">
      <c r="F97" s="13"/>
      <c r="G97" s="13"/>
      <c r="U97" s="24"/>
    </row>
    <row r="98">
      <c r="F98" s="13"/>
      <c r="G98" s="13"/>
      <c r="U98" s="24"/>
    </row>
    <row r="99">
      <c r="F99" s="13"/>
      <c r="G99" s="13"/>
      <c r="U99" s="24"/>
    </row>
    <row r="100">
      <c r="U100" s="24"/>
    </row>
    <row r="101">
      <c r="U101" s="24"/>
    </row>
    <row r="102">
      <c r="U102" s="24"/>
    </row>
    <row r="103">
      <c r="U103" s="24"/>
    </row>
    <row r="104">
      <c r="U104" s="24"/>
    </row>
    <row r="105">
      <c r="U105" s="24"/>
    </row>
    <row r="106">
      <c r="U106" s="24"/>
    </row>
    <row r="107">
      <c r="U107" s="24"/>
    </row>
    <row r="108">
      <c r="U108" s="24"/>
    </row>
    <row r="109">
      <c r="U109" s="24"/>
    </row>
    <row r="110">
      <c r="U110" s="24"/>
    </row>
    <row r="111">
      <c r="U111" s="24"/>
    </row>
    <row r="112">
      <c r="U112" s="24"/>
    </row>
    <row r="113">
      <c r="U113" s="24"/>
    </row>
    <row r="114">
      <c r="U114" s="24"/>
    </row>
    <row r="115">
      <c r="U115" s="24"/>
    </row>
    <row r="116">
      <c r="U116" s="24"/>
    </row>
    <row r="117">
      <c r="U117" s="24"/>
    </row>
    <row r="118">
      <c r="U118" s="24"/>
    </row>
    <row r="119">
      <c r="U119" s="24"/>
    </row>
    <row r="120">
      <c r="U120" s="24"/>
    </row>
    <row r="121">
      <c r="U121" s="24"/>
    </row>
    <row r="122">
      <c r="U122" s="24"/>
    </row>
    <row r="123">
      <c r="U123" s="24"/>
    </row>
    <row r="124">
      <c r="U124" s="24"/>
    </row>
    <row r="125">
      <c r="U125" s="24"/>
    </row>
    <row r="126">
      <c r="U126" s="24"/>
    </row>
    <row r="127">
      <c r="U127" s="24"/>
    </row>
    <row r="128">
      <c r="U128" s="24"/>
    </row>
    <row r="129">
      <c r="U129" s="24"/>
    </row>
    <row r="130">
      <c r="U130" s="24"/>
    </row>
    <row r="131">
      <c r="U131" s="24"/>
    </row>
    <row r="132">
      <c r="U132" s="24"/>
    </row>
    <row r="133">
      <c r="U133" s="24"/>
    </row>
    <row r="134">
      <c r="U134" s="24"/>
    </row>
    <row r="135">
      <c r="U135" s="24"/>
    </row>
    <row r="136">
      <c r="U136" s="24"/>
    </row>
    <row r="137">
      <c r="U137" s="24"/>
    </row>
    <row r="138">
      <c r="U138" s="24"/>
    </row>
    <row r="139">
      <c r="U139" s="24"/>
    </row>
    <row r="140">
      <c r="U140" s="24"/>
    </row>
    <row r="141">
      <c r="U141" s="24"/>
    </row>
    <row r="142">
      <c r="U142" s="24"/>
    </row>
    <row r="143">
      <c r="U143" s="19"/>
    </row>
    <row r="144">
      <c r="U144" s="19"/>
    </row>
    <row r="145">
      <c r="U145" s="19"/>
    </row>
    <row r="146">
      <c r="U146" s="19"/>
    </row>
    <row r="147">
      <c r="U147" s="19"/>
    </row>
    <row r="148">
      <c r="U148" s="19"/>
    </row>
    <row r="149">
      <c r="U149" s="19"/>
    </row>
    <row r="150">
      <c r="U150" s="19"/>
    </row>
    <row r="151">
      <c r="U151" s="19"/>
    </row>
    <row r="152">
      <c r="U152" s="19"/>
    </row>
    <row r="153">
      <c r="U153" s="19"/>
    </row>
    <row r="154">
      <c r="U154" s="19"/>
    </row>
    <row r="155">
      <c r="U155" s="19"/>
    </row>
    <row r="156">
      <c r="U156" s="19"/>
    </row>
    <row r="157">
      <c r="U157" s="19"/>
    </row>
    <row r="158">
      <c r="U158" s="19"/>
    </row>
    <row r="159">
      <c r="U159" s="19"/>
    </row>
    <row r="160">
      <c r="U160" s="19"/>
    </row>
    <row r="161">
      <c r="U161" s="19"/>
    </row>
    <row r="162">
      <c r="U162" s="19"/>
    </row>
    <row r="163">
      <c r="U163" s="19"/>
    </row>
    <row r="164">
      <c r="U164" s="19"/>
    </row>
    <row r="165">
      <c r="U165" s="19"/>
    </row>
    <row r="166">
      <c r="U166" s="19"/>
    </row>
    <row r="167">
      <c r="U167" s="19"/>
    </row>
    <row r="168">
      <c r="U168" s="19"/>
    </row>
    <row r="169">
      <c r="U169" s="19"/>
    </row>
    <row r="170">
      <c r="U170" s="19"/>
    </row>
    <row r="171">
      <c r="U171" s="19"/>
    </row>
    <row r="172">
      <c r="U172" s="19"/>
    </row>
    <row r="173">
      <c r="U173" s="19"/>
    </row>
    <row r="174">
      <c r="U174" s="19"/>
    </row>
    <row r="175">
      <c r="U175" s="19"/>
    </row>
    <row r="176">
      <c r="U176" s="19"/>
    </row>
    <row r="177">
      <c r="U177" s="19"/>
    </row>
    <row r="178">
      <c r="U178" s="19"/>
    </row>
    <row r="179">
      <c r="U179" s="19"/>
    </row>
    <row r="180">
      <c r="U180" s="19"/>
    </row>
    <row r="181">
      <c r="U181" s="19"/>
    </row>
    <row r="182">
      <c r="U182" s="19"/>
    </row>
    <row r="183">
      <c r="U183" s="19"/>
    </row>
    <row r="184">
      <c r="U184" s="19"/>
    </row>
    <row r="185">
      <c r="U185" s="19"/>
    </row>
    <row r="186">
      <c r="U186" s="19"/>
    </row>
    <row r="187">
      <c r="U187" s="19"/>
    </row>
    <row r="188">
      <c r="U188" s="19"/>
    </row>
    <row r="189">
      <c r="U189" s="19"/>
    </row>
    <row r="190">
      <c r="U190" s="19"/>
    </row>
    <row r="191">
      <c r="U191" s="19"/>
    </row>
    <row r="192">
      <c r="U192" s="19"/>
    </row>
    <row r="193">
      <c r="U193" s="19"/>
    </row>
    <row r="194">
      <c r="U194" s="19"/>
    </row>
    <row r="195">
      <c r="U195" s="19"/>
    </row>
    <row r="196">
      <c r="U196" s="19"/>
    </row>
    <row r="197">
      <c r="U197" s="19"/>
    </row>
    <row r="198">
      <c r="U198" s="19"/>
    </row>
    <row r="199">
      <c r="U199" s="19"/>
    </row>
    <row r="200">
      <c r="U200" s="19"/>
    </row>
    <row r="201">
      <c r="U201" s="19"/>
    </row>
    <row r="202">
      <c r="U202" s="19"/>
    </row>
    <row r="203">
      <c r="U203" s="19"/>
    </row>
    <row r="204">
      <c r="U204" s="19"/>
    </row>
    <row r="205">
      <c r="U205" s="19"/>
    </row>
    <row r="206">
      <c r="U206" s="19"/>
    </row>
    <row r="207">
      <c r="U207" s="19"/>
    </row>
    <row r="208">
      <c r="U208" s="19"/>
    </row>
    <row r="209">
      <c r="U209" s="19"/>
    </row>
    <row r="210">
      <c r="U210" s="19"/>
    </row>
    <row r="211">
      <c r="U211" s="19"/>
    </row>
    <row r="212">
      <c r="U212" s="19"/>
    </row>
    <row r="213">
      <c r="U213" s="19"/>
    </row>
    <row r="214">
      <c r="U214" s="19"/>
    </row>
    <row r="215">
      <c r="U215" s="19"/>
    </row>
    <row r="216">
      <c r="U216" s="19"/>
    </row>
    <row r="217">
      <c r="U217" s="19"/>
    </row>
    <row r="218">
      <c r="U218" s="19"/>
    </row>
    <row r="219">
      <c r="U219" s="19"/>
    </row>
    <row r="220">
      <c r="U220" s="19"/>
    </row>
    <row r="221">
      <c r="U221" s="19"/>
    </row>
    <row r="222">
      <c r="U222" s="19"/>
    </row>
    <row r="223">
      <c r="U223" s="19"/>
    </row>
    <row r="224">
      <c r="U224" s="19"/>
    </row>
    <row r="225">
      <c r="U225" s="19"/>
    </row>
    <row r="226">
      <c r="U226" s="19"/>
    </row>
    <row r="227">
      <c r="U227" s="19"/>
    </row>
    <row r="228">
      <c r="U228" s="19"/>
    </row>
    <row r="229">
      <c r="U229" s="19"/>
    </row>
    <row r="230">
      <c r="U230" s="19"/>
    </row>
    <row r="231">
      <c r="U231" s="19"/>
    </row>
    <row r="232">
      <c r="U232" s="19"/>
    </row>
    <row r="233">
      <c r="U233" s="19"/>
    </row>
    <row r="234">
      <c r="U234" s="19"/>
    </row>
    <row r="235">
      <c r="U235" s="19"/>
    </row>
    <row r="236">
      <c r="U236" s="19"/>
    </row>
    <row r="237">
      <c r="U237" s="19"/>
    </row>
    <row r="238">
      <c r="U238" s="19"/>
    </row>
    <row r="239">
      <c r="U239" s="19"/>
    </row>
    <row r="240">
      <c r="U240" s="19"/>
    </row>
    <row r="241">
      <c r="U241" s="19"/>
    </row>
    <row r="242">
      <c r="U242" s="19"/>
    </row>
    <row r="243">
      <c r="U243" s="19"/>
    </row>
    <row r="244">
      <c r="U244" s="19"/>
    </row>
    <row r="245">
      <c r="U245" s="19"/>
    </row>
    <row r="246">
      <c r="U246" s="19"/>
    </row>
    <row r="247">
      <c r="U247" s="19"/>
    </row>
    <row r="248">
      <c r="U248" s="19"/>
    </row>
    <row r="249">
      <c r="U249" s="19"/>
    </row>
    <row r="250">
      <c r="U250" s="19"/>
    </row>
    <row r="251">
      <c r="U251" s="19"/>
    </row>
    <row r="252">
      <c r="U252" s="19"/>
    </row>
    <row r="253">
      <c r="U253" s="19"/>
    </row>
    <row r="254">
      <c r="U254" s="19"/>
    </row>
    <row r="255">
      <c r="U255" s="19"/>
    </row>
    <row r="256">
      <c r="U256" s="19"/>
    </row>
    <row r="257">
      <c r="U257" s="19"/>
    </row>
    <row r="258">
      <c r="U258" s="19"/>
    </row>
    <row r="259">
      <c r="U259" s="19"/>
    </row>
    <row r="260">
      <c r="U260" s="19"/>
    </row>
    <row r="261">
      <c r="U261" s="19"/>
    </row>
    <row r="262">
      <c r="U262" s="19"/>
    </row>
    <row r="263">
      <c r="U263" s="19"/>
    </row>
    <row r="264">
      <c r="U264" s="19"/>
    </row>
    <row r="265">
      <c r="U265" s="19"/>
    </row>
    <row r="266">
      <c r="U266" s="19"/>
    </row>
    <row r="267">
      <c r="U267" s="19"/>
    </row>
    <row r="268">
      <c r="U268" s="19"/>
    </row>
    <row r="269">
      <c r="U269" s="19"/>
    </row>
    <row r="270">
      <c r="U270" s="19"/>
    </row>
    <row r="271">
      <c r="U271" s="19"/>
    </row>
    <row r="272">
      <c r="U272" s="19"/>
    </row>
    <row r="273">
      <c r="U273" s="19"/>
    </row>
    <row r="274">
      <c r="U274" s="19"/>
    </row>
    <row r="275">
      <c r="U275" s="19"/>
    </row>
    <row r="276">
      <c r="U276" s="19"/>
    </row>
    <row r="277">
      <c r="U277" s="19"/>
    </row>
    <row r="278">
      <c r="U278" s="19"/>
    </row>
    <row r="279">
      <c r="U279" s="19"/>
    </row>
    <row r="280">
      <c r="U280" s="19"/>
    </row>
    <row r="281">
      <c r="U281" s="19"/>
    </row>
    <row r="282">
      <c r="U282" s="19"/>
    </row>
    <row r="283">
      <c r="U283" s="19"/>
    </row>
    <row r="284">
      <c r="U284" s="19"/>
    </row>
    <row r="285">
      <c r="U285" s="19"/>
    </row>
    <row r="286">
      <c r="U286" s="19"/>
    </row>
    <row r="287">
      <c r="U287" s="19"/>
    </row>
    <row r="288">
      <c r="U288" s="19"/>
    </row>
    <row r="289">
      <c r="U289" s="19"/>
    </row>
    <row r="290">
      <c r="U290" s="19"/>
    </row>
    <row r="291">
      <c r="U291" s="19"/>
    </row>
    <row r="292">
      <c r="U292" s="19"/>
    </row>
    <row r="293">
      <c r="U293" s="19"/>
    </row>
    <row r="294">
      <c r="U294" s="19"/>
    </row>
    <row r="295">
      <c r="U295" s="19"/>
    </row>
    <row r="296">
      <c r="U296" s="19"/>
    </row>
    <row r="297">
      <c r="U297" s="19"/>
    </row>
    <row r="298">
      <c r="U298" s="19"/>
    </row>
    <row r="299">
      <c r="U299" s="19"/>
    </row>
    <row r="300">
      <c r="U300" s="19"/>
    </row>
    <row r="301">
      <c r="U301" s="19"/>
    </row>
    <row r="302">
      <c r="U302" s="19"/>
    </row>
    <row r="303">
      <c r="U303" s="19"/>
    </row>
    <row r="304">
      <c r="U304" s="19"/>
    </row>
    <row r="305">
      <c r="U305" s="19"/>
    </row>
    <row r="306">
      <c r="U306" s="19"/>
    </row>
    <row r="307">
      <c r="U307" s="19"/>
    </row>
    <row r="308">
      <c r="U308" s="19"/>
    </row>
    <row r="309">
      <c r="U309" s="19"/>
    </row>
    <row r="310">
      <c r="U310" s="19"/>
    </row>
    <row r="311">
      <c r="U311" s="19"/>
    </row>
    <row r="312">
      <c r="U312" s="19"/>
    </row>
    <row r="313">
      <c r="U313" s="19"/>
    </row>
    <row r="314">
      <c r="U314" s="19"/>
    </row>
    <row r="315">
      <c r="U315" s="19"/>
    </row>
    <row r="316">
      <c r="U316" s="19"/>
    </row>
    <row r="317">
      <c r="U317" s="19"/>
    </row>
    <row r="318">
      <c r="U318" s="19"/>
    </row>
    <row r="319">
      <c r="U319" s="19"/>
    </row>
    <row r="320">
      <c r="U320" s="19"/>
    </row>
    <row r="321">
      <c r="U321" s="19"/>
    </row>
    <row r="322">
      <c r="U322" s="19"/>
    </row>
    <row r="323">
      <c r="U323" s="19"/>
    </row>
    <row r="324">
      <c r="U324" s="19"/>
    </row>
    <row r="325">
      <c r="U325" s="19"/>
    </row>
    <row r="326">
      <c r="U326" s="19"/>
    </row>
    <row r="327">
      <c r="U327" s="19"/>
    </row>
    <row r="328">
      <c r="U328" s="19"/>
    </row>
    <row r="329">
      <c r="U329" s="19"/>
    </row>
    <row r="330">
      <c r="U330" s="19"/>
    </row>
    <row r="331">
      <c r="U331" s="19"/>
    </row>
    <row r="332">
      <c r="U332" s="19"/>
    </row>
    <row r="333">
      <c r="U333" s="19"/>
    </row>
    <row r="334">
      <c r="U334" s="19"/>
    </row>
    <row r="335">
      <c r="U335" s="19"/>
    </row>
    <row r="336">
      <c r="U336" s="19"/>
    </row>
    <row r="337">
      <c r="U337" s="19"/>
    </row>
    <row r="338">
      <c r="U338" s="19"/>
    </row>
    <row r="339">
      <c r="U339" s="19"/>
    </row>
    <row r="340">
      <c r="U340" s="19"/>
    </row>
    <row r="341">
      <c r="U341" s="19"/>
    </row>
    <row r="342">
      <c r="U342" s="19"/>
    </row>
    <row r="343">
      <c r="U343" s="19"/>
    </row>
    <row r="344">
      <c r="U344" s="19"/>
    </row>
    <row r="345">
      <c r="U345" s="19"/>
    </row>
    <row r="346">
      <c r="U346" s="19"/>
    </row>
    <row r="347">
      <c r="U347" s="19"/>
    </row>
    <row r="348">
      <c r="U348" s="19"/>
    </row>
    <row r="349">
      <c r="U349" s="19"/>
    </row>
    <row r="350">
      <c r="U350" s="19"/>
    </row>
    <row r="351">
      <c r="U351" s="19"/>
    </row>
    <row r="352">
      <c r="U352" s="19"/>
    </row>
    <row r="353">
      <c r="U353" s="19"/>
    </row>
    <row r="354">
      <c r="U354" s="19"/>
    </row>
    <row r="355">
      <c r="U355" s="19"/>
    </row>
    <row r="356">
      <c r="U356" s="19"/>
    </row>
    <row r="357">
      <c r="U357" s="19"/>
    </row>
    <row r="358">
      <c r="U358" s="19"/>
    </row>
    <row r="359">
      <c r="U359" s="19"/>
    </row>
    <row r="360">
      <c r="U360" s="19"/>
    </row>
    <row r="361">
      <c r="U361" s="19"/>
    </row>
    <row r="362">
      <c r="U362" s="19"/>
    </row>
    <row r="363">
      <c r="U363" s="19"/>
    </row>
    <row r="364">
      <c r="U364" s="19"/>
    </row>
    <row r="365">
      <c r="U365" s="19"/>
    </row>
    <row r="366">
      <c r="U366" s="19"/>
    </row>
    <row r="367">
      <c r="U367" s="19"/>
    </row>
    <row r="368">
      <c r="U368" s="19"/>
    </row>
    <row r="369">
      <c r="U369" s="19"/>
    </row>
    <row r="370">
      <c r="U370" s="19"/>
    </row>
    <row r="371">
      <c r="U371" s="19"/>
    </row>
    <row r="372">
      <c r="U372" s="19"/>
    </row>
    <row r="373">
      <c r="U373" s="19"/>
    </row>
    <row r="374">
      <c r="U374" s="19"/>
    </row>
    <row r="375">
      <c r="U375" s="19"/>
    </row>
    <row r="376">
      <c r="U376" s="19"/>
    </row>
    <row r="377">
      <c r="U377" s="19"/>
    </row>
    <row r="378">
      <c r="U378" s="19"/>
    </row>
    <row r="379">
      <c r="U379" s="19"/>
    </row>
    <row r="380">
      <c r="U380" s="19"/>
    </row>
    <row r="381">
      <c r="U381" s="19"/>
    </row>
    <row r="382">
      <c r="U382" s="19"/>
    </row>
    <row r="383">
      <c r="U383" s="19"/>
    </row>
    <row r="384">
      <c r="U384" s="19"/>
    </row>
    <row r="385">
      <c r="U385" s="19"/>
    </row>
    <row r="386">
      <c r="U386" s="19"/>
    </row>
    <row r="387">
      <c r="U387" s="19"/>
    </row>
    <row r="388">
      <c r="U388" s="19"/>
    </row>
    <row r="389">
      <c r="U389" s="19"/>
    </row>
    <row r="390">
      <c r="U390" s="19"/>
    </row>
    <row r="391">
      <c r="U391" s="19"/>
    </row>
    <row r="392">
      <c r="U392" s="19"/>
    </row>
    <row r="393">
      <c r="U393" s="19"/>
    </row>
    <row r="394">
      <c r="U394" s="19"/>
    </row>
    <row r="395">
      <c r="U395" s="19"/>
    </row>
    <row r="396">
      <c r="U396" s="19"/>
    </row>
    <row r="397">
      <c r="U397" s="19"/>
    </row>
    <row r="398">
      <c r="U398" s="19"/>
    </row>
    <row r="399">
      <c r="U399" s="19"/>
    </row>
    <row r="400">
      <c r="U400" s="19"/>
    </row>
    <row r="401">
      <c r="U401" s="19"/>
    </row>
    <row r="402">
      <c r="U402" s="19"/>
    </row>
    <row r="403">
      <c r="U403" s="19"/>
    </row>
    <row r="404">
      <c r="U404" s="19"/>
    </row>
    <row r="405">
      <c r="U405" s="19"/>
    </row>
    <row r="406">
      <c r="U406" s="19"/>
    </row>
    <row r="407">
      <c r="U407" s="19"/>
    </row>
    <row r="408">
      <c r="U408" s="19"/>
    </row>
    <row r="409">
      <c r="U409" s="19"/>
    </row>
    <row r="410">
      <c r="U410" s="19"/>
    </row>
    <row r="411">
      <c r="U411" s="19"/>
    </row>
    <row r="412">
      <c r="U412" s="19"/>
    </row>
    <row r="413">
      <c r="U413" s="19"/>
    </row>
    <row r="414">
      <c r="U414" s="19"/>
    </row>
    <row r="415">
      <c r="U415" s="19"/>
    </row>
    <row r="416">
      <c r="U416" s="19"/>
    </row>
    <row r="417">
      <c r="U417" s="19"/>
    </row>
    <row r="418">
      <c r="U418" s="19"/>
    </row>
    <row r="419">
      <c r="U419" s="19"/>
    </row>
    <row r="420">
      <c r="U420" s="19"/>
    </row>
    <row r="421">
      <c r="U421" s="19"/>
    </row>
    <row r="422">
      <c r="U422" s="19"/>
    </row>
    <row r="423">
      <c r="U423" s="19"/>
    </row>
    <row r="424">
      <c r="U424" s="19"/>
    </row>
    <row r="425">
      <c r="U425" s="19"/>
    </row>
    <row r="426">
      <c r="U426" s="19"/>
    </row>
    <row r="427">
      <c r="U427" s="19"/>
    </row>
    <row r="428">
      <c r="U428" s="19"/>
    </row>
    <row r="429">
      <c r="U429" s="19"/>
    </row>
    <row r="430">
      <c r="U430" s="19"/>
    </row>
    <row r="431">
      <c r="U431" s="19"/>
    </row>
    <row r="432">
      <c r="U432" s="19"/>
    </row>
    <row r="433">
      <c r="U433" s="19"/>
    </row>
    <row r="434">
      <c r="U434" s="19"/>
    </row>
    <row r="435">
      <c r="U435" s="19"/>
    </row>
    <row r="436">
      <c r="U436" s="19"/>
    </row>
    <row r="437">
      <c r="U437" s="19"/>
    </row>
    <row r="438">
      <c r="U438" s="19"/>
    </row>
    <row r="439">
      <c r="U439" s="19"/>
    </row>
    <row r="440">
      <c r="U440" s="19"/>
    </row>
    <row r="441">
      <c r="U441" s="19"/>
    </row>
    <row r="442">
      <c r="U442" s="19"/>
    </row>
    <row r="443">
      <c r="U443" s="19"/>
    </row>
    <row r="444">
      <c r="U444" s="19"/>
    </row>
    <row r="445">
      <c r="U445" s="19"/>
    </row>
    <row r="446">
      <c r="U446" s="19"/>
    </row>
    <row r="447">
      <c r="U447" s="19"/>
    </row>
    <row r="448">
      <c r="U448" s="19"/>
    </row>
    <row r="449">
      <c r="U449" s="19"/>
    </row>
    <row r="450">
      <c r="U450" s="19"/>
    </row>
    <row r="451">
      <c r="U451" s="19"/>
    </row>
    <row r="452">
      <c r="U452" s="19"/>
    </row>
    <row r="453">
      <c r="U453" s="19"/>
    </row>
    <row r="454">
      <c r="U454" s="19"/>
    </row>
    <row r="455">
      <c r="U455" s="19"/>
    </row>
    <row r="456">
      <c r="U456" s="19"/>
    </row>
    <row r="457">
      <c r="U457" s="19"/>
    </row>
    <row r="458">
      <c r="U458" s="19"/>
    </row>
    <row r="459">
      <c r="U459" s="19"/>
    </row>
    <row r="460">
      <c r="U460" s="19"/>
    </row>
    <row r="461">
      <c r="U461" s="19"/>
    </row>
    <row r="462">
      <c r="U462" s="19"/>
    </row>
    <row r="463">
      <c r="U463" s="19"/>
    </row>
    <row r="464">
      <c r="U464" s="19"/>
    </row>
    <row r="465">
      <c r="U465" s="19"/>
    </row>
    <row r="466">
      <c r="U466" s="19"/>
    </row>
    <row r="467">
      <c r="U467" s="19"/>
    </row>
    <row r="468">
      <c r="U468" s="19"/>
    </row>
    <row r="469">
      <c r="U469" s="19"/>
    </row>
    <row r="470">
      <c r="U470" s="19"/>
    </row>
    <row r="471">
      <c r="U471" s="19"/>
    </row>
    <row r="472">
      <c r="U472" s="19"/>
    </row>
    <row r="473">
      <c r="U473" s="19"/>
    </row>
    <row r="474">
      <c r="U474" s="19"/>
    </row>
    <row r="475">
      <c r="U475" s="19"/>
    </row>
    <row r="476">
      <c r="U476" s="19"/>
    </row>
    <row r="477">
      <c r="U477" s="19"/>
    </row>
    <row r="478">
      <c r="U478" s="19"/>
    </row>
    <row r="479">
      <c r="U479" s="19"/>
    </row>
    <row r="480">
      <c r="U480" s="19"/>
    </row>
    <row r="481">
      <c r="U481" s="19"/>
    </row>
    <row r="482">
      <c r="U482" s="19"/>
    </row>
    <row r="483">
      <c r="U483" s="19"/>
    </row>
    <row r="484">
      <c r="U484" s="19"/>
    </row>
    <row r="485">
      <c r="U485" s="19"/>
    </row>
    <row r="486">
      <c r="U486" s="19"/>
    </row>
    <row r="487">
      <c r="U487" s="19"/>
    </row>
    <row r="488">
      <c r="U488" s="19"/>
    </row>
    <row r="489">
      <c r="U489" s="19"/>
    </row>
    <row r="490">
      <c r="U490" s="19"/>
    </row>
    <row r="491">
      <c r="U491" s="19"/>
    </row>
    <row r="492">
      <c r="U492" s="19"/>
    </row>
    <row r="493">
      <c r="U493" s="19"/>
    </row>
    <row r="494">
      <c r="U494" s="19"/>
    </row>
    <row r="495">
      <c r="U495" s="19"/>
    </row>
    <row r="496">
      <c r="U496" s="19"/>
    </row>
    <row r="497">
      <c r="U497" s="19"/>
    </row>
    <row r="498">
      <c r="U498" s="19"/>
    </row>
    <row r="499">
      <c r="U499" s="19"/>
    </row>
    <row r="500">
      <c r="U500" s="19"/>
    </row>
    <row r="501">
      <c r="U501" s="19"/>
    </row>
    <row r="502">
      <c r="U502" s="19"/>
    </row>
    <row r="503">
      <c r="U503" s="19"/>
    </row>
    <row r="504">
      <c r="U504" s="19"/>
    </row>
    <row r="505">
      <c r="U505" s="19"/>
    </row>
    <row r="506">
      <c r="U506" s="19"/>
    </row>
    <row r="507">
      <c r="U507" s="19"/>
    </row>
    <row r="508">
      <c r="U508" s="19"/>
    </row>
    <row r="509">
      <c r="U509" s="19"/>
    </row>
    <row r="510">
      <c r="U510" s="19"/>
    </row>
    <row r="511">
      <c r="U511" s="19"/>
    </row>
    <row r="512">
      <c r="U512" s="19"/>
    </row>
    <row r="513">
      <c r="U513" s="19"/>
    </row>
    <row r="514">
      <c r="U514" s="19"/>
    </row>
    <row r="515">
      <c r="U515" s="19"/>
    </row>
    <row r="516">
      <c r="U516" s="19"/>
    </row>
    <row r="517">
      <c r="U517" s="19"/>
    </row>
    <row r="518">
      <c r="U518" s="19"/>
    </row>
    <row r="519">
      <c r="U519" s="19"/>
    </row>
    <row r="520">
      <c r="U520" s="19"/>
    </row>
    <row r="521">
      <c r="U521" s="19"/>
    </row>
    <row r="522">
      <c r="U522" s="19"/>
    </row>
    <row r="523">
      <c r="U523" s="19"/>
    </row>
    <row r="524">
      <c r="U524" s="19"/>
    </row>
    <row r="525">
      <c r="U525" s="19"/>
    </row>
    <row r="526">
      <c r="U526" s="19"/>
    </row>
    <row r="527">
      <c r="U527" s="19"/>
    </row>
    <row r="528">
      <c r="U528" s="19"/>
    </row>
    <row r="529">
      <c r="U529" s="19"/>
    </row>
    <row r="530">
      <c r="U530" s="19"/>
    </row>
    <row r="531">
      <c r="U531" s="19"/>
    </row>
    <row r="532">
      <c r="U532" s="19"/>
    </row>
    <row r="533">
      <c r="U533" s="19"/>
    </row>
    <row r="534">
      <c r="U534" s="19"/>
    </row>
    <row r="535">
      <c r="U535" s="19"/>
    </row>
    <row r="536">
      <c r="U536" s="19"/>
    </row>
    <row r="537">
      <c r="U537" s="19"/>
    </row>
    <row r="538">
      <c r="U538" s="19"/>
    </row>
    <row r="539">
      <c r="U539" s="19"/>
    </row>
    <row r="540">
      <c r="U540" s="19"/>
    </row>
    <row r="541">
      <c r="U541" s="19"/>
    </row>
    <row r="542">
      <c r="U542" s="19"/>
    </row>
    <row r="543">
      <c r="U543" s="19"/>
    </row>
    <row r="544">
      <c r="U544" s="19"/>
    </row>
    <row r="545">
      <c r="U545" s="19"/>
    </row>
    <row r="546">
      <c r="U546" s="19"/>
    </row>
    <row r="547">
      <c r="U547" s="19"/>
    </row>
    <row r="548">
      <c r="U548" s="19"/>
    </row>
    <row r="549">
      <c r="U549" s="19"/>
    </row>
    <row r="550">
      <c r="U550" s="19"/>
    </row>
    <row r="551">
      <c r="U551" s="19"/>
    </row>
    <row r="552">
      <c r="U552" s="19"/>
    </row>
    <row r="553">
      <c r="U553" s="19"/>
    </row>
    <row r="554">
      <c r="U554" s="19"/>
    </row>
    <row r="555">
      <c r="U555" s="19"/>
    </row>
    <row r="556">
      <c r="U556" s="19"/>
    </row>
    <row r="557">
      <c r="U557" s="19"/>
    </row>
    <row r="558">
      <c r="U558" s="19"/>
    </row>
    <row r="559">
      <c r="U559" s="19"/>
    </row>
    <row r="560">
      <c r="U560" s="19"/>
    </row>
    <row r="561">
      <c r="U561" s="19"/>
    </row>
    <row r="562">
      <c r="U562" s="19"/>
    </row>
    <row r="563">
      <c r="U563" s="19"/>
    </row>
    <row r="564">
      <c r="U564" s="19"/>
    </row>
    <row r="565">
      <c r="U565" s="19"/>
    </row>
    <row r="566">
      <c r="U566" s="19"/>
    </row>
    <row r="567">
      <c r="U567" s="19"/>
    </row>
    <row r="568">
      <c r="U568" s="19"/>
    </row>
    <row r="569">
      <c r="U569" s="19"/>
    </row>
    <row r="570">
      <c r="U570" s="19"/>
    </row>
    <row r="571">
      <c r="U571" s="19"/>
    </row>
    <row r="572">
      <c r="U572" s="19"/>
    </row>
    <row r="573">
      <c r="U573" s="19"/>
    </row>
    <row r="574">
      <c r="U574" s="19"/>
    </row>
    <row r="575">
      <c r="U575" s="19"/>
    </row>
    <row r="576">
      <c r="U576" s="19"/>
    </row>
    <row r="577">
      <c r="U577" s="19"/>
    </row>
    <row r="578">
      <c r="U578" s="19"/>
    </row>
    <row r="579">
      <c r="U579" s="19"/>
    </row>
    <row r="580">
      <c r="U580" s="19"/>
    </row>
    <row r="581">
      <c r="U581" s="19"/>
    </row>
    <row r="582">
      <c r="U582" s="19"/>
    </row>
    <row r="583">
      <c r="U583" s="19"/>
    </row>
    <row r="584">
      <c r="U584" s="19"/>
    </row>
    <row r="585">
      <c r="U585" s="19"/>
    </row>
    <row r="586">
      <c r="U586" s="19"/>
    </row>
    <row r="587">
      <c r="U587" s="19"/>
    </row>
    <row r="588">
      <c r="U588" s="19"/>
    </row>
    <row r="589">
      <c r="U589" s="19"/>
    </row>
    <row r="590">
      <c r="U590" s="19"/>
    </row>
    <row r="591">
      <c r="U591" s="19"/>
    </row>
    <row r="592">
      <c r="U592" s="19"/>
    </row>
    <row r="593">
      <c r="U593" s="19"/>
    </row>
    <row r="594">
      <c r="U594" s="19"/>
    </row>
    <row r="595">
      <c r="U595" s="19"/>
    </row>
    <row r="596">
      <c r="U596" s="19"/>
    </row>
    <row r="597">
      <c r="U597" s="19"/>
    </row>
    <row r="598">
      <c r="U598" s="19"/>
    </row>
    <row r="599">
      <c r="U599" s="19"/>
    </row>
    <row r="600">
      <c r="U600" s="19"/>
    </row>
    <row r="601">
      <c r="U601" s="19"/>
    </row>
    <row r="602">
      <c r="U602" s="19"/>
    </row>
    <row r="603">
      <c r="U603" s="19"/>
    </row>
    <row r="604">
      <c r="U604" s="19"/>
    </row>
    <row r="605">
      <c r="U605" s="19"/>
    </row>
    <row r="606">
      <c r="U606" s="19"/>
    </row>
    <row r="607">
      <c r="U607" s="19"/>
    </row>
    <row r="608">
      <c r="U608" s="19"/>
    </row>
    <row r="609">
      <c r="U609" s="19"/>
    </row>
    <row r="610">
      <c r="U610" s="19"/>
    </row>
    <row r="611">
      <c r="U611" s="19"/>
    </row>
    <row r="612">
      <c r="U612" s="19"/>
    </row>
    <row r="613">
      <c r="U613" s="19"/>
    </row>
    <row r="614">
      <c r="U614" s="19"/>
    </row>
    <row r="615">
      <c r="U615" s="19"/>
    </row>
    <row r="616">
      <c r="U616" s="19"/>
    </row>
    <row r="617">
      <c r="U617" s="19"/>
    </row>
    <row r="618">
      <c r="U618" s="19"/>
    </row>
    <row r="619">
      <c r="U619" s="19"/>
    </row>
    <row r="620">
      <c r="U620" s="19"/>
    </row>
    <row r="621">
      <c r="U621" s="19"/>
    </row>
    <row r="622">
      <c r="U622" s="19"/>
    </row>
    <row r="623">
      <c r="U623" s="19"/>
    </row>
    <row r="624">
      <c r="U624" s="19"/>
    </row>
    <row r="625">
      <c r="U625" s="19"/>
    </row>
    <row r="626">
      <c r="U626" s="19"/>
    </row>
    <row r="627">
      <c r="U627" s="19"/>
    </row>
    <row r="628">
      <c r="U628" s="19"/>
    </row>
    <row r="629">
      <c r="U629" s="19"/>
    </row>
    <row r="630">
      <c r="U630" s="19"/>
    </row>
    <row r="631">
      <c r="U631" s="19"/>
    </row>
    <row r="632">
      <c r="U632" s="19"/>
    </row>
    <row r="633">
      <c r="U633" s="19"/>
    </row>
    <row r="634">
      <c r="U634" s="19"/>
    </row>
    <row r="635">
      <c r="U635" s="19"/>
    </row>
    <row r="636">
      <c r="U636" s="19"/>
    </row>
    <row r="637">
      <c r="U637" s="19"/>
    </row>
    <row r="638">
      <c r="U638" s="19"/>
    </row>
    <row r="639">
      <c r="U639" s="19"/>
    </row>
    <row r="640">
      <c r="U640" s="19"/>
    </row>
    <row r="641">
      <c r="U641" s="19"/>
    </row>
    <row r="642">
      <c r="U642" s="19"/>
    </row>
    <row r="643">
      <c r="U643" s="19"/>
    </row>
    <row r="644">
      <c r="U644" s="19"/>
    </row>
    <row r="645">
      <c r="U645" s="19"/>
    </row>
    <row r="646">
      <c r="U646" s="19"/>
    </row>
    <row r="647">
      <c r="U647" s="19"/>
    </row>
    <row r="648">
      <c r="U648" s="19"/>
    </row>
    <row r="649">
      <c r="U649" s="19"/>
    </row>
    <row r="650">
      <c r="U650" s="19"/>
    </row>
    <row r="651">
      <c r="U651" s="19"/>
    </row>
    <row r="652">
      <c r="U652" s="19"/>
    </row>
    <row r="653">
      <c r="U653" s="19"/>
    </row>
    <row r="654">
      <c r="U654" s="19"/>
    </row>
    <row r="655">
      <c r="U655" s="19"/>
    </row>
    <row r="656">
      <c r="U656" s="19"/>
    </row>
    <row r="657">
      <c r="U657" s="19"/>
    </row>
    <row r="658">
      <c r="U658" s="19"/>
    </row>
    <row r="659">
      <c r="U659" s="19"/>
    </row>
    <row r="660">
      <c r="U660" s="19"/>
    </row>
    <row r="661">
      <c r="U661" s="19"/>
    </row>
    <row r="662">
      <c r="U662" s="19"/>
    </row>
    <row r="663">
      <c r="U663" s="19"/>
    </row>
    <row r="664">
      <c r="U664" s="19"/>
    </row>
    <row r="665">
      <c r="U665" s="19"/>
    </row>
    <row r="666">
      <c r="U666" s="19"/>
    </row>
    <row r="667">
      <c r="U667" s="19"/>
    </row>
    <row r="668">
      <c r="U668" s="19"/>
    </row>
    <row r="669">
      <c r="U669" s="19"/>
    </row>
    <row r="670">
      <c r="U670" s="19"/>
    </row>
    <row r="671">
      <c r="U671" s="19"/>
    </row>
    <row r="672">
      <c r="U672" s="19"/>
    </row>
    <row r="673">
      <c r="U673" s="19"/>
    </row>
    <row r="674">
      <c r="U674" s="19"/>
    </row>
    <row r="675">
      <c r="U675" s="19"/>
    </row>
    <row r="676">
      <c r="U676" s="19"/>
    </row>
    <row r="677">
      <c r="U677" s="19"/>
    </row>
    <row r="678">
      <c r="U678" s="19"/>
    </row>
    <row r="679">
      <c r="U679" s="19"/>
    </row>
    <row r="680">
      <c r="U680" s="19"/>
    </row>
    <row r="681">
      <c r="U681" s="19"/>
    </row>
    <row r="682">
      <c r="U682" s="19"/>
    </row>
    <row r="683">
      <c r="U683" s="19"/>
    </row>
    <row r="684">
      <c r="U684" s="19"/>
    </row>
    <row r="685">
      <c r="U685" s="19"/>
    </row>
    <row r="686">
      <c r="U686" s="19"/>
    </row>
    <row r="687">
      <c r="U687" s="19"/>
    </row>
    <row r="688">
      <c r="U688" s="19"/>
    </row>
    <row r="689">
      <c r="U689" s="19"/>
    </row>
    <row r="690">
      <c r="U690" s="19"/>
    </row>
    <row r="691">
      <c r="U691" s="19"/>
    </row>
    <row r="692">
      <c r="U692" s="19"/>
    </row>
    <row r="693">
      <c r="U693" s="19"/>
    </row>
    <row r="694">
      <c r="U694" s="19"/>
    </row>
    <row r="695">
      <c r="U695" s="19"/>
    </row>
    <row r="696">
      <c r="U696" s="19"/>
    </row>
    <row r="697">
      <c r="U697" s="19"/>
    </row>
    <row r="698">
      <c r="U698" s="19"/>
    </row>
    <row r="699">
      <c r="U699" s="19"/>
    </row>
    <row r="700">
      <c r="U700" s="19"/>
    </row>
    <row r="701">
      <c r="U701" s="19"/>
    </row>
    <row r="702">
      <c r="U702" s="19"/>
    </row>
    <row r="703">
      <c r="U703" s="19"/>
    </row>
    <row r="704">
      <c r="U704" s="19"/>
    </row>
    <row r="705">
      <c r="U705" s="19"/>
    </row>
    <row r="706">
      <c r="U706" s="19"/>
    </row>
    <row r="707">
      <c r="U707" s="19"/>
    </row>
    <row r="708">
      <c r="U708" s="19"/>
    </row>
    <row r="709">
      <c r="U709" s="19"/>
    </row>
    <row r="710">
      <c r="U710" s="19"/>
    </row>
    <row r="711">
      <c r="U711" s="19"/>
    </row>
    <row r="712">
      <c r="U712" s="19"/>
    </row>
    <row r="713">
      <c r="U713" s="19"/>
    </row>
    <row r="714">
      <c r="U714" s="19"/>
    </row>
    <row r="715">
      <c r="U715" s="19"/>
    </row>
    <row r="716">
      <c r="U716" s="19"/>
    </row>
    <row r="717">
      <c r="U717" s="19"/>
    </row>
    <row r="718">
      <c r="U718" s="19"/>
    </row>
    <row r="719">
      <c r="U719" s="19"/>
    </row>
    <row r="720">
      <c r="U720" s="19"/>
    </row>
    <row r="721">
      <c r="U721" s="19"/>
    </row>
    <row r="722">
      <c r="U722" s="19"/>
    </row>
    <row r="723">
      <c r="U723" s="19"/>
    </row>
    <row r="724">
      <c r="U724" s="19"/>
    </row>
    <row r="725">
      <c r="U725" s="19"/>
    </row>
    <row r="726">
      <c r="U726" s="19"/>
    </row>
    <row r="727">
      <c r="U727" s="19"/>
    </row>
    <row r="728">
      <c r="U728" s="19"/>
    </row>
    <row r="729">
      <c r="U729" s="19"/>
    </row>
    <row r="730">
      <c r="U730" s="19"/>
    </row>
    <row r="731">
      <c r="U731" s="19"/>
    </row>
    <row r="732">
      <c r="U732" s="19"/>
    </row>
    <row r="733">
      <c r="U733" s="19"/>
    </row>
    <row r="734">
      <c r="U734" s="19"/>
    </row>
    <row r="735">
      <c r="U735" s="19"/>
    </row>
    <row r="736">
      <c r="U736" s="19"/>
    </row>
    <row r="737">
      <c r="U737" s="19"/>
    </row>
    <row r="738">
      <c r="U738" s="19"/>
    </row>
    <row r="739">
      <c r="U739" s="19"/>
    </row>
    <row r="740">
      <c r="U740" s="19"/>
    </row>
    <row r="741">
      <c r="U741" s="19"/>
    </row>
    <row r="742">
      <c r="U742" s="19"/>
    </row>
    <row r="743">
      <c r="U743" s="19"/>
    </row>
    <row r="744">
      <c r="U744" s="19"/>
    </row>
    <row r="745">
      <c r="U745" s="19"/>
    </row>
    <row r="746">
      <c r="U746" s="19"/>
    </row>
    <row r="747">
      <c r="U747" s="19"/>
    </row>
    <row r="748">
      <c r="U748" s="19"/>
    </row>
    <row r="749">
      <c r="U749" s="19"/>
    </row>
    <row r="750">
      <c r="U750" s="19"/>
    </row>
    <row r="751">
      <c r="U751" s="19"/>
    </row>
    <row r="752">
      <c r="U752" s="19"/>
    </row>
    <row r="753">
      <c r="U753" s="19"/>
    </row>
    <row r="754">
      <c r="U754" s="19"/>
    </row>
    <row r="755">
      <c r="U755" s="19"/>
    </row>
    <row r="756">
      <c r="U756" s="19"/>
    </row>
    <row r="757">
      <c r="U757" s="19"/>
    </row>
    <row r="758">
      <c r="U758" s="19"/>
    </row>
    <row r="759">
      <c r="U759" s="19"/>
    </row>
    <row r="760">
      <c r="U760" s="19"/>
    </row>
    <row r="761">
      <c r="U761" s="19"/>
    </row>
    <row r="762">
      <c r="U762" s="19"/>
    </row>
    <row r="763">
      <c r="U763" s="19"/>
    </row>
    <row r="764">
      <c r="U764" s="19"/>
    </row>
    <row r="765">
      <c r="U765" s="19"/>
    </row>
    <row r="766">
      <c r="U766" s="19"/>
    </row>
    <row r="767">
      <c r="U767" s="19"/>
    </row>
    <row r="768">
      <c r="U768" s="19"/>
    </row>
    <row r="769">
      <c r="U769" s="19"/>
    </row>
    <row r="770">
      <c r="U770" s="19"/>
    </row>
    <row r="771">
      <c r="U771" s="19"/>
    </row>
    <row r="772">
      <c r="U772" s="19"/>
    </row>
    <row r="773">
      <c r="U773" s="19"/>
    </row>
    <row r="774">
      <c r="U774" s="19"/>
    </row>
    <row r="775">
      <c r="U775" s="19"/>
    </row>
    <row r="776">
      <c r="U776" s="19"/>
    </row>
    <row r="777">
      <c r="U777" s="19"/>
    </row>
    <row r="778">
      <c r="U778" s="19"/>
    </row>
    <row r="779">
      <c r="U779" s="19"/>
    </row>
    <row r="780">
      <c r="U780" s="19"/>
    </row>
    <row r="781">
      <c r="U781" s="19"/>
    </row>
    <row r="782">
      <c r="U782" s="19"/>
    </row>
    <row r="783">
      <c r="U783" s="19"/>
    </row>
    <row r="784">
      <c r="U784" s="19"/>
    </row>
    <row r="785">
      <c r="U785" s="19"/>
    </row>
    <row r="786">
      <c r="U786" s="19"/>
    </row>
    <row r="787">
      <c r="U787" s="19"/>
    </row>
    <row r="788">
      <c r="U788" s="19"/>
    </row>
    <row r="789">
      <c r="U789" s="19"/>
    </row>
    <row r="790">
      <c r="U790" s="19"/>
    </row>
    <row r="791">
      <c r="U791" s="19"/>
    </row>
    <row r="792">
      <c r="U792" s="19"/>
    </row>
    <row r="793">
      <c r="U793" s="19"/>
    </row>
    <row r="794">
      <c r="U794" s="19"/>
    </row>
    <row r="795">
      <c r="U795" s="19"/>
    </row>
    <row r="796">
      <c r="U796" s="19"/>
    </row>
    <row r="797">
      <c r="U797" s="19"/>
    </row>
    <row r="798">
      <c r="U798" s="19"/>
    </row>
    <row r="799">
      <c r="U799" s="19"/>
    </row>
    <row r="800">
      <c r="U800" s="19"/>
    </row>
    <row r="801">
      <c r="U801" s="19"/>
    </row>
    <row r="802">
      <c r="U802" s="19"/>
    </row>
    <row r="803">
      <c r="U803" s="19"/>
    </row>
    <row r="804">
      <c r="U804" s="19"/>
    </row>
    <row r="805">
      <c r="U805" s="19"/>
    </row>
    <row r="806">
      <c r="U806" s="19"/>
    </row>
    <row r="807">
      <c r="U807" s="19"/>
    </row>
    <row r="808">
      <c r="U808" s="19"/>
    </row>
    <row r="809">
      <c r="U809" s="19"/>
    </row>
    <row r="810">
      <c r="U810" s="19"/>
    </row>
    <row r="811">
      <c r="U811" s="19"/>
    </row>
    <row r="812">
      <c r="U812" s="19"/>
    </row>
    <row r="813">
      <c r="U813" s="19"/>
    </row>
    <row r="814">
      <c r="U814" s="19"/>
    </row>
    <row r="815">
      <c r="U815" s="19"/>
    </row>
    <row r="816">
      <c r="U816" s="19"/>
    </row>
    <row r="817">
      <c r="U817" s="19"/>
    </row>
    <row r="818">
      <c r="U818" s="19"/>
    </row>
    <row r="819">
      <c r="U819" s="19"/>
    </row>
    <row r="820">
      <c r="U820" s="19"/>
    </row>
    <row r="821">
      <c r="U821" s="19"/>
    </row>
    <row r="822">
      <c r="U822" s="19"/>
    </row>
    <row r="823">
      <c r="U823" s="19"/>
    </row>
    <row r="824">
      <c r="U824" s="19"/>
    </row>
    <row r="825">
      <c r="U825" s="19"/>
    </row>
    <row r="826">
      <c r="U826" s="19"/>
    </row>
    <row r="827">
      <c r="U827" s="19"/>
    </row>
    <row r="828">
      <c r="U828" s="19"/>
    </row>
    <row r="829">
      <c r="U829" s="19"/>
    </row>
    <row r="830">
      <c r="U830" s="19"/>
    </row>
    <row r="831">
      <c r="U831" s="19"/>
    </row>
    <row r="832">
      <c r="U832" s="19"/>
    </row>
    <row r="833">
      <c r="U833" s="19"/>
    </row>
    <row r="834">
      <c r="U834" s="19"/>
    </row>
    <row r="835">
      <c r="U835" s="19"/>
    </row>
    <row r="836">
      <c r="U836" s="19"/>
    </row>
    <row r="837">
      <c r="U837" s="19"/>
    </row>
    <row r="838">
      <c r="U838" s="19"/>
    </row>
    <row r="839">
      <c r="U839" s="19"/>
    </row>
    <row r="840">
      <c r="U840" s="19"/>
    </row>
    <row r="841">
      <c r="U841" s="19"/>
    </row>
    <row r="842">
      <c r="U842" s="19"/>
    </row>
    <row r="843">
      <c r="U843" s="19"/>
    </row>
    <row r="844">
      <c r="U844" s="19"/>
    </row>
    <row r="845">
      <c r="U845" s="19"/>
    </row>
    <row r="846">
      <c r="U846" s="19"/>
    </row>
    <row r="847">
      <c r="U847" s="19"/>
    </row>
    <row r="848">
      <c r="U848" s="19"/>
    </row>
    <row r="849">
      <c r="U849" s="19"/>
    </row>
    <row r="850">
      <c r="U850" s="19"/>
    </row>
    <row r="851">
      <c r="U851" s="19"/>
    </row>
    <row r="852">
      <c r="U852" s="19"/>
    </row>
    <row r="853">
      <c r="U853" s="19"/>
    </row>
    <row r="854">
      <c r="U854" s="19"/>
    </row>
    <row r="855">
      <c r="U855" s="19"/>
    </row>
    <row r="856">
      <c r="U856" s="19"/>
    </row>
    <row r="857">
      <c r="U857" s="19"/>
    </row>
    <row r="858">
      <c r="U858" s="19"/>
    </row>
    <row r="859">
      <c r="U859" s="19"/>
    </row>
    <row r="860">
      <c r="U860" s="19"/>
    </row>
    <row r="861">
      <c r="U861" s="19"/>
    </row>
    <row r="862">
      <c r="U862" s="19"/>
    </row>
    <row r="863">
      <c r="U863" s="19"/>
    </row>
    <row r="864">
      <c r="U864" s="19"/>
    </row>
    <row r="865">
      <c r="U865" s="19"/>
    </row>
    <row r="866">
      <c r="U866" s="19"/>
    </row>
    <row r="867">
      <c r="U867" s="19"/>
    </row>
    <row r="868">
      <c r="U868" s="19"/>
    </row>
    <row r="869">
      <c r="U869" s="19"/>
    </row>
    <row r="870">
      <c r="U870" s="19"/>
    </row>
    <row r="871">
      <c r="U871" s="19"/>
    </row>
    <row r="872">
      <c r="U872" s="19"/>
    </row>
    <row r="873">
      <c r="U873" s="19"/>
    </row>
    <row r="874">
      <c r="U874" s="19"/>
    </row>
    <row r="875">
      <c r="U875" s="19"/>
    </row>
    <row r="876">
      <c r="U876" s="19"/>
    </row>
    <row r="877">
      <c r="U877" s="19"/>
    </row>
    <row r="878">
      <c r="U878" s="19"/>
    </row>
    <row r="879">
      <c r="U879" s="19"/>
    </row>
    <row r="880">
      <c r="U880" s="19"/>
    </row>
    <row r="881">
      <c r="U881" s="19"/>
    </row>
    <row r="882">
      <c r="U882" s="19"/>
    </row>
    <row r="883">
      <c r="U883" s="19"/>
    </row>
    <row r="884">
      <c r="U884" s="19"/>
    </row>
    <row r="885">
      <c r="U885" s="19"/>
    </row>
    <row r="886">
      <c r="U886" s="19"/>
    </row>
    <row r="887">
      <c r="U887" s="19"/>
    </row>
    <row r="888">
      <c r="U888" s="19"/>
    </row>
    <row r="889">
      <c r="U889" s="19"/>
    </row>
    <row r="890">
      <c r="U890" s="19"/>
    </row>
    <row r="891">
      <c r="U891" s="19"/>
    </row>
    <row r="892">
      <c r="U892" s="19"/>
    </row>
    <row r="893">
      <c r="U893" s="19"/>
    </row>
    <row r="894">
      <c r="U894" s="19"/>
    </row>
    <row r="895">
      <c r="U895" s="19"/>
    </row>
    <row r="896">
      <c r="U896" s="19"/>
    </row>
    <row r="897">
      <c r="U897" s="19"/>
    </row>
    <row r="898">
      <c r="U898" s="19"/>
    </row>
    <row r="899">
      <c r="U899" s="19"/>
    </row>
    <row r="900">
      <c r="U900" s="19"/>
    </row>
    <row r="901">
      <c r="U901" s="19"/>
    </row>
    <row r="902">
      <c r="U902" s="19"/>
    </row>
    <row r="903">
      <c r="U903" s="19"/>
    </row>
    <row r="904">
      <c r="U904" s="19"/>
    </row>
    <row r="905">
      <c r="U905" s="19"/>
    </row>
    <row r="906">
      <c r="U906" s="19"/>
    </row>
    <row r="907">
      <c r="U907" s="19"/>
    </row>
    <row r="908">
      <c r="U908" s="19"/>
    </row>
    <row r="909">
      <c r="U909" s="19"/>
    </row>
    <row r="910">
      <c r="U910" s="19"/>
    </row>
    <row r="911">
      <c r="U911" s="19"/>
    </row>
    <row r="912">
      <c r="U912" s="19"/>
    </row>
    <row r="913">
      <c r="U913" s="19"/>
    </row>
    <row r="914">
      <c r="U914" s="19"/>
    </row>
    <row r="915">
      <c r="U915" s="19"/>
    </row>
    <row r="916">
      <c r="U916" s="19"/>
    </row>
    <row r="917">
      <c r="U917" s="19"/>
    </row>
    <row r="918">
      <c r="U918" s="19"/>
    </row>
    <row r="919">
      <c r="U919" s="19"/>
    </row>
    <row r="920">
      <c r="U920" s="19"/>
    </row>
    <row r="921">
      <c r="U921" s="19"/>
    </row>
    <row r="922">
      <c r="U922" s="19"/>
    </row>
    <row r="923">
      <c r="U923" s="19"/>
    </row>
    <row r="924">
      <c r="U924" s="19"/>
    </row>
    <row r="925">
      <c r="U925" s="19"/>
    </row>
    <row r="926">
      <c r="U926" s="19"/>
    </row>
    <row r="927">
      <c r="U927" s="19"/>
    </row>
    <row r="928">
      <c r="U928" s="19"/>
    </row>
    <row r="929">
      <c r="U929" s="19"/>
    </row>
    <row r="930">
      <c r="U930" s="19"/>
    </row>
    <row r="931">
      <c r="U931" s="19"/>
    </row>
    <row r="932">
      <c r="U932" s="19"/>
    </row>
    <row r="933">
      <c r="U933" s="19"/>
    </row>
    <row r="934">
      <c r="U934" s="19"/>
    </row>
    <row r="935">
      <c r="U935" s="19"/>
    </row>
    <row r="936">
      <c r="U936" s="19"/>
    </row>
    <row r="937">
      <c r="U937" s="19"/>
    </row>
    <row r="938">
      <c r="U938" s="19"/>
    </row>
    <row r="939">
      <c r="U939" s="19"/>
    </row>
    <row r="940">
      <c r="U940" s="19"/>
    </row>
    <row r="941">
      <c r="U941" s="19"/>
    </row>
    <row r="942">
      <c r="U942" s="19"/>
    </row>
    <row r="943">
      <c r="U943" s="19"/>
    </row>
    <row r="944">
      <c r="U944" s="19"/>
    </row>
    <row r="945">
      <c r="U945" s="19"/>
    </row>
    <row r="946">
      <c r="U946" s="19"/>
    </row>
    <row r="947">
      <c r="U947" s="19"/>
    </row>
    <row r="948">
      <c r="U948" s="19"/>
    </row>
    <row r="949">
      <c r="U949" s="19"/>
    </row>
    <row r="950">
      <c r="U950" s="19"/>
    </row>
    <row r="951">
      <c r="U951" s="19"/>
    </row>
    <row r="952">
      <c r="U952" s="19"/>
    </row>
    <row r="953">
      <c r="U953" s="19"/>
    </row>
    <row r="954">
      <c r="U954" s="19"/>
    </row>
    <row r="955">
      <c r="U955" s="19"/>
    </row>
    <row r="956">
      <c r="U956" s="19"/>
    </row>
    <row r="957">
      <c r="U957" s="19"/>
    </row>
    <row r="958">
      <c r="U958" s="19"/>
    </row>
    <row r="959">
      <c r="U959" s="19"/>
    </row>
    <row r="960">
      <c r="U960" s="19"/>
    </row>
    <row r="961">
      <c r="U961" s="19"/>
    </row>
    <row r="962">
      <c r="U962" s="19"/>
    </row>
    <row r="963">
      <c r="U963" s="19"/>
    </row>
    <row r="964">
      <c r="U964" s="19"/>
    </row>
    <row r="965">
      <c r="U965" s="19"/>
    </row>
    <row r="966">
      <c r="U966" s="19"/>
    </row>
    <row r="967">
      <c r="U967" s="19"/>
    </row>
    <row r="968">
      <c r="U968" s="19"/>
    </row>
    <row r="969">
      <c r="U969" s="19"/>
    </row>
    <row r="970">
      <c r="U970" s="19"/>
    </row>
    <row r="971">
      <c r="U971" s="19"/>
    </row>
    <row r="972">
      <c r="U972" s="19"/>
    </row>
    <row r="973">
      <c r="U973" s="19"/>
    </row>
    <row r="974">
      <c r="U974" s="19"/>
    </row>
    <row r="975">
      <c r="U975" s="19"/>
    </row>
    <row r="976">
      <c r="U976" s="19"/>
    </row>
    <row r="977">
      <c r="U977" s="19"/>
    </row>
    <row r="978">
      <c r="U978" s="19"/>
    </row>
    <row r="979">
      <c r="U979" s="19"/>
    </row>
    <row r="980">
      <c r="U980" s="19"/>
    </row>
    <row r="981">
      <c r="U981" s="19"/>
    </row>
    <row r="982">
      <c r="U982" s="19"/>
    </row>
    <row r="983">
      <c r="U983" s="19"/>
    </row>
    <row r="984">
      <c r="U984" s="19"/>
    </row>
    <row r="985">
      <c r="U985" s="19"/>
    </row>
    <row r="986">
      <c r="U986" s="19"/>
    </row>
    <row r="987">
      <c r="U987" s="19"/>
    </row>
    <row r="988">
      <c r="U988" s="19"/>
    </row>
    <row r="989">
      <c r="U989" s="19"/>
    </row>
    <row r="990">
      <c r="U990" s="19"/>
    </row>
    <row r="991">
      <c r="U991" s="19"/>
    </row>
    <row r="992">
      <c r="U992" s="19"/>
    </row>
    <row r="993">
      <c r="U993" s="19"/>
    </row>
    <row r="994">
      <c r="U994" s="19"/>
    </row>
    <row r="995">
      <c r="U995" s="19"/>
    </row>
    <row r="996">
      <c r="U996" s="19"/>
    </row>
    <row r="997">
      <c r="U997" s="19"/>
    </row>
    <row r="998">
      <c r="U998" s="19"/>
    </row>
    <row r="999">
      <c r="U999" s="19"/>
    </row>
    <row r="1000">
      <c r="U1000" s="19"/>
    </row>
    <row r="1001">
      <c r="U1001" s="19"/>
    </row>
    <row r="1002">
      <c r="U1002" s="19"/>
    </row>
    <row r="1003">
      <c r="U1003" s="19"/>
    </row>
    <row r="1004">
      <c r="U1004" s="19"/>
    </row>
    <row r="1005">
      <c r="U1005" s="19"/>
    </row>
    <row r="1006">
      <c r="U1006" s="19"/>
    </row>
    <row r="1007">
      <c r="U1007" s="19"/>
    </row>
    <row r="1008">
      <c r="U1008" s="19"/>
    </row>
    <row r="1009">
      <c r="U1009" s="19"/>
    </row>
    <row r="1010">
      <c r="U1010" s="19"/>
    </row>
    <row r="1011">
      <c r="U1011" s="19"/>
    </row>
    <row r="1012">
      <c r="U1012" s="19"/>
    </row>
    <row r="1013">
      <c r="U1013" s="19"/>
    </row>
    <row r="1014">
      <c r="U1014" s="19"/>
    </row>
    <row r="1015">
      <c r="U1015" s="19"/>
    </row>
    <row r="1016">
      <c r="U1016" s="19"/>
    </row>
    <row r="1017">
      <c r="U1017" s="19"/>
    </row>
    <row r="1018">
      <c r="U1018" s="19"/>
    </row>
    <row r="1019">
      <c r="U1019" s="19"/>
    </row>
    <row r="1020">
      <c r="U1020" s="19"/>
    </row>
    <row r="1021">
      <c r="U1021" s="19"/>
    </row>
    <row r="1022">
      <c r="U1022" s="19"/>
    </row>
    <row r="1023">
      <c r="U1023" s="19"/>
    </row>
    <row r="1024">
      <c r="U1024" s="19"/>
    </row>
    <row r="1025">
      <c r="U1025" s="19"/>
    </row>
    <row r="1026">
      <c r="U1026" s="19"/>
    </row>
    <row r="1027">
      <c r="U1027" s="19"/>
    </row>
    <row r="1028">
      <c r="U1028" s="19"/>
    </row>
    <row r="1029">
      <c r="U1029" s="19"/>
    </row>
    <row r="1030">
      <c r="U1030" s="19"/>
    </row>
    <row r="1031">
      <c r="U1031" s="19"/>
    </row>
    <row r="1032">
      <c r="U1032" s="19"/>
    </row>
    <row r="1033">
      <c r="U1033" s="19"/>
    </row>
    <row r="1034">
      <c r="U1034" s="19"/>
    </row>
  </sheetData>
  <conditionalFormatting sqref="A4:E4">
    <cfRule type="notContainsBlanks" dxfId="0" priority="1">
      <formula>LEN(TRIM(A4))&gt;0</formula>
    </cfRule>
  </conditionalFormatting>
  <conditionalFormatting sqref="A1:B1">
    <cfRule type="notContainsBlanks" dxfId="1" priority="2">
      <formula>LEN(TRIM(A1))&gt;0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12</v>
      </c>
    </row>
    <row r="2">
      <c r="A2" s="1" t="s">
        <v>13</v>
      </c>
    </row>
    <row r="3">
      <c r="A3" s="1" t="s">
        <v>14</v>
      </c>
    </row>
    <row r="4">
      <c r="A4" s="1" t="s">
        <v>15</v>
      </c>
    </row>
    <row r="5">
      <c r="A5" s="1" t="s">
        <v>16</v>
      </c>
    </row>
    <row r="6">
      <c r="A6" s="1" t="s">
        <v>17</v>
      </c>
    </row>
    <row r="7">
      <c r="A7" s="1" t="s">
        <v>18</v>
      </c>
    </row>
    <row r="8">
      <c r="A8" s="1" t="s">
        <v>19</v>
      </c>
    </row>
    <row r="9"/>
    <row r="10"/>
    <row r="11"/>
    <row r="12">
      <c r="A12" s="1" t="s">
        <v>20</v>
      </c>
    </row>
    <row r="13">
      <c r="A13" s="1" t="s">
        <v>21</v>
      </c>
    </row>
    <row r="14">
      <c r="A14" s="1" t="s">
        <v>22</v>
      </c>
    </row>
    <row r="15">
      <c r="A15" s="1" t="s">
        <v>23</v>
      </c>
    </row>
    <row r="16"/>
    <row r="17"/>
    <row r="18"/>
    <row r="19">
      <c r="A19" s="1" t="s">
        <v>24</v>
      </c>
    </row>
    <row r="20">
      <c r="A20" s="1" t="s">
        <v>25</v>
      </c>
    </row>
    <row r="21">
      <c r="A21" s="1" t="s">
        <v>26</v>
      </c>
    </row>
    <row r="22">
      <c r="A22" s="1" t="s">
        <v>27</v>
      </c>
    </row>
    <row r="23">
      <c r="A23" s="1" t="s">
        <v>28</v>
      </c>
    </row>
    <row r="24">
      <c r="A24" s="1" t="s">
        <v>29</v>
      </c>
    </row>
    <row r="25">
      <c r="A25" s="1" t="s">
        <v>30</v>
      </c>
    </row>
    <row r="26">
      <c r="A26" s="1" t="s">
        <v>31</v>
      </c>
    </row>
    <row r="27">
      <c r="A27" s="1" t="s">
        <v>32</v>
      </c>
    </row>
    <row r="28">
      <c r="A28" s="1" t="s">
        <v>33</v>
      </c>
    </row>
    <row r="29">
      <c r="A29" s="1" t="s">
        <v>34</v>
      </c>
    </row>
    <row r="30">
      <c r="A30" s="1" t="s">
        <v>35</v>
      </c>
    </row>
    <row r="31">
      <c r="A31" s="1" t="s">
        <v>36</v>
      </c>
    </row>
    <row r="32">
      <c r="A32" s="1" t="s">
        <v>37</v>
      </c>
    </row>
    <row r="33">
      <c r="A33" s="1" t="s">
        <v>38</v>
      </c>
    </row>
    <row r="34">
      <c r="A34" s="1" t="s">
        <v>39</v>
      </c>
    </row>
    <row r="35">
      <c r="A35" s="1" t="s">
        <v>40</v>
      </c>
    </row>
    <row r="36">
      <c r="A36" s="1" t="s">
        <v>41</v>
      </c>
    </row>
    <row r="37">
      <c r="A37" s="1" t="s">
        <v>42</v>
      </c>
    </row>
    <row r="38">
      <c r="A38" s="1" t="s">
        <v>43</v>
      </c>
    </row>
    <row r="39">
      <c r="A39" s="1" t="s">
        <v>40</v>
      </c>
    </row>
    <row r="40">
      <c r="A40" s="1" t="s">
        <v>44</v>
      </c>
    </row>
    <row r="41">
      <c r="A41" s="1" t="s">
        <v>45</v>
      </c>
    </row>
    <row r="42">
      <c r="A42" s="1" t="s">
        <v>46</v>
      </c>
    </row>
    <row r="43">
      <c r="A43" s="1" t="s">
        <v>47</v>
      </c>
    </row>
    <row r="44">
      <c r="A44" s="1" t="s">
        <v>48</v>
      </c>
    </row>
    <row r="45">
      <c r="A45" s="1" t="s">
        <v>49</v>
      </c>
    </row>
    <row r="46">
      <c r="A46" s="1" t="s">
        <v>50</v>
      </c>
    </row>
    <row r="47">
      <c r="A47" s="1" t="s">
        <v>51</v>
      </c>
    </row>
    <row r="48">
      <c r="A48" s="1" t="s">
        <v>52</v>
      </c>
    </row>
    <row r="49">
      <c r="A49" s="1" t="s">
        <v>53</v>
      </c>
    </row>
    <row r="50">
      <c r="A50" s="1" t="s">
        <v>54</v>
      </c>
    </row>
    <row r="51">
      <c r="A51" s="1" t="s">
        <v>55</v>
      </c>
    </row>
    <row r="52">
      <c r="A52" s="1" t="s">
        <v>56</v>
      </c>
    </row>
    <row r="54">
      <c r="A54" s="1" t="s">
        <v>57</v>
      </c>
    </row>
    <row r="55">
      <c r="A55" s="1" t="s">
        <v>58</v>
      </c>
    </row>
    <row r="57">
      <c r="A57" s="1" t="s">
        <v>59</v>
      </c>
    </row>
    <row r="58">
      <c r="A58" s="1" t="s">
        <v>60</v>
      </c>
    </row>
    <row r="59">
      <c r="A59" s="1" t="s">
        <v>61</v>
      </c>
    </row>
    <row r="60">
      <c r="A60" s="1" t="s">
        <v>62</v>
      </c>
    </row>
    <row r="61">
      <c r="A61" s="1" t="s">
        <v>63</v>
      </c>
    </row>
    <row r="62">
      <c r="A62" s="1" t="s">
        <v>64</v>
      </c>
    </row>
    <row r="63">
      <c r="A63" s="1" t="s">
        <v>65</v>
      </c>
    </row>
    <row r="64">
      <c r="A64" s="1" t="s">
        <v>66</v>
      </c>
    </row>
    <row r="65">
      <c r="A65" s="1" t="s">
        <v>67</v>
      </c>
    </row>
    <row r="66">
      <c r="A66" s="1" t="s">
        <v>68</v>
      </c>
    </row>
    <row r="67">
      <c r="A67" s="1" t="s">
        <v>56</v>
      </c>
    </row>
    <row r="68">
      <c r="A68" s="1" t="s">
        <v>69</v>
      </c>
    </row>
    <row r="69">
      <c r="A69" s="1" t="s">
        <v>70</v>
      </c>
    </row>
    <row r="70">
      <c r="A70" s="1" t="s">
        <v>71</v>
      </c>
    </row>
    <row r="71">
      <c r="A71" s="1" t="s">
        <v>72</v>
      </c>
    </row>
    <row r="72">
      <c r="A72" s="1" t="s">
        <v>73</v>
      </c>
    </row>
    <row r="74">
      <c r="A74" s="1" t="s">
        <v>74</v>
      </c>
    </row>
    <row r="75">
      <c r="A75" s="1" t="s">
        <v>75</v>
      </c>
    </row>
    <row r="76">
      <c r="A76" s="1" t="s">
        <v>76</v>
      </c>
    </row>
    <row r="77">
      <c r="A77" s="1" t="s">
        <v>40</v>
      </c>
    </row>
    <row r="78">
      <c r="A78" s="1" t="s">
        <v>77</v>
      </c>
    </row>
    <row r="79">
      <c r="A79" s="1" t="s">
        <v>40</v>
      </c>
    </row>
    <row r="81">
      <c r="A81" s="1" t="s">
        <v>40</v>
      </c>
    </row>
    <row r="82">
      <c r="A82" s="1" t="s">
        <v>78</v>
      </c>
    </row>
    <row r="83">
      <c r="A83" s="1" t="s">
        <v>40</v>
      </c>
      <c r="B83" s="1" t="s">
        <v>79</v>
      </c>
    </row>
    <row r="84">
      <c r="A84" s="1" t="s">
        <v>40</v>
      </c>
      <c r="B84" s="1" t="s">
        <v>80</v>
      </c>
    </row>
    <row r="85">
      <c r="A85" s="1" t="s">
        <v>40</v>
      </c>
      <c r="B85" s="1" t="s">
        <v>81</v>
      </c>
    </row>
    <row r="86">
      <c r="A86" s="1" t="s">
        <v>40</v>
      </c>
      <c r="B86" s="1" t="s">
        <v>82</v>
      </c>
    </row>
    <row r="87">
      <c r="A87" s="1" t="s">
        <v>40</v>
      </c>
      <c r="B87" s="1" t="s">
        <v>83</v>
      </c>
    </row>
    <row r="88">
      <c r="A88" s="1" t="s">
        <v>84</v>
      </c>
    </row>
    <row r="89">
      <c r="A89" s="1" t="s">
        <v>85</v>
      </c>
    </row>
  </sheetData>
  <printOptions/>
  <pageMargins bottom="0.75" footer="0.0" header="0.0" left="0.7" right="0.7" top="0.75"/>
  <pageSetup orientation="landscape"/>
  <drawing r:id="rId1"/>
</worksheet>
</file>