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R\RFinalGIT\RFinal\data\"/>
    </mc:Choice>
  </mc:AlternateContent>
  <xr:revisionPtr revIDLastSave="0" documentId="8_{3ED8EB8D-38CB-4412-82FC-B9A22D0F21F7}" xr6:coauthVersionLast="36" xr6:coauthVersionMax="36" xr10:uidLastSave="{00000000-0000-0000-0000-000000000000}"/>
  <bookViews>
    <workbookView xWindow="0" yWindow="0" windowWidth="28800" windowHeight="12225" tabRatio="930" xr2:uid="{B50AB9E2-AAD3-455C-86DD-962C3AC268AB}"/>
  </bookViews>
  <sheets>
    <sheet name="Price by State" sheetId="19"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8" i="19" l="1"/>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3" i="19"/>
  <c r="F4" i="19"/>
  <c r="F5" i="19"/>
  <c r="F6" i="19"/>
  <c r="F7" i="19"/>
  <c r="F2" i="19"/>
</calcChain>
</file>

<file path=xl/sharedStrings.xml><?xml version="1.0" encoding="utf-8"?>
<sst xmlns="http://schemas.openxmlformats.org/spreadsheetml/2006/main" count="60" uniqueCount="60">
  <si>
    <t>Inpatient</t>
  </si>
  <si>
    <t>Outpatient</t>
  </si>
  <si>
    <t>Professional Services</t>
  </si>
  <si>
    <t>Prescription Drugs</t>
  </si>
  <si>
    <t xml:space="preserve">Source: HCCI 2019. </t>
  </si>
  <si>
    <t>Notes: All data weighted to reflect the national population ages 0-64 and covered by ESI. Data for 2016 and 2017 adjusted using actuarial completion. All per person dollars from allowed amounts. Prescription drug spending is the amount paid on the pharmacy claim, which reflects discounts from the wholesale price, but not manufacturer rebates paid in separate transactions. Prescriptions not categorizable as brand or generic are not included in the table due to low dollar amounts.</t>
  </si>
  <si>
    <t>State</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</si>
  <si>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</si>
  <si>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</si>
  <si>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</si>
  <si>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</si>
  <si>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</si>
  <si>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</si>
  <si>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</si>
  <si>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</si>
  <si>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</si>
  <si>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</si>
  <si>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</si>
  <si>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</si>
  <si>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</si>
  <si>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</si>
  <si>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</si>
  <si>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</si>
  <si>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</si>
  <si>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</si>
  <si>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</si>
  <si>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</si>
  <si>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</si>
  <si>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</si>
  <si>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</si>
  <si>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</si>
  <si>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</si>
  <si>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</si>
  <si>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</si>
  <si>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</si>
  <si>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</si>
  <si>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</si>
  <si>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</si>
  <si>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</si>
  <si>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</si>
  <si>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</si>
  <si>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</si>
  <si>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</si>
  <si>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</si>
  <si>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</si>
  <si>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</si>
  <si>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</si>
  <si>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</si>
  <si>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</si>
  <si>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</si>
  <si>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</si>
  <si>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US</t>
  </si>
  <si>
    <t>UT</t>
  </si>
  <si>
    <t>VA</t>
  </si>
  <si>
    <t>VT</t>
  </si>
  <si>
    <t>WA</t>
  </si>
  <si>
    <t>WI</t>
  </si>
  <si>
    <t>WV</t>
  </si>
  <si>
    <t>WY</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</si>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</sst>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Arial"/>
      <family val="2"/>
    </font>
    <font>
      <b/>
      <sz val="9"/>
      <color theme="1"/>
      <name val="Arial"/>
      <family val="2"/>
    </font>
    <font>
      <sz val="8"/>
      <color theme="1"/>
      <name val="Arial"/>
      <family val="2"/>
    </font>
    <font>
      <sz val="10"/>
      <name val="Arial"/>
      <family val="2"/>
    </font>
    <font>
      <sz val="8"/>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9">
    <xf numFmtId="0" fontId="0" fillId="0" borderId="0" xfId="0"/>
    <xf numFmtId="0" fontId="1" fillId="0" borderId="0" xfId="0" applyFont="1"/>
    <xf numFmtId="4" fontId="1" fillId="0" borderId="0" xfId="0" applyNumberFormat="1" applyFont="1"/>
    <xf numFmtId="0" fontId="2" fillId="0" borderId="0" xfId="0" applyFont="1" applyAlignment="1">
      <alignment horizontal="center"/>
    </xf>
    <xf numFmtId="0" fontId="1" fillId="0" borderId="0" xfId="0" applyFont="1" applyAlignment="1">
      <alignment vertical="top"/>
    </xf>
    <xf numFmtId="0" fontId="2" fillId="0" borderId="0" xfId="0" applyFont="1" applyAlignment="1">
      <alignment horizontal="left"/>
    </xf>
    <xf numFmtId="0" fontId="2" fillId="0" borderId="0" xfId="0" applyFont="1" applyAlignment="1"/>
    <xf numFmtId="0" fontId="3" fillId="0" borderId="0" xfId="0" applyFont="1" applyBorder="1" applyAlignment="1">
      <alignment horizontal="left" vertical="top" wrapText="1"/>
    </xf>
    <xf numFmtId="0" fontId="5" fillId="0" borderId="0" xfId="1" applyFont="1" applyAlignment="1">
      <alignment horizontal="left" vertical="top" wrapText="1"/>
    </xf>
  </cellXfs>
  <cellStyles count="2">
    <cellStyle name="Normal" xfId="0" builtinId="0"/>
    <cellStyle name="Normal 2" xfId="1" xr:uid="{3DF75732-C770-43DD-88C6-60105826A2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DB830-5F50-480D-94B2-DF8A741499C0}">
  <dimension ref="A1:F55"/>
  <sheetViews>
    <sheetView tabSelected="1" workbookViewId="0">
      <selection activeCell="I15" sqref="I15"/>
    </sheetView>
  </sheetViews>
  <sheetFormatPr defaultRowHeight="12" x14ac:dyDescent="0.2"/>
  <cols>
    <col min="1" max="1" width="9.140625" style="1"/>
    <col min="2" max="2" width="8.85546875" style="1" bestFit="1" customWidth="1"/>
    <col min="3" max="3" width="9.42578125" style="1" bestFit="1" customWidth="1"/>
    <col min="4" max="4" width="19.140625" style="1" bestFit="1" customWidth="1"/>
    <col min="5" max="5" width="16.42578125" style="1" bestFit="1" customWidth="1"/>
    <col min="6" max="16384" width="9.140625" style="1"/>
  </cols>
  <sheetData>
    <row r="1" spans="1:6" s="3" customFormat="1" x14ac:dyDescent="0.2">
      <c r="A1" s="5" t="s">
        <v>6</v>
      </c>
      <c r="B1" s="6" t="s">
        <v>0</v>
      </c>
      <c r="C1" s="6" t="s">
        <v>1</v>
      </c>
      <c r="D1" s="6" t="s">
        <v>2</v>
      </c>
      <c r="E1" s="6" t="s">
        <v>3</v>
      </c>
      <c r="F1" s="3" t="s">
        <v>59</v>
      </c>
    </row>
    <row r="2" spans="1:6" x14ac:dyDescent="0.2">
      <c r="A2" s="1" t="s">
        <v>7</v>
      </c>
      <c r="B2" s="2">
        <v>31319.86</v>
      </c>
      <c r="C2" s="1">
        <v>732.18</v>
      </c>
      <c r="D2" s="1">
        <v>238.66</v>
      </c>
      <c r="E2" s="1">
        <v>112.83</v>
      </c>
      <c r="F2" s="1">
        <f>(B2+C2+D2+D2)/4</f>
        <v>8132.34</v>
      </c>
    </row>
    <row r="3" spans="1:6" x14ac:dyDescent="0.2">
      <c r="A3" s="1" t="s">
        <v>8</v>
      </c>
      <c r="B3" s="2">
        <v>16206.03</v>
      </c>
      <c r="C3" s="1">
        <v>459.44</v>
      </c>
      <c r="D3" s="1">
        <v>95.56</v>
      </c>
      <c r="E3" s="1">
        <v>96.5</v>
      </c>
      <c r="F3" s="1">
        <f>(B3+C3+D3+D3)/4</f>
        <v>4214.1475000000009</v>
      </c>
    </row>
    <row r="4" spans="1:6" x14ac:dyDescent="0.2">
      <c r="A4" s="1" t="s">
        <v>9</v>
      </c>
      <c r="B4" s="2">
        <v>14996.46</v>
      </c>
      <c r="C4" s="1">
        <v>396.64</v>
      </c>
      <c r="D4" s="1">
        <v>95.7</v>
      </c>
      <c r="E4" s="1">
        <v>94.59</v>
      </c>
      <c r="F4" s="1">
        <f>(B4+C4+D4+D4)/4</f>
        <v>3896.125</v>
      </c>
    </row>
    <row r="5" spans="1:6" x14ac:dyDescent="0.2">
      <c r="A5" s="1" t="s">
        <v>10</v>
      </c>
      <c r="B5" s="2">
        <v>19013.650000000001</v>
      </c>
      <c r="C5" s="1">
        <v>769.22</v>
      </c>
      <c r="D5" s="1">
        <v>106.05</v>
      </c>
      <c r="E5" s="1">
        <v>106.43</v>
      </c>
      <c r="F5" s="1">
        <f>(B5+C5+D5+D5)/4</f>
        <v>4998.7425000000003</v>
      </c>
    </row>
    <row r="6" spans="1:6" x14ac:dyDescent="0.2">
      <c r="A6" s="1" t="s">
        <v>11</v>
      </c>
      <c r="B6" s="2">
        <v>32010.27</v>
      </c>
      <c r="C6" s="1">
        <v>892.7</v>
      </c>
      <c r="D6" s="1">
        <v>118.61</v>
      </c>
      <c r="E6" s="1">
        <v>91.78</v>
      </c>
      <c r="F6" s="1">
        <f>(B6+C6+D6+D6)/4</f>
        <v>8285.0475000000006</v>
      </c>
    </row>
    <row r="7" spans="1:6" x14ac:dyDescent="0.2">
      <c r="A7" s="1" t="s">
        <v>12</v>
      </c>
      <c r="B7" s="2">
        <v>22121.56</v>
      </c>
      <c r="C7" s="1">
        <v>738.5</v>
      </c>
      <c r="D7" s="1">
        <v>117.81</v>
      </c>
      <c r="E7" s="1">
        <v>113.67</v>
      </c>
      <c r="F7" s="1">
        <f>(B7+C7+D7+D7)/4</f>
        <v>5773.920000000001</v>
      </c>
    </row>
    <row r="8" spans="1:6" x14ac:dyDescent="0.2">
      <c r="A8" s="1" t="s">
        <v>13</v>
      </c>
      <c r="B8" s="2">
        <v>22306.06</v>
      </c>
      <c r="C8" s="1">
        <v>406.39</v>
      </c>
      <c r="D8" s="1">
        <v>130.63999999999999</v>
      </c>
      <c r="E8" s="1">
        <v>129.38</v>
      </c>
      <c r="F8" s="1">
        <f>(B8+C8+D8+D8)/4</f>
        <v>5743.4324999999999</v>
      </c>
    </row>
    <row r="9" spans="1:6" x14ac:dyDescent="0.2">
      <c r="A9" s="1" t="s">
        <v>14</v>
      </c>
      <c r="B9" s="2">
        <v>18347.22</v>
      </c>
      <c r="C9" s="1">
        <v>615.80999999999995</v>
      </c>
      <c r="D9" s="1">
        <v>105.21</v>
      </c>
      <c r="E9" s="1">
        <v>171.34</v>
      </c>
      <c r="F9" s="1">
        <f>(B9+C9+D9+D9)/4</f>
        <v>4793.3625000000002</v>
      </c>
    </row>
    <row r="10" spans="1:6" x14ac:dyDescent="0.2">
      <c r="A10" s="1" t="s">
        <v>15</v>
      </c>
      <c r="B10" s="2">
        <v>21783.13</v>
      </c>
      <c r="C10" s="1">
        <v>605.08000000000004</v>
      </c>
      <c r="D10" s="1">
        <v>109.28</v>
      </c>
      <c r="E10" s="1">
        <v>113.13</v>
      </c>
      <c r="F10" s="1">
        <f>(B10+C10+D10+D10)/4</f>
        <v>5651.6925000000001</v>
      </c>
    </row>
    <row r="11" spans="1:6" x14ac:dyDescent="0.2">
      <c r="A11" s="1" t="s">
        <v>16</v>
      </c>
      <c r="B11" s="2">
        <v>20230.509999999998</v>
      </c>
      <c r="C11" s="1">
        <v>743</v>
      </c>
      <c r="D11" s="1">
        <v>108.94</v>
      </c>
      <c r="E11" s="1">
        <v>112.87</v>
      </c>
      <c r="F11" s="1">
        <f>(B11+C11+D11+D11)/4</f>
        <v>5297.8474999999989</v>
      </c>
    </row>
    <row r="12" spans="1:6" x14ac:dyDescent="0.2">
      <c r="A12" s="1" t="s">
        <v>17</v>
      </c>
      <c r="B12" s="2">
        <v>19173.939999999999</v>
      </c>
      <c r="C12" s="1">
        <v>698.68</v>
      </c>
      <c r="D12" s="1">
        <v>114.57</v>
      </c>
      <c r="E12" s="1">
        <v>110.29</v>
      </c>
      <c r="F12" s="1">
        <f>(B12+C12+D12+D12)/4</f>
        <v>5025.4399999999996</v>
      </c>
    </row>
    <row r="13" spans="1:6" x14ac:dyDescent="0.2">
      <c r="A13" s="1" t="s">
        <v>18</v>
      </c>
      <c r="B13" s="2">
        <v>25545.72</v>
      </c>
      <c r="C13" s="1">
        <v>637.37</v>
      </c>
      <c r="D13" s="1">
        <v>101.77</v>
      </c>
      <c r="E13" s="1">
        <v>91.9</v>
      </c>
      <c r="F13" s="1">
        <f>(B13+C13+D13+D13)/4</f>
        <v>6596.6575000000003</v>
      </c>
    </row>
    <row r="14" spans="1:6" x14ac:dyDescent="0.2">
      <c r="A14" s="1" t="s">
        <v>19</v>
      </c>
      <c r="B14" s="2">
        <v>16623.28</v>
      </c>
      <c r="C14" s="1">
        <v>456.95</v>
      </c>
      <c r="D14" s="1">
        <v>120.85</v>
      </c>
      <c r="E14" s="1">
        <v>88.46</v>
      </c>
      <c r="F14" s="1">
        <f>(B14+C14+D14+D14)/4</f>
        <v>4330.4824999999992</v>
      </c>
    </row>
    <row r="15" spans="1:6" x14ac:dyDescent="0.2">
      <c r="A15" s="1" t="s">
        <v>20</v>
      </c>
      <c r="B15" s="2">
        <v>21835.34</v>
      </c>
      <c r="C15" s="1">
        <v>526.99</v>
      </c>
      <c r="D15" s="1">
        <v>134.38</v>
      </c>
      <c r="E15" s="1">
        <v>104.5</v>
      </c>
      <c r="F15" s="1">
        <f>(B15+C15+D15+D15)/4</f>
        <v>5657.7725000000009</v>
      </c>
    </row>
    <row r="16" spans="1:6" x14ac:dyDescent="0.2">
      <c r="A16" s="1" t="s">
        <v>21</v>
      </c>
      <c r="B16" s="2">
        <v>18470.22</v>
      </c>
      <c r="C16" s="1">
        <v>447.15</v>
      </c>
      <c r="D16" s="1">
        <v>115.34</v>
      </c>
      <c r="E16" s="1">
        <v>111.5</v>
      </c>
      <c r="F16" s="1">
        <f>(B16+C16+D16+D16)/4</f>
        <v>4787.0125000000007</v>
      </c>
    </row>
    <row r="17" spans="1:6" x14ac:dyDescent="0.2">
      <c r="A17" s="1" t="s">
        <v>22</v>
      </c>
      <c r="B17" s="2">
        <v>23405.69</v>
      </c>
      <c r="C17" s="1">
        <v>610.35</v>
      </c>
      <c r="D17" s="1">
        <v>117.62</v>
      </c>
      <c r="E17" s="1">
        <v>96.69</v>
      </c>
      <c r="F17" s="1">
        <f>(B17+C17+D17+D17)/4</f>
        <v>6062.8199999999988</v>
      </c>
    </row>
    <row r="18" spans="1:6" x14ac:dyDescent="0.2">
      <c r="A18" s="1" t="s">
        <v>23</v>
      </c>
      <c r="B18" s="2">
        <v>17261.830000000002</v>
      </c>
      <c r="C18" s="1">
        <v>498.89</v>
      </c>
      <c r="D18" s="1">
        <v>101.76</v>
      </c>
      <c r="E18" s="1">
        <v>98.9</v>
      </c>
      <c r="F18" s="1">
        <f>(B18+C18+D18+D18)/4</f>
        <v>4491.0599999999995</v>
      </c>
    </row>
    <row r="19" spans="1:6" x14ac:dyDescent="0.2">
      <c r="A19" s="1" t="s">
        <v>24</v>
      </c>
      <c r="B19" s="2">
        <v>16623.89</v>
      </c>
      <c r="C19" s="1">
        <v>511.33</v>
      </c>
      <c r="D19" s="1">
        <v>98.63</v>
      </c>
      <c r="E19" s="1">
        <v>93.7</v>
      </c>
      <c r="F19" s="1">
        <f>(B19+C19+D19+D19)/4</f>
        <v>4333.1200000000008</v>
      </c>
    </row>
    <row r="20" spans="1:6" x14ac:dyDescent="0.2">
      <c r="A20" s="1" t="s">
        <v>25</v>
      </c>
      <c r="B20" s="2">
        <v>16306.23</v>
      </c>
      <c r="C20" s="1">
        <v>369.71</v>
      </c>
      <c r="D20" s="1">
        <v>110.37</v>
      </c>
      <c r="E20" s="1">
        <v>97.1</v>
      </c>
      <c r="F20" s="1">
        <f>(B20+C20+D20+D20)/4</f>
        <v>4224.1699999999992</v>
      </c>
    </row>
    <row r="21" spans="1:6" x14ac:dyDescent="0.2">
      <c r="A21" s="1" t="s">
        <v>26</v>
      </c>
      <c r="B21" s="2">
        <v>17514.18</v>
      </c>
      <c r="C21" s="1">
        <v>290.27999999999997</v>
      </c>
      <c r="D21" s="1">
        <v>137.49</v>
      </c>
      <c r="E21" s="1">
        <v>116.24</v>
      </c>
      <c r="F21" s="1">
        <f>(B21+C21+D21+D21)/4</f>
        <v>4519.8600000000006</v>
      </c>
    </row>
    <row r="22" spans="1:6" x14ac:dyDescent="0.2">
      <c r="A22" s="1" t="s">
        <v>27</v>
      </c>
      <c r="B22" s="2">
        <v>15803.54</v>
      </c>
      <c r="C22" s="1">
        <v>551.95000000000005</v>
      </c>
      <c r="D22" s="1">
        <v>100.52</v>
      </c>
      <c r="E22" s="1">
        <v>116.54</v>
      </c>
      <c r="F22" s="1">
        <f>(B22+C22+D22+D22)/4</f>
        <v>4139.1325000000006</v>
      </c>
    </row>
    <row r="23" spans="1:6" x14ac:dyDescent="0.2">
      <c r="A23" s="1" t="s">
        <v>28</v>
      </c>
      <c r="B23" s="2">
        <v>25937.33</v>
      </c>
      <c r="C23" s="1">
        <v>473.98</v>
      </c>
      <c r="D23" s="1">
        <v>122.74</v>
      </c>
      <c r="E23" s="1">
        <v>100.95</v>
      </c>
      <c r="F23" s="1">
        <f>(B23+C23+D23+D23)/4</f>
        <v>6664.1975000000011</v>
      </c>
    </row>
    <row r="24" spans="1:6" x14ac:dyDescent="0.2">
      <c r="A24" s="1" t="s">
        <v>29</v>
      </c>
      <c r="B24" s="2">
        <v>17205.09</v>
      </c>
      <c r="C24" s="1">
        <v>433.96</v>
      </c>
      <c r="D24" s="1">
        <v>107.53</v>
      </c>
      <c r="E24" s="1">
        <v>100.34</v>
      </c>
      <c r="F24" s="1">
        <f>(B24+C24+D24+D24)/4</f>
        <v>4463.5274999999992</v>
      </c>
    </row>
    <row r="25" spans="1:6" x14ac:dyDescent="0.2">
      <c r="A25" s="1" t="s">
        <v>30</v>
      </c>
      <c r="B25" s="2">
        <v>20650.79</v>
      </c>
      <c r="C25" s="1">
        <v>579.55999999999995</v>
      </c>
      <c r="D25" s="1">
        <v>149.68</v>
      </c>
      <c r="E25" s="1">
        <v>103.67</v>
      </c>
      <c r="F25" s="1">
        <f>(B25+C25+D25+D25)/4</f>
        <v>5382.4275000000007</v>
      </c>
    </row>
    <row r="26" spans="1:6" x14ac:dyDescent="0.2">
      <c r="A26" s="1" t="s">
        <v>31</v>
      </c>
      <c r="B26" s="2">
        <v>16752.89</v>
      </c>
      <c r="C26" s="1">
        <v>432.1</v>
      </c>
      <c r="D26" s="1">
        <v>105.19</v>
      </c>
      <c r="E26" s="1">
        <v>104.08</v>
      </c>
      <c r="F26" s="1">
        <f>(B26+C26+D26+D26)/4</f>
        <v>4348.8424999999988</v>
      </c>
    </row>
    <row r="27" spans="1:6" x14ac:dyDescent="0.2">
      <c r="A27" s="1" t="s">
        <v>32</v>
      </c>
      <c r="B27" s="2">
        <v>15567.06</v>
      </c>
      <c r="C27" s="1">
        <v>528.08000000000004</v>
      </c>
      <c r="D27" s="1">
        <v>104.49</v>
      </c>
      <c r="E27" s="1">
        <v>95.14</v>
      </c>
      <c r="F27" s="1">
        <f>(B27+C27+D27+D27)/4</f>
        <v>4076.0299999999997</v>
      </c>
    </row>
    <row r="28" spans="1:6" x14ac:dyDescent="0.2">
      <c r="A28" s="1" t="s">
        <v>33</v>
      </c>
      <c r="B28" s="2">
        <v>20881.810000000001</v>
      </c>
      <c r="C28" s="1">
        <v>489</v>
      </c>
      <c r="D28" s="1">
        <v>150.03</v>
      </c>
      <c r="E28" s="1">
        <v>93.73</v>
      </c>
      <c r="F28" s="1">
        <f>(B28+C28+D28+D28)/4</f>
        <v>5417.7174999999997</v>
      </c>
    </row>
    <row r="29" spans="1:6" x14ac:dyDescent="0.2">
      <c r="A29" s="1" t="s">
        <v>34</v>
      </c>
      <c r="B29" s="2">
        <v>18146.54</v>
      </c>
      <c r="C29" s="1">
        <v>674.57</v>
      </c>
      <c r="D29" s="1">
        <v>112.5</v>
      </c>
      <c r="E29" s="1">
        <v>107.83</v>
      </c>
      <c r="F29" s="1">
        <f>(B29+C29+D29+D29)/4</f>
        <v>4761.5275000000001</v>
      </c>
    </row>
    <row r="30" spans="1:6" x14ac:dyDescent="0.2">
      <c r="A30" s="1" t="s">
        <v>35</v>
      </c>
      <c r="B30" s="2">
        <v>18209.48</v>
      </c>
      <c r="C30" s="1">
        <v>606.86</v>
      </c>
      <c r="D30" s="1">
        <v>149.28</v>
      </c>
      <c r="E30" s="1">
        <v>97.99</v>
      </c>
      <c r="F30" s="1">
        <f>(B30+C30+D30+D30)/4</f>
        <v>4778.7249999999995</v>
      </c>
    </row>
    <row r="31" spans="1:6" x14ac:dyDescent="0.2">
      <c r="A31" s="1" t="s">
        <v>36</v>
      </c>
      <c r="B31" s="2">
        <v>19613.330000000002</v>
      </c>
      <c r="C31" s="1">
        <v>543.27</v>
      </c>
      <c r="D31" s="1">
        <v>118.72</v>
      </c>
      <c r="E31" s="1">
        <v>100.24</v>
      </c>
      <c r="F31" s="1">
        <f>(B31+C31+D31+D31)/4</f>
        <v>5098.5100000000011</v>
      </c>
    </row>
    <row r="32" spans="1:6" x14ac:dyDescent="0.2">
      <c r="A32" s="1" t="s">
        <v>37</v>
      </c>
      <c r="B32" s="2">
        <v>23050.47</v>
      </c>
      <c r="C32" s="1">
        <v>431.89</v>
      </c>
      <c r="D32" s="1">
        <v>158.93</v>
      </c>
      <c r="E32" s="1">
        <v>113.71</v>
      </c>
      <c r="F32" s="1">
        <f>(B32+C32+D32+D32)/4</f>
        <v>5950.0550000000003</v>
      </c>
    </row>
    <row r="33" spans="1:6" x14ac:dyDescent="0.2">
      <c r="A33" s="1" t="s">
        <v>38</v>
      </c>
      <c r="B33" s="2">
        <v>21047.91</v>
      </c>
      <c r="C33" s="1">
        <v>570.77</v>
      </c>
      <c r="D33" s="1">
        <v>112.96</v>
      </c>
      <c r="E33" s="1">
        <v>142.58000000000001</v>
      </c>
      <c r="F33" s="1">
        <f>(B33+C33+D33+D33)/4</f>
        <v>5461.15</v>
      </c>
    </row>
    <row r="34" spans="1:6" x14ac:dyDescent="0.2">
      <c r="A34" s="1" t="s">
        <v>39</v>
      </c>
      <c r="B34" s="2">
        <v>19582.68</v>
      </c>
      <c r="C34" s="1">
        <v>460.16</v>
      </c>
      <c r="D34" s="1">
        <v>128.58000000000001</v>
      </c>
      <c r="E34" s="1">
        <v>100.97</v>
      </c>
      <c r="F34" s="1">
        <f>(B34+C34+D34+D34)/4</f>
        <v>5075.0000000000009</v>
      </c>
    </row>
    <row r="35" spans="1:6" x14ac:dyDescent="0.2">
      <c r="A35" s="1" t="s">
        <v>40</v>
      </c>
      <c r="B35" s="2">
        <v>19280.72</v>
      </c>
      <c r="C35" s="1">
        <v>831.45</v>
      </c>
      <c r="D35" s="1">
        <v>109.69</v>
      </c>
      <c r="E35" s="1">
        <v>114.76</v>
      </c>
      <c r="F35" s="1">
        <f>(B35+C35+D35+D35)/4</f>
        <v>5082.8874999999998</v>
      </c>
    </row>
    <row r="36" spans="1:6" x14ac:dyDescent="0.2">
      <c r="A36" s="1" t="s">
        <v>41</v>
      </c>
      <c r="B36" s="2">
        <v>23626.52</v>
      </c>
      <c r="C36" s="1">
        <v>424.08</v>
      </c>
      <c r="D36" s="1">
        <v>112.46</v>
      </c>
      <c r="E36" s="1">
        <v>146.16999999999999</v>
      </c>
      <c r="F36" s="1">
        <f>(B36+C36+D36+D36)/4</f>
        <v>6068.88</v>
      </c>
    </row>
    <row r="37" spans="1:6" x14ac:dyDescent="0.2">
      <c r="A37" s="1" t="s">
        <v>42</v>
      </c>
      <c r="B37" s="2">
        <v>20400.509999999998</v>
      </c>
      <c r="C37" s="1">
        <v>454.66</v>
      </c>
      <c r="D37" s="1">
        <v>114.35</v>
      </c>
      <c r="E37" s="1">
        <v>102.98</v>
      </c>
      <c r="F37" s="1">
        <f>(B37+C37+D37+D37)/4</f>
        <v>5270.9674999999988</v>
      </c>
    </row>
    <row r="38" spans="1:6" x14ac:dyDescent="0.2">
      <c r="A38" s="1" t="s">
        <v>43</v>
      </c>
      <c r="B38" s="2">
        <v>18484.439999999999</v>
      </c>
      <c r="C38" s="1">
        <v>569.91</v>
      </c>
      <c r="D38" s="1">
        <v>98.52</v>
      </c>
      <c r="E38" s="1">
        <v>100.07</v>
      </c>
      <c r="F38" s="1">
        <f>(B38+C38+D38+D38)/4</f>
        <v>4812.8474999999999</v>
      </c>
    </row>
    <row r="39" spans="1:6" x14ac:dyDescent="0.2">
      <c r="A39" s="1" t="s">
        <v>44</v>
      </c>
      <c r="B39" s="2">
        <v>23143.93</v>
      </c>
      <c r="C39" s="1">
        <v>476.62</v>
      </c>
      <c r="D39" s="1">
        <v>137.16999999999999</v>
      </c>
      <c r="E39" s="1">
        <v>105.21</v>
      </c>
      <c r="F39" s="1">
        <f>(B39+C39+D39+D39)/4</f>
        <v>5973.7224999999989</v>
      </c>
    </row>
    <row r="40" spans="1:6" x14ac:dyDescent="0.2">
      <c r="A40" s="1" t="s">
        <v>45</v>
      </c>
      <c r="B40" s="2">
        <v>19209.29</v>
      </c>
      <c r="C40" s="1">
        <v>442.42</v>
      </c>
      <c r="D40" s="1">
        <v>111.16</v>
      </c>
      <c r="E40" s="1">
        <v>115.36</v>
      </c>
      <c r="F40" s="1">
        <f>(B40+C40+D40+D40)/4</f>
        <v>4968.5074999999997</v>
      </c>
    </row>
    <row r="41" spans="1:6" x14ac:dyDescent="0.2">
      <c r="A41" s="1" t="s">
        <v>46</v>
      </c>
      <c r="B41" s="2">
        <v>18321.84</v>
      </c>
      <c r="C41" s="1">
        <v>245.46</v>
      </c>
      <c r="D41" s="1">
        <v>111.38</v>
      </c>
      <c r="E41" s="1">
        <v>101.14</v>
      </c>
      <c r="F41" s="1">
        <f>(B41+C41+D41+D41)/4</f>
        <v>4697.5150000000003</v>
      </c>
    </row>
    <row r="42" spans="1:6" x14ac:dyDescent="0.2">
      <c r="A42" s="1" t="s">
        <v>47</v>
      </c>
      <c r="B42" s="2">
        <v>24511.86</v>
      </c>
      <c r="C42" s="1">
        <v>755.82</v>
      </c>
      <c r="D42" s="1">
        <v>111.94</v>
      </c>
      <c r="E42" s="1">
        <v>103.21</v>
      </c>
      <c r="F42" s="1">
        <f>(B42+C42+D42+D42)/4</f>
        <v>6372.8899999999994</v>
      </c>
    </row>
    <row r="43" spans="1:6" x14ac:dyDescent="0.2">
      <c r="A43" s="1" t="s">
        <v>48</v>
      </c>
      <c r="B43" s="2">
        <v>26427.02</v>
      </c>
      <c r="C43" s="1">
        <v>901.72</v>
      </c>
      <c r="D43" s="1">
        <v>142.47999999999999</v>
      </c>
      <c r="E43" s="1">
        <v>100.38</v>
      </c>
      <c r="F43" s="1">
        <f>(B43+C43+D43+D43)/4</f>
        <v>6903.4250000000002</v>
      </c>
    </row>
    <row r="44" spans="1:6" x14ac:dyDescent="0.2">
      <c r="A44" s="1" t="s">
        <v>49</v>
      </c>
      <c r="B44" s="2">
        <v>16989.400000000001</v>
      </c>
      <c r="C44" s="1">
        <v>560.22</v>
      </c>
      <c r="D44" s="1">
        <v>99.32</v>
      </c>
      <c r="E44" s="1">
        <v>97.94</v>
      </c>
      <c r="F44" s="1">
        <f>(B44+C44+D44+D44)/4</f>
        <v>4437.0650000000005</v>
      </c>
    </row>
    <row r="45" spans="1:6" x14ac:dyDescent="0.2">
      <c r="A45" s="1" t="s">
        <v>50</v>
      </c>
      <c r="B45" s="2">
        <v>20739.8</v>
      </c>
      <c r="C45" s="1">
        <v>686.9</v>
      </c>
      <c r="D45" s="1">
        <v>111.1</v>
      </c>
      <c r="E45" s="1">
        <v>114.14</v>
      </c>
      <c r="F45" s="1">
        <f>(B45+C45+D45+D45)/4</f>
        <v>5412.2249999999995</v>
      </c>
    </row>
    <row r="46" spans="1:6" x14ac:dyDescent="0.2">
      <c r="A46" s="1" t="s">
        <v>51</v>
      </c>
      <c r="B46" s="2">
        <v>20942.52</v>
      </c>
      <c r="C46" s="1">
        <v>548.52</v>
      </c>
      <c r="D46" s="1">
        <v>115.42</v>
      </c>
      <c r="E46" s="1">
        <v>108.68</v>
      </c>
      <c r="F46" s="1">
        <f>(B46+C46+D46+D46)/4</f>
        <v>5430.4699999999993</v>
      </c>
    </row>
    <row r="47" spans="1:6" x14ac:dyDescent="0.2">
      <c r="A47" s="1" t="s">
        <v>52</v>
      </c>
      <c r="B47" s="2">
        <v>16027.28</v>
      </c>
      <c r="C47" s="1">
        <v>575.38</v>
      </c>
      <c r="D47" s="1">
        <v>110.07</v>
      </c>
      <c r="E47" s="1">
        <v>100.43</v>
      </c>
      <c r="F47" s="1">
        <f>(B47+C47+D47+D47)/4</f>
        <v>4205.7</v>
      </c>
    </row>
    <row r="48" spans="1:6" x14ac:dyDescent="0.2">
      <c r="A48" s="1" t="s">
        <v>53</v>
      </c>
      <c r="B48" s="2">
        <v>20208.52</v>
      </c>
      <c r="C48" s="1">
        <v>618.86</v>
      </c>
      <c r="D48" s="1">
        <v>106.2</v>
      </c>
      <c r="E48" s="1">
        <v>108.98</v>
      </c>
      <c r="F48" s="1">
        <f>(B48+C48+D48+D48)/4</f>
        <v>5259.9450000000006</v>
      </c>
    </row>
    <row r="49" spans="1:6" x14ac:dyDescent="0.2">
      <c r="A49" s="1" t="s">
        <v>54</v>
      </c>
      <c r="B49" s="2">
        <v>22420.89</v>
      </c>
      <c r="C49" s="1">
        <v>457.28</v>
      </c>
      <c r="D49" s="1">
        <v>182.39</v>
      </c>
      <c r="E49" s="1">
        <v>99.33</v>
      </c>
      <c r="F49" s="1">
        <f>(B49+C49+D49+D49)/4</f>
        <v>5810.7374999999993</v>
      </c>
    </row>
    <row r="50" spans="1:6" x14ac:dyDescent="0.2">
      <c r="A50" s="1" t="s">
        <v>55</v>
      </c>
      <c r="B50" s="2">
        <v>24244.99</v>
      </c>
      <c r="C50" s="1">
        <v>620.86</v>
      </c>
      <c r="D50" s="1">
        <v>116.37</v>
      </c>
      <c r="E50" s="1">
        <v>118.44</v>
      </c>
      <c r="F50" s="1">
        <f>(B50+C50+D50+D50)/4</f>
        <v>6274.6475</v>
      </c>
    </row>
    <row r="51" spans="1:6" x14ac:dyDescent="0.2">
      <c r="A51" s="1" t="s">
        <v>56</v>
      </c>
      <c r="B51" s="2">
        <v>20758.27</v>
      </c>
      <c r="C51" s="1">
        <v>537.72</v>
      </c>
      <c r="D51" s="1">
        <v>183.81</v>
      </c>
      <c r="E51" s="1">
        <v>99.44</v>
      </c>
      <c r="F51" s="1">
        <f>(B51+C51+D51+D51)/4</f>
        <v>5415.9025000000011</v>
      </c>
    </row>
    <row r="52" spans="1:6" x14ac:dyDescent="0.2">
      <c r="A52" s="1" t="s">
        <v>57</v>
      </c>
      <c r="B52" s="2">
        <v>23944.81</v>
      </c>
      <c r="C52" s="1">
        <v>559.26</v>
      </c>
      <c r="D52" s="1">
        <v>116</v>
      </c>
      <c r="E52" s="1">
        <v>90.83</v>
      </c>
      <c r="F52" s="1">
        <f>(B52+C52+D52+D52)/4</f>
        <v>6184.0174999999999</v>
      </c>
    </row>
    <row r="53" spans="1:6" x14ac:dyDescent="0.2">
      <c r="A53" s="1" t="s">
        <v>58</v>
      </c>
      <c r="B53" s="2">
        <v>22711.73</v>
      </c>
      <c r="C53" s="1">
        <v>628.66999999999996</v>
      </c>
      <c r="D53" s="1">
        <v>192.89</v>
      </c>
      <c r="E53" s="1">
        <v>108.29</v>
      </c>
      <c r="F53" s="1">
        <f>(B53+C53+D53+D53)/4</f>
        <v>5931.5449999999992</v>
      </c>
    </row>
    <row r="54" spans="1:6" x14ac:dyDescent="0.2">
      <c r="A54" s="7" t="s">
        <v>4</v>
      </c>
      <c r="B54" s="7"/>
      <c r="C54" s="7"/>
    </row>
    <row r="55" spans="1:6" s="4" customFormat="1" x14ac:dyDescent="0.25">
      <c r="A55" s="8" t="s">
        <v>5</v>
      </c>
      <c r="B55" s="8"/>
      <c r="C55" s="8"/>
    </row>
  </sheetData>
  <mergeCells count="2">
    <mergeCell ref="A55:C55"/>
    <mergeCell ref="A54:C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Price by 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Hargraves</dc:creator>
  <cp:lastModifiedBy>Kordell Teenie</cp:lastModifiedBy>
  <dcterms:created xsi:type="dcterms:W3CDTF">2019-01-31T17:36:46Z</dcterms:created>
  <dcterms:modified xsi:type="dcterms:W3CDTF">2019-05-08T03:34:37Z</dcterms:modified>
</cp:coreProperties>
</file>