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lidad_Certificación\2\Documentación_Calidad_Actualizada\Procesos_Soporte\Estrategias_Tecnologicas\Registros\"/>
    </mc:Choice>
  </mc:AlternateContent>
  <bookViews>
    <workbookView xWindow="0" yWindow="0" windowWidth="21600" windowHeight="10425"/>
  </bookViews>
  <sheets>
    <sheet name="FORMATO" sheetId="1" r:id="rId1"/>
  </sheets>
  <externalReferences>
    <externalReference r:id="rId2"/>
  </externalReferences>
  <definedNames>
    <definedName name="disponibilidad">[1]Hoja1!$A$2:$A$15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2" i="1" l="1"/>
  <c r="AH32" i="1" s="1"/>
  <c r="AF32" i="1"/>
  <c r="AE32" i="1"/>
  <c r="AD32" i="1"/>
  <c r="AB32" i="1"/>
  <c r="AA32" i="1"/>
  <c r="Y32" i="1"/>
  <c r="X32" i="1"/>
  <c r="W32" i="1"/>
  <c r="U32" i="1"/>
  <c r="T32" i="1"/>
  <c r="S32" i="1"/>
  <c r="R32" i="1"/>
  <c r="Q32" i="1"/>
  <c r="P32" i="1"/>
  <c r="N32" i="1"/>
  <c r="M32" i="1"/>
  <c r="L32" i="1"/>
  <c r="K32" i="1"/>
  <c r="J32" i="1"/>
  <c r="G32" i="1"/>
  <c r="F32" i="1"/>
  <c r="E32" i="1"/>
  <c r="D32" i="1"/>
  <c r="C32" i="1"/>
  <c r="B32" i="1"/>
  <c r="AI31" i="1"/>
  <c r="AJ31" i="1" s="1"/>
  <c r="AH31" i="1"/>
  <c r="AJ30" i="1"/>
  <c r="AI30" i="1"/>
  <c r="AI32" i="1" s="1"/>
  <c r="AJ32" i="1" s="1"/>
  <c r="AH30" i="1"/>
  <c r="AI29" i="1"/>
  <c r="AJ29" i="1" s="1"/>
  <c r="AH29" i="1"/>
  <c r="AJ28" i="1"/>
  <c r="AI28" i="1"/>
  <c r="AH28" i="1"/>
  <c r="AG26" i="1"/>
  <c r="AH26" i="1" s="1"/>
  <c r="AF26" i="1"/>
  <c r="AE26" i="1"/>
  <c r="AD26" i="1"/>
  <c r="AB26" i="1"/>
  <c r="AA26" i="1"/>
  <c r="Y26" i="1"/>
  <c r="X26" i="1"/>
  <c r="W26" i="1"/>
  <c r="U26" i="1"/>
  <c r="T26" i="1"/>
  <c r="S26" i="1"/>
  <c r="R26" i="1"/>
  <c r="Q26" i="1"/>
  <c r="P26" i="1"/>
  <c r="N26" i="1"/>
  <c r="M26" i="1"/>
  <c r="L26" i="1"/>
  <c r="K26" i="1"/>
  <c r="J26" i="1"/>
  <c r="G26" i="1"/>
  <c r="F26" i="1"/>
  <c r="E26" i="1"/>
  <c r="D26" i="1"/>
  <c r="C26" i="1"/>
  <c r="B26" i="1"/>
  <c r="AJ25" i="1"/>
  <c r="AI25" i="1"/>
  <c r="AH25" i="1"/>
  <c r="AI24" i="1"/>
  <c r="AJ24" i="1" s="1"/>
  <c r="AH24" i="1"/>
  <c r="AI23" i="1"/>
  <c r="AJ23" i="1" s="1"/>
  <c r="AH23" i="1"/>
  <c r="AI22" i="1"/>
  <c r="AJ22" i="1" s="1"/>
  <c r="AH22" i="1"/>
  <c r="AI20" i="1"/>
  <c r="AJ20" i="1" s="1"/>
  <c r="AG20" i="1"/>
  <c r="AH20" i="1" s="1"/>
  <c r="AF20" i="1"/>
  <c r="AE20" i="1"/>
  <c r="AD20" i="1"/>
  <c r="AB20" i="1"/>
  <c r="AA20" i="1"/>
  <c r="Y20" i="1"/>
  <c r="X20" i="1"/>
  <c r="W20" i="1"/>
  <c r="U20" i="1"/>
  <c r="S20" i="1"/>
  <c r="R20" i="1"/>
  <c r="Q20" i="1"/>
  <c r="P20" i="1"/>
  <c r="N20" i="1"/>
  <c r="M20" i="1"/>
  <c r="L20" i="1"/>
  <c r="K20" i="1"/>
  <c r="J20" i="1"/>
  <c r="G20" i="1"/>
  <c r="E20" i="1"/>
  <c r="D20" i="1"/>
  <c r="C20" i="1"/>
  <c r="B20" i="1"/>
  <c r="AI19" i="1"/>
  <c r="AJ19" i="1" s="1"/>
  <c r="AH19" i="1"/>
  <c r="AJ18" i="1"/>
  <c r="AI18" i="1"/>
  <c r="AH18" i="1"/>
  <c r="AI17" i="1"/>
  <c r="AJ17" i="1" s="1"/>
  <c r="AH17" i="1"/>
  <c r="AJ16" i="1"/>
  <c r="AI16" i="1"/>
  <c r="AH16" i="1"/>
  <c r="AG14" i="1"/>
  <c r="AH14" i="1" s="1"/>
  <c r="AF14" i="1"/>
  <c r="AE14" i="1"/>
  <c r="AD14" i="1"/>
  <c r="AB14" i="1"/>
  <c r="AA14" i="1"/>
  <c r="Y14" i="1"/>
  <c r="X14" i="1"/>
  <c r="W14" i="1"/>
  <c r="U14" i="1"/>
  <c r="T14" i="1"/>
  <c r="S14" i="1"/>
  <c r="R14" i="1"/>
  <c r="Q14" i="1"/>
  <c r="P14" i="1"/>
  <c r="N14" i="1"/>
  <c r="M14" i="1"/>
  <c r="L14" i="1"/>
  <c r="K14" i="1"/>
  <c r="J14" i="1"/>
  <c r="G14" i="1"/>
  <c r="F14" i="1"/>
  <c r="E14" i="1"/>
  <c r="D14" i="1"/>
  <c r="C14" i="1"/>
  <c r="B14" i="1"/>
  <c r="AJ13" i="1"/>
  <c r="AI13" i="1"/>
  <c r="AH13" i="1"/>
  <c r="AI12" i="1"/>
  <c r="AJ12" i="1" s="1"/>
  <c r="AH12" i="1"/>
  <c r="AI14" i="1" l="1"/>
  <c r="AJ14" i="1" s="1"/>
  <c r="AJ33" i="1" s="1"/>
  <c r="AI26" i="1"/>
  <c r="AJ26" i="1" s="1"/>
</calcChain>
</file>

<file path=xl/sharedStrings.xml><?xml version="1.0" encoding="utf-8"?>
<sst xmlns="http://schemas.openxmlformats.org/spreadsheetml/2006/main" count="62" uniqueCount="37">
  <si>
    <t>VICERRECTORÍA DE EXTENSIÓN</t>
  </si>
  <si>
    <t>LISTA DE CHEQUEO  DE INFRAESTRUCTURA INFORMÁTICA Y DE TELECOMUNICACIONES</t>
  </si>
  <si>
    <t>ACTIVIDAD DE VERIFICACION</t>
  </si>
  <si>
    <t>TOTAL MES
 L -V</t>
  </si>
  <si>
    <t>%</t>
  </si>
  <si>
    <t>TOTAL MES 
SAB</t>
  </si>
  <si>
    <t>L</t>
  </si>
  <si>
    <t>M</t>
  </si>
  <si>
    <t>W</t>
  </si>
  <si>
    <t>J</t>
  </si>
  <si>
    <t>V</t>
  </si>
  <si>
    <t>S</t>
  </si>
  <si>
    <t>D</t>
  </si>
  <si>
    <t>CANAL DE COMUNICACIÓN</t>
  </si>
  <si>
    <t>Lan</t>
  </si>
  <si>
    <t>Telefonía</t>
  </si>
  <si>
    <t>DISPONIBILIDAD CANAL DE COMUNICACIÓN</t>
  </si>
  <si>
    <t>SERVICIOS</t>
  </si>
  <si>
    <t>Google Apps</t>
  </si>
  <si>
    <t>Kaspersky</t>
  </si>
  <si>
    <t>KM-NET for Accounting</t>
  </si>
  <si>
    <t>SysAid</t>
  </si>
  <si>
    <t>DISPONIBILIDAD SERVICIOS</t>
  </si>
  <si>
    <t>EQUIPOS</t>
  </si>
  <si>
    <t>Equipos de cómputo</t>
  </si>
  <si>
    <t>Byoscrip</t>
  </si>
  <si>
    <t>CCTV</t>
  </si>
  <si>
    <t>Rack Datos</t>
  </si>
  <si>
    <t>DISPONIBILIDAD EQUIPOS</t>
  </si>
  <si>
    <t>PERIFERICOS</t>
  </si>
  <si>
    <t>Impresora Kyosera</t>
  </si>
  <si>
    <t>Impresora HP color</t>
  </si>
  <si>
    <t>Scanner</t>
  </si>
  <si>
    <t>Video Beam</t>
  </si>
  <si>
    <t>DISPONIBILIDAD PERIFERICOS</t>
  </si>
  <si>
    <t>DISPONIBILIDAD TOTAL INFRAESTRUCTURA INFORMATICA Y DE TELECOMUNICACIONES</t>
  </si>
  <si>
    <t>Código: F-8111-01T  Versión: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</si>
</sst>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indexed="65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3" fontId="4" fillId="3" borderId="12" xfId="0" applyNumberFormat="1" applyFont="1" applyFill="1" applyBorder="1" applyAlignment="1">
      <alignment horizontal="left" vertical="center" wrapText="1"/>
    </xf>
    <xf numFmtId="3" fontId="4" fillId="3" borderId="13" xfId="0" applyNumberFormat="1" applyFont="1" applyFill="1" applyBorder="1" applyAlignment="1">
      <alignment horizontal="left" vertical="center" wrapText="1"/>
    </xf>
    <xf numFmtId="165" fontId="6" fillId="0" borderId="11" xfId="1" applyNumberFormat="1" applyFont="1" applyBorder="1" applyAlignment="1">
      <alignment horizontal="left" vertical="center" wrapText="1"/>
    </xf>
    <xf numFmtId="165" fontId="6" fillId="0" borderId="11" xfId="1" applyNumberFormat="1" applyFont="1" applyBorder="1" applyAlignment="1">
      <alignment horizontal="center" vertical="center"/>
    </xf>
    <xf numFmtId="165" fontId="6" fillId="4" borderId="11" xfId="1" applyNumberFormat="1" applyFont="1" applyFill="1" applyBorder="1" applyAlignment="1">
      <alignment horizontal="center" vertical="center"/>
    </xf>
    <xf numFmtId="9" fontId="6" fillId="0" borderId="11" xfId="2" applyFont="1" applyBorder="1" applyAlignment="1">
      <alignment horizontal="right" vertical="center"/>
    </xf>
    <xf numFmtId="9" fontId="6" fillId="0" borderId="11" xfId="2" applyFont="1" applyBorder="1" applyAlignment="1">
      <alignment horizontal="center" vertical="center"/>
    </xf>
    <xf numFmtId="165" fontId="3" fillId="5" borderId="11" xfId="1" applyNumberFormat="1" applyFont="1" applyFill="1" applyBorder="1" applyAlignment="1">
      <alignment horizontal="left" vertical="center" wrapText="1"/>
    </xf>
    <xf numFmtId="165" fontId="3" fillId="5" borderId="11" xfId="1" applyNumberFormat="1" applyFont="1" applyFill="1" applyBorder="1" applyAlignment="1">
      <alignment horizontal="center" vertical="center"/>
    </xf>
    <xf numFmtId="9" fontId="3" fillId="5" borderId="11" xfId="2" applyFont="1" applyFill="1" applyBorder="1" applyAlignment="1">
      <alignment horizontal="center" vertical="center"/>
    </xf>
    <xf numFmtId="165" fontId="4" fillId="3" borderId="12" xfId="1" applyNumberFormat="1" applyFont="1" applyFill="1" applyBorder="1" applyAlignment="1">
      <alignment horizontal="left" vertical="center"/>
    </xf>
    <xf numFmtId="165" fontId="4" fillId="3" borderId="13" xfId="1" applyNumberFormat="1" applyFont="1" applyFill="1" applyBorder="1" applyAlignment="1">
      <alignment horizontal="left" vertical="center"/>
    </xf>
    <xf numFmtId="165" fontId="3" fillId="4" borderId="11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left" vertical="center"/>
    </xf>
    <xf numFmtId="165" fontId="3" fillId="3" borderId="13" xfId="1" applyNumberFormat="1" applyFont="1" applyFill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9" fontId="1" fillId="2" borderId="11" xfId="0" applyNumberFormat="1" applyFont="1" applyFill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3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38100</xdr:rowOff>
    </xdr:from>
    <xdr:to>
      <xdr:col>1</xdr:col>
      <xdr:colOff>69710</xdr:colOff>
      <xdr:row>5</xdr:row>
      <xdr:rowOff>114299</xdr:rowOff>
    </xdr:to>
    <xdr:pic>
      <xdr:nvPicPr>
        <xdr:cNvPr id="2" name="1 Imagen" descr="logo_publicidad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6" t="4184" r="53201" b="3766"/>
        <a:stretch>
          <a:fillRect/>
        </a:stretch>
      </xdr:blipFill>
      <xdr:spPr bwMode="auto">
        <a:xfrm>
          <a:off x="476250" y="38100"/>
          <a:ext cx="936485" cy="108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161925</xdr:colOff>
      <xdr:row>0</xdr:row>
      <xdr:rowOff>57150</xdr:rowOff>
    </xdr:from>
    <xdr:to>
      <xdr:col>34</xdr:col>
      <xdr:colOff>374405</xdr:colOff>
      <xdr:row>5</xdr:row>
      <xdr:rowOff>95250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57150"/>
          <a:ext cx="1031630" cy="104775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133350</xdr:rowOff>
    </xdr:from>
    <xdr:to>
      <xdr:col>21</xdr:col>
      <xdr:colOff>95250</xdr:colOff>
      <xdr:row>4</xdr:row>
      <xdr:rowOff>57498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0475" y="133350"/>
          <a:ext cx="2781300" cy="7432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ional%20Infra\Downloads\lista_chequeo%20F-8111-02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IEMBRE"/>
      <sheetName val="OCTUBRE"/>
      <sheetName val="NOVIEMBRE"/>
      <sheetName val="DICIEMBRE "/>
      <sheetName val="Hoja1"/>
      <sheetName val="FORMATO"/>
      <sheetName val="Hoja5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showGridLines="0" tabSelected="1" zoomScaleNormal="100" workbookViewId="0">
      <selection activeCell="AH36" sqref="AH36"/>
    </sheetView>
  </sheetViews>
  <sheetFormatPr baseColWidth="10" defaultColWidth="11.42578125" defaultRowHeight="16.5" customHeight="1" x14ac:dyDescent="0.2"/>
  <cols>
    <col min="1" max="1" width="20.140625" style="7" customWidth="1"/>
    <col min="2" max="32" width="3.85546875" style="7" customWidth="1"/>
    <col min="33" max="33" width="6.28515625" style="47" bestFit="1" customWidth="1"/>
    <col min="34" max="34" width="6" style="7" customWidth="1"/>
    <col min="35" max="35" width="6.28515625" style="48" bestFit="1" customWidth="1"/>
    <col min="36" max="36" width="6.7109375" style="7" customWidth="1"/>
    <col min="37" max="16384" width="11.42578125" style="7"/>
  </cols>
  <sheetData>
    <row r="1" spans="1:36" ht="16.5" customHeight="1" x14ac:dyDescent="0.2">
      <c r="A1" s="1"/>
      <c r="B1" s="2"/>
      <c r="C1" s="3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  <c r="AG1" s="5"/>
      <c r="AH1" s="5"/>
      <c r="AI1" s="5"/>
      <c r="AJ1" s="6"/>
    </row>
    <row r="2" spans="1:36" ht="16.5" customHeight="1" x14ac:dyDescent="0.2">
      <c r="A2" s="8"/>
      <c r="B2" s="9"/>
      <c r="C2" s="10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11"/>
      <c r="AG2" s="12"/>
      <c r="AH2" s="12"/>
      <c r="AI2" s="12"/>
      <c r="AJ2" s="13"/>
    </row>
    <row r="3" spans="1:36" ht="16.5" customHeight="1" x14ac:dyDescent="0.2">
      <c r="A3" s="8"/>
      <c r="B3" s="9"/>
      <c r="C3" s="10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  <c r="AF3" s="11"/>
      <c r="AG3" s="12"/>
      <c r="AH3" s="12"/>
      <c r="AI3" s="12"/>
      <c r="AJ3" s="13"/>
    </row>
    <row r="4" spans="1:36" ht="15" customHeight="1" x14ac:dyDescent="0.2">
      <c r="A4" s="8"/>
      <c r="B4" s="9"/>
      <c r="C4" s="10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/>
      <c r="AF4" s="11"/>
      <c r="AG4" s="12"/>
      <c r="AH4" s="12"/>
      <c r="AI4" s="12"/>
      <c r="AJ4" s="13"/>
    </row>
    <row r="5" spans="1:36" ht="15" customHeight="1" x14ac:dyDescent="0.2">
      <c r="A5" s="8"/>
      <c r="B5" s="9"/>
      <c r="C5" s="10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  <c r="AF5" s="11"/>
      <c r="AG5" s="12"/>
      <c r="AH5" s="12"/>
      <c r="AI5" s="12"/>
      <c r="AJ5" s="13"/>
    </row>
    <row r="6" spans="1:36" ht="15" customHeight="1" thickBot="1" x14ac:dyDescent="0.25">
      <c r="A6" s="8"/>
      <c r="B6" s="9"/>
      <c r="C6" s="10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0"/>
      <c r="AF6" s="11"/>
      <c r="AG6" s="12"/>
      <c r="AH6" s="12"/>
      <c r="AI6" s="12"/>
      <c r="AJ6" s="13"/>
    </row>
    <row r="7" spans="1:36" ht="15" customHeight="1" thickBot="1" x14ac:dyDescent="0.25">
      <c r="A7" s="8"/>
      <c r="B7" s="9"/>
      <c r="C7" s="10"/>
      <c r="D7" s="14" t="s"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6"/>
      <c r="AF7" s="11"/>
      <c r="AG7" s="12"/>
      <c r="AH7" s="12"/>
      <c r="AI7" s="12"/>
      <c r="AJ7" s="13"/>
    </row>
    <row r="8" spans="1:36" ht="15" customHeight="1" thickBot="1" x14ac:dyDescent="0.25">
      <c r="A8" s="17" t="s">
        <v>1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9"/>
    </row>
    <row r="9" spans="1:36" ht="18" customHeight="1" x14ac:dyDescent="0.2">
      <c r="A9" s="20" t="s">
        <v>2</v>
      </c>
      <c r="B9" s="21">
        <v>1</v>
      </c>
      <c r="C9" s="21">
        <v>2</v>
      </c>
      <c r="D9" s="21">
        <v>3</v>
      </c>
      <c r="E9" s="21">
        <v>4</v>
      </c>
      <c r="F9" s="21">
        <v>5</v>
      </c>
      <c r="G9" s="21">
        <v>6</v>
      </c>
      <c r="H9" s="21">
        <v>7</v>
      </c>
      <c r="I9" s="21">
        <v>8</v>
      </c>
      <c r="J9" s="21">
        <v>9</v>
      </c>
      <c r="K9" s="21">
        <v>10</v>
      </c>
      <c r="L9" s="21">
        <v>11</v>
      </c>
      <c r="M9" s="21">
        <v>12</v>
      </c>
      <c r="N9" s="21">
        <v>13</v>
      </c>
      <c r="O9" s="21">
        <v>14</v>
      </c>
      <c r="P9" s="21">
        <v>15</v>
      </c>
      <c r="Q9" s="21">
        <v>16</v>
      </c>
      <c r="R9" s="21">
        <v>17</v>
      </c>
      <c r="S9" s="21">
        <v>18</v>
      </c>
      <c r="T9" s="21">
        <v>19</v>
      </c>
      <c r="U9" s="21">
        <v>20</v>
      </c>
      <c r="V9" s="21">
        <v>21</v>
      </c>
      <c r="W9" s="21">
        <v>22</v>
      </c>
      <c r="X9" s="21">
        <v>23</v>
      </c>
      <c r="Y9" s="21">
        <v>24</v>
      </c>
      <c r="Z9" s="21">
        <v>25</v>
      </c>
      <c r="AA9" s="21">
        <v>26</v>
      </c>
      <c r="AB9" s="21">
        <v>27</v>
      </c>
      <c r="AC9" s="21">
        <v>28</v>
      </c>
      <c r="AD9" s="21">
        <v>29</v>
      </c>
      <c r="AE9" s="21">
        <v>30</v>
      </c>
      <c r="AF9" s="21">
        <v>31</v>
      </c>
      <c r="AG9" s="22" t="s">
        <v>3</v>
      </c>
      <c r="AH9" s="22" t="s">
        <v>4</v>
      </c>
      <c r="AI9" s="23" t="s">
        <v>5</v>
      </c>
      <c r="AJ9" s="22" t="s">
        <v>4</v>
      </c>
    </row>
    <row r="10" spans="1:36" ht="15.75" customHeight="1" x14ac:dyDescent="0.2">
      <c r="A10" s="24"/>
      <c r="B10" s="25" t="s">
        <v>6</v>
      </c>
      <c r="C10" s="25" t="s">
        <v>7</v>
      </c>
      <c r="D10" s="25" t="s">
        <v>8</v>
      </c>
      <c r="E10" s="25" t="s">
        <v>9</v>
      </c>
      <c r="F10" s="25" t="s">
        <v>10</v>
      </c>
      <c r="G10" s="25" t="s">
        <v>11</v>
      </c>
      <c r="H10" s="25" t="s">
        <v>12</v>
      </c>
      <c r="I10" s="25" t="s">
        <v>6</v>
      </c>
      <c r="J10" s="25" t="s">
        <v>7</v>
      </c>
      <c r="K10" s="25" t="s">
        <v>8</v>
      </c>
      <c r="L10" s="25" t="s">
        <v>9</v>
      </c>
      <c r="M10" s="25" t="s">
        <v>10</v>
      </c>
      <c r="N10" s="25" t="s">
        <v>11</v>
      </c>
      <c r="O10" s="25" t="s">
        <v>12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6</v>
      </c>
      <c r="X10" s="25" t="s">
        <v>7</v>
      </c>
      <c r="Y10" s="21" t="s">
        <v>8</v>
      </c>
      <c r="Z10" s="21" t="s">
        <v>9</v>
      </c>
      <c r="AA10" s="21" t="s">
        <v>10</v>
      </c>
      <c r="AB10" s="21" t="s">
        <v>11</v>
      </c>
      <c r="AC10" s="21" t="s">
        <v>12</v>
      </c>
      <c r="AD10" s="21" t="s">
        <v>6</v>
      </c>
      <c r="AE10" s="21" t="s">
        <v>7</v>
      </c>
      <c r="AF10" s="21" t="s">
        <v>8</v>
      </c>
      <c r="AG10" s="23"/>
      <c r="AH10" s="23"/>
      <c r="AI10" s="26"/>
      <c r="AJ10" s="23"/>
    </row>
    <row r="11" spans="1:36" ht="15.75" customHeight="1" x14ac:dyDescent="0.2">
      <c r="A11" s="27" t="s">
        <v>13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</row>
    <row r="12" spans="1:36" ht="15.75" customHeight="1" x14ac:dyDescent="0.2">
      <c r="A12" s="29" t="s">
        <v>14</v>
      </c>
      <c r="B12" s="30"/>
      <c r="C12" s="30"/>
      <c r="D12" s="30"/>
      <c r="E12" s="30"/>
      <c r="F12" s="30"/>
      <c r="G12" s="30"/>
      <c r="H12" s="31"/>
      <c r="I12" s="31"/>
      <c r="J12" s="30"/>
      <c r="K12" s="30"/>
      <c r="L12" s="30"/>
      <c r="M12" s="30"/>
      <c r="N12" s="30"/>
      <c r="O12" s="31"/>
      <c r="P12" s="30"/>
      <c r="Q12" s="30"/>
      <c r="R12" s="30"/>
      <c r="S12" s="30"/>
      <c r="T12" s="30"/>
      <c r="U12" s="30"/>
      <c r="V12" s="31"/>
      <c r="W12" s="30"/>
      <c r="X12" s="30"/>
      <c r="Y12" s="30"/>
      <c r="Z12" s="31"/>
      <c r="AA12" s="30"/>
      <c r="AB12" s="30"/>
      <c r="AC12" s="31"/>
      <c r="AD12" s="30"/>
      <c r="AE12" s="30"/>
      <c r="AF12" s="30"/>
      <c r="AG12" s="30"/>
      <c r="AH12" s="32">
        <f>+AG12/14</f>
        <v>0</v>
      </c>
      <c r="AI12" s="30" t="e">
        <f>+AVERAGE(G12,N12,U12,AB12)</f>
        <v>#DIV/0!</v>
      </c>
      <c r="AJ12" s="33" t="e">
        <f>+AI12/7</f>
        <v>#DIV/0!</v>
      </c>
    </row>
    <row r="13" spans="1:36" ht="15.75" customHeight="1" x14ac:dyDescent="0.2">
      <c r="A13" s="29" t="s">
        <v>15</v>
      </c>
      <c r="B13" s="30"/>
      <c r="C13" s="30"/>
      <c r="D13" s="30"/>
      <c r="E13" s="30"/>
      <c r="F13" s="30"/>
      <c r="G13" s="30"/>
      <c r="H13" s="31"/>
      <c r="I13" s="31"/>
      <c r="J13" s="30"/>
      <c r="K13" s="30"/>
      <c r="L13" s="30"/>
      <c r="M13" s="30"/>
      <c r="N13" s="30"/>
      <c r="O13" s="31"/>
      <c r="P13" s="30"/>
      <c r="Q13" s="30"/>
      <c r="R13" s="30"/>
      <c r="S13" s="30"/>
      <c r="T13" s="30"/>
      <c r="U13" s="30"/>
      <c r="V13" s="31"/>
      <c r="W13" s="30"/>
      <c r="X13" s="30"/>
      <c r="Y13" s="30"/>
      <c r="Z13" s="31"/>
      <c r="AA13" s="30"/>
      <c r="AB13" s="30"/>
      <c r="AC13" s="31"/>
      <c r="AD13" s="30"/>
      <c r="AE13" s="30"/>
      <c r="AF13" s="30"/>
      <c r="AG13" s="30"/>
      <c r="AH13" s="32">
        <f>+AG13/14</f>
        <v>0</v>
      </c>
      <c r="AI13" s="30" t="e">
        <f>+AVERAGE(G13,N13,U13,AB13)</f>
        <v>#DIV/0!</v>
      </c>
      <c r="AJ13" s="33" t="e">
        <f>+AI13/7</f>
        <v>#DIV/0!</v>
      </c>
    </row>
    <row r="14" spans="1:36" ht="24.75" customHeight="1" x14ac:dyDescent="0.2">
      <c r="A14" s="34" t="s">
        <v>16</v>
      </c>
      <c r="B14" s="35">
        <f t="shared" ref="B14:AG14" si="0">IFERROR(AVERAGE(B12,B13),0)</f>
        <v>0</v>
      </c>
      <c r="C14" s="35">
        <f t="shared" si="0"/>
        <v>0</v>
      </c>
      <c r="D14" s="35">
        <f t="shared" si="0"/>
        <v>0</v>
      </c>
      <c r="E14" s="35">
        <f t="shared" si="0"/>
        <v>0</v>
      </c>
      <c r="F14" s="35">
        <f t="shared" si="0"/>
        <v>0</v>
      </c>
      <c r="G14" s="35">
        <f t="shared" si="0"/>
        <v>0</v>
      </c>
      <c r="H14" s="31"/>
      <c r="I14" s="31"/>
      <c r="J14" s="35">
        <f t="shared" si="0"/>
        <v>0</v>
      </c>
      <c r="K14" s="35">
        <f t="shared" si="0"/>
        <v>0</v>
      </c>
      <c r="L14" s="35">
        <f t="shared" si="0"/>
        <v>0</v>
      </c>
      <c r="M14" s="35">
        <f t="shared" si="0"/>
        <v>0</v>
      </c>
      <c r="N14" s="35">
        <f t="shared" si="0"/>
        <v>0</v>
      </c>
      <c r="O14" s="31"/>
      <c r="P14" s="35">
        <f t="shared" si="0"/>
        <v>0</v>
      </c>
      <c r="Q14" s="35">
        <f t="shared" si="0"/>
        <v>0</v>
      </c>
      <c r="R14" s="35">
        <f t="shared" si="0"/>
        <v>0</v>
      </c>
      <c r="S14" s="35">
        <f t="shared" si="0"/>
        <v>0</v>
      </c>
      <c r="T14" s="35">
        <f t="shared" si="0"/>
        <v>0</v>
      </c>
      <c r="U14" s="35">
        <f t="shared" si="0"/>
        <v>0</v>
      </c>
      <c r="V14" s="31"/>
      <c r="W14" s="35">
        <f t="shared" si="0"/>
        <v>0</v>
      </c>
      <c r="X14" s="35">
        <f t="shared" si="0"/>
        <v>0</v>
      </c>
      <c r="Y14" s="35">
        <f t="shared" si="0"/>
        <v>0</v>
      </c>
      <c r="Z14" s="31"/>
      <c r="AA14" s="35">
        <f t="shared" si="0"/>
        <v>0</v>
      </c>
      <c r="AB14" s="35">
        <f t="shared" si="0"/>
        <v>0</v>
      </c>
      <c r="AC14" s="31"/>
      <c r="AD14" s="35">
        <f t="shared" ref="AD14:AF14" si="1">IFERROR(AVERAGE(AD12,AD13),0)</f>
        <v>0</v>
      </c>
      <c r="AE14" s="35">
        <f t="shared" si="1"/>
        <v>0</v>
      </c>
      <c r="AF14" s="35">
        <f t="shared" si="1"/>
        <v>0</v>
      </c>
      <c r="AG14" s="35">
        <f t="shared" si="0"/>
        <v>0</v>
      </c>
      <c r="AH14" s="36">
        <f>+AG14/14</f>
        <v>0</v>
      </c>
      <c r="AI14" s="35">
        <f t="shared" ref="AI14" si="2">IFERROR(AVERAGE(AI12,AI13),0)</f>
        <v>0</v>
      </c>
      <c r="AJ14" s="36">
        <f>+AI14/7</f>
        <v>0</v>
      </c>
    </row>
    <row r="15" spans="1:36" ht="15.75" customHeight="1" x14ac:dyDescent="0.2">
      <c r="A15" s="37" t="s">
        <v>17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 ht="12.75" x14ac:dyDescent="0.2">
      <c r="A16" s="29" t="s">
        <v>18</v>
      </c>
      <c r="B16" s="30"/>
      <c r="C16" s="30"/>
      <c r="D16" s="30"/>
      <c r="E16" s="30"/>
      <c r="F16" s="30"/>
      <c r="G16" s="30"/>
      <c r="H16" s="31"/>
      <c r="I16" s="31"/>
      <c r="J16" s="30"/>
      <c r="K16" s="30"/>
      <c r="L16" s="30"/>
      <c r="M16" s="30"/>
      <c r="N16" s="30"/>
      <c r="O16" s="31"/>
      <c r="P16" s="30"/>
      <c r="Q16" s="30"/>
      <c r="R16" s="30"/>
      <c r="S16" s="30"/>
      <c r="T16" s="30"/>
      <c r="U16" s="30"/>
      <c r="V16" s="31"/>
      <c r="W16" s="30"/>
      <c r="X16" s="30"/>
      <c r="Y16" s="30"/>
      <c r="Z16" s="31"/>
      <c r="AA16" s="30"/>
      <c r="AB16" s="30"/>
      <c r="AC16" s="31"/>
      <c r="AD16" s="30"/>
      <c r="AE16" s="30"/>
      <c r="AF16" s="30"/>
      <c r="AG16" s="30"/>
      <c r="AH16" s="33">
        <f>+AG16/14</f>
        <v>0</v>
      </c>
      <c r="AI16" s="30" t="e">
        <f>+AVERAGE(G16,N16,U16,AB16)</f>
        <v>#DIV/0!</v>
      </c>
      <c r="AJ16" s="33" t="e">
        <f>+AI16/7</f>
        <v>#DIV/0!</v>
      </c>
    </row>
    <row r="17" spans="1:36" ht="12.75" x14ac:dyDescent="0.2">
      <c r="A17" s="29" t="s">
        <v>19</v>
      </c>
      <c r="B17" s="30"/>
      <c r="C17" s="30"/>
      <c r="D17" s="30"/>
      <c r="E17" s="30"/>
      <c r="F17" s="30"/>
      <c r="G17" s="30"/>
      <c r="H17" s="31"/>
      <c r="I17" s="31"/>
      <c r="J17" s="30"/>
      <c r="K17" s="30"/>
      <c r="L17" s="30"/>
      <c r="M17" s="30"/>
      <c r="N17" s="30"/>
      <c r="O17" s="31"/>
      <c r="P17" s="30"/>
      <c r="Q17" s="30"/>
      <c r="R17" s="30"/>
      <c r="S17" s="30"/>
      <c r="T17" s="30"/>
      <c r="U17" s="30"/>
      <c r="V17" s="31"/>
      <c r="W17" s="30"/>
      <c r="X17" s="30"/>
      <c r="Y17" s="30"/>
      <c r="Z17" s="31"/>
      <c r="AA17" s="30"/>
      <c r="AB17" s="30"/>
      <c r="AC17" s="31"/>
      <c r="AD17" s="30"/>
      <c r="AE17" s="30"/>
      <c r="AF17" s="30"/>
      <c r="AG17" s="30"/>
      <c r="AH17" s="33">
        <f>+AG17/14</f>
        <v>0</v>
      </c>
      <c r="AI17" s="30" t="e">
        <f>+AVERAGE(G17,N17,U17,AB17)</f>
        <v>#DIV/0!</v>
      </c>
      <c r="AJ17" s="33" t="e">
        <f>+AI17/7</f>
        <v>#DIV/0!</v>
      </c>
    </row>
    <row r="18" spans="1:36" ht="12.75" x14ac:dyDescent="0.2">
      <c r="A18" s="29" t="s">
        <v>20</v>
      </c>
      <c r="B18" s="30"/>
      <c r="C18" s="30"/>
      <c r="D18" s="30"/>
      <c r="E18" s="30"/>
      <c r="F18" s="30"/>
      <c r="G18" s="30"/>
      <c r="H18" s="31"/>
      <c r="I18" s="31"/>
      <c r="J18" s="30"/>
      <c r="K18" s="30"/>
      <c r="L18" s="30"/>
      <c r="M18" s="30"/>
      <c r="N18" s="30"/>
      <c r="O18" s="31"/>
      <c r="P18" s="30"/>
      <c r="Q18" s="30"/>
      <c r="R18" s="30"/>
      <c r="S18" s="30"/>
      <c r="T18" s="30"/>
      <c r="U18" s="30"/>
      <c r="V18" s="31"/>
      <c r="W18" s="30"/>
      <c r="X18" s="30"/>
      <c r="Y18" s="30"/>
      <c r="Z18" s="31"/>
      <c r="AA18" s="30"/>
      <c r="AB18" s="30"/>
      <c r="AC18" s="31"/>
      <c r="AD18" s="30"/>
      <c r="AE18" s="30"/>
      <c r="AF18" s="30"/>
      <c r="AG18" s="30"/>
      <c r="AH18" s="33">
        <f>+AG18/14</f>
        <v>0</v>
      </c>
      <c r="AI18" s="30" t="e">
        <f>+AVERAGE(G18,N18,U18,AB18)</f>
        <v>#DIV/0!</v>
      </c>
      <c r="AJ18" s="33" t="e">
        <f>+AI18/7</f>
        <v>#DIV/0!</v>
      </c>
    </row>
    <row r="19" spans="1:36" ht="12.75" x14ac:dyDescent="0.2">
      <c r="A19" s="29" t="s">
        <v>21</v>
      </c>
      <c r="B19" s="30"/>
      <c r="C19" s="30"/>
      <c r="D19" s="30"/>
      <c r="E19" s="30"/>
      <c r="F19" s="30"/>
      <c r="G19" s="30"/>
      <c r="H19" s="31"/>
      <c r="I19" s="31"/>
      <c r="J19" s="30"/>
      <c r="K19" s="30"/>
      <c r="L19" s="30"/>
      <c r="M19" s="30"/>
      <c r="N19" s="30"/>
      <c r="O19" s="31"/>
      <c r="P19" s="30"/>
      <c r="Q19" s="30"/>
      <c r="R19" s="30"/>
      <c r="S19" s="30"/>
      <c r="T19" s="30"/>
      <c r="U19" s="30"/>
      <c r="V19" s="31"/>
      <c r="W19" s="30"/>
      <c r="X19" s="30"/>
      <c r="Y19" s="30"/>
      <c r="Z19" s="31"/>
      <c r="AA19" s="30"/>
      <c r="AB19" s="30"/>
      <c r="AC19" s="31"/>
      <c r="AD19" s="30"/>
      <c r="AE19" s="30"/>
      <c r="AF19" s="30"/>
      <c r="AG19" s="30"/>
      <c r="AH19" s="33">
        <f>+AG19/14</f>
        <v>0</v>
      </c>
      <c r="AI19" s="30" t="e">
        <f>+AVERAGE(G19,N19,U19,AB19)</f>
        <v>#DIV/0!</v>
      </c>
      <c r="AJ19" s="33" t="e">
        <f>+AI19/7</f>
        <v>#DIV/0!</v>
      </c>
    </row>
    <row r="20" spans="1:36" ht="24.75" customHeight="1" x14ac:dyDescent="0.2">
      <c r="A20" s="34" t="s">
        <v>22</v>
      </c>
      <c r="B20" s="35">
        <f t="shared" ref="B20:E20" si="3">IFERROR(AVERAGE(B16,B17,B18,B19),0)</f>
        <v>0</v>
      </c>
      <c r="C20" s="35">
        <f t="shared" si="3"/>
        <v>0</v>
      </c>
      <c r="D20" s="35">
        <f t="shared" si="3"/>
        <v>0</v>
      </c>
      <c r="E20" s="35">
        <f t="shared" si="3"/>
        <v>0</v>
      </c>
      <c r="F20" s="35">
        <v>24</v>
      </c>
      <c r="G20" s="35">
        <f t="shared" ref="G20:S20" si="4">IFERROR(AVERAGE(G16,G17,G18,G19),0)</f>
        <v>0</v>
      </c>
      <c r="H20" s="39"/>
      <c r="I20" s="39"/>
      <c r="J20" s="35">
        <f t="shared" si="4"/>
        <v>0</v>
      </c>
      <c r="K20" s="35">
        <f t="shared" si="4"/>
        <v>0</v>
      </c>
      <c r="L20" s="35">
        <f t="shared" si="4"/>
        <v>0</v>
      </c>
      <c r="M20" s="35">
        <f t="shared" si="4"/>
        <v>0</v>
      </c>
      <c r="N20" s="35">
        <f t="shared" si="4"/>
        <v>0</v>
      </c>
      <c r="O20" s="39"/>
      <c r="P20" s="35">
        <f t="shared" si="4"/>
        <v>0</v>
      </c>
      <c r="Q20" s="35">
        <f t="shared" si="4"/>
        <v>0</v>
      </c>
      <c r="R20" s="35">
        <f t="shared" si="4"/>
        <v>0</v>
      </c>
      <c r="S20" s="35">
        <f t="shared" si="4"/>
        <v>0</v>
      </c>
      <c r="T20" s="35">
        <v>24</v>
      </c>
      <c r="U20" s="35">
        <f>IFERROR(AVERAGE(U16,U17,U18,U19),0)</f>
        <v>0</v>
      </c>
      <c r="V20" s="39"/>
      <c r="W20" s="35">
        <f>IFERROR(AVERAGE(W16,W17,W18,W19),0)</f>
        <v>0</v>
      </c>
      <c r="X20" s="35">
        <f>IFERROR(AVERAGE(X16,X17,X18,X19),0)</f>
        <v>0</v>
      </c>
      <c r="Y20" s="35">
        <f t="shared" ref="Y20:AB20" si="5">IFERROR(AVERAGE(Y16,Y17,Y18,Y19),0)</f>
        <v>0</v>
      </c>
      <c r="Z20" s="39"/>
      <c r="AA20" s="35">
        <f t="shared" si="5"/>
        <v>0</v>
      </c>
      <c r="AB20" s="35">
        <f t="shared" si="5"/>
        <v>0</v>
      </c>
      <c r="AC20" s="39"/>
      <c r="AD20" s="35">
        <f t="shared" ref="AD20:AF20" si="6">IFERROR(AVERAGE(AD16,AD17,AD18,AD19),0)</f>
        <v>0</v>
      </c>
      <c r="AE20" s="35">
        <f t="shared" si="6"/>
        <v>0</v>
      </c>
      <c r="AF20" s="35">
        <f t="shared" si="6"/>
        <v>0</v>
      </c>
      <c r="AG20" s="35">
        <f>IFERROR(AVERAGE(AG18,AG19,AG16,AG17),0)</f>
        <v>0</v>
      </c>
      <c r="AH20" s="36">
        <f>+AG20/14</f>
        <v>0</v>
      </c>
      <c r="AI20" s="35">
        <f>IFERROR(AVERAGE(AI18,AI19,AI16,AI17),0)</f>
        <v>0</v>
      </c>
      <c r="AJ20" s="36">
        <f>+AI20/7</f>
        <v>0</v>
      </c>
    </row>
    <row r="21" spans="1:36" ht="17.25" customHeight="1" x14ac:dyDescent="0.2">
      <c r="A21" s="40" t="s">
        <v>23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 ht="18.75" customHeight="1" x14ac:dyDescent="0.2">
      <c r="A22" s="29" t="s">
        <v>24</v>
      </c>
      <c r="B22" s="30"/>
      <c r="C22" s="30"/>
      <c r="D22" s="30"/>
      <c r="E22" s="30"/>
      <c r="F22" s="30"/>
      <c r="G22" s="30"/>
      <c r="H22" s="31"/>
      <c r="I22" s="31"/>
      <c r="J22" s="30"/>
      <c r="K22" s="30"/>
      <c r="L22" s="30"/>
      <c r="M22" s="30"/>
      <c r="N22" s="30"/>
      <c r="O22" s="31"/>
      <c r="P22" s="30"/>
      <c r="Q22" s="30"/>
      <c r="R22" s="30"/>
      <c r="S22" s="30"/>
      <c r="T22" s="30"/>
      <c r="U22" s="30"/>
      <c r="V22" s="31"/>
      <c r="W22" s="30"/>
      <c r="X22" s="30"/>
      <c r="Y22" s="30"/>
      <c r="Z22" s="31"/>
      <c r="AA22" s="30"/>
      <c r="AB22" s="30"/>
      <c r="AC22" s="31"/>
      <c r="AD22" s="30"/>
      <c r="AE22" s="30"/>
      <c r="AF22" s="30"/>
      <c r="AG22" s="30"/>
      <c r="AH22" s="33">
        <f>+AG22/14</f>
        <v>0</v>
      </c>
      <c r="AI22" s="30" t="e">
        <f>+AVERAGE(G22,N22,U22,AB22)</f>
        <v>#DIV/0!</v>
      </c>
      <c r="AJ22" s="33" t="e">
        <f>+AI22/7</f>
        <v>#DIV/0!</v>
      </c>
    </row>
    <row r="23" spans="1:36" ht="18.75" customHeight="1" x14ac:dyDescent="0.2">
      <c r="A23" s="29" t="s">
        <v>25</v>
      </c>
      <c r="B23" s="30"/>
      <c r="C23" s="30"/>
      <c r="D23" s="30"/>
      <c r="E23" s="30"/>
      <c r="F23" s="30"/>
      <c r="G23" s="30"/>
      <c r="H23" s="31"/>
      <c r="I23" s="31"/>
      <c r="J23" s="30"/>
      <c r="K23" s="30"/>
      <c r="L23" s="30"/>
      <c r="M23" s="30"/>
      <c r="N23" s="30"/>
      <c r="O23" s="31"/>
      <c r="P23" s="30"/>
      <c r="Q23" s="30"/>
      <c r="R23" s="30"/>
      <c r="S23" s="30"/>
      <c r="T23" s="30"/>
      <c r="U23" s="30"/>
      <c r="V23" s="31"/>
      <c r="W23" s="30"/>
      <c r="X23" s="30"/>
      <c r="Y23" s="30"/>
      <c r="Z23" s="31"/>
      <c r="AA23" s="30"/>
      <c r="AB23" s="30"/>
      <c r="AC23" s="31"/>
      <c r="AD23" s="30"/>
      <c r="AE23" s="30"/>
      <c r="AF23" s="30"/>
      <c r="AG23" s="30"/>
      <c r="AH23" s="33">
        <f>+AG23/14</f>
        <v>0</v>
      </c>
      <c r="AI23" s="30" t="e">
        <f>+AVERAGE(G23,N23,U23,AB23)</f>
        <v>#DIV/0!</v>
      </c>
      <c r="AJ23" s="33" t="e">
        <f>+AI23/7</f>
        <v>#DIV/0!</v>
      </c>
    </row>
    <row r="24" spans="1:36" ht="12.75" x14ac:dyDescent="0.2">
      <c r="A24" s="29" t="s">
        <v>26</v>
      </c>
      <c r="B24" s="30"/>
      <c r="C24" s="30"/>
      <c r="D24" s="30"/>
      <c r="E24" s="30"/>
      <c r="F24" s="30"/>
      <c r="G24" s="30"/>
      <c r="H24" s="31"/>
      <c r="I24" s="31"/>
      <c r="J24" s="30"/>
      <c r="K24" s="30"/>
      <c r="L24" s="30"/>
      <c r="M24" s="30"/>
      <c r="N24" s="30"/>
      <c r="O24" s="31"/>
      <c r="P24" s="30"/>
      <c r="Q24" s="30"/>
      <c r="R24" s="30"/>
      <c r="S24" s="30"/>
      <c r="T24" s="30"/>
      <c r="U24" s="30"/>
      <c r="V24" s="31"/>
      <c r="W24" s="30"/>
      <c r="X24" s="30"/>
      <c r="Y24" s="30"/>
      <c r="Z24" s="31"/>
      <c r="AA24" s="30"/>
      <c r="AB24" s="30"/>
      <c r="AC24" s="31"/>
      <c r="AD24" s="30"/>
      <c r="AE24" s="30"/>
      <c r="AF24" s="30"/>
      <c r="AG24" s="30"/>
      <c r="AH24" s="33">
        <f>+AG24/14</f>
        <v>0</v>
      </c>
      <c r="AI24" s="30" t="e">
        <f>+AVERAGE(G24,N24,U24,AB24)</f>
        <v>#DIV/0!</v>
      </c>
      <c r="AJ24" s="33" t="e">
        <f>+AI24/7</f>
        <v>#DIV/0!</v>
      </c>
    </row>
    <row r="25" spans="1:36" ht="17.25" customHeight="1" x14ac:dyDescent="0.2">
      <c r="A25" s="29" t="s">
        <v>27</v>
      </c>
      <c r="B25" s="30"/>
      <c r="C25" s="30"/>
      <c r="D25" s="30"/>
      <c r="E25" s="30"/>
      <c r="F25" s="30"/>
      <c r="G25" s="30"/>
      <c r="H25" s="31"/>
      <c r="I25" s="31"/>
      <c r="J25" s="30"/>
      <c r="K25" s="30"/>
      <c r="L25" s="30"/>
      <c r="M25" s="30"/>
      <c r="N25" s="30"/>
      <c r="O25" s="31"/>
      <c r="P25" s="30"/>
      <c r="Q25" s="30"/>
      <c r="R25" s="30"/>
      <c r="S25" s="30"/>
      <c r="T25" s="30"/>
      <c r="U25" s="30"/>
      <c r="V25" s="31"/>
      <c r="W25" s="30"/>
      <c r="X25" s="30"/>
      <c r="Y25" s="30"/>
      <c r="Z25" s="31"/>
      <c r="AA25" s="30"/>
      <c r="AB25" s="30"/>
      <c r="AC25" s="31"/>
      <c r="AD25" s="30"/>
      <c r="AE25" s="30"/>
      <c r="AF25" s="30"/>
      <c r="AG25" s="30"/>
      <c r="AH25" s="33">
        <f>+AG25/14</f>
        <v>0</v>
      </c>
      <c r="AI25" s="30" t="e">
        <f>+AVERAGE(G25,N25,U25,AB25)</f>
        <v>#DIV/0!</v>
      </c>
      <c r="AJ25" s="33" t="e">
        <f>+AI25/7</f>
        <v>#DIV/0!</v>
      </c>
    </row>
    <row r="26" spans="1:36" ht="17.25" customHeight="1" x14ac:dyDescent="0.2">
      <c r="A26" s="34" t="s">
        <v>28</v>
      </c>
      <c r="B26" s="35">
        <f t="shared" ref="B26:C26" si="7">IFERROR(AVERAGE(B22,B23,B24),0)</f>
        <v>0</v>
      </c>
      <c r="C26" s="35">
        <f t="shared" si="7"/>
        <v>0</v>
      </c>
      <c r="D26" s="35">
        <f>IFERROR(AVERAGE(D22,D23,D24,D25),0)</f>
        <v>0</v>
      </c>
      <c r="E26" s="35">
        <f t="shared" ref="E26:AA26" si="8">IFERROR(AVERAGE(E22,E23,E24),0)</f>
        <v>0</v>
      </c>
      <c r="F26" s="35">
        <f t="shared" si="8"/>
        <v>0</v>
      </c>
      <c r="G26" s="35">
        <f t="shared" si="8"/>
        <v>0</v>
      </c>
      <c r="H26" s="39"/>
      <c r="I26" s="39"/>
      <c r="J26" s="35">
        <f t="shared" si="8"/>
        <v>0</v>
      </c>
      <c r="K26" s="35">
        <f t="shared" si="8"/>
        <v>0</v>
      </c>
      <c r="L26" s="35">
        <f t="shared" si="8"/>
        <v>0</v>
      </c>
      <c r="M26" s="35">
        <f t="shared" si="8"/>
        <v>0</v>
      </c>
      <c r="N26" s="35">
        <f t="shared" si="8"/>
        <v>0</v>
      </c>
      <c r="O26" s="39"/>
      <c r="P26" s="35">
        <f t="shared" ref="P26" si="9">IFERROR(AVERAGE(P22,P23,P24),0)</f>
        <v>0</v>
      </c>
      <c r="Q26" s="35">
        <f t="shared" si="8"/>
        <v>0</v>
      </c>
      <c r="R26" s="35">
        <f t="shared" si="8"/>
        <v>0</v>
      </c>
      <c r="S26" s="35">
        <f t="shared" si="8"/>
        <v>0</v>
      </c>
      <c r="T26" s="35">
        <f t="shared" si="8"/>
        <v>0</v>
      </c>
      <c r="U26" s="35">
        <f t="shared" si="8"/>
        <v>0</v>
      </c>
      <c r="V26" s="39"/>
      <c r="W26" s="35">
        <f t="shared" si="8"/>
        <v>0</v>
      </c>
      <c r="X26" s="35">
        <f t="shared" si="8"/>
        <v>0</v>
      </c>
      <c r="Y26" s="35">
        <f t="shared" si="8"/>
        <v>0</v>
      </c>
      <c r="Z26" s="39"/>
      <c r="AA26" s="35">
        <f t="shared" si="8"/>
        <v>0</v>
      </c>
      <c r="AB26" s="35">
        <f t="shared" ref="AB26" si="10">IFERROR(AVERAGE(AB22,AB23,AB24,AB25),0)</f>
        <v>0</v>
      </c>
      <c r="AC26" s="39"/>
      <c r="AD26" s="35">
        <f t="shared" ref="AD26:AE26" si="11">IFERROR(AVERAGE(AD22,AD23,AD24),0)</f>
        <v>0</v>
      </c>
      <c r="AE26" s="35">
        <f t="shared" si="11"/>
        <v>0</v>
      </c>
      <c r="AF26" s="35">
        <f t="shared" ref="AF26" si="12">IFERROR(AVERAGE(AF22,AF23,AF24,AF25),0)</f>
        <v>0</v>
      </c>
      <c r="AG26" s="35">
        <f>IFERROR(AVERAGE(AG24,AG25,AG22,AG23),0)</f>
        <v>0</v>
      </c>
      <c r="AH26" s="36">
        <f>+AG26/14</f>
        <v>0</v>
      </c>
      <c r="AI26" s="35">
        <f>IFERROR(AVERAGE(AI24,AI25,AI22,AI23),0)</f>
        <v>0</v>
      </c>
      <c r="AJ26" s="36">
        <f>+AI26/7</f>
        <v>0</v>
      </c>
    </row>
    <row r="27" spans="1:36" ht="17.25" customHeight="1" x14ac:dyDescent="0.2">
      <c r="A27" s="40" t="s">
        <v>29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12.75" x14ac:dyDescent="0.2">
      <c r="A28" s="29" t="s">
        <v>30</v>
      </c>
      <c r="B28" s="30"/>
      <c r="C28" s="30"/>
      <c r="D28" s="30"/>
      <c r="E28" s="30"/>
      <c r="F28" s="30"/>
      <c r="G28" s="30"/>
      <c r="H28" s="31"/>
      <c r="I28" s="31"/>
      <c r="J28" s="30"/>
      <c r="K28" s="30"/>
      <c r="L28" s="30"/>
      <c r="M28" s="30"/>
      <c r="N28" s="30"/>
      <c r="O28" s="31"/>
      <c r="P28" s="30"/>
      <c r="Q28" s="30"/>
      <c r="R28" s="30"/>
      <c r="S28" s="30"/>
      <c r="T28" s="30"/>
      <c r="U28" s="30"/>
      <c r="V28" s="31"/>
      <c r="W28" s="30"/>
      <c r="X28" s="30"/>
      <c r="Y28" s="30"/>
      <c r="Z28" s="31"/>
      <c r="AA28" s="30"/>
      <c r="AB28" s="30"/>
      <c r="AC28" s="31"/>
      <c r="AD28" s="30"/>
      <c r="AE28" s="30"/>
      <c r="AF28" s="30"/>
      <c r="AG28" s="30"/>
      <c r="AH28" s="33">
        <f>+AG28/14</f>
        <v>0</v>
      </c>
      <c r="AI28" s="30" t="e">
        <f t="shared" ref="AI28:AI31" si="13">+AVERAGE(G28,N28,U28,AB28)</f>
        <v>#DIV/0!</v>
      </c>
      <c r="AJ28" s="33" t="e">
        <f>+AI28/7</f>
        <v>#DIV/0!</v>
      </c>
    </row>
    <row r="29" spans="1:36" ht="12.75" x14ac:dyDescent="0.2">
      <c r="A29" s="29" t="s">
        <v>31</v>
      </c>
      <c r="B29" s="30"/>
      <c r="C29" s="30"/>
      <c r="D29" s="30"/>
      <c r="E29" s="30"/>
      <c r="F29" s="30"/>
      <c r="G29" s="30"/>
      <c r="H29" s="31"/>
      <c r="I29" s="31"/>
      <c r="J29" s="30"/>
      <c r="K29" s="30"/>
      <c r="L29" s="30"/>
      <c r="M29" s="30"/>
      <c r="N29" s="30"/>
      <c r="O29" s="31"/>
      <c r="P29" s="30"/>
      <c r="Q29" s="30"/>
      <c r="R29" s="30"/>
      <c r="S29" s="30"/>
      <c r="T29" s="30"/>
      <c r="U29" s="30"/>
      <c r="V29" s="31"/>
      <c r="W29" s="30"/>
      <c r="X29" s="30"/>
      <c r="Y29" s="30"/>
      <c r="Z29" s="31"/>
      <c r="AA29" s="30"/>
      <c r="AB29" s="30"/>
      <c r="AC29" s="31"/>
      <c r="AD29" s="30"/>
      <c r="AE29" s="30"/>
      <c r="AF29" s="30"/>
      <c r="AG29" s="30"/>
      <c r="AH29" s="33">
        <f>+AG29/14</f>
        <v>0</v>
      </c>
      <c r="AI29" s="30" t="e">
        <f t="shared" si="13"/>
        <v>#DIV/0!</v>
      </c>
      <c r="AJ29" s="33" t="e">
        <f>+AI29/7</f>
        <v>#DIV/0!</v>
      </c>
    </row>
    <row r="30" spans="1:36" ht="12.75" x14ac:dyDescent="0.2">
      <c r="A30" s="29" t="s">
        <v>32</v>
      </c>
      <c r="B30" s="30"/>
      <c r="C30" s="30"/>
      <c r="D30" s="30"/>
      <c r="E30" s="30"/>
      <c r="F30" s="30"/>
      <c r="G30" s="30"/>
      <c r="H30" s="31"/>
      <c r="I30" s="31"/>
      <c r="J30" s="30"/>
      <c r="K30" s="30"/>
      <c r="L30" s="30"/>
      <c r="M30" s="30"/>
      <c r="N30" s="30"/>
      <c r="O30" s="31"/>
      <c r="P30" s="30"/>
      <c r="Q30" s="30"/>
      <c r="R30" s="30"/>
      <c r="S30" s="30"/>
      <c r="T30" s="30"/>
      <c r="U30" s="30"/>
      <c r="V30" s="31"/>
      <c r="W30" s="30"/>
      <c r="X30" s="30"/>
      <c r="Y30" s="30"/>
      <c r="Z30" s="31"/>
      <c r="AA30" s="30"/>
      <c r="AB30" s="30"/>
      <c r="AC30" s="31"/>
      <c r="AD30" s="30"/>
      <c r="AE30" s="30"/>
      <c r="AF30" s="30"/>
      <c r="AG30" s="30"/>
      <c r="AH30" s="33">
        <f>+AG30/14</f>
        <v>0</v>
      </c>
      <c r="AI30" s="30" t="e">
        <f t="shared" si="13"/>
        <v>#DIV/0!</v>
      </c>
      <c r="AJ30" s="33" t="e">
        <f>+AI30/7</f>
        <v>#DIV/0!</v>
      </c>
    </row>
    <row r="31" spans="1:36" ht="17.25" customHeight="1" x14ac:dyDescent="0.2">
      <c r="A31" s="29" t="s">
        <v>33</v>
      </c>
      <c r="B31" s="30"/>
      <c r="C31" s="30"/>
      <c r="D31" s="30"/>
      <c r="E31" s="30"/>
      <c r="F31" s="30"/>
      <c r="G31" s="30"/>
      <c r="H31" s="31"/>
      <c r="I31" s="31"/>
      <c r="J31" s="30"/>
      <c r="K31" s="30"/>
      <c r="L31" s="30"/>
      <c r="M31" s="30"/>
      <c r="N31" s="30"/>
      <c r="O31" s="31"/>
      <c r="P31" s="30"/>
      <c r="Q31" s="30"/>
      <c r="R31" s="30"/>
      <c r="S31" s="30"/>
      <c r="T31" s="30"/>
      <c r="U31" s="30"/>
      <c r="V31" s="31"/>
      <c r="W31" s="30"/>
      <c r="X31" s="30"/>
      <c r="Y31" s="30"/>
      <c r="Z31" s="31"/>
      <c r="AA31" s="30"/>
      <c r="AB31" s="30"/>
      <c r="AC31" s="31"/>
      <c r="AD31" s="30"/>
      <c r="AE31" s="30"/>
      <c r="AF31" s="30"/>
      <c r="AG31" s="30"/>
      <c r="AH31" s="33">
        <f>+AG31/14</f>
        <v>0</v>
      </c>
      <c r="AI31" s="30" t="e">
        <f t="shared" si="13"/>
        <v>#DIV/0!</v>
      </c>
      <c r="AJ31" s="33" t="e">
        <f>+AI31/7</f>
        <v>#DIV/0!</v>
      </c>
    </row>
    <row r="32" spans="1:36" ht="24.75" customHeight="1" x14ac:dyDescent="0.2">
      <c r="A32" s="34" t="s">
        <v>34</v>
      </c>
      <c r="B32" s="35">
        <f t="shared" ref="B32:C32" si="14">IFERROR(AVERAGE(B28,B29,B30),0)</f>
        <v>0</v>
      </c>
      <c r="C32" s="35">
        <f t="shared" si="14"/>
        <v>0</v>
      </c>
      <c r="D32" s="35">
        <f>IFERROR(AVERAGE(D28,D29,D30,D31),0)</f>
        <v>0</v>
      </c>
      <c r="E32" s="35">
        <f t="shared" ref="E32:G32" si="15">IFERROR(AVERAGE(E28,E29,E30),0)</f>
        <v>0</v>
      </c>
      <c r="F32" s="35">
        <f t="shared" si="15"/>
        <v>0</v>
      </c>
      <c r="G32" s="35">
        <f t="shared" si="15"/>
        <v>0</v>
      </c>
      <c r="H32" s="39"/>
      <c r="I32" s="39"/>
      <c r="J32" s="35">
        <f t="shared" ref="J32:N32" si="16">IFERROR(AVERAGE(J28,J29,J30),0)</f>
        <v>0</v>
      </c>
      <c r="K32" s="35">
        <f t="shared" si="16"/>
        <v>0</v>
      </c>
      <c r="L32" s="35">
        <f t="shared" si="16"/>
        <v>0</v>
      </c>
      <c r="M32" s="35">
        <f t="shared" si="16"/>
        <v>0</v>
      </c>
      <c r="N32" s="35">
        <f t="shared" si="16"/>
        <v>0</v>
      </c>
      <c r="O32" s="39"/>
      <c r="P32" s="35">
        <f t="shared" ref="P32:U32" si="17">IFERROR(AVERAGE(P28,P29,P30),0)</f>
        <v>0</v>
      </c>
      <c r="Q32" s="35">
        <f t="shared" si="17"/>
        <v>0</v>
      </c>
      <c r="R32" s="35">
        <f t="shared" si="17"/>
        <v>0</v>
      </c>
      <c r="S32" s="35">
        <f t="shared" si="17"/>
        <v>0</v>
      </c>
      <c r="T32" s="35">
        <f t="shared" si="17"/>
        <v>0</v>
      </c>
      <c r="U32" s="35">
        <f t="shared" si="17"/>
        <v>0</v>
      </c>
      <c r="V32" s="39"/>
      <c r="W32" s="35">
        <f t="shared" ref="W32:AA32" si="18">IFERROR(AVERAGE(W28,W29,W30),0)</f>
        <v>0</v>
      </c>
      <c r="X32" s="35">
        <f t="shared" si="18"/>
        <v>0</v>
      </c>
      <c r="Y32" s="35">
        <f t="shared" si="18"/>
        <v>0</v>
      </c>
      <c r="Z32" s="39"/>
      <c r="AA32" s="35">
        <f t="shared" si="18"/>
        <v>0</v>
      </c>
      <c r="AB32" s="35">
        <f t="shared" ref="AB32" si="19">IFERROR(AVERAGE(AB28,AB29,AB30,AB31),0)</f>
        <v>0</v>
      </c>
      <c r="AC32" s="39"/>
      <c r="AD32" s="35">
        <f t="shared" ref="AD32:AE32" si="20">IFERROR(AVERAGE(AD28,AD29,AD30),0)</f>
        <v>0</v>
      </c>
      <c r="AE32" s="35">
        <f t="shared" si="20"/>
        <v>0</v>
      </c>
      <c r="AF32" s="35">
        <f t="shared" ref="AF32" si="21">IFERROR(AVERAGE(AF28,AF29,AF30,AF31),0)</f>
        <v>0</v>
      </c>
      <c r="AG32" s="35">
        <f>IFERROR(AVERAGE(AG30,AG31,AG28,AG29),0)</f>
        <v>0</v>
      </c>
      <c r="AH32" s="36">
        <f>+AG32/14</f>
        <v>0</v>
      </c>
      <c r="AI32" s="35">
        <f>IFERROR(AVERAGE(AI30,AI31,AI28,AI29),0)</f>
        <v>0</v>
      </c>
      <c r="AJ32" s="36">
        <f>+AI32/7</f>
        <v>0</v>
      </c>
    </row>
    <row r="33" spans="1:36" ht="19.5" customHeight="1" x14ac:dyDescent="0.2">
      <c r="A33" s="42" t="s">
        <v>35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3">
        <f>+AVERAGE(AH14,AJ14,AH20,AJ20,AH26,AJ26,AH32,AJ32)</f>
        <v>0</v>
      </c>
    </row>
    <row r="34" spans="1:36" ht="16.5" customHeight="1" x14ac:dyDescent="0.2">
      <c r="AC34" s="44" t="s">
        <v>36</v>
      </c>
      <c r="AD34" s="45"/>
      <c r="AE34" s="45"/>
      <c r="AF34" s="45"/>
      <c r="AG34" s="45"/>
      <c r="AH34" s="45"/>
      <c r="AI34" s="45"/>
      <c r="AJ34" s="45"/>
    </row>
    <row r="35" spans="1:36" ht="48" customHeight="1" x14ac:dyDescent="0.2">
      <c r="A35" s="46"/>
    </row>
  </sheetData>
  <mergeCells count="14">
    <mergeCell ref="A11:AJ11"/>
    <mergeCell ref="A15:AJ15"/>
    <mergeCell ref="A21:AJ21"/>
    <mergeCell ref="A27:AJ27"/>
    <mergeCell ref="A33:AI33"/>
    <mergeCell ref="AC34:AJ34"/>
    <mergeCell ref="AF1:AJ7"/>
    <mergeCell ref="D7:AE7"/>
    <mergeCell ref="A8:AJ8"/>
    <mergeCell ref="A9:A10"/>
    <mergeCell ref="AG9:AG10"/>
    <mergeCell ref="AH9:AH10"/>
    <mergeCell ref="AI9:AI10"/>
    <mergeCell ref="AJ9:AJ10"/>
  </mergeCells>
  <conditionalFormatting sqref="AH12:AH13 AJ12:AJ13 AH16:AH19 AJ16:AJ19 AH22:AH25 AJ22:AJ25 AH28:AH31 AJ28:AJ31">
    <cfRule type="cellIs" dxfId="0" priority="1" operator="lessThan">
      <formula>1</formula>
    </cfRule>
  </conditionalFormatting>
  <dataValidations count="1">
    <dataValidation type="list" allowBlank="1" showInputMessage="1" showErrorMessage="1" sqref="W22:AB25 W16:AB19 B28:G31 B12:G13 AD28:AF31 P12:U13 B16:G19 J12:N13 P16:U19 W12:AB13 B22:G25 J16:N19 P22:U25 P28:U31 J22:N25 W28:AB31 AD12:AF13 AD16:AF19 AD22:AF25 J28:N31">
      <formula1>disponibilidad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Montoya</dc:creator>
  <cp:lastModifiedBy>Carlos Montoya</cp:lastModifiedBy>
  <dcterms:created xsi:type="dcterms:W3CDTF">2014-12-09T20:08:54Z</dcterms:created>
  <dcterms:modified xsi:type="dcterms:W3CDTF">2014-12-09T20:09:50Z</dcterms:modified>
</cp:coreProperties>
</file>