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vinr\Downloads\Temporaly Downloads\"/>
    </mc:Choice>
  </mc:AlternateContent>
  <xr:revisionPtr revIDLastSave="0" documentId="8_{BDBE342F-E520-4492-A180-DFC64F8CCA3C}" xr6:coauthVersionLast="47" xr6:coauthVersionMax="47" xr10:uidLastSave="{00000000-0000-0000-0000-000000000000}"/>
  <bookViews>
    <workbookView xWindow="-108" yWindow="-108" windowWidth="23256" windowHeight="12456" xr2:uid="{8859F529-0EC4-4B03-83B4-BDFA9E9A881A}"/>
  </bookViews>
  <sheets>
    <sheet name="BALANCE SHEET" sheetId="2" r:id="rId1"/>
  </sheets>
  <definedNames>
    <definedName name="_xlnm._FilterDatabase" localSheetId="0" hidden="1">'BALANCE SHEET'!$B$7:$BH$7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<sst xmlns="http://schemas.openxmlformats.org/spreadsheetml/2006/main" count="516" uniqueCount="289">
  <si>
    <t xml:space="preserve"> EXIMBANK (T) LIMITED</t>
  </si>
  <si>
    <t xml:space="preserve">CONSOLIDATED BALANCE SHEET AS AT </t>
  </si>
  <si>
    <t>(AMOUNTS IN TANZANIAN SHILLINGS; 0.00)</t>
  </si>
  <si>
    <t>CODE</t>
  </si>
  <si>
    <t>adrezolog</t>
  </si>
  <si>
    <t>CURR</t>
  </si>
  <si>
    <t>DAILY MOVEMENT</t>
  </si>
  <si>
    <t>MTD</t>
  </si>
  <si>
    <t>YTD AVERAGE</t>
  </si>
  <si>
    <t>YTD</t>
  </si>
  <si>
    <t xml:space="preserve">08-Jan-2025  </t>
  </si>
  <si>
    <t xml:space="preserve">07-Jan-2025  </t>
  </si>
  <si>
    <t xml:space="preserve">06-Jan-2025  </t>
  </si>
  <si>
    <t xml:space="preserve">05-Jan-2025  </t>
  </si>
  <si>
    <t xml:space="preserve">04-Jan-2025  </t>
  </si>
  <si>
    <t xml:space="preserve">03-Jan-2025  </t>
  </si>
  <si>
    <t xml:space="preserve">02-Jan-2025  </t>
  </si>
  <si>
    <t xml:space="preserve">01-Jan-2025  </t>
  </si>
  <si>
    <t xml:space="preserve">31-Dec-2024  </t>
  </si>
  <si>
    <t xml:space="preserve">31-Dec-2023  </t>
  </si>
  <si>
    <t>A.</t>
  </si>
  <si>
    <t>ASSETS</t>
  </si>
  <si>
    <t>Cash in Vault/branches</t>
  </si>
  <si>
    <t>BSA1</t>
  </si>
  <si>
    <t>Cash Balances</t>
  </si>
  <si>
    <t>TZS</t>
  </si>
  <si>
    <t>BSA2</t>
  </si>
  <si>
    <t>FCY</t>
  </si>
  <si>
    <t>Total Cash in Vault/Branches</t>
  </si>
  <si>
    <t>BSA3</t>
  </si>
  <si>
    <t>Cash in ATMS</t>
  </si>
  <si>
    <t>BSA4</t>
  </si>
  <si>
    <t>Cash in Transit</t>
  </si>
  <si>
    <t>BSA5</t>
  </si>
  <si>
    <t>BSA6</t>
  </si>
  <si>
    <t>Petty Cash</t>
  </si>
  <si>
    <t>Total Cash in Hand</t>
  </si>
  <si>
    <t>Grand Total Cash in Hand</t>
  </si>
  <si>
    <t>BSA7</t>
  </si>
  <si>
    <t>BOT Current Accounts</t>
  </si>
  <si>
    <t>BSA8</t>
  </si>
  <si>
    <t>BSA9</t>
  </si>
  <si>
    <t>Statutory Minimum Reserve</t>
  </si>
  <si>
    <t>Total Balance with Bank of Tanzania</t>
  </si>
  <si>
    <t>BSA58</t>
  </si>
  <si>
    <t>Balances with Banks in Tanzania</t>
  </si>
  <si>
    <t>BSA59</t>
  </si>
  <si>
    <t>BSA10</t>
  </si>
  <si>
    <t>Nostro Balances</t>
  </si>
  <si>
    <t>Total Banks Balances</t>
  </si>
  <si>
    <t>BSA11</t>
  </si>
  <si>
    <t>DEPOS Banks</t>
  </si>
  <si>
    <t>BSA12</t>
  </si>
  <si>
    <t>BSA13</t>
  </si>
  <si>
    <t>Interest DEPOS W/Banks Time</t>
  </si>
  <si>
    <t>BSA14</t>
  </si>
  <si>
    <t>Total Placement to other banks</t>
  </si>
  <si>
    <t>Total Bank Balances</t>
  </si>
  <si>
    <t>BSA15</t>
  </si>
  <si>
    <t>Clearing Account-Cards</t>
  </si>
  <si>
    <t>BSA16</t>
  </si>
  <si>
    <t>BSA17</t>
  </si>
  <si>
    <t>Clearing Account-Cheque Outwards</t>
  </si>
  <si>
    <t>BSA18</t>
  </si>
  <si>
    <t>Total Cheques and Items for Clearing</t>
  </si>
  <si>
    <t>BSA19</t>
  </si>
  <si>
    <t>HTM Security</t>
  </si>
  <si>
    <t>BSA20</t>
  </si>
  <si>
    <t>Trading Security</t>
  </si>
  <si>
    <t>BSA21</t>
  </si>
  <si>
    <t>AFS Securities</t>
  </si>
  <si>
    <t>BSA22</t>
  </si>
  <si>
    <t>Interest Receivable Securities</t>
  </si>
  <si>
    <t>Total Investment in Govt Securities</t>
  </si>
  <si>
    <t>BSA23</t>
  </si>
  <si>
    <t>Loans and advances to customers</t>
  </si>
  <si>
    <t>BSA24</t>
  </si>
  <si>
    <t>BSA25</t>
  </si>
  <si>
    <t>Int Receiveable on Loans</t>
  </si>
  <si>
    <t>BSA26</t>
  </si>
  <si>
    <t>BSA27</t>
  </si>
  <si>
    <t>CARD/ADC Receivable</t>
  </si>
  <si>
    <t>BSA28</t>
  </si>
  <si>
    <t>Mortgage loans</t>
  </si>
  <si>
    <t>BSA29</t>
  </si>
  <si>
    <t>BSA60</t>
  </si>
  <si>
    <t>Personal loans (Credit)</t>
  </si>
  <si>
    <t>BSA61</t>
  </si>
  <si>
    <t>BSA30</t>
  </si>
  <si>
    <t>Int Receiveable on Personal loans</t>
  </si>
  <si>
    <t>BSA31</t>
  </si>
  <si>
    <t>BSA32</t>
  </si>
  <si>
    <t>PERL &amp; vehicle loans (Retail)</t>
  </si>
  <si>
    <t>BSA33</t>
  </si>
  <si>
    <t>BSA34</t>
  </si>
  <si>
    <t>BSA35</t>
  </si>
  <si>
    <t>BSA36</t>
  </si>
  <si>
    <t>Overdrafts</t>
  </si>
  <si>
    <t>BSA37</t>
  </si>
  <si>
    <t>BSA38</t>
  </si>
  <si>
    <t>Int Receiveable on Overdrafts</t>
  </si>
  <si>
    <t>BSA39</t>
  </si>
  <si>
    <t>BSA40</t>
  </si>
  <si>
    <t>Overdrawn Saving Account</t>
  </si>
  <si>
    <t>BSA41</t>
  </si>
  <si>
    <t>BSA42</t>
  </si>
  <si>
    <t>Staff loans</t>
  </si>
  <si>
    <t>BSA43</t>
  </si>
  <si>
    <t>Int Receiveable on Staff loans</t>
  </si>
  <si>
    <t>Loans, Advances and Overdrafts</t>
  </si>
  <si>
    <t>Gross loans, Advances and Overdrafts</t>
  </si>
  <si>
    <t>BSA44</t>
  </si>
  <si>
    <t>Provision For Impairment Loans</t>
  </si>
  <si>
    <t>BSA45</t>
  </si>
  <si>
    <t>Int in suspense (loans and advances)</t>
  </si>
  <si>
    <t>BSA46</t>
  </si>
  <si>
    <t>Net loans,advance and overdrafts</t>
  </si>
  <si>
    <t>BSA47</t>
  </si>
  <si>
    <t>Fixed Assets costs</t>
  </si>
  <si>
    <t>BSA48</t>
  </si>
  <si>
    <t>Acc depreciation</t>
  </si>
  <si>
    <t>Net book value</t>
  </si>
  <si>
    <t>BSA49</t>
  </si>
  <si>
    <t>Other Assets</t>
  </si>
  <si>
    <t>BSA50</t>
  </si>
  <si>
    <t>BSA62</t>
  </si>
  <si>
    <t>Taxation (current year)</t>
  </si>
  <si>
    <t>BSA51</t>
  </si>
  <si>
    <t>Interbranch Suspense(net)</t>
  </si>
  <si>
    <t>BSA52</t>
  </si>
  <si>
    <t>BSA53</t>
  </si>
  <si>
    <t>Provision for other risk assets</t>
  </si>
  <si>
    <t>Inter-company</t>
  </si>
  <si>
    <t>Net Other Assets</t>
  </si>
  <si>
    <t>BSA63</t>
  </si>
  <si>
    <t>Corporate bond investment</t>
  </si>
  <si>
    <t>BSA54</t>
  </si>
  <si>
    <t>Int Receiveable on Corporate bond investment</t>
  </si>
  <si>
    <t>BSA55</t>
  </si>
  <si>
    <t>Equity Shares - Others</t>
  </si>
  <si>
    <t>BSA56</t>
  </si>
  <si>
    <t>Investment  in subsidiary</t>
  </si>
  <si>
    <t>BSA57</t>
  </si>
  <si>
    <t>Surbodinated Bond - Exim Bank Djibout</t>
  </si>
  <si>
    <t>Total Other Investment</t>
  </si>
  <si>
    <t>TOTAL ASSETS</t>
  </si>
  <si>
    <t>GRAND TOTAL ASSETS</t>
  </si>
  <si>
    <t>B.</t>
  </si>
  <si>
    <t>LIABILITIES</t>
  </si>
  <si>
    <t>BSL58</t>
  </si>
  <si>
    <t>Banks Term Deposits</t>
  </si>
  <si>
    <t>BSL59</t>
  </si>
  <si>
    <t>BSL60</t>
  </si>
  <si>
    <t>AIP Term Deposits</t>
  </si>
  <si>
    <t>BSL61</t>
  </si>
  <si>
    <t>BSL62</t>
  </si>
  <si>
    <t>Vosto Banks Deposits</t>
  </si>
  <si>
    <t>BSL63</t>
  </si>
  <si>
    <t>Customer Deposits</t>
  </si>
  <si>
    <t>Current accounts</t>
  </si>
  <si>
    <t>BSL66</t>
  </si>
  <si>
    <t>Interest Payables on Current Accounts</t>
  </si>
  <si>
    <t>BSL67</t>
  </si>
  <si>
    <t>BSA40.1</t>
  </si>
  <si>
    <t>Nyota savings</t>
  </si>
  <si>
    <t>BSA41.1</t>
  </si>
  <si>
    <t>BSL70</t>
  </si>
  <si>
    <t>Interest Payables on Nyota Savings</t>
  </si>
  <si>
    <t>BSL71</t>
  </si>
  <si>
    <t>Saving accounts</t>
  </si>
  <si>
    <t>BSL74</t>
  </si>
  <si>
    <t>Interest Payables on savings Accounts</t>
  </si>
  <si>
    <t>BSL75</t>
  </si>
  <si>
    <t>BSL76</t>
  </si>
  <si>
    <t>Recurring deposits</t>
  </si>
  <si>
    <t>BSL77</t>
  </si>
  <si>
    <t>BSL78</t>
  </si>
  <si>
    <t>Interest Payables on Recurring deposits</t>
  </si>
  <si>
    <t>BSL79</t>
  </si>
  <si>
    <t>BSL80</t>
  </si>
  <si>
    <t>Tumaini recurring accounts</t>
  </si>
  <si>
    <t>BSL81</t>
  </si>
  <si>
    <t>BSL82</t>
  </si>
  <si>
    <t>Call deposits</t>
  </si>
  <si>
    <t>BSL83</t>
  </si>
  <si>
    <t>BSL84</t>
  </si>
  <si>
    <t>Interest Payables on Call deposits</t>
  </si>
  <si>
    <t>BSL85</t>
  </si>
  <si>
    <t>BSL86</t>
  </si>
  <si>
    <t>Matured fixed  deposits</t>
  </si>
  <si>
    <t>BSL87</t>
  </si>
  <si>
    <t>BSL88</t>
  </si>
  <si>
    <t>Interest Payables on Matured fixed deposits</t>
  </si>
  <si>
    <t>BSL89</t>
  </si>
  <si>
    <t>BSL90</t>
  </si>
  <si>
    <t>Fixed accounts</t>
  </si>
  <si>
    <t>BSL91</t>
  </si>
  <si>
    <t>BSL92</t>
  </si>
  <si>
    <t>Interest Payables on Fixed Deposits</t>
  </si>
  <si>
    <t>BSL93</t>
  </si>
  <si>
    <t>BSL94</t>
  </si>
  <si>
    <t>Collection Account</t>
  </si>
  <si>
    <t>BSL95</t>
  </si>
  <si>
    <t>Total Customer Deposits</t>
  </si>
  <si>
    <t>Total Interest Payables</t>
  </si>
  <si>
    <t>Total Deposits Int Payables</t>
  </si>
  <si>
    <t>Grand Total Customer Deposits</t>
  </si>
  <si>
    <t>Total Deposit(Include Bank Deposits)</t>
  </si>
  <si>
    <t>BSL96</t>
  </si>
  <si>
    <t>Margin deposits</t>
  </si>
  <si>
    <t>BSL97</t>
  </si>
  <si>
    <t>BSL98</t>
  </si>
  <si>
    <t>Treasury Unrealized Gains/Losses</t>
  </si>
  <si>
    <t>BSL99</t>
  </si>
  <si>
    <t>Treasury MCA Suspenses accounts</t>
  </si>
  <si>
    <t>BSL100</t>
  </si>
  <si>
    <t>BSL101</t>
  </si>
  <si>
    <t>Other Liabilities</t>
  </si>
  <si>
    <t>BSL102</t>
  </si>
  <si>
    <t>BSL103</t>
  </si>
  <si>
    <t>Subordinated Debt - fcy</t>
  </si>
  <si>
    <t>BSL104</t>
  </si>
  <si>
    <t>Interest Payables on Subordinated Debt - fcy</t>
  </si>
  <si>
    <t>BSL105</t>
  </si>
  <si>
    <t>Senior  loan &amp; other borrowing</t>
  </si>
  <si>
    <t>BSL106</t>
  </si>
  <si>
    <t>BSL107</t>
  </si>
  <si>
    <t>Interest Payables on Senior  loan &amp; other borrowing</t>
  </si>
  <si>
    <t>BSL108</t>
  </si>
  <si>
    <t xml:space="preserve">Total </t>
  </si>
  <si>
    <t>TOTAL LIABILITIES</t>
  </si>
  <si>
    <t>GRAND TOTAL LIABILITIES</t>
  </si>
  <si>
    <t>C</t>
  </si>
  <si>
    <t>SHAREHOLDER'S EQUITY</t>
  </si>
  <si>
    <t>BSL109</t>
  </si>
  <si>
    <t>Share Capital</t>
  </si>
  <si>
    <t>BSL110</t>
  </si>
  <si>
    <t>Advance against share capital</t>
  </si>
  <si>
    <t>BSL111</t>
  </si>
  <si>
    <t>Retained earnings</t>
  </si>
  <si>
    <t>BSL112</t>
  </si>
  <si>
    <t>Regulatory reserve</t>
  </si>
  <si>
    <t>BSL113</t>
  </si>
  <si>
    <t>Revaluation (Capital)reserve</t>
  </si>
  <si>
    <t>BSL114</t>
  </si>
  <si>
    <t>Current year profits</t>
  </si>
  <si>
    <t>TOTAL SHAREHOLDER'S EQUITY</t>
  </si>
  <si>
    <t>TOTAL EQUITY AND LIABILITIES</t>
  </si>
  <si>
    <t>D</t>
  </si>
  <si>
    <t>TREASURY OBS</t>
  </si>
  <si>
    <t>OBSA115</t>
  </si>
  <si>
    <t>FX SPOT Bought</t>
  </si>
  <si>
    <t>Lcy</t>
  </si>
  <si>
    <t>OBSA116</t>
  </si>
  <si>
    <t>Fcy</t>
  </si>
  <si>
    <t>OBSA117</t>
  </si>
  <si>
    <t>Unreal Gains/Losses</t>
  </si>
  <si>
    <t>OBSA118</t>
  </si>
  <si>
    <t>OBSA119</t>
  </si>
  <si>
    <t>FX SPOT Sold</t>
  </si>
  <si>
    <t>OBSA120</t>
  </si>
  <si>
    <t>OBSA121</t>
  </si>
  <si>
    <t>OBSA122</t>
  </si>
  <si>
    <t>OTHER OBS</t>
  </si>
  <si>
    <t>OBSA123</t>
  </si>
  <si>
    <t>Off-balance sheet - Letter of credit</t>
  </si>
  <si>
    <t>OBSA124</t>
  </si>
  <si>
    <t>Off-balance sheet - Guarantees</t>
  </si>
  <si>
    <t>OBSA125</t>
  </si>
  <si>
    <t>OBSA126</t>
  </si>
  <si>
    <t>Off-balance sheet exposures-Other</t>
  </si>
  <si>
    <t>OBSA127</t>
  </si>
  <si>
    <t>OBSA128</t>
  </si>
  <si>
    <t>Position GL</t>
  </si>
  <si>
    <t>Total Off-Balance Sheet Items</t>
  </si>
  <si>
    <t>This line should be zero -----------------&gt;</t>
  </si>
  <si>
    <t>Prepaid Cards</t>
  </si>
  <si>
    <t>L/C</t>
  </si>
  <si>
    <t>Bank Guarantee</t>
  </si>
  <si>
    <t>CD RATIO SUMMARY</t>
  </si>
  <si>
    <t>Gross Loan and Advances</t>
  </si>
  <si>
    <t>Borrowings from Subsidiaries</t>
  </si>
  <si>
    <t>Subordinated Loan</t>
  </si>
  <si>
    <t>CD RATIO</t>
  </si>
  <si>
    <t>MM DJB (USD)</t>
  </si>
  <si>
    <t>Revaluation rate</t>
  </si>
  <si>
    <t>.</t>
  </si>
  <si>
    <t>EQ TZS</t>
  </si>
  <si>
    <t xml:space="preserve">09-Jan-2025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</si>
</sst>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[$-409]dd/mmm/yy;@"/>
    <numFmt numFmtId="167" formatCode="[$-409]d/mmm/yyyy;@"/>
  </numFmts>
  <fonts count="3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10"/>
      <color theme="4" tint="-0.499984740745262"/>
      <name val="Aptos Display"/>
      <family val="1"/>
      <scheme val="major"/>
    </font>
    <font>
      <sz val="10"/>
      <color theme="1"/>
      <name val="Aptos Display"/>
      <family val="1"/>
      <scheme val="major"/>
    </font>
    <font>
      <i/>
      <sz val="10"/>
      <color theme="1"/>
      <name val="Aptos Display"/>
      <family val="1"/>
      <scheme val="major"/>
    </font>
    <font>
      <sz val="10"/>
      <name val="Arial"/>
      <family val="2"/>
    </font>
    <font>
      <sz val="10"/>
      <name val="Aptos Display"/>
      <family val="1"/>
      <scheme val="major"/>
    </font>
    <font>
      <b/>
      <i/>
      <sz val="10"/>
      <color rgb="FF002060"/>
      <name val="Aptos Display"/>
      <family val="1"/>
      <scheme val="major"/>
    </font>
    <font>
      <i/>
      <sz val="10"/>
      <color theme="0"/>
      <name val="Aptos Display"/>
      <family val="1"/>
      <scheme val="major"/>
    </font>
    <font>
      <b/>
      <sz val="10"/>
      <name val="Aptos Display"/>
      <family val="1"/>
      <scheme val="major"/>
    </font>
    <font>
      <b/>
      <sz val="10"/>
      <color rgb="FF002060"/>
      <name val="Aptos Display"/>
      <family val="1"/>
      <scheme val="major"/>
    </font>
    <font>
      <b/>
      <sz val="11.5"/>
      <color rgb="FF002060"/>
      <name val="Aptos Display"/>
      <family val="1"/>
      <scheme val="major"/>
    </font>
    <font>
      <b/>
      <i/>
      <sz val="10"/>
      <color theme="4" tint="-0.499984740745262"/>
      <name val="Aptos Display"/>
      <family val="1"/>
      <scheme val="major"/>
    </font>
    <font>
      <b/>
      <sz val="10"/>
      <color theme="1"/>
      <name val="Aptos Display"/>
      <family val="1"/>
      <scheme val="major"/>
    </font>
    <font>
      <b/>
      <i/>
      <sz val="10"/>
      <color theme="1"/>
      <name val="Aptos Display"/>
      <family val="1"/>
      <scheme val="major"/>
    </font>
    <font>
      <sz val="10"/>
      <color theme="0"/>
      <name val="Aptos Display"/>
      <family val="1"/>
      <scheme val="major"/>
    </font>
    <font>
      <b/>
      <sz val="10"/>
      <color indexed="9"/>
      <name val="Aptos Display"/>
      <family val="1"/>
      <scheme val="major"/>
    </font>
    <font>
      <b/>
      <i/>
      <sz val="10"/>
      <color indexed="9"/>
      <name val="Aptos Display"/>
      <family val="1"/>
      <scheme val="major"/>
    </font>
    <font>
      <b/>
      <u/>
      <sz val="10"/>
      <color theme="1"/>
      <name val="Aptos Display"/>
      <family val="1"/>
      <scheme val="major"/>
    </font>
    <font>
      <b/>
      <i/>
      <sz val="10"/>
      <name val="Aptos Display"/>
      <family val="1"/>
      <scheme val="major"/>
    </font>
    <font>
      <b/>
      <sz val="10"/>
      <color rgb="FFFF0000"/>
      <name val="Aptos Display"/>
      <family val="1"/>
      <scheme val="major"/>
    </font>
    <font>
      <u/>
      <sz val="10"/>
      <color theme="10"/>
      <name val="Arial"/>
      <family val="2"/>
    </font>
    <font>
      <sz val="10"/>
      <color theme="10"/>
      <name val="Aptos Display"/>
      <family val="1"/>
      <scheme val="major"/>
    </font>
    <font>
      <sz val="10"/>
      <color theme="9" tint="-0.499984740745262"/>
      <name val="Aptos Display"/>
      <family val="1"/>
      <scheme val="major"/>
    </font>
    <font>
      <b/>
      <sz val="10"/>
      <color theme="9" tint="-0.499984740745262"/>
      <name val="Aptos Display"/>
      <family val="1"/>
      <scheme val="major"/>
    </font>
    <font>
      <sz val="10"/>
      <color indexed="12"/>
      <name val="Aptos Display"/>
      <family val="1"/>
      <scheme val="major"/>
    </font>
    <font>
      <i/>
      <sz val="10"/>
      <color theme="9" tint="-0.499984740745262"/>
      <name val="Aptos Display"/>
      <family val="1"/>
      <scheme val="major"/>
    </font>
    <font>
      <b/>
      <sz val="10"/>
      <color theme="0"/>
      <name val="Aptos Display"/>
      <family val="1"/>
      <scheme val="major"/>
    </font>
    <font>
      <i/>
      <sz val="10"/>
      <name val="Aptos Display"/>
      <family val="1"/>
      <scheme val="major"/>
    </font>
    <font>
      <b/>
      <u/>
      <sz val="10"/>
      <color theme="9" tint="-0.499984740745262"/>
      <name val="Aptos Display"/>
      <family val="1"/>
      <scheme val="major"/>
    </font>
    <font>
      <i/>
      <sz val="10"/>
      <color rgb="FFFF0000"/>
      <name val="Aptos Display"/>
      <family val="1"/>
      <scheme val="major"/>
    </font>
    <font>
      <b/>
      <i/>
      <sz val="10"/>
      <color rgb="FFFF0000"/>
      <name val="Aptos Display"/>
      <family val="1"/>
      <scheme val="major"/>
    </font>
    <font>
      <sz val="10"/>
      <color rgb="FFFF0000"/>
      <name val="Aptos Display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/>
    <xf numFmtId="0" fontId="3" fillId="3" borderId="0" xfId="2" applyFont="1" applyFill="1"/>
    <xf numFmtId="0" fontId="4" fillId="3" borderId="0" xfId="2" applyFont="1" applyFill="1"/>
    <xf numFmtId="0" fontId="5" fillId="3" borderId="0" xfId="2" applyFont="1" applyFill="1"/>
    <xf numFmtId="164" fontId="4" fillId="3" borderId="0" xfId="3" applyNumberFormat="1" applyFont="1" applyFill="1" applyAlignment="1">
      <alignment horizontal="right"/>
    </xf>
    <xf numFmtId="37" fontId="7" fillId="3" borderId="0" xfId="2" applyNumberFormat="1" applyFont="1" applyFill="1" applyAlignment="1">
      <alignment horizontal="right" vertical="top"/>
    </xf>
    <xf numFmtId="164" fontId="7" fillId="3" borderId="0" xfId="3" applyNumberFormat="1" applyFont="1" applyFill="1" applyBorder="1" applyAlignment="1">
      <alignment horizontal="right" vertical="top"/>
    </xf>
    <xf numFmtId="0" fontId="7" fillId="3" borderId="0" xfId="2" applyFont="1" applyFill="1"/>
    <xf numFmtId="0" fontId="3" fillId="0" borderId="1" xfId="2" applyFont="1" applyBorder="1"/>
    <xf numFmtId="0" fontId="8" fillId="3" borderId="2" xfId="1" applyFont="1" applyFill="1" applyBorder="1"/>
    <xf numFmtId="164" fontId="8" fillId="3" borderId="2" xfId="3" applyNumberFormat="1" applyFont="1" applyFill="1" applyBorder="1" applyAlignment="1">
      <alignment horizontal="right"/>
    </xf>
    <xf numFmtId="37" fontId="9" fillId="3" borderId="2" xfId="2" applyNumberFormat="1" applyFont="1" applyFill="1" applyBorder="1" applyAlignment="1">
      <alignment horizontal="right" vertical="top"/>
    </xf>
    <xf numFmtId="164" fontId="10" fillId="3" borderId="0" xfId="3" quotePrefix="1" applyNumberFormat="1" applyFont="1" applyFill="1" applyBorder="1" applyAlignment="1">
      <alignment horizontal="center"/>
    </xf>
    <xf numFmtId="43" fontId="11" fillId="3" borderId="0" xfId="3" quotePrefix="1" applyFont="1" applyFill="1" applyBorder="1" applyAlignment="1">
      <alignment horizontal="center"/>
    </xf>
    <xf numFmtId="0" fontId="3" fillId="0" borderId="3" xfId="2" applyFont="1" applyBorder="1"/>
    <xf numFmtId="0" fontId="8" fillId="3" borderId="0" xfId="1" applyFont="1" applyFill="1" applyBorder="1" applyAlignment="1"/>
    <xf numFmtId="165" fontId="12" fillId="3" borderId="3" xfId="3" quotePrefix="1" applyNumberFormat="1" applyFont="1" applyFill="1" applyBorder="1" applyAlignment="1">
      <alignment horizontal="center"/>
    </xf>
    <xf numFmtId="165" fontId="12" fillId="3" borderId="0" xfId="3" quotePrefix="1" applyNumberFormat="1" applyFont="1" applyFill="1" applyBorder="1" applyAlignment="1">
      <alignment horizontal="center"/>
    </xf>
    <xf numFmtId="164" fontId="11" fillId="3" borderId="0" xfId="3" quotePrefix="1" applyNumberFormat="1" applyFont="1" applyFill="1" applyBorder="1" applyAlignment="1">
      <alignment horizontal="center"/>
    </xf>
    <xf numFmtId="0" fontId="3" fillId="0" borderId="4" xfId="2" applyFont="1" applyBorder="1"/>
    <xf numFmtId="0" fontId="8" fillId="3" borderId="5" xfId="1" quotePrefix="1" applyFont="1" applyFill="1" applyBorder="1" applyAlignment="1"/>
    <xf numFmtId="164" fontId="8" fillId="3" borderId="5" xfId="3" quotePrefix="1" applyNumberFormat="1" applyFont="1" applyFill="1" applyBorder="1" applyAlignment="1">
      <alignment horizontal="right"/>
    </xf>
    <xf numFmtId="43" fontId="8" fillId="3" borderId="5" xfId="3" quotePrefix="1" applyFont="1" applyFill="1" applyBorder="1" applyAlignment="1">
      <alignment horizontal="right" vertical="top"/>
    </xf>
    <xf numFmtId="9" fontId="10" fillId="3" borderId="0" xfId="4" quotePrefix="1" applyFont="1" applyFill="1" applyBorder="1" applyAlignment="1">
      <alignment horizontal="center"/>
    </xf>
    <xf numFmtId="0" fontId="3" fillId="0" borderId="0" xfId="2" applyFont="1"/>
    <xf numFmtId="0" fontId="11" fillId="0" borderId="0" xfId="1" quotePrefix="1" applyFont="1" applyFill="1" applyBorder="1" applyAlignment="1"/>
    <xf numFmtId="0" fontId="8" fillId="3" borderId="0" xfId="1" quotePrefix="1" applyFont="1" applyFill="1" applyBorder="1" applyAlignment="1"/>
    <xf numFmtId="164" fontId="11" fillId="3" borderId="0" xfId="3" quotePrefix="1" applyNumberFormat="1" applyFont="1" applyFill="1" applyBorder="1" applyAlignment="1">
      <alignment horizontal="right"/>
    </xf>
    <xf numFmtId="37" fontId="11" fillId="3" borderId="0" xfId="1" quotePrefix="1" applyNumberFormat="1" applyFont="1" applyFill="1" applyBorder="1" applyAlignment="1">
      <alignment horizontal="right" vertical="top"/>
    </xf>
    <xf numFmtId="37" fontId="11" fillId="3" borderId="6" xfId="1" quotePrefix="1" applyNumberFormat="1" applyFont="1" applyFill="1" applyBorder="1" applyAlignment="1">
      <alignment horizontal="right" vertical="top"/>
    </xf>
    <xf numFmtId="164" fontId="11" fillId="3" borderId="7" xfId="3" quotePrefix="1" applyNumberFormat="1" applyFont="1" applyFill="1" applyBorder="1" applyAlignment="1">
      <alignment horizontal="right" vertical="top"/>
    </xf>
    <xf numFmtId="9" fontId="11" fillId="3" borderId="7" xfId="4" quotePrefix="1" applyFont="1" applyFill="1" applyBorder="1" applyAlignment="1">
      <alignment horizontal="right" vertical="top"/>
    </xf>
    <xf numFmtId="37" fontId="11" fillId="3" borderId="7" xfId="1" quotePrefix="1" applyNumberFormat="1" applyFont="1" applyFill="1" applyBorder="1" applyAlignment="1">
      <alignment horizontal="right" vertical="top"/>
    </xf>
    <xf numFmtId="37" fontId="11" fillId="3" borderId="2" xfId="1" quotePrefix="1" applyNumberFormat="1" applyFont="1" applyFill="1" applyBorder="1" applyAlignment="1">
      <alignment horizontal="right" vertical="top"/>
    </xf>
    <xf numFmtId="37" fontId="11" fillId="3" borderId="8" xfId="1" quotePrefix="1" applyNumberFormat="1" applyFont="1" applyFill="1" applyBorder="1" applyAlignment="1">
      <alignment horizontal="right" vertical="top"/>
    </xf>
    <xf numFmtId="0" fontId="13" fillId="4" borderId="9" xfId="2" applyFont="1" applyFill="1" applyBorder="1" applyAlignment="1">
      <alignment horizontal="center" vertical="center"/>
    </xf>
    <xf numFmtId="0" fontId="14" fillId="5" borderId="9" xfId="2" applyFont="1" applyFill="1" applyBorder="1" applyAlignment="1">
      <alignment horizontal="center" vertical="center"/>
    </xf>
    <xf numFmtId="0" fontId="15" fillId="5" borderId="8" xfId="5" applyFont="1" applyFill="1" applyBorder="1" applyAlignment="1">
      <alignment horizontal="right" vertical="top"/>
    </xf>
    <xf numFmtId="0" fontId="14" fillId="5" borderId="9" xfId="5" applyFont="1" applyFill="1" applyBorder="1" applyAlignment="1">
      <alignment horizontal="right" vertical="top"/>
    </xf>
    <xf numFmtId="0" fontId="14" fillId="5" borderId="1" xfId="5" applyFont="1" applyFill="1" applyBorder="1" applyAlignment="1">
      <alignment horizontal="right" vertical="top"/>
    </xf>
    <xf numFmtId="164" fontId="14" fillId="5" borderId="1" xfId="3" applyNumberFormat="1" applyFont="1" applyFill="1" applyBorder="1" applyAlignment="1">
      <alignment horizontal="right" vertical="top"/>
    </xf>
    <xf numFmtId="0" fontId="16" fillId="3" borderId="0" xfId="2" applyFont="1" applyFill="1" applyAlignment="1">
      <alignment horizontal="center" vertical="center"/>
    </xf>
    <xf numFmtId="166" fontId="3" fillId="6" borderId="10" xfId="2" applyNumberFormat="1" applyFont="1" applyFill="1" applyBorder="1" applyAlignment="1">
      <alignment horizontal="center" vertical="center"/>
    </xf>
    <xf numFmtId="166" fontId="17" fillId="6" borderId="11" xfId="2" applyNumberFormat="1" applyFont="1" applyFill="1" applyBorder="1" applyAlignment="1">
      <alignment horizontal="center" vertical="center"/>
    </xf>
    <xf numFmtId="166" fontId="18" fillId="6" borderId="12" xfId="2" applyNumberFormat="1" applyFont="1" applyFill="1" applyBorder="1" applyAlignment="1">
      <alignment horizontal="right" vertical="top"/>
    </xf>
    <xf numFmtId="167" fontId="17" fillId="6" borderId="13" xfId="2" applyNumberFormat="1" applyFont="1" applyFill="1" applyBorder="1" applyAlignment="1">
      <alignment horizontal="right" vertical="top"/>
    </xf>
    <xf numFmtId="167" fontId="17" fillId="6" borderId="4" xfId="2" applyNumberFormat="1" applyFont="1" applyFill="1" applyBorder="1" applyAlignment="1">
      <alignment horizontal="right" vertical="top"/>
    </xf>
    <xf numFmtId="0" fontId="7" fillId="3" borderId="0" xfId="2" applyFont="1" applyFill="1" applyAlignment="1">
      <alignment horizontal="center" vertical="center"/>
    </xf>
    <xf numFmtId="0" fontId="3" fillId="3" borderId="0" xfId="2" applyFont="1" applyFill="1" applyAlignment="1">
      <alignment horizontal="left"/>
    </xf>
    <xf numFmtId="0" fontId="14" fillId="3" borderId="0" xfId="2" applyFont="1" applyFill="1"/>
    <xf numFmtId="0" fontId="15" fillId="3" borderId="0" xfId="2" applyFont="1" applyFill="1"/>
    <xf numFmtId="0" fontId="19" fillId="3" borderId="0" xfId="2" applyFont="1" applyFill="1" applyAlignment="1">
      <alignment horizontal="center"/>
    </xf>
    <xf numFmtId="0" fontId="19" fillId="3" borderId="3" xfId="2" applyFont="1" applyFill="1" applyBorder="1" applyAlignment="1">
      <alignment horizontal="right" vertical="top"/>
    </xf>
    <xf numFmtId="164" fontId="19" fillId="3" borderId="3" xfId="3" applyNumberFormat="1" applyFont="1" applyFill="1" applyBorder="1" applyAlignment="1">
      <alignment horizontal="right" vertical="top"/>
    </xf>
    <xf numFmtId="0" fontId="3" fillId="0" borderId="8" xfId="2" applyFont="1" applyBorder="1"/>
    <xf numFmtId="0" fontId="10" fillId="0" borderId="1" xfId="2" applyFont="1" applyBorder="1"/>
    <xf numFmtId="0" fontId="20" fillId="3" borderId="7" xfId="2" applyFont="1" applyFill="1" applyBorder="1"/>
    <xf numFmtId="0" fontId="21" fillId="3" borderId="6" xfId="2" applyFont="1" applyFill="1" applyBorder="1"/>
    <xf numFmtId="0" fontId="21" fillId="3" borderId="7" xfId="2" applyFont="1" applyFill="1" applyBorder="1" applyAlignment="1">
      <alignment horizontal="right" vertical="top"/>
    </xf>
    <xf numFmtId="164" fontId="21" fillId="3" borderId="7" xfId="3" applyNumberFormat="1" applyFont="1" applyFill="1" applyBorder="1" applyAlignment="1">
      <alignment horizontal="right" vertical="top"/>
    </xf>
    <xf numFmtId="0" fontId="21" fillId="3" borderId="0" xfId="2" applyFont="1" applyFill="1"/>
    <xf numFmtId="0" fontId="3" fillId="3" borderId="6" xfId="2" applyFont="1" applyFill="1" applyBorder="1"/>
    <xf numFmtId="0" fontId="10" fillId="3" borderId="6" xfId="2" applyFont="1" applyFill="1" applyBorder="1"/>
    <xf numFmtId="0" fontId="20" fillId="3" borderId="5" xfId="2" applyFont="1" applyFill="1" applyBorder="1"/>
    <xf numFmtId="0" fontId="21" fillId="3" borderId="4" xfId="2" applyFont="1" applyFill="1" applyBorder="1" applyAlignment="1">
      <alignment horizontal="right" vertical="top"/>
    </xf>
    <xf numFmtId="164" fontId="21" fillId="3" borderId="4" xfId="3" applyNumberFormat="1" applyFont="1" applyFill="1" applyBorder="1" applyAlignment="1">
      <alignment horizontal="right" vertical="top"/>
    </xf>
    <xf numFmtId="0" fontId="3" fillId="0" borderId="14" xfId="2" applyFont="1" applyBorder="1"/>
    <xf numFmtId="0" fontId="23" fillId="0" borderId="14" xfId="6" applyFont="1" applyFill="1" applyBorder="1" applyAlignment="1" applyProtection="1">
      <alignment vertical="top"/>
    </xf>
    <xf numFmtId="0" fontId="8" fillId="0" borderId="0" xfId="2" applyFont="1" applyAlignment="1">
      <alignment horizontal="left"/>
    </xf>
    <xf numFmtId="37" fontId="4" fillId="0" borderId="15" xfId="3" applyNumberFormat="1" applyFont="1" applyFill="1" applyBorder="1"/>
    <xf numFmtId="164" fontId="24" fillId="7" borderId="3" xfId="3" applyNumberFormat="1" applyFont="1" applyFill="1" applyBorder="1" applyAlignment="1">
      <alignment horizontal="right" vertical="top"/>
    </xf>
    <xf numFmtId="37" fontId="24" fillId="7" borderId="3" xfId="3" applyNumberFormat="1" applyFont="1" applyFill="1" applyBorder="1" applyAlignment="1">
      <alignment horizontal="right" vertical="top"/>
    </xf>
    <xf numFmtId="0" fontId="14" fillId="0" borderId="14" xfId="2" applyFont="1" applyBorder="1"/>
    <xf numFmtId="37" fontId="14" fillId="0" borderId="15" xfId="3" applyNumberFormat="1" applyFont="1" applyFill="1" applyBorder="1"/>
    <xf numFmtId="37" fontId="25" fillId="7" borderId="3" xfId="3" applyNumberFormat="1" applyFont="1" applyFill="1" applyBorder="1" applyAlignment="1">
      <alignment horizontal="right" vertical="top"/>
    </xf>
    <xf numFmtId="164" fontId="25" fillId="7" borderId="3" xfId="3" applyNumberFormat="1" applyFont="1" applyFill="1" applyBorder="1" applyAlignment="1">
      <alignment horizontal="right" vertical="top"/>
    </xf>
    <xf numFmtId="0" fontId="10" fillId="3" borderId="0" xfId="2" applyFont="1" applyFill="1"/>
    <xf numFmtId="0" fontId="23" fillId="0" borderId="14" xfId="6" applyFont="1" applyFill="1" applyBorder="1" applyAlignment="1" applyProtection="1"/>
    <xf numFmtId="0" fontId="23" fillId="0" borderId="14" xfId="6" applyFont="1" applyFill="1" applyBorder="1" applyAlignment="1" applyProtection="1">
      <alignment horizontal="left" vertical="center" wrapText="1"/>
    </xf>
    <xf numFmtId="0" fontId="26" fillId="0" borderId="14" xfId="2" applyFont="1" applyBorder="1"/>
    <xf numFmtId="0" fontId="10" fillId="0" borderId="14" xfId="2" applyFont="1" applyBorder="1"/>
    <xf numFmtId="0" fontId="23" fillId="0" borderId="14" xfId="6" applyFont="1" applyFill="1" applyBorder="1" applyAlignment="1" applyProtection="1">
      <alignment horizontal="left"/>
    </xf>
    <xf numFmtId="0" fontId="21" fillId="0" borderId="14" xfId="2" applyFont="1" applyBorder="1"/>
    <xf numFmtId="37" fontId="25" fillId="7" borderId="3" xfId="2" applyNumberFormat="1" applyFont="1" applyFill="1" applyBorder="1" applyAlignment="1">
      <alignment horizontal="right" vertical="top"/>
    </xf>
    <xf numFmtId="0" fontId="23" fillId="0" borderId="14" xfId="6" applyFont="1" applyFill="1" applyBorder="1" applyAlignment="1" applyProtection="1">
      <alignment vertical="top"/>
    </xf>
    <xf numFmtId="0" fontId="11" fillId="0" borderId="14" xfId="2" applyFont="1" applyBorder="1"/>
    <xf numFmtId="37" fontId="24" fillId="7" borderId="3" xfId="2" applyNumberFormat="1" applyFont="1" applyFill="1" applyBorder="1" applyAlignment="1">
      <alignment horizontal="right" vertical="top"/>
    </xf>
    <xf numFmtId="0" fontId="7" fillId="0" borderId="14" xfId="2" applyFont="1" applyBorder="1"/>
    <xf numFmtId="0" fontId="3" fillId="8" borderId="14" xfId="2" applyFont="1" applyFill="1" applyBorder="1"/>
    <xf numFmtId="164" fontId="24" fillId="4" borderId="3" xfId="3" applyNumberFormat="1" applyFont="1" applyFill="1" applyBorder="1" applyAlignment="1">
      <alignment horizontal="right" vertical="top"/>
    </xf>
    <xf numFmtId="0" fontId="26" fillId="0" borderId="14" xfId="2" applyFont="1" applyBorder="1" applyAlignment="1">
      <alignment vertical="top"/>
    </xf>
    <xf numFmtId="37" fontId="24" fillId="0" borderId="3" xfId="3" applyNumberFormat="1" applyFont="1" applyFill="1" applyBorder="1" applyAlignment="1">
      <alignment horizontal="right" vertical="top"/>
    </xf>
    <xf numFmtId="0" fontId="7" fillId="0" borderId="0" xfId="2" applyFont="1"/>
    <xf numFmtId="0" fontId="27" fillId="0" borderId="14" xfId="6" applyFont="1" applyFill="1" applyBorder="1" applyAlignment="1" applyProtection="1"/>
    <xf numFmtId="37" fontId="27" fillId="7" borderId="3" xfId="3" applyNumberFormat="1" applyFont="1" applyFill="1" applyBorder="1" applyAlignment="1">
      <alignment horizontal="right" vertical="top"/>
    </xf>
    <xf numFmtId="164" fontId="27" fillId="7" borderId="3" xfId="3" applyNumberFormat="1" applyFont="1" applyFill="1" applyBorder="1" applyAlignment="1">
      <alignment horizontal="right" vertical="top"/>
    </xf>
    <xf numFmtId="164" fontId="7" fillId="7" borderId="3" xfId="3" applyNumberFormat="1" applyFont="1" applyFill="1" applyBorder="1" applyAlignment="1">
      <alignment horizontal="right" vertical="top"/>
    </xf>
    <xf numFmtId="0" fontId="4" fillId="0" borderId="14" xfId="2" applyFont="1" applyBorder="1"/>
    <xf numFmtId="0" fontId="3" fillId="6" borderId="14" xfId="2" applyFont="1" applyFill="1" applyBorder="1"/>
    <xf numFmtId="0" fontId="28" fillId="6" borderId="14" xfId="2" applyFont="1" applyFill="1" applyBorder="1"/>
    <xf numFmtId="0" fontId="8" fillId="6" borderId="0" xfId="2" applyFont="1" applyFill="1" applyAlignment="1">
      <alignment horizontal="left"/>
    </xf>
    <xf numFmtId="37" fontId="28" fillId="6" borderId="7" xfId="3" applyNumberFormat="1" applyFont="1" applyFill="1" applyBorder="1" applyAlignment="1">
      <alignment horizontal="right" vertical="top"/>
    </xf>
    <xf numFmtId="164" fontId="28" fillId="6" borderId="7" xfId="3" applyNumberFormat="1" applyFont="1" applyFill="1" applyBorder="1" applyAlignment="1">
      <alignment horizontal="right" vertical="top"/>
    </xf>
    <xf numFmtId="0" fontId="4" fillId="0" borderId="14" xfId="2" applyFont="1" applyBorder="1" applyAlignment="1">
      <alignment horizontal="left"/>
    </xf>
    <xf numFmtId="0" fontId="13" fillId="0" borderId="14" xfId="2" applyFont="1" applyBorder="1"/>
    <xf numFmtId="0" fontId="29" fillId="3" borderId="0" xfId="2" applyFont="1" applyFill="1"/>
    <xf numFmtId="0" fontId="15" fillId="0" borderId="0" xfId="2" applyFont="1" applyAlignment="1">
      <alignment horizontal="left"/>
    </xf>
    <xf numFmtId="0" fontId="3" fillId="0" borderId="14" xfId="2" applyFont="1" applyBorder="1" applyAlignment="1">
      <alignment horizontal="right"/>
    </xf>
    <xf numFmtId="0" fontId="14" fillId="0" borderId="14" xfId="2" applyFont="1" applyBorder="1" applyAlignment="1">
      <alignment horizontal="left"/>
    </xf>
    <xf numFmtId="37" fontId="30" fillId="7" borderId="3" xfId="2" applyNumberFormat="1" applyFont="1" applyFill="1" applyBorder="1" applyAlignment="1">
      <alignment horizontal="right" vertical="top"/>
    </xf>
    <xf numFmtId="164" fontId="30" fillId="7" borderId="3" xfId="3" applyNumberFormat="1" applyFont="1" applyFill="1" applyBorder="1" applyAlignment="1">
      <alignment horizontal="right" vertical="top"/>
    </xf>
    <xf numFmtId="0" fontId="11" fillId="0" borderId="14" xfId="6" applyFont="1" applyFill="1" applyBorder="1" applyAlignment="1" applyProtection="1">
      <alignment vertical="top"/>
    </xf>
    <xf numFmtId="39" fontId="24" fillId="7" borderId="3" xfId="3" applyNumberFormat="1" applyFont="1" applyFill="1" applyBorder="1" applyAlignment="1">
      <alignment horizontal="right" vertical="top"/>
    </xf>
    <xf numFmtId="0" fontId="31" fillId="0" borderId="14" xfId="6" applyFont="1" applyFill="1" applyBorder="1" applyAlignment="1" applyProtection="1">
      <alignment horizontal="left"/>
    </xf>
    <xf numFmtId="0" fontId="32" fillId="0" borderId="0" xfId="2" applyFont="1" applyAlignment="1">
      <alignment horizontal="left"/>
    </xf>
    <xf numFmtId="37" fontId="33" fillId="0" borderId="15" xfId="3" applyNumberFormat="1" applyFont="1" applyFill="1" applyBorder="1"/>
    <xf numFmtId="37" fontId="33" fillId="7" borderId="3" xfId="3" applyNumberFormat="1" applyFont="1" applyFill="1" applyBorder="1" applyAlignment="1">
      <alignment horizontal="right" vertical="top"/>
    </xf>
    <xf numFmtId="164" fontId="33" fillId="7" borderId="3" xfId="3" applyNumberFormat="1" applyFont="1" applyFill="1" applyBorder="1" applyAlignment="1">
      <alignment horizontal="right" vertical="top"/>
    </xf>
    <xf numFmtId="0" fontId="33" fillId="3" borderId="0" xfId="2" applyFont="1" applyFill="1"/>
    <xf numFmtId="0" fontId="14" fillId="0" borderId="14" xfId="2" quotePrefix="1" applyFont="1" applyBorder="1" applyAlignment="1">
      <alignment horizontal="left"/>
    </xf>
    <xf numFmtId="0" fontId="27" fillId="0" borderId="14" xfId="6" quotePrefix="1" applyFont="1" applyFill="1" applyBorder="1" applyAlignment="1" applyProtection="1">
      <alignment horizontal="left"/>
    </xf>
    <xf numFmtId="0" fontId="29" fillId="0" borderId="14" xfId="2" applyFont="1" applyBorder="1" applyAlignment="1">
      <alignment vertical="top"/>
    </xf>
    <xf numFmtId="0" fontId="10" fillId="0" borderId="14" xfId="2" quotePrefix="1" applyFont="1" applyBorder="1"/>
    <xf numFmtId="0" fontId="11" fillId="0" borderId="14" xfId="2" applyFont="1" applyBorder="1" applyAlignment="1">
      <alignment vertical="top"/>
    </xf>
    <xf numFmtId="0" fontId="23" fillId="0" borderId="14" xfId="6" quotePrefix="1" applyFont="1" applyFill="1" applyBorder="1" applyAlignment="1" applyProtection="1">
      <alignment horizontal="left"/>
    </xf>
    <xf numFmtId="0" fontId="20" fillId="3" borderId="0" xfId="2" applyFont="1" applyFill="1"/>
    <xf numFmtId="0" fontId="20" fillId="0" borderId="0" xfId="2" applyFont="1"/>
    <xf numFmtId="0" fontId="29" fillId="0" borderId="0" xfId="2" applyFont="1"/>
    <xf numFmtId="0" fontId="4" fillId="0" borderId="14" xfId="2" quotePrefix="1" applyFont="1" applyBorder="1" applyAlignment="1">
      <alignment horizontal="left"/>
    </xf>
    <xf numFmtId="37" fontId="7" fillId="3" borderId="0" xfId="2" applyNumberFormat="1" applyFont="1" applyFill="1"/>
    <xf numFmtId="0" fontId="3" fillId="4" borderId="14" xfId="2" applyFont="1" applyFill="1" applyBorder="1"/>
    <xf numFmtId="0" fontId="4" fillId="4" borderId="14" xfId="2" quotePrefix="1" applyFont="1" applyFill="1" applyBorder="1" applyAlignment="1">
      <alignment horizontal="left"/>
    </xf>
    <xf numFmtId="0" fontId="8" fillId="4" borderId="0" xfId="2" applyFont="1" applyFill="1" applyAlignment="1">
      <alignment horizontal="left"/>
    </xf>
    <xf numFmtId="37" fontId="4" fillId="4" borderId="15" xfId="3" applyNumberFormat="1" applyFont="1" applyFill="1" applyBorder="1"/>
    <xf numFmtId="37" fontId="24" fillId="4" borderId="3" xfId="3" applyNumberFormat="1" applyFont="1" applyFill="1" applyBorder="1" applyAlignment="1">
      <alignment horizontal="right" vertical="top"/>
    </xf>
    <xf numFmtId="0" fontId="7" fillId="4" borderId="0" xfId="2" applyFont="1" applyFill="1"/>
    <xf numFmtId="0" fontId="3" fillId="9" borderId="14" xfId="2" applyFont="1" applyFill="1" applyBorder="1" applyAlignment="1">
      <alignment horizontal="right"/>
    </xf>
    <xf numFmtId="0" fontId="10" fillId="9" borderId="14" xfId="2" applyFont="1" applyFill="1" applyBorder="1"/>
    <xf numFmtId="0" fontId="8" fillId="9" borderId="0" xfId="2" applyFont="1" applyFill="1" applyAlignment="1">
      <alignment horizontal="left"/>
    </xf>
    <xf numFmtId="37" fontId="24" fillId="9" borderId="3" xfId="3" applyNumberFormat="1" applyFont="1" applyFill="1" applyBorder="1" applyAlignment="1">
      <alignment horizontal="right" vertical="top"/>
    </xf>
    <xf numFmtId="164" fontId="24" fillId="9" borderId="3" xfId="3" applyNumberFormat="1" applyFont="1" applyFill="1" applyBorder="1" applyAlignment="1">
      <alignment horizontal="right" vertical="top"/>
    </xf>
    <xf numFmtId="37" fontId="4" fillId="7" borderId="3" xfId="3" applyNumberFormat="1" applyFont="1" applyFill="1" applyBorder="1" applyAlignment="1">
      <alignment horizontal="right" vertical="top"/>
    </xf>
    <xf numFmtId="164" fontId="4" fillId="7" borderId="3" xfId="3" applyNumberFormat="1" applyFont="1" applyFill="1" applyBorder="1" applyAlignment="1">
      <alignment horizontal="right" vertical="top"/>
    </xf>
    <xf numFmtId="0" fontId="3" fillId="6" borderId="16" xfId="2" applyFont="1" applyFill="1" applyBorder="1"/>
    <xf numFmtId="0" fontId="28" fillId="6" borderId="16" xfId="2" applyFont="1" applyFill="1" applyBorder="1"/>
    <xf numFmtId="0" fontId="8" fillId="6" borderId="5" xfId="2" applyFont="1" applyFill="1" applyBorder="1" applyAlignment="1">
      <alignment horizontal="left"/>
    </xf>
    <xf numFmtId="164" fontId="24" fillId="3" borderId="3" xfId="3" applyNumberFormat="1" applyFont="1" applyFill="1" applyBorder="1" applyAlignment="1">
      <alignment horizontal="right" vertical="top"/>
    </xf>
    <xf numFmtId="37" fontId="4" fillId="3" borderId="0" xfId="2" applyNumberFormat="1" applyFont="1" applyFill="1" applyAlignment="1">
      <alignment horizontal="right" vertical="top"/>
    </xf>
    <xf numFmtId="164" fontId="4" fillId="3" borderId="0" xfId="3" applyNumberFormat="1" applyFont="1" applyFill="1" applyAlignment="1">
      <alignment horizontal="right" vertical="top"/>
    </xf>
    <xf numFmtId="37" fontId="33" fillId="3" borderId="0" xfId="2" applyNumberFormat="1" applyFont="1" applyFill="1" applyAlignment="1">
      <alignment horizontal="right" vertical="top"/>
    </xf>
    <xf numFmtId="164" fontId="33" fillId="3" borderId="0" xfId="3" applyNumberFormat="1" applyFont="1" applyFill="1" applyAlignment="1">
      <alignment horizontal="right" vertical="top"/>
    </xf>
    <xf numFmtId="0" fontId="4" fillId="3" borderId="0" xfId="2" applyFont="1" applyFill="1" applyAlignment="1">
      <alignment horizontal="right" vertical="top"/>
    </xf>
    <xf numFmtId="0" fontId="2" fillId="0" borderId="0" xfId="2"/>
    <xf numFmtId="0" fontId="4" fillId="3" borderId="1" xfId="2" applyFont="1" applyFill="1" applyBorder="1"/>
    <xf numFmtId="0" fontId="5" fillId="3" borderId="8" xfId="2" applyFont="1" applyFill="1" applyBorder="1"/>
    <xf numFmtId="164" fontId="24" fillId="7" borderId="15" xfId="3" applyNumberFormat="1" applyFont="1" applyFill="1" applyBorder="1" applyAlignment="1">
      <alignment horizontal="right" vertical="top"/>
    </xf>
    <xf numFmtId="37" fontId="4" fillId="3" borderId="15" xfId="2" applyNumberFormat="1" applyFont="1" applyFill="1" applyBorder="1"/>
    <xf numFmtId="164" fontId="4" fillId="3" borderId="15" xfId="3" applyNumberFormat="1" applyFont="1" applyFill="1" applyBorder="1"/>
    <xf numFmtId="37" fontId="4" fillId="3" borderId="7" xfId="2" applyNumberFormat="1" applyFont="1" applyFill="1" applyBorder="1"/>
    <xf numFmtId="0" fontId="4" fillId="3" borderId="4" xfId="2" applyFont="1" applyFill="1" applyBorder="1"/>
    <xf numFmtId="0" fontId="5" fillId="3" borderId="16" xfId="2" applyFont="1" applyFill="1" applyBorder="1"/>
    <xf numFmtId="0" fontId="4" fillId="3" borderId="3" xfId="2" applyFont="1" applyFill="1" applyBorder="1"/>
    <xf numFmtId="0" fontId="5" fillId="3" borderId="14" xfId="2" applyFont="1" applyFill="1" applyBorder="1"/>
    <xf numFmtId="0" fontId="7" fillId="3" borderId="4" xfId="2" applyFont="1" applyFill="1" applyBorder="1"/>
    <xf numFmtId="0" fontId="29" fillId="3" borderId="16" xfId="2" applyFont="1" applyFill="1" applyBorder="1"/>
    <xf numFmtId="164" fontId="7" fillId="3" borderId="15" xfId="3" applyNumberFormat="1" applyFont="1" applyFill="1" applyBorder="1"/>
    <xf numFmtId="37" fontId="7" fillId="3" borderId="7" xfId="2" applyNumberFormat="1" applyFont="1" applyFill="1" applyBorder="1"/>
    <xf numFmtId="164" fontId="14" fillId="3" borderId="0" xfId="3" applyNumberFormat="1" applyFont="1" applyFill="1" applyAlignment="1">
      <alignment horizontal="right" vertical="top"/>
    </xf>
    <xf numFmtId="0" fontId="7" fillId="3" borderId="15" xfId="2" applyFont="1" applyFill="1" applyBorder="1"/>
    <xf numFmtId="0" fontId="29" fillId="3" borderId="15" xfId="2" applyFont="1" applyFill="1" applyBorder="1"/>
    <xf numFmtId="164" fontId="4" fillId="3" borderId="15" xfId="3" applyNumberFormat="1" applyFont="1" applyFill="1" applyBorder="1" applyAlignment="1">
      <alignment horizontal="right" vertical="top"/>
    </xf>
    <xf numFmtId="0" fontId="4" fillId="3" borderId="15" xfId="2" applyFont="1" applyFill="1" applyBorder="1"/>
    <xf numFmtId="0" fontId="5" fillId="3" borderId="15" xfId="2" applyFont="1" applyFill="1" applyBorder="1"/>
    <xf numFmtId="37" fontId="4" fillId="3" borderId="15" xfId="2" applyNumberFormat="1" applyFont="1" applyFill="1" applyBorder="1" applyAlignment="1">
      <alignment horizontal="right" vertical="top"/>
    </xf>
    <xf numFmtId="0" fontId="4" fillId="3" borderId="15" xfId="2" applyFont="1" applyFill="1" applyBorder="1" applyAlignment="1">
      <alignment horizontal="right" vertical="top"/>
    </xf>
    <xf numFmtId="0" fontId="14" fillId="3" borderId="15" xfId="2" applyFont="1" applyFill="1" applyBorder="1"/>
    <xf numFmtId="0" fontId="15" fillId="3" borderId="15" xfId="2" applyFont="1" applyFill="1" applyBorder="1"/>
    <xf numFmtId="9" fontId="14" fillId="3" borderId="15" xfId="4" applyFont="1" applyFill="1" applyBorder="1" applyAlignment="1">
      <alignment horizontal="right" vertical="top"/>
    </xf>
    <xf numFmtId="164" fontId="14" fillId="3" borderId="15" xfId="3" applyNumberFormat="1" applyFont="1" applyFill="1" applyBorder="1" applyAlignment="1">
      <alignment horizontal="right" vertical="top"/>
    </xf>
    <xf numFmtId="4" fontId="14" fillId="3" borderId="15" xfId="2" applyNumberFormat="1" applyFont="1" applyFill="1" applyBorder="1" applyAlignment="1">
      <alignment horizontal="right" vertical="top"/>
    </xf>
    <xf numFmtId="0" fontId="14" fillId="3" borderId="15" xfId="2" applyFont="1" applyFill="1" applyBorder="1" applyAlignment="1">
      <alignment horizontal="right" vertical="top"/>
    </xf>
    <xf numFmtId="43" fontId="4" fillId="3" borderId="0" xfId="2" applyNumberFormat="1" applyFont="1" applyFill="1" applyAlignment="1">
      <alignment horizontal="right" vertical="top"/>
    </xf>
    <xf numFmtId="43" fontId="4" fillId="3" borderId="0" xfId="3" applyFont="1" applyFill="1" applyAlignment="1">
      <alignment horizontal="right" vertical="top"/>
    </xf>
  </cellXfs>
  <cellStyles count="7">
    <cellStyle name="Accent1" xfId="1" builtinId="29"/>
    <cellStyle name="Comma 2" xfId="3" xr:uid="{ED07BE36-FFAE-4A14-814C-0E29995A0F57}"/>
    <cellStyle name="Hyperlink 2" xfId="6" xr:uid="{0856BB47-DD02-4221-ADC6-5D1F7281AE5B}"/>
    <cellStyle name="Normal" xfId="0" builtinId="0"/>
    <cellStyle name="Normal 2" xfId="2" xr:uid="{1BB51642-B4BD-4A34-99A7-7DEDE241F029}"/>
    <cellStyle name="Normal 2 2" xfId="5" xr:uid="{3BDBB748-E8B7-4015-8CA0-0C55BB5E28B6}"/>
    <cellStyle name="Percent 2" xfId="4" xr:uid="{171E6F34-74CF-4754-B649-FE4BCA7B14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</xdr:col>
      <xdr:colOff>511810</xdr:colOff>
      <xdr:row>3</xdr:row>
      <xdr:rowOff>116417</xdr:rowOff>
    </xdr:to>
    <xdr:pic>
      <xdr:nvPicPr>
        <xdr:cNvPr id="2" name="Picture 14">
          <a:extLst>
            <a:ext uri="{FF2B5EF4-FFF2-40B4-BE49-F238E27FC236}">
              <a16:creationId xmlns:a16="http://schemas.microsoft.com/office/drawing/2014/main" id="{4CD9CD96-0011-4457-A447-CC8130977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" y="93345"/>
          <a:ext cx="511810" cy="4743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1</xdr:col>
      <xdr:colOff>511810</xdr:colOff>
      <xdr:row>3</xdr:row>
      <xdr:rowOff>116417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id="{3F9FEBE5-48EC-44F0-BF49-9B09E687F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" y="93345"/>
          <a:ext cx="511810" cy="47434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8BBE-33DD-4CA9-801D-2108134D3BF1}">
  <sheetPr>
    <tabColor rgb="FFFFFF00"/>
  </sheetPr>
  <dimension ref="B1:BH277"/>
  <sheetViews>
    <sheetView tabSelected="1" zoomScale="90" zoomScaleNormal="90" workbookViewId="0">
      <pane xSplit="5" ySplit="7" topLeftCell="F235" activePane="bottomRight" state="frozen"/>
      <selection activeCell="G117" sqref="G117:G118"/>
      <selection pane="topRight" activeCell="G117" sqref="G117:G118"/>
      <selection pane="bottomLeft" activeCell="G117" sqref="G117:G118"/>
      <selection pane="bottomRight" activeCell="D242" sqref="D242"/>
    </sheetView>
  </sheetViews>
  <sheetFormatPr defaultColWidth="8.77734375" defaultRowHeight="13.8" x14ac:dyDescent="0.3"/>
  <cols>
    <col min="1" max="1" width="0.44140625" style="7" customWidth="1"/>
    <col min="2" max="2" width="9.109375" style="1" bestFit="1" customWidth="1"/>
    <col min="3" max="3" width="44.77734375" style="2" customWidth="1"/>
    <col min="4" max="4" width="7" style="3" customWidth="1"/>
    <col min="5" max="5" width="19.88671875" style="2" bestFit="1" customWidth="1"/>
    <col min="6" max="6" width="19" style="151" bestFit="1" customWidth="1"/>
    <col min="7" max="7" width="20.77734375" style="151" customWidth="1"/>
    <col min="8" max="19" width="20.44140625" style="148" customWidth="1"/>
    <col min="20" max="25" width="20.44140625" style="148" hidden="1" customWidth="1"/>
    <col min="26" max="28" width="20.21875" style="151" hidden="1" customWidth="1"/>
    <col min="29" max="29" width="18.77734375" style="151" customWidth="1"/>
    <col min="30" max="30" width="19.44140625" style="151" customWidth="1"/>
    <col min="31" max="31" width="20.77734375" style="151" customWidth="1"/>
    <col min="32" max="33" width="19.44140625" style="151" bestFit="1" customWidth="1"/>
    <col min="34" max="34" width="13.21875" style="7" customWidth="1"/>
    <col min="35" max="16384" width="8.77734375" style="7"/>
  </cols>
  <sheetData>
    <row r="1" spans="2:33" ht="6.75" customHeight="1" x14ac:dyDescent="0.3"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5"/>
      <c r="AA1" s="5"/>
      <c r="AB1" s="5"/>
      <c r="AC1" s="5"/>
      <c r="AD1" s="5"/>
      <c r="AE1" s="5"/>
      <c r="AF1" s="5"/>
      <c r="AG1" s="5"/>
    </row>
    <row r="2" spans="2:33" x14ac:dyDescent="0.3">
      <c r="B2" s="8"/>
      <c r="C2" s="9" t="s">
        <v>0</v>
      </c>
      <c r="D2" s="9"/>
      <c r="E2" s="10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3"/>
      <c r="AB2" s="13"/>
      <c r="AC2" s="13"/>
      <c r="AD2" s="13"/>
      <c r="AE2" s="11"/>
      <c r="AF2" s="11"/>
      <c r="AG2" s="11"/>
    </row>
    <row r="3" spans="2:33" ht="15" x14ac:dyDescent="0.3">
      <c r="B3" s="14"/>
      <c r="C3" s="15" t="s">
        <v>1</v>
      </c>
      <c r="D3" s="16" t="s">
        <v>288</v>
      </c>
      <c r="E3" s="17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  <c r="AA3" s="13"/>
      <c r="AB3" s="13"/>
      <c r="AC3" s="13"/>
      <c r="AD3" s="13"/>
      <c r="AE3" s="18"/>
      <c r="AF3" s="13"/>
      <c r="AG3" s="13"/>
    </row>
    <row r="4" spans="2:33" x14ac:dyDescent="0.3">
      <c r="B4" s="19"/>
      <c r="C4" s="20" t="s">
        <v>2</v>
      </c>
      <c r="D4" s="20"/>
      <c r="E4" s="21"/>
      <c r="F4" s="22"/>
      <c r="G4" s="13"/>
      <c r="H4" s="12"/>
      <c r="I4" s="12"/>
      <c r="J4" s="12"/>
      <c r="K4" s="12"/>
      <c r="L4" s="12"/>
      <c r="M4" s="12"/>
      <c r="N4" s="12"/>
      <c r="O4" s="12"/>
      <c r="P4" s="12"/>
      <c r="Q4" s="12"/>
      <c r="R4" s="23"/>
      <c r="S4" s="12"/>
      <c r="T4" s="12"/>
      <c r="U4" s="12"/>
      <c r="V4" s="12"/>
      <c r="W4" s="12"/>
      <c r="X4" s="12"/>
      <c r="Y4" s="12"/>
      <c r="Z4" s="13"/>
      <c r="AA4" s="13"/>
      <c r="AB4" s="13"/>
      <c r="AC4" s="13"/>
      <c r="AD4" s="13"/>
      <c r="AE4" s="13"/>
      <c r="AF4" s="13"/>
      <c r="AG4" s="22"/>
    </row>
    <row r="5" spans="2:33" x14ac:dyDescent="0.3">
      <c r="B5" s="24"/>
      <c r="C5" s="25"/>
      <c r="D5" s="26"/>
      <c r="E5" s="27"/>
      <c r="F5" s="28"/>
      <c r="G5" s="29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s="30"/>
      <c r="T5" s="30"/>
      <c r="U5" s="30"/>
      <c r="V5" s="30"/>
      <c r="W5" s="30"/>
      <c r="X5" s="30"/>
      <c r="Y5" s="30"/>
      <c r="Z5" s="32"/>
      <c r="AA5" s="32"/>
      <c r="AB5" s="32"/>
      <c r="AC5" s="32"/>
      <c r="AD5" s="32"/>
      <c r="AE5" s="33"/>
      <c r="AF5" s="33"/>
      <c r="AG5" s="34"/>
    </row>
    <row r="6" spans="2:33" s="41" customFormat="1" ht="14.4" thickBot="1" x14ac:dyDescent="0.35">
      <c r="B6" s="35" t="s">
        <v>3</v>
      </c>
      <c r="C6" s="36" t="s">
        <v>4</v>
      </c>
      <c r="D6" s="37" t="s">
        <v>5</v>
      </c>
      <c r="E6" s="38" t="s">
        <v>6</v>
      </c>
      <c r="F6" s="39" t="s">
        <v>7</v>
      </c>
      <c r="G6" s="39" t="s">
        <v>8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9</v>
      </c>
      <c r="P6" s="40" t="s">
        <v>9</v>
      </c>
      <c r="Q6" s="40" t="s">
        <v>9</v>
      </c>
      <c r="R6" s="40" t="s">
        <v>9</v>
      </c>
      <c r="S6" s="40" t="s">
        <v>9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39" t="s">
        <v>9</v>
      </c>
      <c r="AA6" s="39" t="s">
        <v>9</v>
      </c>
      <c r="AB6" s="39" t="s">
        <v>9</v>
      </c>
      <c r="AC6" s="39" t="s">
        <v>9</v>
      </c>
      <c r="AD6" s="39" t="s">
        <v>9</v>
      </c>
      <c r="AE6" s="39" t="s">
        <v>9</v>
      </c>
      <c r="AF6" s="39" t="s">
        <v>9</v>
      </c>
      <c r="AG6" s="39" t="s">
        <v>9</v>
      </c>
    </row>
    <row r="7" spans="2:33" s="47" customFormat="1" ht="14.4" thickBot="1" x14ac:dyDescent="0.35">
      <c r="B7" s="42"/>
      <c r="C7" s="43"/>
      <c r="D7" s="44"/>
      <c r="E7" s="45" t="s">
        <v>288</v>
      </c>
      <c r="F7" s="46" t="s">
        <v>288</v>
      </c>
      <c r="G7" s="46" t="s">
        <v>288</v>
      </c>
      <c r="H7" s="46" t="s">
        <v>288</v>
      </c>
      <c r="I7" s="46" t="s">
        <v>10</v>
      </c>
      <c r="J7" s="46" t="s">
        <v>11</v>
      </c>
      <c r="K7" s="46" t="s">
        <v>12</v>
      </c>
      <c r="L7" s="46" t="s">
        <v>13</v>
      </c>
      <c r="M7" s="46" t="s">
        <v>14</v>
      </c>
      <c r="N7" s="46" t="s">
        <v>15</v>
      </c>
      <c r="O7" s="46" t="s">
        <v>16</v>
      </c>
      <c r="P7" s="46" t="s">
        <v>17</v>
      </c>
      <c r="Q7" s="46" t="s">
        <v>18</v>
      </c>
      <c r="R7" s="46" t="s">
        <v>19</v>
      </c>
      <c r="S7" s="46">
        <v>44926</v>
      </c>
      <c r="T7" s="46">
        <v>44834</v>
      </c>
      <c r="U7" s="46">
        <v>44804</v>
      </c>
      <c r="V7" s="46">
        <v>44773</v>
      </c>
      <c r="W7" s="46">
        <v>44742</v>
      </c>
      <c r="X7" s="46">
        <v>44712</v>
      </c>
      <c r="Y7" s="46">
        <v>44681</v>
      </c>
      <c r="Z7" s="46">
        <v>44651</v>
      </c>
      <c r="AA7" s="46">
        <v>44620</v>
      </c>
      <c r="AB7" s="46">
        <v>44592</v>
      </c>
      <c r="AC7" s="46">
        <v>44561</v>
      </c>
      <c r="AD7" s="46">
        <v>44196</v>
      </c>
      <c r="AE7" s="46">
        <v>43830</v>
      </c>
      <c r="AF7" s="46">
        <v>43465</v>
      </c>
      <c r="AG7" s="46">
        <v>43100</v>
      </c>
    </row>
    <row r="8" spans="2:33" x14ac:dyDescent="0.3">
      <c r="B8" s="48" t="s">
        <v>20</v>
      </c>
      <c r="C8" s="49" t="s">
        <v>21</v>
      </c>
      <c r="D8" s="50"/>
      <c r="E8" s="51"/>
      <c r="F8" s="52"/>
      <c r="G8" s="5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2"/>
      <c r="AA8" s="52"/>
      <c r="AB8" s="52"/>
      <c r="AC8" s="52"/>
      <c r="AD8" s="52"/>
      <c r="AE8" s="52"/>
      <c r="AF8" s="52"/>
      <c r="AG8" s="52"/>
    </row>
    <row r="9" spans="2:33" s="60" customFormat="1" x14ac:dyDescent="0.3">
      <c r="B9" s="54"/>
      <c r="C9" s="55" t="s">
        <v>22</v>
      </c>
      <c r="D9" s="56"/>
      <c r="E9" s="57"/>
      <c r="F9" s="58"/>
      <c r="G9" s="5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8"/>
      <c r="AA9" s="58"/>
      <c r="AB9" s="58"/>
      <c r="AC9" s="58"/>
      <c r="AD9" s="58"/>
      <c r="AE9" s="58"/>
      <c r="AF9" s="58"/>
      <c r="AG9" s="58"/>
    </row>
    <row r="10" spans="2:33" s="60" customFormat="1" x14ac:dyDescent="0.3">
      <c r="B10" s="61"/>
      <c r="C10" s="62"/>
      <c r="D10" s="63"/>
      <c r="F10" s="64"/>
      <c r="G10" s="64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4"/>
      <c r="AA10" s="64"/>
      <c r="AB10" s="64"/>
      <c r="AC10" s="64"/>
      <c r="AD10" s="64"/>
      <c r="AE10" s="64"/>
      <c r="AF10" s="64"/>
      <c r="AG10" s="64"/>
    </row>
    <row r="11" spans="2:33" x14ac:dyDescent="0.3">
      <c r="B11" s="66" t="s">
        <v>23</v>
      </c>
      <c r="C11" s="67" t="s">
        <v>24</v>
      </c>
      <c r="D11" s="68" t="s">
        <v>25</v>
      </c>
      <c r="E11" s="69">
        <v>-472514762.89999771</v>
      </c>
      <c r="F11" s="70">
        <v>4203827483.5600014</v>
      </c>
      <c r="G11" s="71">
        <v>22122626916.279999</v>
      </c>
      <c r="H11" s="70">
        <v>21886369534.830002</v>
      </c>
      <c r="I11" s="70">
        <v>22358884297.73</v>
      </c>
      <c r="J11" s="70">
        <v>23120734564.799999</v>
      </c>
      <c r="K11" s="70">
        <v>16564103762.27</v>
      </c>
      <c r="L11" s="70">
        <v>16772839125.110001</v>
      </c>
      <c r="M11" s="70">
        <v>16611245328.110001</v>
      </c>
      <c r="N11" s="70">
        <v>18188162093.669998</v>
      </c>
      <c r="O11" s="70">
        <v>18225744157.27</v>
      </c>
      <c r="P11" s="70">
        <v>17751368051.27</v>
      </c>
      <c r="Q11" s="70">
        <v>17682542051.27</v>
      </c>
      <c r="R11" s="70">
        <v>22474613827.34</v>
      </c>
      <c r="S11" s="70">
        <v>16478063463.370001</v>
      </c>
      <c r="T11" s="70">
        <v>17433167463.93</v>
      </c>
      <c r="U11" s="70">
        <v>19359901069.970001</v>
      </c>
      <c r="V11" s="70">
        <v>16710862429.9</v>
      </c>
      <c r="W11" s="70">
        <v>17923609336.629997</v>
      </c>
      <c r="X11" s="70">
        <v>18844899336.030003</v>
      </c>
      <c r="Y11" s="70">
        <v>13125448054.98</v>
      </c>
      <c r="Z11" s="71">
        <v>15765265686.629999</v>
      </c>
      <c r="AA11" s="71">
        <v>13455458199.949999</v>
      </c>
      <c r="AB11" s="71">
        <v>18249667784.080002</v>
      </c>
      <c r="AC11" s="71">
        <v>16369131509.709999</v>
      </c>
      <c r="AD11" s="71">
        <v>11520526746.66</v>
      </c>
      <c r="AE11" s="71">
        <v>10954231245.110001</v>
      </c>
      <c r="AF11" s="71">
        <v>12115627594.049999</v>
      </c>
      <c r="AG11" s="71">
        <v>11398319100.41</v>
      </c>
    </row>
    <row r="12" spans="2:33" x14ac:dyDescent="0.3">
      <c r="B12" s="66" t="s">
        <v>26</v>
      </c>
      <c r="C12" s="67"/>
      <c r="D12" s="68" t="s">
        <v>27</v>
      </c>
      <c r="E12" s="69">
        <v>-1806161997.710001</v>
      </c>
      <c r="F12" s="70">
        <v>2924630285.2199993</v>
      </c>
      <c r="G12" s="71">
        <v>14250213607.415001</v>
      </c>
      <c r="H12" s="70">
        <v>13347132608.559999</v>
      </c>
      <c r="I12" s="70">
        <v>15153294606.27</v>
      </c>
      <c r="J12" s="70">
        <v>12278548426.439999</v>
      </c>
      <c r="K12" s="70">
        <v>11334004000.480001</v>
      </c>
      <c r="L12" s="70">
        <v>12431316953.959999</v>
      </c>
      <c r="M12" s="70">
        <v>12372395314.08</v>
      </c>
      <c r="N12" s="70">
        <v>12117701634.040001</v>
      </c>
      <c r="O12" s="70">
        <v>11586386243.530001</v>
      </c>
      <c r="P12" s="70">
        <v>10438418873.289999</v>
      </c>
      <c r="Q12" s="70">
        <v>10422502323.34</v>
      </c>
      <c r="R12" s="70">
        <v>13171710553.33</v>
      </c>
      <c r="S12" s="70">
        <v>12993646732.950001</v>
      </c>
      <c r="T12" s="70">
        <v>13986672603.25</v>
      </c>
      <c r="U12" s="70">
        <v>13556719358.610001</v>
      </c>
      <c r="V12" s="70">
        <v>14042358286.799999</v>
      </c>
      <c r="W12" s="70">
        <v>11399128419.98</v>
      </c>
      <c r="X12" s="70">
        <v>15404427784.5</v>
      </c>
      <c r="Y12" s="70">
        <v>8968697278.789999</v>
      </c>
      <c r="Z12" s="71">
        <v>11648070800.870001</v>
      </c>
      <c r="AA12" s="71">
        <v>15298118174.880001</v>
      </c>
      <c r="AB12" s="71">
        <v>9701560292.5300007</v>
      </c>
      <c r="AC12" s="71">
        <v>12594575706.57</v>
      </c>
      <c r="AD12" s="71">
        <v>36676808726.049995</v>
      </c>
      <c r="AE12" s="71">
        <v>11459952079.27</v>
      </c>
      <c r="AF12" s="71">
        <v>7774705978.0100002</v>
      </c>
      <c r="AG12" s="71">
        <v>5454825477.0699997</v>
      </c>
    </row>
    <row r="13" spans="2:33" s="76" customFormat="1" x14ac:dyDescent="0.3">
      <c r="B13" s="66"/>
      <c r="C13" s="72" t="s">
        <v>28</v>
      </c>
      <c r="D13" s="68"/>
      <c r="E13" s="73">
        <v>-2278676760.6100006</v>
      </c>
      <c r="F13" s="70">
        <v>7128457768.7799988</v>
      </c>
      <c r="G13" s="74">
        <v>36372840523.695</v>
      </c>
      <c r="H13" s="75">
        <v>35233502143.389999</v>
      </c>
      <c r="I13" s="75">
        <v>37512178904</v>
      </c>
      <c r="J13" s="75">
        <v>35399282991.239998</v>
      </c>
      <c r="K13" s="75">
        <v>27898107762.75</v>
      </c>
      <c r="L13" s="75">
        <v>29204156079.07</v>
      </c>
      <c r="M13" s="75">
        <v>28983640642.190002</v>
      </c>
      <c r="N13" s="75">
        <v>30305863727.709999</v>
      </c>
      <c r="O13" s="75">
        <v>29812130400.800003</v>
      </c>
      <c r="P13" s="75">
        <v>28189786924.559998</v>
      </c>
      <c r="Q13" s="75">
        <v>28105044374.610001</v>
      </c>
      <c r="R13" s="75">
        <v>35646324380.669998</v>
      </c>
      <c r="S13" s="75">
        <v>29471710196.32</v>
      </c>
      <c r="T13" s="75">
        <v>31419840067.18</v>
      </c>
      <c r="U13" s="75">
        <v>32916620428.580002</v>
      </c>
      <c r="V13" s="75">
        <v>30753220716.699997</v>
      </c>
      <c r="W13" s="75">
        <v>29322737756.609997</v>
      </c>
      <c r="X13" s="75">
        <v>34249327120.530003</v>
      </c>
      <c r="Y13" s="75">
        <v>22094145333.769997</v>
      </c>
      <c r="Z13" s="74">
        <v>27413336487.5</v>
      </c>
      <c r="AA13" s="74">
        <v>28753576374.830002</v>
      </c>
      <c r="AB13" s="74">
        <v>27951228076.610001</v>
      </c>
      <c r="AC13" s="74">
        <v>28963707216.279999</v>
      </c>
      <c r="AD13" s="74">
        <v>48197335472.709991</v>
      </c>
      <c r="AE13" s="74">
        <v>22414183324.380001</v>
      </c>
      <c r="AF13" s="74">
        <v>19890333572.059998</v>
      </c>
      <c r="AG13" s="74">
        <v>16853144577.48</v>
      </c>
    </row>
    <row r="14" spans="2:33" x14ac:dyDescent="0.3">
      <c r="B14" s="66" t="s">
        <v>29</v>
      </c>
      <c r="C14" s="77" t="s">
        <v>30</v>
      </c>
      <c r="D14" s="68" t="s">
        <v>25</v>
      </c>
      <c r="E14" s="69">
        <v>-40408779.139999866</v>
      </c>
      <c r="F14" s="70">
        <v>-214674579.13999987</v>
      </c>
      <c r="G14" s="71">
        <v>2217683927.3800001</v>
      </c>
      <c r="H14" s="70">
        <v>2197479537.8099999</v>
      </c>
      <c r="I14" s="70">
        <v>2237888316.9499998</v>
      </c>
      <c r="J14" s="70">
        <v>2177570862.2599998</v>
      </c>
      <c r="K14" s="70">
        <v>2133736140.3799996</v>
      </c>
      <c r="L14" s="70">
        <v>1786491001.3199997</v>
      </c>
      <c r="M14" s="70">
        <v>1958346001.3199997</v>
      </c>
      <c r="N14" s="70">
        <v>2077966001.3199997</v>
      </c>
      <c r="O14" s="70">
        <v>2113362482.5699997</v>
      </c>
      <c r="P14" s="70">
        <v>2331189520.0699997</v>
      </c>
      <c r="Q14" s="70">
        <v>2412154116.9499998</v>
      </c>
      <c r="R14" s="70">
        <v>1447298107</v>
      </c>
      <c r="S14" s="70">
        <v>2120014144.5</v>
      </c>
      <c r="T14" s="70">
        <v>1503263116.8199999</v>
      </c>
      <c r="U14" s="70">
        <v>1312603116.8199999</v>
      </c>
      <c r="V14" s="70">
        <v>1337734232.0999999</v>
      </c>
      <c r="W14" s="70">
        <v>1482024232.0999999</v>
      </c>
      <c r="X14" s="70">
        <v>1182044241.0999999</v>
      </c>
      <c r="Y14" s="70">
        <v>1455834232.0999999</v>
      </c>
      <c r="Z14" s="71">
        <v>1289902299.28</v>
      </c>
      <c r="AA14" s="71">
        <v>1353619232.0999999</v>
      </c>
      <c r="AB14" s="71">
        <v>1405609232.0999999</v>
      </c>
      <c r="AC14" s="71">
        <v>1914959213.22</v>
      </c>
      <c r="AD14" s="71">
        <v>1608540440.8299999</v>
      </c>
      <c r="AE14" s="71">
        <v>1349793248.48</v>
      </c>
      <c r="AF14" s="71">
        <v>1440473993.0599999</v>
      </c>
      <c r="AG14" s="71">
        <v>1379280546.5</v>
      </c>
    </row>
    <row r="15" spans="2:33" x14ac:dyDescent="0.3">
      <c r="B15" s="66" t="s">
        <v>31</v>
      </c>
      <c r="C15" s="78" t="s">
        <v>32</v>
      </c>
      <c r="D15" s="68" t="s">
        <v>25</v>
      </c>
      <c r="E15" s="69">
        <v>0</v>
      </c>
      <c r="F15" s="70">
        <v>-849390.75</v>
      </c>
      <c r="G15" s="71">
        <v>-849390.75</v>
      </c>
      <c r="H15" s="70">
        <v>-849390.75</v>
      </c>
      <c r="I15" s="70">
        <v>-849390.75</v>
      </c>
      <c r="J15" s="70">
        <v>75576000</v>
      </c>
      <c r="K15" s="70">
        <v>0</v>
      </c>
      <c r="L15" s="70">
        <v>0</v>
      </c>
      <c r="M15" s="70">
        <v>0</v>
      </c>
      <c r="N15" s="70">
        <v>104415000</v>
      </c>
      <c r="O15" s="70">
        <v>0</v>
      </c>
      <c r="P15" s="70">
        <v>0</v>
      </c>
      <c r="Q15" s="70">
        <v>0</v>
      </c>
      <c r="R15" s="70">
        <v>82593000.000000015</v>
      </c>
      <c r="S15" s="70">
        <v>1000000</v>
      </c>
      <c r="T15" s="70">
        <v>171000000</v>
      </c>
      <c r="U15" s="70">
        <v>-5000000</v>
      </c>
      <c r="V15" s="70">
        <v>1000000</v>
      </c>
      <c r="W15" s="70">
        <v>1000000</v>
      </c>
      <c r="X15" s="70">
        <v>1000003</v>
      </c>
      <c r="Y15" s="70">
        <v>268405.52</v>
      </c>
      <c r="Z15" s="71">
        <v>1000000</v>
      </c>
      <c r="AA15" s="71">
        <v>1000000</v>
      </c>
      <c r="AB15" s="71">
        <v>940000</v>
      </c>
      <c r="AC15" s="71">
        <v>45849500</v>
      </c>
      <c r="AD15" s="71">
        <v>849500</v>
      </c>
      <c r="AE15" s="71">
        <v>411613500</v>
      </c>
      <c r="AF15" s="71">
        <v>-150500</v>
      </c>
      <c r="AG15" s="71">
        <v>19568302</v>
      </c>
    </row>
    <row r="16" spans="2:33" x14ac:dyDescent="0.3">
      <c r="B16" s="66" t="s">
        <v>33</v>
      </c>
      <c r="C16" s="78"/>
      <c r="D16" s="68" t="s">
        <v>27</v>
      </c>
      <c r="E16" s="69">
        <v>690950</v>
      </c>
      <c r="F16" s="70">
        <v>562947200</v>
      </c>
      <c r="G16" s="71">
        <v>722601725</v>
      </c>
      <c r="H16" s="70">
        <v>722947200</v>
      </c>
      <c r="I16" s="70">
        <v>722256250</v>
      </c>
      <c r="J16" s="70">
        <v>560000000</v>
      </c>
      <c r="K16" s="70">
        <v>560000000</v>
      </c>
      <c r="L16" s="70">
        <v>560000000</v>
      </c>
      <c r="M16" s="70">
        <v>560000000</v>
      </c>
      <c r="N16" s="70">
        <v>560000000</v>
      </c>
      <c r="O16" s="70">
        <v>160000000</v>
      </c>
      <c r="P16" s="70">
        <v>160000000</v>
      </c>
      <c r="Q16" s="70">
        <v>160000000</v>
      </c>
      <c r="R16" s="70">
        <v>0</v>
      </c>
      <c r="S16" s="70">
        <v>0</v>
      </c>
      <c r="T16" s="70">
        <v>-115667200</v>
      </c>
      <c r="U16" s="70">
        <v>13886881251.4</v>
      </c>
      <c r="V16" s="70">
        <v>10904751000</v>
      </c>
      <c r="W16" s="70">
        <v>583000</v>
      </c>
      <c r="X16" s="70">
        <v>960581687.5</v>
      </c>
      <c r="Y16" s="70">
        <v>9139362400.75</v>
      </c>
      <c r="Z16" s="71">
        <v>860464000</v>
      </c>
      <c r="AA16" s="71">
        <v>1497552172.4000001</v>
      </c>
      <c r="AB16" s="71">
        <v>10692858790</v>
      </c>
      <c r="AC16" s="71">
        <v>0</v>
      </c>
      <c r="AD16" s="71">
        <v>420000000</v>
      </c>
      <c r="AE16" s="71">
        <v>36479805.68</v>
      </c>
      <c r="AF16" s="71">
        <v>-846640459.11000001</v>
      </c>
      <c r="AG16" s="71"/>
    </row>
    <row r="17" spans="2:34" x14ac:dyDescent="0.3">
      <c r="B17" s="66" t="s">
        <v>34</v>
      </c>
      <c r="C17" s="77" t="s">
        <v>35</v>
      </c>
      <c r="D17" s="68" t="s">
        <v>25</v>
      </c>
      <c r="E17" s="69">
        <v>0</v>
      </c>
      <c r="F17" s="70">
        <v>6443500</v>
      </c>
      <c r="G17" s="71">
        <v>10935200</v>
      </c>
      <c r="H17" s="70">
        <v>10935200</v>
      </c>
      <c r="I17" s="70">
        <v>10935200</v>
      </c>
      <c r="J17" s="70">
        <v>9935200</v>
      </c>
      <c r="K17" s="70">
        <v>8935200</v>
      </c>
      <c r="L17" s="70">
        <v>7935200</v>
      </c>
      <c r="M17" s="70">
        <v>7935200</v>
      </c>
      <c r="N17" s="70">
        <v>6935200</v>
      </c>
      <c r="O17" s="70">
        <v>5685200</v>
      </c>
      <c r="P17" s="70">
        <v>4491700</v>
      </c>
      <c r="Q17" s="70">
        <v>4491700</v>
      </c>
      <c r="R17" s="70">
        <v>6528000</v>
      </c>
      <c r="S17" s="70">
        <v>6750250</v>
      </c>
      <c r="T17" s="70">
        <v>6267600</v>
      </c>
      <c r="U17" s="70">
        <v>7535950</v>
      </c>
      <c r="V17" s="70">
        <v>9215550</v>
      </c>
      <c r="W17" s="70">
        <v>10985050</v>
      </c>
      <c r="X17" s="70">
        <v>9271640</v>
      </c>
      <c r="Y17" s="70">
        <v>9816550</v>
      </c>
      <c r="Z17" s="71">
        <v>8194300</v>
      </c>
      <c r="AA17" s="71">
        <v>8676400</v>
      </c>
      <c r="AB17" s="71">
        <v>7661200</v>
      </c>
      <c r="AC17" s="71">
        <v>5533757</v>
      </c>
      <c r="AD17" s="71">
        <v>3121250</v>
      </c>
      <c r="AE17" s="71">
        <v>4950200</v>
      </c>
      <c r="AF17" s="71">
        <v>2281000</v>
      </c>
      <c r="AG17" s="71">
        <v>2572780</v>
      </c>
    </row>
    <row r="18" spans="2:34" x14ac:dyDescent="0.3">
      <c r="B18" s="66"/>
      <c r="C18" s="79"/>
      <c r="D18" s="68"/>
      <c r="E18" s="69">
        <v>0</v>
      </c>
      <c r="F18" s="70">
        <v>0</v>
      </c>
      <c r="G18" s="71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1"/>
      <c r="AF18" s="71"/>
      <c r="AG18" s="71"/>
    </row>
    <row r="19" spans="2:34" x14ac:dyDescent="0.3">
      <c r="B19" s="66"/>
      <c r="C19" s="72" t="s">
        <v>36</v>
      </c>
      <c r="D19" s="68" t="s">
        <v>25</v>
      </c>
      <c r="E19" s="69">
        <v>-512923542.0399971</v>
      </c>
      <c r="F19" s="70">
        <v>3994747013.670002</v>
      </c>
      <c r="G19" s="74">
        <v>24350396652.910004</v>
      </c>
      <c r="H19" s="75">
        <v>24093934881.890003</v>
      </c>
      <c r="I19" s="75">
        <v>24606858423.93</v>
      </c>
      <c r="J19" s="75">
        <v>25383816627.059998</v>
      </c>
      <c r="K19" s="75">
        <v>18706775102.650002</v>
      </c>
      <c r="L19" s="75">
        <v>18567265326.43</v>
      </c>
      <c r="M19" s="75">
        <v>18577526529.43</v>
      </c>
      <c r="N19" s="75">
        <v>20377478294.989998</v>
      </c>
      <c r="O19" s="75">
        <v>20344791839.84</v>
      </c>
      <c r="P19" s="75">
        <v>20087049271.34</v>
      </c>
      <c r="Q19" s="75">
        <v>20099187868.220001</v>
      </c>
      <c r="R19" s="75">
        <v>24011032934.34</v>
      </c>
      <c r="S19" s="75">
        <v>18605827857.870003</v>
      </c>
      <c r="T19" s="75">
        <v>19113698180.75</v>
      </c>
      <c r="U19" s="75">
        <v>20675040136.790001</v>
      </c>
      <c r="V19" s="75">
        <v>18058812212</v>
      </c>
      <c r="W19" s="75">
        <v>19417618618.729996</v>
      </c>
      <c r="X19" s="75">
        <v>20037215220.130001</v>
      </c>
      <c r="Y19" s="75">
        <v>14591367242.599998</v>
      </c>
      <c r="Z19" s="74">
        <v>17064362285.91</v>
      </c>
      <c r="AA19" s="74">
        <v>14818753832.049999</v>
      </c>
      <c r="AB19" s="74">
        <v>19663878216.18</v>
      </c>
      <c r="AC19" s="74">
        <v>18335473979.93</v>
      </c>
      <c r="AD19" s="74">
        <v>13133037937.49</v>
      </c>
      <c r="AE19" s="74">
        <v>12720588193.59</v>
      </c>
      <c r="AF19" s="74">
        <v>13558232087.109999</v>
      </c>
      <c r="AG19" s="74">
        <v>12799740728.91</v>
      </c>
    </row>
    <row r="20" spans="2:34" x14ac:dyDescent="0.3">
      <c r="B20" s="66"/>
      <c r="C20" s="72" t="s">
        <v>36</v>
      </c>
      <c r="D20" s="68" t="s">
        <v>27</v>
      </c>
      <c r="E20" s="69">
        <v>-1805471047.710001</v>
      </c>
      <c r="F20" s="70">
        <v>3487577485.2199993</v>
      </c>
      <c r="G20" s="74">
        <v>14972815332.415001</v>
      </c>
      <c r="H20" s="75">
        <v>14070079808.559999</v>
      </c>
      <c r="I20" s="75">
        <v>15875550856.27</v>
      </c>
      <c r="J20" s="75">
        <v>12838548426.439999</v>
      </c>
      <c r="K20" s="75">
        <v>11894004000.480001</v>
      </c>
      <c r="L20" s="75">
        <v>12991316953.959999</v>
      </c>
      <c r="M20" s="75">
        <v>12932395314.08</v>
      </c>
      <c r="N20" s="75">
        <v>12677701634.040001</v>
      </c>
      <c r="O20" s="75">
        <v>11746386243.530001</v>
      </c>
      <c r="P20" s="75">
        <v>10598418873.289999</v>
      </c>
      <c r="Q20" s="75">
        <v>10582502323.34</v>
      </c>
      <c r="R20" s="75">
        <v>13171710553.33</v>
      </c>
      <c r="S20" s="75">
        <v>12993646732.950001</v>
      </c>
      <c r="T20" s="75">
        <v>13871005403.25</v>
      </c>
      <c r="U20" s="75">
        <v>27443600610.010002</v>
      </c>
      <c r="V20" s="75">
        <v>24947109286.799999</v>
      </c>
      <c r="W20" s="75">
        <v>11399711419.98</v>
      </c>
      <c r="X20" s="75">
        <v>16365009472</v>
      </c>
      <c r="Y20" s="75">
        <v>18108059679.540001</v>
      </c>
      <c r="Z20" s="74">
        <v>12508534800.870001</v>
      </c>
      <c r="AA20" s="74">
        <v>16795670347.280001</v>
      </c>
      <c r="AB20" s="74">
        <v>20394419082.529999</v>
      </c>
      <c r="AC20" s="74">
        <v>12594575706.57</v>
      </c>
      <c r="AD20" s="74">
        <v>37096808726.049995</v>
      </c>
      <c r="AE20" s="74">
        <v>11496431884.950001</v>
      </c>
      <c r="AF20" s="74">
        <v>6928065518.9000006</v>
      </c>
      <c r="AG20" s="74">
        <v>5454825477.0699997</v>
      </c>
    </row>
    <row r="21" spans="2:34" s="60" customFormat="1" x14ac:dyDescent="0.3">
      <c r="B21" s="66"/>
      <c r="C21" s="72" t="s">
        <v>37</v>
      </c>
      <c r="D21" s="68"/>
      <c r="E21" s="69">
        <v>-2318394589.7499924</v>
      </c>
      <c r="F21" s="70">
        <v>7482324498.8900032</v>
      </c>
      <c r="G21" s="74">
        <v>39323211985.324997</v>
      </c>
      <c r="H21" s="75">
        <v>38164014690.450005</v>
      </c>
      <c r="I21" s="75">
        <v>40482409280.199997</v>
      </c>
      <c r="J21" s="75">
        <v>38222365053.5</v>
      </c>
      <c r="K21" s="75">
        <v>30600779103.130005</v>
      </c>
      <c r="L21" s="75">
        <v>31558582280.389999</v>
      </c>
      <c r="M21" s="75">
        <v>31509921843.510002</v>
      </c>
      <c r="N21" s="75">
        <v>33055179929.029999</v>
      </c>
      <c r="O21" s="75">
        <v>32091178083.370003</v>
      </c>
      <c r="P21" s="75">
        <v>30685468144.629997</v>
      </c>
      <c r="Q21" s="75">
        <v>30681690191.560001</v>
      </c>
      <c r="R21" s="75">
        <v>37182743487.669998</v>
      </c>
      <c r="S21" s="75">
        <v>31599474590.820004</v>
      </c>
      <c r="T21" s="75">
        <v>32984703584</v>
      </c>
      <c r="U21" s="75">
        <v>48118640746.800003</v>
      </c>
      <c r="V21" s="75">
        <v>43005921498.800003</v>
      </c>
      <c r="W21" s="75">
        <v>30817330038.709995</v>
      </c>
      <c r="X21" s="75">
        <v>36402224692.130005</v>
      </c>
      <c r="Y21" s="75">
        <v>32699426922.139999</v>
      </c>
      <c r="Z21" s="74">
        <v>29572897086.779999</v>
      </c>
      <c r="AA21" s="74">
        <v>31614424179.330002</v>
      </c>
      <c r="AB21" s="74">
        <v>40058297298.709999</v>
      </c>
      <c r="AC21" s="74">
        <v>30930049686.5</v>
      </c>
      <c r="AD21" s="74">
        <v>50229846663.539993</v>
      </c>
      <c r="AE21" s="74">
        <v>24217020078.540001</v>
      </c>
      <c r="AF21" s="74">
        <v>20486297606.009998</v>
      </c>
      <c r="AG21" s="74">
        <v>18254566205.98</v>
      </c>
      <c r="AH21" s="76"/>
    </row>
    <row r="22" spans="2:34" s="76" customFormat="1" x14ac:dyDescent="0.3">
      <c r="B22" s="66"/>
      <c r="C22" s="80"/>
      <c r="D22" s="68"/>
      <c r="E22" s="69">
        <v>0</v>
      </c>
      <c r="F22" s="70">
        <v>0</v>
      </c>
      <c r="G22" s="71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1"/>
      <c r="AA22" s="71"/>
      <c r="AB22" s="71"/>
      <c r="AC22" s="71"/>
      <c r="AD22" s="71"/>
      <c r="AE22" s="71"/>
      <c r="AF22" s="71"/>
      <c r="AG22" s="71"/>
    </row>
    <row r="23" spans="2:34" s="76" customFormat="1" x14ac:dyDescent="0.3">
      <c r="B23" s="66" t="s">
        <v>38</v>
      </c>
      <c r="C23" s="67" t="s">
        <v>39</v>
      </c>
      <c r="D23" s="68" t="s">
        <v>25</v>
      </c>
      <c r="E23" s="69">
        <v>3275649107.8699999</v>
      </c>
      <c r="F23" s="70">
        <v>6282225133.5400009</v>
      </c>
      <c r="G23" s="71">
        <v>7465386730.6550007</v>
      </c>
      <c r="H23" s="71">
        <v>9103211284.5900002</v>
      </c>
      <c r="I23" s="71">
        <v>5827562176.7200003</v>
      </c>
      <c r="J23" s="71">
        <v>-7924397672.8999996</v>
      </c>
      <c r="K23" s="71">
        <v>15675604544.040001</v>
      </c>
      <c r="L23" s="71">
        <v>22080757728.849998</v>
      </c>
      <c r="M23" s="71">
        <v>22290961145.279999</v>
      </c>
      <c r="N23" s="71">
        <v>18724304003.57</v>
      </c>
      <c r="O23" s="71">
        <v>33200363999.380001</v>
      </c>
      <c r="P23" s="71">
        <v>9377928611.0499992</v>
      </c>
      <c r="Q23" s="71">
        <v>2820986151.0499992</v>
      </c>
      <c r="R23" s="71">
        <v>349238308.34999847</v>
      </c>
      <c r="S23" s="71">
        <v>12673722017.67</v>
      </c>
      <c r="T23" s="71">
        <v>-8052023725.3699999</v>
      </c>
      <c r="U23" s="71">
        <v>-17524401967.580002</v>
      </c>
      <c r="V23" s="71">
        <v>-14616449130.540001</v>
      </c>
      <c r="W23" s="71">
        <v>641906757.82000005</v>
      </c>
      <c r="X23" s="71">
        <v>2471523467.4299998</v>
      </c>
      <c r="Y23" s="71">
        <v>-5339093316.6300001</v>
      </c>
      <c r="Z23" s="71">
        <v>-3347132274.8600001</v>
      </c>
      <c r="AA23" s="71">
        <v>1556153343.71</v>
      </c>
      <c r="AB23" s="71">
        <v>838341784.36000001</v>
      </c>
      <c r="AC23" s="71">
        <v>11733244912.120001</v>
      </c>
      <c r="AD23" s="71">
        <v>3436170724.6399999</v>
      </c>
      <c r="AE23" s="71">
        <v>975502654.33999991</v>
      </c>
      <c r="AF23" s="71">
        <v>16210423468.709999</v>
      </c>
      <c r="AG23" s="71">
        <v>7336139363.29</v>
      </c>
    </row>
    <row r="24" spans="2:34" s="60" customFormat="1" x14ac:dyDescent="0.3">
      <c r="B24" s="66" t="s">
        <v>40</v>
      </c>
      <c r="C24" s="67"/>
      <c r="D24" s="68" t="s">
        <v>27</v>
      </c>
      <c r="E24" s="69">
        <v>2880239586.7700005</v>
      </c>
      <c r="F24" s="70">
        <v>253981828131.94006</v>
      </c>
      <c r="G24" s="71">
        <v>25171916940.974998</v>
      </c>
      <c r="H24" s="71">
        <v>26612036734.360001</v>
      </c>
      <c r="I24" s="71">
        <v>23731797147.59</v>
      </c>
      <c r="J24" s="71">
        <v>25999956255.779999</v>
      </c>
      <c r="K24" s="71">
        <v>-205006948859.94</v>
      </c>
      <c r="L24" s="71">
        <v>-219774846684.03</v>
      </c>
      <c r="M24" s="71">
        <v>-219674300032.34003</v>
      </c>
      <c r="N24" s="71">
        <v>-219234921169.94</v>
      </c>
      <c r="O24" s="71">
        <v>-226495784251.02002</v>
      </c>
      <c r="P24" s="71">
        <v>-220727926996.08005</v>
      </c>
      <c r="Q24" s="71">
        <v>-227369791397.58005</v>
      </c>
      <c r="R24" s="71">
        <v>31810757345.734997</v>
      </c>
      <c r="S24" s="71">
        <v>9748365855.6499996</v>
      </c>
      <c r="T24" s="71">
        <v>10818260173.700001</v>
      </c>
      <c r="U24" s="71">
        <v>7009021114.5200005</v>
      </c>
      <c r="V24" s="71">
        <v>7703946062.1900005</v>
      </c>
      <c r="W24" s="71">
        <v>7042471493.3800001</v>
      </c>
      <c r="X24" s="71">
        <v>8506839971.9199991</v>
      </c>
      <c r="Y24" s="71">
        <v>5875855677.7700005</v>
      </c>
      <c r="Z24" s="71">
        <v>8032815997.4299994</v>
      </c>
      <c r="AA24" s="71">
        <v>21958871475.129997</v>
      </c>
      <c r="AB24" s="71">
        <v>7317751155.1600008</v>
      </c>
      <c r="AC24" s="71">
        <v>14825775920.1</v>
      </c>
      <c r="AD24" s="71">
        <v>17111868890.700001</v>
      </c>
      <c r="AE24" s="71">
        <v>17392911105.071102</v>
      </c>
      <c r="AF24" s="71">
        <v>100364983.31999999</v>
      </c>
      <c r="AG24" s="71">
        <v>16336584814.449999</v>
      </c>
      <c r="AH24" s="76"/>
    </row>
    <row r="25" spans="2:34" s="76" customFormat="1" x14ac:dyDescent="0.3">
      <c r="B25" s="66" t="s">
        <v>41</v>
      </c>
      <c r="C25" s="81" t="s">
        <v>42</v>
      </c>
      <c r="D25" s="68" t="s">
        <v>25</v>
      </c>
      <c r="E25" s="69">
        <v>0</v>
      </c>
      <c r="F25" s="70">
        <v>0</v>
      </c>
      <c r="G25" s="71">
        <v>94209270909.419998</v>
      </c>
      <c r="H25" s="71">
        <v>94209270909.419998</v>
      </c>
      <c r="I25" s="71">
        <v>94209270909.419998</v>
      </c>
      <c r="J25" s="71">
        <v>94209270909.419998</v>
      </c>
      <c r="K25" s="71">
        <v>94209270909.419998</v>
      </c>
      <c r="L25" s="71">
        <v>94209270909.419998</v>
      </c>
      <c r="M25" s="71">
        <v>94209270909.419998</v>
      </c>
      <c r="N25" s="71">
        <v>94209270909.419998</v>
      </c>
      <c r="O25" s="71">
        <v>94209270909.419998</v>
      </c>
      <c r="P25" s="71">
        <v>94209270909.419998</v>
      </c>
      <c r="Q25" s="71">
        <v>94209270909.419998</v>
      </c>
      <c r="R25" s="71">
        <v>80778143181.949997</v>
      </c>
      <c r="S25" s="71">
        <v>66365481289.029999</v>
      </c>
      <c r="T25" s="71">
        <v>66386551823.860001</v>
      </c>
      <c r="U25" s="71">
        <v>66623374211.639999</v>
      </c>
      <c r="V25" s="71">
        <v>66485506642.57</v>
      </c>
      <c r="W25" s="71">
        <v>61403753493.730003</v>
      </c>
      <c r="X25" s="71">
        <v>62545780156.010002</v>
      </c>
      <c r="Y25" s="71">
        <v>63113228331.160004</v>
      </c>
      <c r="Z25" s="71">
        <v>61482171925.059998</v>
      </c>
      <c r="AA25" s="71">
        <v>59494317076.290001</v>
      </c>
      <c r="AB25" s="71">
        <v>58605465239.589996</v>
      </c>
      <c r="AC25" s="71">
        <v>56765388475.389999</v>
      </c>
      <c r="AD25" s="71">
        <v>46658277220.059998</v>
      </c>
      <c r="AE25" s="71">
        <v>49369262146.370003</v>
      </c>
      <c r="AF25" s="71">
        <v>59078126762.440002</v>
      </c>
      <c r="AG25" s="71">
        <v>54437953431.029999</v>
      </c>
    </row>
    <row r="26" spans="2:34" s="76" customFormat="1" x14ac:dyDescent="0.3">
      <c r="B26" s="66"/>
      <c r="C26" s="72" t="s">
        <v>43</v>
      </c>
      <c r="D26" s="68"/>
      <c r="E26" s="69">
        <v>6155888694.6399994</v>
      </c>
      <c r="F26" s="70">
        <v>260264053265.48004</v>
      </c>
      <c r="G26" s="74">
        <v>126846574581.04999</v>
      </c>
      <c r="H26" s="75">
        <v>129924518928.37</v>
      </c>
      <c r="I26" s="75">
        <v>123768630233.73</v>
      </c>
      <c r="J26" s="75">
        <v>112284829492.29999</v>
      </c>
      <c r="K26" s="75">
        <v>-95122073406.479996</v>
      </c>
      <c r="L26" s="75">
        <v>-103484818045.75999</v>
      </c>
      <c r="M26" s="75">
        <v>-103174067977.64003</v>
      </c>
      <c r="N26" s="75">
        <v>-106301346256.95</v>
      </c>
      <c r="O26" s="75">
        <v>-99086149342.220016</v>
      </c>
      <c r="P26" s="75">
        <v>-117140727475.61006</v>
      </c>
      <c r="Q26" s="75">
        <v>-130339534337.11006</v>
      </c>
      <c r="R26" s="75">
        <v>112938138836.03499</v>
      </c>
      <c r="S26" s="75">
        <v>88787569162.350006</v>
      </c>
      <c r="T26" s="75">
        <v>69152788272.190002</v>
      </c>
      <c r="U26" s="75">
        <v>56107993358.580002</v>
      </c>
      <c r="V26" s="75">
        <v>59573003574.220001</v>
      </c>
      <c r="W26" s="75">
        <v>69088131744.930008</v>
      </c>
      <c r="X26" s="75">
        <v>73524143595.360001</v>
      </c>
      <c r="Y26" s="75">
        <v>63649990692.300003</v>
      </c>
      <c r="Z26" s="74">
        <v>66167855647.629997</v>
      </c>
      <c r="AA26" s="74">
        <v>83009341895.130005</v>
      </c>
      <c r="AB26" s="74">
        <v>66761558179.110001</v>
      </c>
      <c r="AC26" s="74">
        <v>83324409307.610001</v>
      </c>
      <c r="AD26" s="74">
        <v>67206316835.399994</v>
      </c>
      <c r="AE26" s="74">
        <v>67737675905.781105</v>
      </c>
      <c r="AF26" s="74">
        <v>75388915214.470001</v>
      </c>
      <c r="AG26" s="74">
        <v>78110677608.769989</v>
      </c>
    </row>
    <row r="27" spans="2:34" s="60" customFormat="1" x14ac:dyDescent="0.3">
      <c r="B27" s="66"/>
      <c r="C27" s="82"/>
      <c r="D27" s="68"/>
      <c r="E27" s="69">
        <v>0</v>
      </c>
      <c r="F27" s="70">
        <v>0</v>
      </c>
      <c r="G27" s="83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83"/>
      <c r="AA27" s="83"/>
      <c r="AB27" s="83"/>
      <c r="AC27" s="83"/>
      <c r="AD27" s="83"/>
      <c r="AE27" s="83"/>
      <c r="AF27" s="83"/>
      <c r="AG27" s="83"/>
      <c r="AH27" s="76"/>
    </row>
    <row r="28" spans="2:34" x14ac:dyDescent="0.3">
      <c r="B28" s="1" t="s">
        <v>44</v>
      </c>
      <c r="C28" s="84" t="s">
        <v>45</v>
      </c>
      <c r="D28" s="68" t="s">
        <v>25</v>
      </c>
      <c r="E28" s="69">
        <v>15246145.73</v>
      </c>
      <c r="F28" s="70">
        <v>-49726165.549999997</v>
      </c>
      <c r="G28" s="71">
        <v>-1287457.7750000004</v>
      </c>
      <c r="H28" s="70">
        <v>6335615.0899999999</v>
      </c>
      <c r="I28" s="70">
        <v>-8910530.6400000006</v>
      </c>
      <c r="J28" s="70">
        <v>-15766266.110000001</v>
      </c>
      <c r="K28" s="70">
        <v>-15766266.110000001</v>
      </c>
      <c r="L28" s="70">
        <v>-17009737.199999999</v>
      </c>
      <c r="M28" s="70">
        <v>-17009737.199999999</v>
      </c>
      <c r="N28" s="70">
        <v>-17009737.199999999</v>
      </c>
      <c r="O28" s="70">
        <v>-36840260.109999999</v>
      </c>
      <c r="P28" s="70">
        <v>-37205628.859999999</v>
      </c>
      <c r="Q28" s="70">
        <v>56061780.640000001</v>
      </c>
      <c r="R28" s="70">
        <v>423483140.05000007</v>
      </c>
      <c r="S28" s="70">
        <v>7.0000000000000007E-2</v>
      </c>
      <c r="T28" s="70">
        <v>7.0000000000000007E-2</v>
      </c>
      <c r="U28" s="70">
        <v>7.0000000000000007E-2</v>
      </c>
      <c r="V28" s="70">
        <v>7.0000000000000007E-2</v>
      </c>
      <c r="W28" s="70">
        <v>7.0000000000000007E-2</v>
      </c>
      <c r="X28" s="70">
        <v>7.0000000000000007E-2</v>
      </c>
      <c r="Y28" s="70">
        <v>7.0000000000000007E-2</v>
      </c>
      <c r="Z28" s="71">
        <v>7.0000000000000007E-2</v>
      </c>
      <c r="AA28" s="71">
        <v>7.0000000000000007E-2</v>
      </c>
      <c r="AB28" s="71">
        <v>7.0000000000000007E-2</v>
      </c>
      <c r="AC28" s="71">
        <v>7.0000000000000007E-2</v>
      </c>
      <c r="AD28" s="71">
        <v>7.0000000000000007E-2</v>
      </c>
      <c r="AE28" s="71">
        <v>-99.929999999236315</v>
      </c>
      <c r="AF28" s="71">
        <v>26857057.369999997</v>
      </c>
      <c r="AG28" s="71">
        <v>35729713.369999997</v>
      </c>
    </row>
    <row r="29" spans="2:34" x14ac:dyDescent="0.3">
      <c r="B29" s="1" t="s">
        <v>46</v>
      </c>
      <c r="C29" s="84"/>
      <c r="D29" s="68" t="s">
        <v>27</v>
      </c>
      <c r="E29" s="69">
        <v>-233781.37000000104</v>
      </c>
      <c r="F29" s="70">
        <v>15552399.212499991</v>
      </c>
      <c r="G29" s="71">
        <v>23197734.844999999</v>
      </c>
      <c r="H29" s="70">
        <v>23080844.16</v>
      </c>
      <c r="I29" s="70">
        <v>23314625.530000001</v>
      </c>
      <c r="J29" s="70">
        <v>23963296.5</v>
      </c>
      <c r="K29" s="70">
        <v>25090329.600000001</v>
      </c>
      <c r="L29" s="70">
        <v>25052428.800000001</v>
      </c>
      <c r="M29" s="70">
        <v>25052428.800000001</v>
      </c>
      <c r="N29" s="70">
        <v>25052428.800000001</v>
      </c>
      <c r="O29" s="70">
        <v>26157383.02</v>
      </c>
      <c r="P29" s="70">
        <v>28085922.109999999</v>
      </c>
      <c r="Q29" s="70">
        <v>7528444.9475000091</v>
      </c>
      <c r="R29" s="70">
        <v>127688166.95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1">
        <v>0</v>
      </c>
      <c r="AA29" s="71">
        <v>0</v>
      </c>
      <c r="AB29" s="71">
        <v>0</v>
      </c>
      <c r="AC29" s="71">
        <v>0</v>
      </c>
      <c r="AD29" s="71">
        <v>0</v>
      </c>
      <c r="AE29" s="71">
        <v>0</v>
      </c>
      <c r="AF29" s="71">
        <v>368707429.39999998</v>
      </c>
      <c r="AG29" s="71">
        <v>396416566.82999998</v>
      </c>
    </row>
    <row r="30" spans="2:34" x14ac:dyDescent="0.3">
      <c r="B30" s="66" t="s">
        <v>47</v>
      </c>
      <c r="C30" s="84" t="s">
        <v>48</v>
      </c>
      <c r="D30" s="68" t="s">
        <v>27</v>
      </c>
      <c r="E30" s="69">
        <v>-7840359881.9799805</v>
      </c>
      <c r="F30" s="70">
        <v>-262901000076.62491</v>
      </c>
      <c r="G30" s="71">
        <v>186198433085.74002</v>
      </c>
      <c r="H30" s="70">
        <v>182278253144.75003</v>
      </c>
      <c r="I30" s="70">
        <v>190118613026.73001</v>
      </c>
      <c r="J30" s="70">
        <v>211323003254.59998</v>
      </c>
      <c r="K30" s="70">
        <v>446037010221.91992</v>
      </c>
      <c r="L30" s="70">
        <v>444800622344.75995</v>
      </c>
      <c r="M30" s="70">
        <v>444800622344.68994</v>
      </c>
      <c r="N30" s="70">
        <v>446294667020.47992</v>
      </c>
      <c r="O30" s="70">
        <v>439203467222.71997</v>
      </c>
      <c r="P30" s="70">
        <v>445289298723.70001</v>
      </c>
      <c r="Q30" s="70">
        <v>445179253221.37494</v>
      </c>
      <c r="R30" s="70">
        <v>263923037666.10751</v>
      </c>
      <c r="S30" s="70">
        <v>110363329319.13094</v>
      </c>
      <c r="T30" s="70">
        <v>74568918360.560013</v>
      </c>
      <c r="U30" s="70">
        <v>71270859398.899994</v>
      </c>
      <c r="V30" s="70">
        <v>70186816896.529999</v>
      </c>
      <c r="W30" s="70">
        <v>97634540003.52002</v>
      </c>
      <c r="X30" s="70">
        <v>60541287071.580002</v>
      </c>
      <c r="Y30" s="70">
        <v>48785133624.639999</v>
      </c>
      <c r="Z30" s="71">
        <v>81795030384.430008</v>
      </c>
      <c r="AA30" s="71">
        <v>113081505555.35999</v>
      </c>
      <c r="AB30" s="71">
        <v>137228196692.95999</v>
      </c>
      <c r="AC30" s="71">
        <v>113684984347.45461</v>
      </c>
      <c r="AD30" s="71">
        <v>29559655247.419998</v>
      </c>
      <c r="AE30" s="71">
        <v>32295558577.977505</v>
      </c>
      <c r="AF30" s="71">
        <v>45643972062.703201</v>
      </c>
      <c r="AG30" s="71">
        <v>59325576688.160004</v>
      </c>
    </row>
    <row r="31" spans="2:34" x14ac:dyDescent="0.3">
      <c r="C31" s="72" t="s">
        <v>49</v>
      </c>
      <c r="D31" s="68"/>
      <c r="E31" s="69">
        <v>-7825347517.6199951</v>
      </c>
      <c r="F31" s="70">
        <v>-262935173842.96243</v>
      </c>
      <c r="G31" s="74">
        <v>186220343362.81003</v>
      </c>
      <c r="H31" s="75">
        <v>182307669604.00003</v>
      </c>
      <c r="I31" s="75">
        <v>190133017121.62003</v>
      </c>
      <c r="J31" s="75">
        <v>211331200284.98999</v>
      </c>
      <c r="K31" s="75">
        <v>446046334285.40991</v>
      </c>
      <c r="L31" s="75">
        <v>444808665036.35992</v>
      </c>
      <c r="M31" s="75">
        <v>444808665036.28992</v>
      </c>
      <c r="N31" s="75">
        <v>446302709712.0799</v>
      </c>
      <c r="O31" s="75">
        <v>439192784345.62994</v>
      </c>
      <c r="P31" s="75">
        <v>445280179016.95001</v>
      </c>
      <c r="Q31" s="75">
        <v>445242843446.96246</v>
      </c>
      <c r="R31" s="75">
        <v>264474208973.10751</v>
      </c>
      <c r="S31" s="75">
        <v>110363329319.20094</v>
      </c>
      <c r="T31" s="75">
        <v>74568918360.63002</v>
      </c>
      <c r="U31" s="75">
        <v>71270859398.970001</v>
      </c>
      <c r="V31" s="75">
        <v>70186816896.600006</v>
      </c>
      <c r="W31" s="75">
        <v>97634540003.590027</v>
      </c>
      <c r="X31" s="75">
        <v>60541287071.650002</v>
      </c>
      <c r="Y31" s="75">
        <v>48785133624.709999</v>
      </c>
      <c r="Z31" s="74">
        <v>81795030384.500015</v>
      </c>
      <c r="AA31" s="74">
        <v>113081505555.42999</v>
      </c>
      <c r="AB31" s="74">
        <v>137228196693.03</v>
      </c>
      <c r="AC31" s="74">
        <v>113684984347.52461</v>
      </c>
      <c r="AD31" s="74">
        <v>29559655247.489998</v>
      </c>
      <c r="AE31" s="74">
        <v>32295558478.047504</v>
      </c>
      <c r="AF31" s="74">
        <v>46039536549.473198</v>
      </c>
      <c r="AG31" s="74">
        <v>59757722968.360001</v>
      </c>
    </row>
    <row r="32" spans="2:34" x14ac:dyDescent="0.3">
      <c r="C32" s="72"/>
      <c r="D32" s="68"/>
      <c r="E32" s="69">
        <v>0</v>
      </c>
      <c r="F32" s="70">
        <v>0</v>
      </c>
      <c r="G32" s="74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4"/>
      <c r="AA32" s="74"/>
      <c r="AB32" s="74"/>
      <c r="AC32" s="74"/>
      <c r="AD32" s="74"/>
      <c r="AE32" s="74"/>
      <c r="AF32" s="74"/>
      <c r="AG32" s="74"/>
    </row>
    <row r="33" spans="2:33" x14ac:dyDescent="0.3">
      <c r="B33" s="66" t="s">
        <v>50</v>
      </c>
      <c r="C33" s="85" t="s">
        <v>51</v>
      </c>
      <c r="D33" s="68" t="s">
        <v>25</v>
      </c>
      <c r="E33" s="69">
        <v>0</v>
      </c>
      <c r="F33" s="70">
        <v>0</v>
      </c>
      <c r="G33" s="86">
        <v>0</v>
      </c>
      <c r="H33" s="70">
        <v>0</v>
      </c>
      <c r="I33" s="70">
        <v>0</v>
      </c>
      <c r="J33" s="70">
        <v>3000000000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3000000000</v>
      </c>
      <c r="T33" s="70">
        <v>0</v>
      </c>
      <c r="U33" s="70">
        <v>0</v>
      </c>
      <c r="V33" s="70">
        <v>0</v>
      </c>
      <c r="W33" s="70">
        <v>5000000000</v>
      </c>
      <c r="X33" s="70">
        <v>5000000000</v>
      </c>
      <c r="Y33" s="70">
        <v>0</v>
      </c>
      <c r="Z33" s="86">
        <v>2000000000</v>
      </c>
      <c r="AA33" s="86">
        <v>11000000000</v>
      </c>
      <c r="AB33" s="86">
        <v>9000000000</v>
      </c>
      <c r="AC33" s="86">
        <v>6400000000</v>
      </c>
      <c r="AD33" s="86">
        <v>0</v>
      </c>
      <c r="AE33" s="86">
        <v>2500000000</v>
      </c>
      <c r="AF33" s="86">
        <v>20700000000</v>
      </c>
      <c r="AG33" s="86">
        <v>0</v>
      </c>
    </row>
    <row r="34" spans="2:33" x14ac:dyDescent="0.3">
      <c r="B34" s="66" t="s">
        <v>52</v>
      </c>
      <c r="C34" s="85"/>
      <c r="D34" s="68" t="s">
        <v>27</v>
      </c>
      <c r="E34" s="69">
        <v>103379500</v>
      </c>
      <c r="F34" s="70">
        <v>121324500</v>
      </c>
      <c r="G34" s="86">
        <v>21859562250</v>
      </c>
      <c r="H34" s="70">
        <v>21911252000</v>
      </c>
      <c r="I34" s="70">
        <v>21807872500</v>
      </c>
      <c r="J34" s="70">
        <v>21717270000</v>
      </c>
      <c r="K34" s="70">
        <v>21789765000</v>
      </c>
      <c r="L34" s="70">
        <v>21663157500</v>
      </c>
      <c r="M34" s="70">
        <v>21663157500</v>
      </c>
      <c r="N34" s="70">
        <v>21663157500</v>
      </c>
      <c r="O34" s="70">
        <v>21642467500</v>
      </c>
      <c r="P34" s="70">
        <v>21789927500</v>
      </c>
      <c r="Q34" s="70">
        <v>21789927500</v>
      </c>
      <c r="R34" s="70">
        <v>23117527500</v>
      </c>
      <c r="S34" s="70">
        <v>10591300000</v>
      </c>
      <c r="T34" s="70">
        <v>29872920000</v>
      </c>
      <c r="U34" s="70">
        <v>37334668000</v>
      </c>
      <c r="V34" s="70">
        <v>47246320000</v>
      </c>
      <c r="W34" s="70">
        <v>24252800000</v>
      </c>
      <c r="X34" s="70">
        <v>31959135000</v>
      </c>
      <c r="Y34" s="70">
        <v>28390729000</v>
      </c>
      <c r="Z34" s="86">
        <v>38292180000</v>
      </c>
      <c r="AA34" s="86">
        <v>46488888500</v>
      </c>
      <c r="AB34" s="86">
        <v>34090750000.400002</v>
      </c>
      <c r="AC34" s="86">
        <v>30439200000.400002</v>
      </c>
      <c r="AD34" s="86">
        <v>2898750000.4000001</v>
      </c>
      <c r="AE34" s="86">
        <v>103945084000.39999</v>
      </c>
      <c r="AF34" s="86">
        <v>24840000000</v>
      </c>
      <c r="AG34" s="86">
        <v>2241351700.1199999</v>
      </c>
    </row>
    <row r="35" spans="2:33" x14ac:dyDescent="0.3">
      <c r="B35" s="66" t="s">
        <v>53</v>
      </c>
      <c r="C35" s="85" t="s">
        <v>54</v>
      </c>
      <c r="D35" s="68" t="s">
        <v>25</v>
      </c>
      <c r="E35" s="69">
        <v>0</v>
      </c>
      <c r="F35" s="70">
        <v>0</v>
      </c>
      <c r="G35" s="71">
        <v>0</v>
      </c>
      <c r="H35" s="70">
        <v>0</v>
      </c>
      <c r="I35" s="70">
        <v>0</v>
      </c>
      <c r="J35" s="70">
        <v>575342.47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1232876.71</v>
      </c>
      <c r="T35" s="70">
        <v>0</v>
      </c>
      <c r="U35" s="70">
        <v>0</v>
      </c>
      <c r="V35" s="70">
        <v>0</v>
      </c>
      <c r="W35" s="70">
        <v>2054794.52</v>
      </c>
      <c r="X35" s="70">
        <v>616438.36</v>
      </c>
      <c r="Y35" s="70">
        <v>0</v>
      </c>
      <c r="Z35" s="71">
        <v>273972.59999999998</v>
      </c>
      <c r="AA35" s="71">
        <v>8761643.8300000001</v>
      </c>
      <c r="AB35" s="71">
        <v>11441095.9</v>
      </c>
      <c r="AC35" s="71">
        <v>3057534.24</v>
      </c>
      <c r="AD35" s="71">
        <v>0</v>
      </c>
      <c r="AE35" s="71">
        <v>2054794.52</v>
      </c>
      <c r="AF35" s="71">
        <v>35690137</v>
      </c>
      <c r="AG35" s="71">
        <v>0</v>
      </c>
    </row>
    <row r="36" spans="2:33" x14ac:dyDescent="0.3">
      <c r="B36" s="66" t="s">
        <v>55</v>
      </c>
      <c r="C36" s="85"/>
      <c r="D36" s="68" t="s">
        <v>27</v>
      </c>
      <c r="E36" s="69">
        <v>1228463.4699999988</v>
      </c>
      <c r="F36" s="70">
        <v>1409462.5199999996</v>
      </c>
      <c r="G36" s="71">
        <v>18574603.405000001</v>
      </c>
      <c r="H36" s="70">
        <v>19188835.140000001</v>
      </c>
      <c r="I36" s="70">
        <v>17960371.670000002</v>
      </c>
      <c r="J36" s="70">
        <v>14780069.560000001</v>
      </c>
      <c r="K36" s="70">
        <v>15293559.149999999</v>
      </c>
      <c r="L36" s="70">
        <v>18435346.039999999</v>
      </c>
      <c r="M36" s="70">
        <v>18435346.030000001</v>
      </c>
      <c r="N36" s="70">
        <v>18435346.039999999</v>
      </c>
      <c r="O36" s="70">
        <v>20047551.280000001</v>
      </c>
      <c r="P36" s="70">
        <v>17779372.609999999</v>
      </c>
      <c r="Q36" s="70">
        <v>17779372.620000001</v>
      </c>
      <c r="R36" s="70">
        <v>27530756.859999999</v>
      </c>
      <c r="S36" s="70">
        <v>23865853.514999993</v>
      </c>
      <c r="T36" s="70">
        <v>99287861.640000001</v>
      </c>
      <c r="U36" s="70">
        <v>92280621.640000001</v>
      </c>
      <c r="V36" s="70">
        <v>87863953.319999993</v>
      </c>
      <c r="W36" s="70">
        <v>35406266.280000001</v>
      </c>
      <c r="X36" s="70">
        <v>275772611.23000002</v>
      </c>
      <c r="Y36" s="70">
        <v>252812226.96000001</v>
      </c>
      <c r="Z36" s="71">
        <v>235634465.59999999</v>
      </c>
      <c r="AA36" s="71">
        <v>214943004.91</v>
      </c>
      <c r="AB36" s="71">
        <v>190075615.13</v>
      </c>
      <c r="AC36" s="71">
        <v>152464994.90000001</v>
      </c>
      <c r="AD36" s="71">
        <v>161054.54999999999</v>
      </c>
      <c r="AE36" s="71">
        <v>59005461.780000001</v>
      </c>
      <c r="AF36" s="71">
        <v>2818857</v>
      </c>
      <c r="AG36" s="71">
        <v>972761.0199999999</v>
      </c>
    </row>
    <row r="37" spans="2:33" x14ac:dyDescent="0.3">
      <c r="B37" s="66"/>
      <c r="C37" s="72" t="s">
        <v>56</v>
      </c>
      <c r="D37" s="68"/>
      <c r="E37" s="69">
        <v>104607963.47000122</v>
      </c>
      <c r="F37" s="70">
        <v>122733962.52000046</v>
      </c>
      <c r="G37" s="74">
        <v>21878136853.404999</v>
      </c>
      <c r="H37" s="75">
        <v>21930440835.139999</v>
      </c>
      <c r="I37" s="75">
        <v>21825832871.669998</v>
      </c>
      <c r="J37" s="75">
        <v>24732625412.030003</v>
      </c>
      <c r="K37" s="75">
        <v>21805058559.150002</v>
      </c>
      <c r="L37" s="75">
        <v>21681592846.040001</v>
      </c>
      <c r="M37" s="75">
        <v>21681592846.029999</v>
      </c>
      <c r="N37" s="75">
        <v>21681592846.040001</v>
      </c>
      <c r="O37" s="75">
        <v>21662515051.279999</v>
      </c>
      <c r="P37" s="75">
        <v>21807706872.610001</v>
      </c>
      <c r="Q37" s="75">
        <v>21807706872.619999</v>
      </c>
      <c r="R37" s="75">
        <v>23145058256.860001</v>
      </c>
      <c r="S37" s="75">
        <v>13616398730.224998</v>
      </c>
      <c r="T37" s="75">
        <v>29972207861.639999</v>
      </c>
      <c r="U37" s="75">
        <v>37426948621.639999</v>
      </c>
      <c r="V37" s="75">
        <v>47334183953.32</v>
      </c>
      <c r="W37" s="75">
        <v>29290261060.799999</v>
      </c>
      <c r="X37" s="75">
        <v>37235524049.590004</v>
      </c>
      <c r="Y37" s="75">
        <v>28643541226.959999</v>
      </c>
      <c r="Z37" s="74">
        <v>40528088438.199997</v>
      </c>
      <c r="AA37" s="74">
        <v>57712593148.740005</v>
      </c>
      <c r="AB37" s="74">
        <v>43292266711.43</v>
      </c>
      <c r="AC37" s="74">
        <v>36994722529.540001</v>
      </c>
      <c r="AD37" s="74">
        <v>2898911054.9500003</v>
      </c>
      <c r="AE37" s="74">
        <v>106506144256.7</v>
      </c>
      <c r="AF37" s="74">
        <v>45578508994</v>
      </c>
      <c r="AG37" s="74">
        <v>2242324461.1399999</v>
      </c>
    </row>
    <row r="38" spans="2:33" s="60" customFormat="1" x14ac:dyDescent="0.3">
      <c r="B38" s="66"/>
      <c r="C38" s="72" t="s">
        <v>57</v>
      </c>
      <c r="D38" s="68"/>
      <c r="E38" s="69">
        <v>-7720739554.1500244</v>
      </c>
      <c r="F38" s="70">
        <v>-262812439880.44244</v>
      </c>
      <c r="G38" s="74">
        <v>208098480216.21503</v>
      </c>
      <c r="H38" s="75">
        <v>204238110439.14001</v>
      </c>
      <c r="I38" s="75">
        <v>211958849993.29004</v>
      </c>
      <c r="J38" s="75">
        <v>236063825697.01999</v>
      </c>
      <c r="K38" s="75">
        <v>467851392844.55994</v>
      </c>
      <c r="L38" s="75">
        <v>466490257882.3999</v>
      </c>
      <c r="M38" s="75">
        <v>466490257882.31995</v>
      </c>
      <c r="N38" s="75">
        <v>467984302558.11987</v>
      </c>
      <c r="O38" s="75">
        <v>460855299396.90991</v>
      </c>
      <c r="P38" s="75">
        <v>467087885889.56</v>
      </c>
      <c r="Q38" s="75">
        <v>467050550319.58246</v>
      </c>
      <c r="R38" s="75">
        <v>287619267229.96753</v>
      </c>
      <c r="S38" s="75">
        <v>123979728049.42593</v>
      </c>
      <c r="T38" s="75">
        <v>104541126222.27002</v>
      </c>
      <c r="U38" s="75">
        <v>108697808020.61</v>
      </c>
      <c r="V38" s="75">
        <v>117521000849.92001</v>
      </c>
      <c r="W38" s="75">
        <v>126924801064.39003</v>
      </c>
      <c r="X38" s="75">
        <v>97776811121.240005</v>
      </c>
      <c r="Y38" s="75">
        <v>77428674851.669998</v>
      </c>
      <c r="Z38" s="74">
        <v>122323118822.70001</v>
      </c>
      <c r="AA38" s="74">
        <v>170794098704.16998</v>
      </c>
      <c r="AB38" s="74">
        <v>180520463404.45999</v>
      </c>
      <c r="AC38" s="74">
        <v>150679706877.06461</v>
      </c>
      <c r="AD38" s="74">
        <v>32458566302.439999</v>
      </c>
      <c r="AE38" s="74">
        <v>138801702734.7475</v>
      </c>
      <c r="AF38" s="74">
        <v>91618045543.473206</v>
      </c>
      <c r="AG38" s="74">
        <v>62000047429.5</v>
      </c>
    </row>
    <row r="39" spans="2:33" x14ac:dyDescent="0.3">
      <c r="B39" s="66"/>
      <c r="C39" s="87"/>
      <c r="D39" s="68"/>
      <c r="E39" s="69">
        <v>0</v>
      </c>
      <c r="F39" s="70">
        <v>0</v>
      </c>
      <c r="G39" s="86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86"/>
      <c r="AA39" s="86"/>
      <c r="AB39" s="86"/>
      <c r="AC39" s="86"/>
      <c r="AD39" s="86"/>
      <c r="AE39" s="86"/>
      <c r="AF39" s="86"/>
      <c r="AG39" s="86"/>
    </row>
    <row r="40" spans="2:33" x14ac:dyDescent="0.3">
      <c r="B40" s="88" t="s">
        <v>58</v>
      </c>
      <c r="C40" s="67" t="s">
        <v>59</v>
      </c>
      <c r="D40" s="68" t="s">
        <v>25</v>
      </c>
      <c r="E40" s="69">
        <v>1361336263.1999998</v>
      </c>
      <c r="F40" s="70">
        <v>333956857.11750126</v>
      </c>
      <c r="G40" s="71">
        <v>2942044718.6599979</v>
      </c>
      <c r="H40" s="89">
        <v>3622712850.2599978</v>
      </c>
      <c r="I40" s="89">
        <v>2261376587.059998</v>
      </c>
      <c r="J40" s="89">
        <v>2936189651.5099969</v>
      </c>
      <c r="K40" s="89">
        <v>5289572155.670002</v>
      </c>
      <c r="L40" s="89">
        <v>4683863916.1000004</v>
      </c>
      <c r="M40" s="89">
        <v>4757428905.9099998</v>
      </c>
      <c r="N40" s="89">
        <v>4501541951.9599991</v>
      </c>
      <c r="O40" s="89">
        <v>4294388411.2199979</v>
      </c>
      <c r="P40" s="89">
        <v>3316391854.6099992</v>
      </c>
      <c r="Q40" s="89">
        <v>3288755993.1424966</v>
      </c>
      <c r="R40" s="70">
        <v>-8353332156.7224989</v>
      </c>
      <c r="S40" s="70">
        <v>-895179231.60000014</v>
      </c>
      <c r="T40" s="70">
        <v>-118958858.33000019</v>
      </c>
      <c r="U40" s="70">
        <v>358742413.44000065</v>
      </c>
      <c r="V40" s="70">
        <v>570057693.91999996</v>
      </c>
      <c r="W40" s="70">
        <v>-618512420.87000012</v>
      </c>
      <c r="X40" s="70">
        <v>239729521.37</v>
      </c>
      <c r="Y40" s="70">
        <v>298312064.46000028</v>
      </c>
      <c r="Z40" s="71">
        <v>-1120040387.23</v>
      </c>
      <c r="AA40" s="71">
        <v>350826803.49000013</v>
      </c>
      <c r="AB40" s="71">
        <v>259722743.89999986</v>
      </c>
      <c r="AC40" s="71">
        <v>-970525882.20000005</v>
      </c>
      <c r="AD40" s="71">
        <v>1390083492.9900012</v>
      </c>
      <c r="AE40" s="71">
        <v>1108694636.3599987</v>
      </c>
      <c r="AF40" s="71">
        <v>4036624296.7099972</v>
      </c>
      <c r="AG40" s="71">
        <v>3441252882.3999991</v>
      </c>
    </row>
    <row r="41" spans="2:33" x14ac:dyDescent="0.3">
      <c r="B41" s="66" t="s">
        <v>60</v>
      </c>
      <c r="C41" s="67"/>
      <c r="D41" s="68" t="s">
        <v>27</v>
      </c>
      <c r="E41" s="69">
        <v>-1804144073.2800007</v>
      </c>
      <c r="F41" s="70">
        <v>-399462082.99000072</v>
      </c>
      <c r="G41" s="71">
        <v>-8044473198.1899996</v>
      </c>
      <c r="H41" s="89">
        <v>-8946545234.8299999</v>
      </c>
      <c r="I41" s="89">
        <v>-7142401161.5499992</v>
      </c>
      <c r="J41" s="89">
        <v>-6846392686.1999998</v>
      </c>
      <c r="K41" s="89">
        <v>-7068199010.5500002</v>
      </c>
      <c r="L41" s="89">
        <v>-7547911308.8799992</v>
      </c>
      <c r="M41" s="89">
        <v>-7547911308.8699999</v>
      </c>
      <c r="N41" s="89">
        <v>-7806926654.1599998</v>
      </c>
      <c r="O41" s="89">
        <v>-8285247376.9099998</v>
      </c>
      <c r="P41" s="89">
        <v>-8547083151.8400002</v>
      </c>
      <c r="Q41" s="89">
        <v>-8547083151.8399992</v>
      </c>
      <c r="R41" s="70">
        <v>4165300850.5574989</v>
      </c>
      <c r="S41" s="70">
        <v>-1841601857.0225</v>
      </c>
      <c r="T41" s="70">
        <v>-443624612.62999988</v>
      </c>
      <c r="U41" s="70">
        <v>1359948835.4199991</v>
      </c>
      <c r="V41" s="70">
        <v>-25869980.85999994</v>
      </c>
      <c r="W41" s="70">
        <v>11057220.240000248</v>
      </c>
      <c r="X41" s="70">
        <v>-716502887.84000027</v>
      </c>
      <c r="Y41" s="70">
        <v>-1320542557.1000001</v>
      </c>
      <c r="Z41" s="71">
        <v>-1876491830.24</v>
      </c>
      <c r="AA41" s="71">
        <v>-1302433967.6199999</v>
      </c>
      <c r="AB41" s="71">
        <v>-1633801966.4699998</v>
      </c>
      <c r="AC41" s="71">
        <v>-2092264053.3499999</v>
      </c>
      <c r="AD41" s="71">
        <v>-1416980595.01</v>
      </c>
      <c r="AE41" s="71">
        <v>-1588769764.7230997</v>
      </c>
      <c r="AF41" s="71">
        <v>-1099492263.3199997</v>
      </c>
      <c r="AG41" s="71">
        <v>-4937103436.5699997</v>
      </c>
    </row>
    <row r="42" spans="2:33" x14ac:dyDescent="0.3">
      <c r="C42" s="81"/>
      <c r="D42" s="68"/>
      <c r="E42" s="69">
        <v>-442807810.07999992</v>
      </c>
      <c r="F42" s="70">
        <v>-65505225.872499466</v>
      </c>
      <c r="G42" s="74">
        <v>-5102428479.5300016</v>
      </c>
      <c r="H42" s="75">
        <v>-5323832384.5700016</v>
      </c>
      <c r="I42" s="75">
        <v>-4881024574.4900017</v>
      </c>
      <c r="J42" s="75">
        <v>-3910203034.6900029</v>
      </c>
      <c r="K42" s="75">
        <v>-1778626854.8799982</v>
      </c>
      <c r="L42" s="75">
        <v>-2864047392.7799988</v>
      </c>
      <c r="M42" s="75">
        <v>-2790482402.96</v>
      </c>
      <c r="N42" s="75">
        <v>-3305384702.2000008</v>
      </c>
      <c r="O42" s="75">
        <v>-3990858965.690002</v>
      </c>
      <c r="P42" s="75">
        <v>-5230691297.2300014</v>
      </c>
      <c r="Q42" s="75">
        <v>-5258327158.6975021</v>
      </c>
      <c r="R42" s="75">
        <v>-4188031306.165</v>
      </c>
      <c r="S42" s="75">
        <v>-2736781088.6225004</v>
      </c>
      <c r="T42" s="75">
        <v>-562583470.96000004</v>
      </c>
      <c r="U42" s="75">
        <v>1718691248.8599997</v>
      </c>
      <c r="V42" s="75">
        <v>544187713.06000006</v>
      </c>
      <c r="W42" s="75">
        <v>-607455200.62999988</v>
      </c>
      <c r="X42" s="75">
        <v>-476773366.47000027</v>
      </c>
      <c r="Y42" s="75">
        <v>-1022230492.6399999</v>
      </c>
      <c r="Z42" s="74">
        <v>-2996532217.4700003</v>
      </c>
      <c r="AA42" s="74">
        <v>-951607164.12999976</v>
      </c>
      <c r="AB42" s="74">
        <v>-1374079222.5699999</v>
      </c>
      <c r="AC42" s="74">
        <v>-3062789935.5500002</v>
      </c>
      <c r="AD42" s="74">
        <v>-26897102.019998789</v>
      </c>
      <c r="AE42" s="74">
        <v>-480075128.36310101</v>
      </c>
      <c r="AF42" s="74">
        <v>2937132033.3899975</v>
      </c>
      <c r="AG42" s="74">
        <v>-1495850554.1700006</v>
      </c>
    </row>
    <row r="43" spans="2:33" s="60" customFormat="1" x14ac:dyDescent="0.3">
      <c r="B43" s="66" t="s">
        <v>61</v>
      </c>
      <c r="C43" s="67" t="s">
        <v>62</v>
      </c>
      <c r="D43" s="68" t="s">
        <v>25</v>
      </c>
      <c r="E43" s="69">
        <v>239318083.00999981</v>
      </c>
      <c r="F43" s="70">
        <v>-47650416.820000231</v>
      </c>
      <c r="G43" s="71">
        <v>301575654.38499999</v>
      </c>
      <c r="H43" s="70">
        <v>421234695.88999993</v>
      </c>
      <c r="I43" s="70">
        <v>181916612.88000011</v>
      </c>
      <c r="J43" s="70">
        <v>619713503.14999986</v>
      </c>
      <c r="K43" s="70">
        <v>510180939.62000018</v>
      </c>
      <c r="L43" s="70">
        <v>-697794660.88</v>
      </c>
      <c r="M43" s="70">
        <v>-697794660.88999999</v>
      </c>
      <c r="N43" s="70">
        <v>534358588.13</v>
      </c>
      <c r="O43" s="70">
        <v>760932441.5400002</v>
      </c>
      <c r="P43" s="70">
        <v>468885112.74000013</v>
      </c>
      <c r="Q43" s="70">
        <v>468885112.71000016</v>
      </c>
      <c r="R43" s="70">
        <v>424852836.17750013</v>
      </c>
      <c r="S43" s="70">
        <v>397856620.57000011</v>
      </c>
      <c r="T43" s="70">
        <v>620399481.49000013</v>
      </c>
      <c r="U43" s="70">
        <v>973265361.96000004</v>
      </c>
      <c r="V43" s="70">
        <v>-113196375.55000004</v>
      </c>
      <c r="W43" s="70">
        <v>729998639.88000011</v>
      </c>
      <c r="X43" s="70">
        <v>1282445740.3699999</v>
      </c>
      <c r="Y43" s="70">
        <v>272300603.19999993</v>
      </c>
      <c r="Z43" s="71">
        <v>296767114.87</v>
      </c>
      <c r="AA43" s="71">
        <v>380013306.75999999</v>
      </c>
      <c r="AB43" s="71">
        <v>643318218.17999995</v>
      </c>
      <c r="AC43" s="71">
        <v>624735585.69000006</v>
      </c>
      <c r="AD43" s="71">
        <v>667727714.86999989</v>
      </c>
      <c r="AE43" s="71">
        <v>1058654546.1699998</v>
      </c>
      <c r="AF43" s="71">
        <v>1083655059.28</v>
      </c>
      <c r="AG43" s="71">
        <v>244740957.89000002</v>
      </c>
    </row>
    <row r="44" spans="2:33" s="60" customFormat="1" x14ac:dyDescent="0.3">
      <c r="B44" s="66" t="s">
        <v>63</v>
      </c>
      <c r="C44" s="67"/>
      <c r="D44" s="68" t="s">
        <v>27</v>
      </c>
      <c r="E44" s="69">
        <v>421995178.62000012</v>
      </c>
      <c r="F44" s="70">
        <v>818955257.97000015</v>
      </c>
      <c r="G44" s="71">
        <v>933820797.30000007</v>
      </c>
      <c r="H44" s="70">
        <v>1144818386.6100001</v>
      </c>
      <c r="I44" s="70">
        <v>722823207.99000001</v>
      </c>
      <c r="J44" s="70">
        <v>757673028.89999998</v>
      </c>
      <c r="K44" s="70">
        <v>444571391.61000001</v>
      </c>
      <c r="L44" s="70">
        <v>307083556.75</v>
      </c>
      <c r="M44" s="70">
        <v>307083556.75</v>
      </c>
      <c r="N44" s="70">
        <v>312004937.48000002</v>
      </c>
      <c r="O44" s="70">
        <v>460055159.63</v>
      </c>
      <c r="P44" s="70">
        <v>325833128.63999999</v>
      </c>
      <c r="Q44" s="70">
        <v>325863128.63999999</v>
      </c>
      <c r="R44" s="70">
        <v>-84530930.159999996</v>
      </c>
      <c r="S44" s="70">
        <v>-10124431945.173527</v>
      </c>
      <c r="T44" s="70">
        <v>-326520168.86000001</v>
      </c>
      <c r="U44" s="70">
        <v>-43942523.270000026</v>
      </c>
      <c r="V44" s="70">
        <v>-796862025.88</v>
      </c>
      <c r="W44" s="70">
        <v>634749374.21000004</v>
      </c>
      <c r="X44" s="70">
        <v>148722696.90000004</v>
      </c>
      <c r="Y44" s="70">
        <v>256851487.13</v>
      </c>
      <c r="Z44" s="71">
        <v>-164216449.74999997</v>
      </c>
      <c r="AA44" s="71">
        <v>64754218.220000014</v>
      </c>
      <c r="AB44" s="71">
        <v>-361308626.59000003</v>
      </c>
      <c r="AC44" s="71">
        <v>-269920689.44</v>
      </c>
      <c r="AD44" s="71">
        <v>341528521.93999988</v>
      </c>
      <c r="AE44" s="71">
        <v>864552450.69999993</v>
      </c>
      <c r="AF44" s="71">
        <v>702593871.07000005</v>
      </c>
      <c r="AG44" s="71">
        <v>216863753.43000001</v>
      </c>
    </row>
    <row r="45" spans="2:33" s="60" customFormat="1" x14ac:dyDescent="0.3">
      <c r="B45" s="66"/>
      <c r="C45" s="90"/>
      <c r="D45" s="68"/>
      <c r="E45" s="69">
        <v>661313261.62999988</v>
      </c>
      <c r="F45" s="70">
        <v>771304841.14999986</v>
      </c>
      <c r="G45" s="74">
        <v>1235396451.6849999</v>
      </c>
      <c r="H45" s="75">
        <v>1566053082.5</v>
      </c>
      <c r="I45" s="75">
        <v>904739820.87000012</v>
      </c>
      <c r="J45" s="75">
        <v>1377386532.0499997</v>
      </c>
      <c r="K45" s="75">
        <v>954752331.23000026</v>
      </c>
      <c r="L45" s="75">
        <v>-390711104.13</v>
      </c>
      <c r="M45" s="75">
        <v>-390711104.13999999</v>
      </c>
      <c r="N45" s="75">
        <v>846363525.61000001</v>
      </c>
      <c r="O45" s="75">
        <v>1220987601.1700001</v>
      </c>
      <c r="P45" s="75">
        <v>794718241.38000011</v>
      </c>
      <c r="Q45" s="75">
        <v>794748241.35000014</v>
      </c>
      <c r="R45" s="75">
        <v>340321906.01750016</v>
      </c>
      <c r="S45" s="75">
        <v>-9726575324.6035271</v>
      </c>
      <c r="T45" s="75">
        <v>293879312.63000011</v>
      </c>
      <c r="U45" s="75">
        <v>929322838.69000006</v>
      </c>
      <c r="V45" s="75">
        <v>-910058401.43000007</v>
      </c>
      <c r="W45" s="75">
        <v>1364748014.0900002</v>
      </c>
      <c r="X45" s="75">
        <v>1431168437.27</v>
      </c>
      <c r="Y45" s="75">
        <v>529152090.32999992</v>
      </c>
      <c r="Z45" s="74">
        <v>132550665.12000003</v>
      </c>
      <c r="AA45" s="74">
        <v>444767524.98000002</v>
      </c>
      <c r="AB45" s="74">
        <v>282009591.58999991</v>
      </c>
      <c r="AC45" s="74">
        <v>354814896.25000006</v>
      </c>
      <c r="AD45" s="74">
        <v>1009256236.8099997</v>
      </c>
      <c r="AE45" s="74">
        <v>1923206996.8699999</v>
      </c>
      <c r="AF45" s="74">
        <v>1786248930.3499999</v>
      </c>
      <c r="AG45" s="74">
        <v>461604711.32000005</v>
      </c>
    </row>
    <row r="46" spans="2:33" x14ac:dyDescent="0.3">
      <c r="B46" s="66"/>
      <c r="C46" s="72" t="s">
        <v>64</v>
      </c>
      <c r="D46" s="68"/>
      <c r="E46" s="69">
        <v>218505451.55000019</v>
      </c>
      <c r="F46" s="70">
        <v>705799615.27750015</v>
      </c>
      <c r="G46" s="74">
        <v>-3867032027.8450017</v>
      </c>
      <c r="H46" s="75">
        <v>-3757779302.0700016</v>
      </c>
      <c r="I46" s="75">
        <v>-3976284753.6200018</v>
      </c>
      <c r="J46" s="75">
        <v>-2532816502.6400032</v>
      </c>
      <c r="K46" s="75">
        <v>-823874523.64999795</v>
      </c>
      <c r="L46" s="75">
        <v>-3254758496.9099989</v>
      </c>
      <c r="M46" s="75">
        <v>-3181193507.0999999</v>
      </c>
      <c r="N46" s="75">
        <v>-2459021176.5900006</v>
      </c>
      <c r="O46" s="75">
        <v>-2769871364.5200019</v>
      </c>
      <c r="P46" s="75">
        <v>-4435973055.8500013</v>
      </c>
      <c r="Q46" s="75">
        <v>-4463578917.3475018</v>
      </c>
      <c r="R46" s="75">
        <v>-3847709400.1475</v>
      </c>
      <c r="S46" s="75">
        <v>-12463356413.226028</v>
      </c>
      <c r="T46" s="75">
        <v>-268704158.32999992</v>
      </c>
      <c r="U46" s="75">
        <v>2648014087.5499997</v>
      </c>
      <c r="V46" s="75">
        <v>-365870688.37</v>
      </c>
      <c r="W46" s="75">
        <v>757292813.46000028</v>
      </c>
      <c r="X46" s="75">
        <v>954395070.79999971</v>
      </c>
      <c r="Y46" s="75">
        <v>-493078402.30999994</v>
      </c>
      <c r="Z46" s="74">
        <v>-2863981552.3500004</v>
      </c>
      <c r="AA46" s="74">
        <v>-506839639.14999974</v>
      </c>
      <c r="AB46" s="74">
        <v>-1092069630.98</v>
      </c>
      <c r="AC46" s="74">
        <v>-2707975039.3000002</v>
      </c>
      <c r="AD46" s="74">
        <v>982359134.79000092</v>
      </c>
      <c r="AE46" s="74">
        <v>1443131868.5068989</v>
      </c>
      <c r="AF46" s="74">
        <v>4723380963.7399979</v>
      </c>
      <c r="AG46" s="74">
        <v>-1034245842.8500005</v>
      </c>
    </row>
    <row r="47" spans="2:33" x14ac:dyDescent="0.3">
      <c r="B47" s="66"/>
      <c r="C47" s="87"/>
      <c r="D47" s="68"/>
      <c r="E47" s="69">
        <v>0</v>
      </c>
      <c r="F47" s="70">
        <v>0</v>
      </c>
      <c r="G47" s="86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86"/>
      <c r="AA47" s="86"/>
      <c r="AB47" s="86"/>
      <c r="AC47" s="86"/>
      <c r="AD47" s="86"/>
      <c r="AE47" s="86"/>
      <c r="AF47" s="86"/>
      <c r="AG47" s="86"/>
    </row>
    <row r="48" spans="2:33" x14ac:dyDescent="0.3">
      <c r="B48" s="66" t="s">
        <v>65</v>
      </c>
      <c r="C48" s="85" t="s">
        <v>66</v>
      </c>
      <c r="D48" s="68" t="s">
        <v>25</v>
      </c>
      <c r="E48" s="69">
        <v>2054346.5199890137</v>
      </c>
      <c r="F48" s="70">
        <v>18443936.679992676</v>
      </c>
      <c r="G48" s="86">
        <v>118640154482.86</v>
      </c>
      <c r="H48" s="70">
        <v>118641181656.12</v>
      </c>
      <c r="I48" s="70">
        <v>118639127309.60001</v>
      </c>
      <c r="J48" s="70">
        <v>118637074224.71001</v>
      </c>
      <c r="K48" s="70">
        <v>118635022390.83</v>
      </c>
      <c r="L48" s="70">
        <v>118632971810.88</v>
      </c>
      <c r="M48" s="70">
        <v>118632971810.88</v>
      </c>
      <c r="N48" s="70">
        <v>118632971810.88</v>
      </c>
      <c r="O48" s="70">
        <v>118626827599.17</v>
      </c>
      <c r="P48" s="70">
        <v>118622737719.44</v>
      </c>
      <c r="Q48" s="70">
        <v>118622737719.44</v>
      </c>
      <c r="R48" s="70">
        <v>64992347235.919998</v>
      </c>
      <c r="S48" s="70">
        <v>89535258941.800003</v>
      </c>
      <c r="T48" s="70">
        <v>88737897536.550003</v>
      </c>
      <c r="U48" s="70">
        <v>88452924635.089996</v>
      </c>
      <c r="V48" s="70">
        <v>88162471837.710007</v>
      </c>
      <c r="W48" s="70">
        <v>87876047339.300003</v>
      </c>
      <c r="X48" s="70">
        <v>87602644905.320007</v>
      </c>
      <c r="Y48" s="70">
        <v>87323983417.179993</v>
      </c>
      <c r="Z48" s="86">
        <v>99935347410.509995</v>
      </c>
      <c r="AA48" s="86">
        <v>99584106331.789993</v>
      </c>
      <c r="AB48" s="86">
        <v>99271075475.160004</v>
      </c>
      <c r="AC48" s="86">
        <v>103413827362.35001</v>
      </c>
      <c r="AD48" s="86">
        <v>157062536527.20999</v>
      </c>
      <c r="AE48" s="86">
        <v>232901480145.79001</v>
      </c>
      <c r="AF48" s="86">
        <v>215662545925.82001</v>
      </c>
      <c r="AG48" s="86">
        <v>259383063117.23999</v>
      </c>
    </row>
    <row r="49" spans="2:33" x14ac:dyDescent="0.3">
      <c r="B49" s="66" t="s">
        <v>67</v>
      </c>
      <c r="C49" s="85" t="s">
        <v>68</v>
      </c>
      <c r="D49" s="68" t="s">
        <v>25</v>
      </c>
      <c r="E49" s="69">
        <v>3975955744.0400009</v>
      </c>
      <c r="F49" s="70">
        <v>3975955744.0099983</v>
      </c>
      <c r="G49" s="86">
        <v>22273274828.119999</v>
      </c>
      <c r="H49" s="70">
        <v>24261252700.139999</v>
      </c>
      <c r="I49" s="70">
        <v>20285296956.099998</v>
      </c>
      <c r="J49" s="70">
        <v>20285296956.119999</v>
      </c>
      <c r="K49" s="70">
        <v>20285296956.110001</v>
      </c>
      <c r="L49" s="70">
        <v>20285296956.119999</v>
      </c>
      <c r="M49" s="70">
        <v>20285296956.119999</v>
      </c>
      <c r="N49" s="70">
        <v>20285296956.119999</v>
      </c>
      <c r="O49" s="70">
        <v>20285296956.119999</v>
      </c>
      <c r="P49" s="70">
        <v>20285296956.130001</v>
      </c>
      <c r="Q49" s="70">
        <v>20285296956.130001</v>
      </c>
      <c r="R49" s="70">
        <v>86051550404.600006</v>
      </c>
      <c r="S49" s="70">
        <v>151095556532.26999</v>
      </c>
      <c r="T49" s="70">
        <v>172047549413.07999</v>
      </c>
      <c r="U49" s="70">
        <v>153992181363.92001</v>
      </c>
      <c r="V49" s="70">
        <v>169664189635.45999</v>
      </c>
      <c r="W49" s="70">
        <v>138580331785.14001</v>
      </c>
      <c r="X49" s="70">
        <v>126194652913.84</v>
      </c>
      <c r="Y49" s="70">
        <v>117213215324.02</v>
      </c>
      <c r="Z49" s="86">
        <v>101685799661.25</v>
      </c>
      <c r="AA49" s="86">
        <v>94831442097.679993</v>
      </c>
      <c r="AB49" s="86">
        <v>97830633915.880005</v>
      </c>
      <c r="AC49" s="86">
        <v>95247132469.160004</v>
      </c>
      <c r="AD49" s="86">
        <v>95258777949.179993</v>
      </c>
      <c r="AE49" s="86">
        <v>3708849112.0999999</v>
      </c>
      <c r="AF49" s="86">
        <v>0</v>
      </c>
      <c r="AG49" s="86">
        <v>29061157.510000002</v>
      </c>
    </row>
    <row r="50" spans="2:33" x14ac:dyDescent="0.3">
      <c r="B50" s="66" t="s">
        <v>69</v>
      </c>
      <c r="C50" s="85" t="s">
        <v>70</v>
      </c>
      <c r="D50" s="68" t="s">
        <v>25</v>
      </c>
      <c r="E50" s="69">
        <v>2.9998779296875E-2</v>
      </c>
      <c r="F50" s="70">
        <v>3.997802734375E-2</v>
      </c>
      <c r="G50" s="86">
        <v>209193876935.03497</v>
      </c>
      <c r="H50" s="70">
        <v>209193876935.04999</v>
      </c>
      <c r="I50" s="70">
        <v>209193876935.01999</v>
      </c>
      <c r="J50" s="70">
        <v>209193876935.01999</v>
      </c>
      <c r="K50" s="70">
        <v>209193876935</v>
      </c>
      <c r="L50" s="70">
        <v>209193876935.04999</v>
      </c>
      <c r="M50" s="70">
        <v>209193876935.04999</v>
      </c>
      <c r="N50" s="70">
        <v>209193876935.04999</v>
      </c>
      <c r="O50" s="70">
        <v>209193876935.03</v>
      </c>
      <c r="P50" s="70">
        <v>209193876935.01001</v>
      </c>
      <c r="Q50" s="70">
        <v>209193876935.01001</v>
      </c>
      <c r="R50" s="70">
        <v>258972265481.64999</v>
      </c>
      <c r="S50" s="70">
        <v>217723914200.03</v>
      </c>
      <c r="T50" s="70">
        <v>218188211007.37003</v>
      </c>
      <c r="U50" s="70">
        <v>221852574504.29999</v>
      </c>
      <c r="V50" s="70">
        <v>179816088890.56</v>
      </c>
      <c r="W50" s="70">
        <v>175219218820.57999</v>
      </c>
      <c r="X50" s="70">
        <v>175219218820.59</v>
      </c>
      <c r="Y50" s="70">
        <v>175219218820.56</v>
      </c>
      <c r="Z50" s="86">
        <v>161712456910.28</v>
      </c>
      <c r="AA50" s="86">
        <v>140395202483.87</v>
      </c>
      <c r="AB50" s="86">
        <v>129339937531.09</v>
      </c>
      <c r="AC50" s="86">
        <v>113101046095.08</v>
      </c>
      <c r="AD50" s="86">
        <v>51791314254.260002</v>
      </c>
      <c r="AE50" s="86">
        <v>0</v>
      </c>
      <c r="AF50" s="86">
        <v>0</v>
      </c>
      <c r="AG50" s="86">
        <v>0</v>
      </c>
    </row>
    <row r="51" spans="2:33" x14ac:dyDescent="0.3">
      <c r="B51" s="66" t="s">
        <v>71</v>
      </c>
      <c r="C51" s="85" t="s">
        <v>72</v>
      </c>
      <c r="D51" s="68" t="s">
        <v>25</v>
      </c>
      <c r="E51" s="69">
        <v>125777743.86000061</v>
      </c>
      <c r="F51" s="70">
        <v>751807684.16000175</v>
      </c>
      <c r="G51" s="86">
        <v>11894103592.940001</v>
      </c>
      <c r="H51" s="70">
        <v>11956992464.870001</v>
      </c>
      <c r="I51" s="70">
        <v>11831214721.01</v>
      </c>
      <c r="J51" s="70">
        <v>12058552606.35</v>
      </c>
      <c r="K51" s="70">
        <v>11934500864.389999</v>
      </c>
      <c r="L51" s="70">
        <v>11825443381.91</v>
      </c>
      <c r="M51" s="70">
        <v>11825443381.91</v>
      </c>
      <c r="N51" s="70">
        <v>11825443381.91</v>
      </c>
      <c r="O51" s="70">
        <v>11453288218.52</v>
      </c>
      <c r="P51" s="70">
        <v>11205184780.709999</v>
      </c>
      <c r="Q51" s="70">
        <v>11205184780.709999</v>
      </c>
      <c r="R51" s="70">
        <v>11222843328.98</v>
      </c>
      <c r="S51" s="70">
        <v>14251458467.030001</v>
      </c>
      <c r="T51" s="70">
        <v>11967665428.450001</v>
      </c>
      <c r="U51" s="70">
        <v>13665831787.559999</v>
      </c>
      <c r="V51" s="70">
        <v>15090582360.58</v>
      </c>
      <c r="W51" s="70">
        <v>13201002606.57</v>
      </c>
      <c r="X51" s="70">
        <v>10850069877.18</v>
      </c>
      <c r="Y51" s="70">
        <v>8680484646.2399998</v>
      </c>
      <c r="Z51" s="86">
        <v>11132405001.82</v>
      </c>
      <c r="AA51" s="86">
        <v>11672263408.09</v>
      </c>
      <c r="AB51" s="86">
        <v>12160362748.200001</v>
      </c>
      <c r="AC51" s="86">
        <v>10770807013.299999</v>
      </c>
      <c r="AD51" s="86">
        <v>9919276310.6399994</v>
      </c>
      <c r="AE51" s="86">
        <v>6196077270.5799999</v>
      </c>
      <c r="AF51" s="86">
        <v>6213679078.5099974</v>
      </c>
      <c r="AG51" s="86">
        <v>6734721912.5299997</v>
      </c>
    </row>
    <row r="52" spans="2:33" x14ac:dyDescent="0.3">
      <c r="B52" s="66"/>
      <c r="C52" s="85"/>
      <c r="D52" s="68"/>
      <c r="E52" s="69">
        <v>0</v>
      </c>
      <c r="F52" s="70">
        <v>0</v>
      </c>
      <c r="G52" s="8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86"/>
      <c r="AA52" s="86"/>
      <c r="AB52" s="86"/>
      <c r="AC52" s="86"/>
      <c r="AD52" s="86"/>
      <c r="AE52" s="86"/>
      <c r="AF52" s="86"/>
      <c r="AG52" s="86"/>
    </row>
    <row r="53" spans="2:33" s="76" customFormat="1" x14ac:dyDescent="0.3">
      <c r="B53" s="66"/>
      <c r="C53" s="72" t="s">
        <v>73</v>
      </c>
      <c r="D53" s="68"/>
      <c r="E53" s="69">
        <v>4103787834.4500122</v>
      </c>
      <c r="F53" s="70">
        <v>4746207364.8899536</v>
      </c>
      <c r="G53" s="74">
        <v>362001409838.95496</v>
      </c>
      <c r="H53" s="75">
        <v>364053303756.17999</v>
      </c>
      <c r="I53" s="75">
        <v>359949515921.72998</v>
      </c>
      <c r="J53" s="75">
        <v>360174800722.19995</v>
      </c>
      <c r="K53" s="75">
        <v>360048697146.33002</v>
      </c>
      <c r="L53" s="75">
        <v>359937589083.95996</v>
      </c>
      <c r="M53" s="75">
        <v>359937589083.95996</v>
      </c>
      <c r="N53" s="75">
        <v>359937589083.95996</v>
      </c>
      <c r="O53" s="75">
        <v>359559289708.84003</v>
      </c>
      <c r="P53" s="75">
        <v>359307096391.29004</v>
      </c>
      <c r="Q53" s="75">
        <v>359307096391.29004</v>
      </c>
      <c r="R53" s="75">
        <v>421239006451.15002</v>
      </c>
      <c r="S53" s="75">
        <v>472606188141.13</v>
      </c>
      <c r="T53" s="75">
        <v>490941323385.45001</v>
      </c>
      <c r="U53" s="75">
        <v>477963512290.87</v>
      </c>
      <c r="V53" s="75">
        <v>452733332724.31</v>
      </c>
      <c r="W53" s="75">
        <v>414876600551.59003</v>
      </c>
      <c r="X53" s="75">
        <v>399866586516.92999</v>
      </c>
      <c r="Y53" s="75">
        <v>388436902208</v>
      </c>
      <c r="Z53" s="74">
        <v>374466008983.86005</v>
      </c>
      <c r="AA53" s="74">
        <v>346483014321.42999</v>
      </c>
      <c r="AB53" s="74">
        <v>338602009670.33002</v>
      </c>
      <c r="AC53" s="74">
        <v>322532812939.89001</v>
      </c>
      <c r="AD53" s="74">
        <v>314031905041.28998</v>
      </c>
      <c r="AE53" s="74">
        <v>242806406528.47</v>
      </c>
      <c r="AF53" s="74">
        <v>221876225004.33002</v>
      </c>
      <c r="AG53" s="74">
        <v>266146846187.28</v>
      </c>
    </row>
    <row r="54" spans="2:33" s="60" customFormat="1" x14ac:dyDescent="0.3">
      <c r="B54" s="66"/>
      <c r="C54" s="82"/>
      <c r="D54" s="68"/>
      <c r="E54" s="69">
        <v>0</v>
      </c>
      <c r="F54" s="70">
        <v>0</v>
      </c>
      <c r="G54" s="83" t="e">
        <v>#DIV/0!</v>
      </c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83"/>
      <c r="AA54" s="83"/>
      <c r="AB54" s="83"/>
      <c r="AC54" s="83"/>
      <c r="AD54" s="83"/>
      <c r="AE54" s="83"/>
      <c r="AF54" s="83"/>
      <c r="AG54" s="83"/>
    </row>
    <row r="55" spans="2:33" x14ac:dyDescent="0.3">
      <c r="B55" s="66" t="s">
        <v>74</v>
      </c>
      <c r="C55" s="67" t="s">
        <v>75</v>
      </c>
      <c r="D55" s="68" t="s">
        <v>25</v>
      </c>
      <c r="E55" s="69">
        <v>689439493.92999268</v>
      </c>
      <c r="F55" s="70">
        <v>1145712697.8200073</v>
      </c>
      <c r="G55" s="71">
        <v>340774358593.875</v>
      </c>
      <c r="H55" s="70">
        <v>341119078340.84003</v>
      </c>
      <c r="I55" s="70">
        <v>340429638846.91003</v>
      </c>
      <c r="J55" s="70">
        <v>337904911564.91003</v>
      </c>
      <c r="K55" s="70">
        <v>338230045445.44</v>
      </c>
      <c r="L55" s="70">
        <v>338984663330.22003</v>
      </c>
      <c r="M55" s="70">
        <v>338983373920</v>
      </c>
      <c r="N55" s="70">
        <v>338937122983.12</v>
      </c>
      <c r="O55" s="70">
        <v>339974092320.88</v>
      </c>
      <c r="P55" s="70">
        <v>340022227632.62</v>
      </c>
      <c r="Q55" s="70">
        <v>339973365643.02002</v>
      </c>
      <c r="R55" s="70">
        <v>276915117292.02002</v>
      </c>
      <c r="S55" s="70">
        <v>163262779145.99002</v>
      </c>
      <c r="T55" s="70">
        <v>183263765949.03</v>
      </c>
      <c r="U55" s="70">
        <v>183687536149.12997</v>
      </c>
      <c r="V55" s="70">
        <v>171690970456.97</v>
      </c>
      <c r="W55" s="70">
        <v>156910677522.01001</v>
      </c>
      <c r="X55" s="70">
        <v>152057669900.70999</v>
      </c>
      <c r="Y55" s="70">
        <v>148414689435.72</v>
      </c>
      <c r="Z55" s="71">
        <v>151645846761.38</v>
      </c>
      <c r="AA55" s="71">
        <v>146593463729.24002</v>
      </c>
      <c r="AB55" s="71">
        <v>148289718952.72</v>
      </c>
      <c r="AC55" s="71">
        <v>149970633278.85001</v>
      </c>
      <c r="AD55" s="71">
        <v>158955391777.03</v>
      </c>
      <c r="AE55" s="71">
        <v>107974410279.54999</v>
      </c>
      <c r="AF55" s="71">
        <v>81715933350.229996</v>
      </c>
      <c r="AG55" s="71">
        <v>52884174507.610001</v>
      </c>
    </row>
    <row r="56" spans="2:33" s="92" customFormat="1" x14ac:dyDescent="0.3">
      <c r="B56" s="66" t="s">
        <v>76</v>
      </c>
      <c r="C56" s="67"/>
      <c r="D56" s="68" t="s">
        <v>27</v>
      </c>
      <c r="E56" s="69">
        <v>1884915508.8599854</v>
      </c>
      <c r="F56" s="70">
        <v>-3894823033.7200317</v>
      </c>
      <c r="G56" s="71">
        <v>521163067560</v>
      </c>
      <c r="H56" s="70">
        <v>522105525314.42999</v>
      </c>
      <c r="I56" s="70">
        <v>520220609805.57001</v>
      </c>
      <c r="J56" s="70">
        <v>518020880998.5</v>
      </c>
      <c r="K56" s="70">
        <v>521264884822.82001</v>
      </c>
      <c r="L56" s="70">
        <v>522255711621.24005</v>
      </c>
      <c r="M56" s="70">
        <v>522299838502.15997</v>
      </c>
      <c r="N56" s="70">
        <v>522445245199.62006</v>
      </c>
      <c r="O56" s="70">
        <v>523260848242.30005</v>
      </c>
      <c r="P56" s="70">
        <v>525860940328.69995</v>
      </c>
      <c r="Q56" s="70">
        <v>526000348348.15002</v>
      </c>
      <c r="R56" s="70">
        <v>442990156720.22003</v>
      </c>
      <c r="S56" s="70">
        <v>361081674466.31</v>
      </c>
      <c r="T56" s="70">
        <v>344726920560</v>
      </c>
      <c r="U56" s="70">
        <v>349170872340.40002</v>
      </c>
      <c r="V56" s="70">
        <v>348321571815.79999</v>
      </c>
      <c r="W56" s="70">
        <v>336761577280.47998</v>
      </c>
      <c r="X56" s="70">
        <v>331883779001.32001</v>
      </c>
      <c r="Y56" s="70">
        <v>326456246254.59998</v>
      </c>
      <c r="Z56" s="71">
        <v>314475826394.40002</v>
      </c>
      <c r="AA56" s="71">
        <v>309417034251.91998</v>
      </c>
      <c r="AB56" s="71">
        <v>307031538567.59998</v>
      </c>
      <c r="AC56" s="71">
        <v>303731119401.44</v>
      </c>
      <c r="AD56" s="71">
        <v>296927772595.15948</v>
      </c>
      <c r="AE56" s="71">
        <v>311241592603.36005</v>
      </c>
      <c r="AF56" s="71">
        <v>331587059157</v>
      </c>
      <c r="AG56" s="91">
        <v>328456338560.98999</v>
      </c>
    </row>
    <row r="57" spans="2:33" x14ac:dyDescent="0.3">
      <c r="B57" s="66" t="s">
        <v>77</v>
      </c>
      <c r="C57" s="93" t="s">
        <v>78</v>
      </c>
      <c r="D57" s="68" t="s">
        <v>25</v>
      </c>
      <c r="E57" s="69">
        <v>41210050.110000134</v>
      </c>
      <c r="F57" s="70">
        <v>223131505.12000024</v>
      </c>
      <c r="G57" s="94">
        <v>1159157190.9550002</v>
      </c>
      <c r="H57" s="95">
        <v>1179762216.0100002</v>
      </c>
      <c r="I57" s="95">
        <v>1138552165.9000001</v>
      </c>
      <c r="J57" s="95">
        <v>1079789392.9600003</v>
      </c>
      <c r="K57" s="95">
        <v>1021984369.1</v>
      </c>
      <c r="L57" s="95">
        <v>977309520.1099999</v>
      </c>
      <c r="M57" s="95">
        <v>1181736444.8000002</v>
      </c>
      <c r="N57" s="95">
        <v>1121558716.6900001</v>
      </c>
      <c r="O57" s="95">
        <v>1070601530.83</v>
      </c>
      <c r="P57" s="95">
        <v>1011686164.0799999</v>
      </c>
      <c r="Q57" s="95">
        <v>956630710.88999999</v>
      </c>
      <c r="R57" s="95">
        <v>1016929266.3200002</v>
      </c>
      <c r="S57" s="95">
        <v>734217279.16000009</v>
      </c>
      <c r="T57" s="95">
        <v>626741747.30000007</v>
      </c>
      <c r="U57" s="95">
        <v>1101477066.23</v>
      </c>
      <c r="V57" s="95">
        <v>1032495650.3000001</v>
      </c>
      <c r="W57" s="95">
        <v>819727396.48000002</v>
      </c>
      <c r="X57" s="95">
        <v>1786301159.8400002</v>
      </c>
      <c r="Y57" s="95">
        <v>1692845027.9400001</v>
      </c>
      <c r="Z57" s="94">
        <v>1637687348.3099999</v>
      </c>
      <c r="AA57" s="94">
        <v>2508596760.98</v>
      </c>
      <c r="AB57" s="94">
        <v>2455192335.4400001</v>
      </c>
      <c r="AC57" s="94">
        <v>2251047200.02</v>
      </c>
      <c r="AD57" s="94">
        <v>1015346219.63</v>
      </c>
      <c r="AE57" s="94">
        <v>874629055.49000001</v>
      </c>
      <c r="AF57" s="94">
        <v>2562873094.1300001</v>
      </c>
      <c r="AG57" s="94">
        <v>1390502458.48</v>
      </c>
    </row>
    <row r="58" spans="2:33" x14ac:dyDescent="0.3">
      <c r="B58" s="66" t="s">
        <v>79</v>
      </c>
      <c r="C58" s="93" t="s">
        <v>78</v>
      </c>
      <c r="D58" s="68" t="s">
        <v>27</v>
      </c>
      <c r="E58" s="69">
        <v>153317918.53999996</v>
      </c>
      <c r="F58" s="70">
        <v>1064194317.3899994</v>
      </c>
      <c r="G58" s="94">
        <v>7745980575.7299995</v>
      </c>
      <c r="H58" s="95">
        <v>7822639535</v>
      </c>
      <c r="I58" s="95">
        <v>7669321616.46</v>
      </c>
      <c r="J58" s="95">
        <v>7489154241.0500002</v>
      </c>
      <c r="K58" s="95">
        <v>7391181192.9500008</v>
      </c>
      <c r="L58" s="95">
        <v>7265962266.6400003</v>
      </c>
      <c r="M58" s="95">
        <v>7146533659.9300003</v>
      </c>
      <c r="N58" s="95">
        <v>7026155345.04</v>
      </c>
      <c r="O58" s="95">
        <v>6912084128.3400002</v>
      </c>
      <c r="P58" s="95">
        <v>6880957675.9899998</v>
      </c>
      <c r="Q58" s="95">
        <v>6758445217.6100006</v>
      </c>
      <c r="R58" s="95">
        <v>982789947.76000047</v>
      </c>
      <c r="S58" s="95">
        <v>1282381683.74</v>
      </c>
      <c r="T58" s="95">
        <v>980447673.52400005</v>
      </c>
      <c r="U58" s="95">
        <v>1758253655.8399999</v>
      </c>
      <c r="V58" s="95">
        <v>1660255483.48</v>
      </c>
      <c r="W58" s="95">
        <v>2422196023.2800002</v>
      </c>
      <c r="X58" s="95">
        <v>2948388542.0999999</v>
      </c>
      <c r="Y58" s="95">
        <v>2524515789.04</v>
      </c>
      <c r="Z58" s="94">
        <v>2528955347.1999998</v>
      </c>
      <c r="AA58" s="94">
        <v>2070376958.4300001</v>
      </c>
      <c r="AB58" s="94">
        <v>2283384203.0999999</v>
      </c>
      <c r="AC58" s="94">
        <v>2252287656.4200001</v>
      </c>
      <c r="AD58" s="94">
        <v>2005798364.52</v>
      </c>
      <c r="AE58" s="94">
        <v>1193957388.47</v>
      </c>
      <c r="AF58" s="94">
        <v>1108214198</v>
      </c>
      <c r="AG58" s="94">
        <v>1178649416.01</v>
      </c>
    </row>
    <row r="59" spans="2:33" x14ac:dyDescent="0.3">
      <c r="C59" s="84"/>
      <c r="D59" s="68"/>
      <c r="E59" s="69">
        <v>2768882971.4400635</v>
      </c>
      <c r="F59" s="70">
        <v>-1461784513.3900146</v>
      </c>
      <c r="G59" s="74">
        <v>870842563920.56006</v>
      </c>
      <c r="H59" s="75">
        <v>872227005406.28003</v>
      </c>
      <c r="I59" s="75">
        <v>869458122434.83997</v>
      </c>
      <c r="J59" s="75">
        <v>864494736197.42004</v>
      </c>
      <c r="K59" s="75">
        <v>867908095830.30994</v>
      </c>
      <c r="L59" s="75">
        <v>869483646738.21008</v>
      </c>
      <c r="M59" s="75">
        <v>869611482526.89001</v>
      </c>
      <c r="N59" s="75">
        <v>869530082244.46997</v>
      </c>
      <c r="O59" s="75">
        <v>871217626222.34998</v>
      </c>
      <c r="P59" s="75">
        <v>873775811801.38989</v>
      </c>
      <c r="Q59" s="75">
        <v>873688789919.67004</v>
      </c>
      <c r="R59" s="75">
        <v>721904993226.31995</v>
      </c>
      <c r="S59" s="75">
        <v>526361052575.20001</v>
      </c>
      <c r="T59" s="75">
        <v>529597875929.854</v>
      </c>
      <c r="U59" s="75">
        <v>535718139211.60004</v>
      </c>
      <c r="V59" s="75">
        <v>522705293406.54999</v>
      </c>
      <c r="W59" s="75">
        <v>496914178222.25</v>
      </c>
      <c r="X59" s="75">
        <v>488676138603.97003</v>
      </c>
      <c r="Y59" s="75">
        <v>479088296507.29993</v>
      </c>
      <c r="Z59" s="74">
        <v>470288315851.29004</v>
      </c>
      <c r="AA59" s="74">
        <v>460589471700.57001</v>
      </c>
      <c r="AB59" s="74">
        <v>460059834058.85992</v>
      </c>
      <c r="AC59" s="74">
        <v>458205087536.73004</v>
      </c>
      <c r="AD59" s="74">
        <v>458904308956.33948</v>
      </c>
      <c r="AE59" s="74">
        <v>421284589326.87</v>
      </c>
      <c r="AF59" s="74">
        <v>416974079799.35999</v>
      </c>
      <c r="AG59" s="74">
        <v>383909664943.08997</v>
      </c>
    </row>
    <row r="60" spans="2:33" x14ac:dyDescent="0.3">
      <c r="B60" s="66" t="s">
        <v>80</v>
      </c>
      <c r="C60" s="84" t="s">
        <v>81</v>
      </c>
      <c r="D60" s="68" t="s">
        <v>25</v>
      </c>
      <c r="E60" s="69">
        <v>20221466.530000687</v>
      </c>
      <c r="F60" s="70">
        <v>44000237.160000801</v>
      </c>
      <c r="G60" s="71">
        <v>7379394992.335</v>
      </c>
      <c r="H60" s="70">
        <v>7389505725.6000004</v>
      </c>
      <c r="I60" s="70">
        <v>7369284259.0699997</v>
      </c>
      <c r="J60" s="70">
        <v>7328860349</v>
      </c>
      <c r="K60" s="70">
        <v>7343127611.3699999</v>
      </c>
      <c r="L60" s="70">
        <v>7335993980.1899996</v>
      </c>
      <c r="M60" s="70">
        <v>7335993980.1800003</v>
      </c>
      <c r="N60" s="70">
        <v>7335993980.1899996</v>
      </c>
      <c r="O60" s="70">
        <v>7326482471.9300003</v>
      </c>
      <c r="P60" s="70">
        <v>7345505488.4300003</v>
      </c>
      <c r="Q60" s="70">
        <v>7345505488.4399996</v>
      </c>
      <c r="R60" s="70">
        <v>994755499.63999999</v>
      </c>
      <c r="S60" s="70">
        <v>1044073538.1300001</v>
      </c>
      <c r="T60" s="70">
        <v>179736741.20999998</v>
      </c>
      <c r="U60" s="70">
        <v>995221840.56000006</v>
      </c>
      <c r="V60" s="70">
        <v>1063025425.58</v>
      </c>
      <c r="W60" s="70">
        <v>962851382.08999991</v>
      </c>
      <c r="X60" s="70">
        <v>853313339.39999998</v>
      </c>
      <c r="Y60" s="70">
        <v>656435866.66999996</v>
      </c>
      <c r="Z60" s="71">
        <v>653909906.93000007</v>
      </c>
      <c r="AA60" s="71">
        <v>633239748.5</v>
      </c>
      <c r="AB60" s="71">
        <v>744241913.65999997</v>
      </c>
      <c r="AC60" s="71">
        <v>757958724.21000004</v>
      </c>
      <c r="AD60" s="71">
        <v>2558499849.4899998</v>
      </c>
      <c r="AE60" s="71">
        <v>2993832994.3299999</v>
      </c>
      <c r="AF60" s="71">
        <v>3164263357.3599997</v>
      </c>
      <c r="AG60" s="71">
        <v>3453235744.8399997</v>
      </c>
    </row>
    <row r="61" spans="2:33" x14ac:dyDescent="0.3">
      <c r="B61" s="66"/>
      <c r="C61" s="90"/>
      <c r="D61" s="68"/>
      <c r="E61" s="69">
        <v>20221466.530000687</v>
      </c>
      <c r="F61" s="70">
        <v>44000237.160000801</v>
      </c>
      <c r="G61" s="74">
        <v>7379394992.335</v>
      </c>
      <c r="H61" s="75">
        <v>7389505725.6000004</v>
      </c>
      <c r="I61" s="75">
        <v>7369284259.0699997</v>
      </c>
      <c r="J61" s="75">
        <v>7328860349</v>
      </c>
      <c r="K61" s="75">
        <v>7343127611.3699999</v>
      </c>
      <c r="L61" s="75">
        <v>7335993980.1899996</v>
      </c>
      <c r="M61" s="75">
        <v>7335993980.1800003</v>
      </c>
      <c r="N61" s="75">
        <v>7335993980.1899996</v>
      </c>
      <c r="O61" s="75">
        <v>7326482471.9300003</v>
      </c>
      <c r="P61" s="75">
        <v>7345505488.4300003</v>
      </c>
      <c r="Q61" s="75">
        <v>7345505488.4399996</v>
      </c>
      <c r="R61" s="75">
        <v>0</v>
      </c>
      <c r="S61" s="75">
        <v>1044073538.1300001</v>
      </c>
      <c r="T61" s="75">
        <v>179736741.20999998</v>
      </c>
      <c r="U61" s="75">
        <v>995221840.56000006</v>
      </c>
      <c r="V61" s="75">
        <v>1063025425.58</v>
      </c>
      <c r="W61" s="75">
        <v>962851382.08999991</v>
      </c>
      <c r="X61" s="75">
        <v>853313339.39999998</v>
      </c>
      <c r="Y61" s="75">
        <v>656435866.66999996</v>
      </c>
      <c r="Z61" s="74">
        <v>653909906.93000007</v>
      </c>
      <c r="AA61" s="74">
        <v>633239748.5</v>
      </c>
      <c r="AB61" s="74">
        <v>744241913.65999997</v>
      </c>
      <c r="AC61" s="74">
        <v>757958724.21000004</v>
      </c>
      <c r="AD61" s="74">
        <v>2558499849.4899998</v>
      </c>
      <c r="AE61" s="74">
        <v>2993832994.3299999</v>
      </c>
      <c r="AF61" s="74">
        <v>3164263357.3599997</v>
      </c>
      <c r="AG61" s="74">
        <v>3453235744.8399997</v>
      </c>
    </row>
    <row r="62" spans="2:33" s="60" customFormat="1" x14ac:dyDescent="0.3">
      <c r="B62" s="66" t="s">
        <v>82</v>
      </c>
      <c r="C62" s="67" t="s">
        <v>83</v>
      </c>
      <c r="D62" s="68" t="s">
        <v>25</v>
      </c>
      <c r="E62" s="69">
        <v>-1000000</v>
      </c>
      <c r="F62" s="70">
        <v>54581839.330001831</v>
      </c>
      <c r="G62" s="71">
        <v>23158557460.02</v>
      </c>
      <c r="H62" s="70">
        <v>23158057460.02</v>
      </c>
      <c r="I62" s="70">
        <v>23159057460.02</v>
      </c>
      <c r="J62" s="70">
        <v>23121912182.82</v>
      </c>
      <c r="K62" s="70">
        <v>23097189299.220001</v>
      </c>
      <c r="L62" s="70">
        <v>23097769086.389999</v>
      </c>
      <c r="M62" s="70">
        <v>23099887744.990002</v>
      </c>
      <c r="N62" s="70">
        <v>23101062311.650002</v>
      </c>
      <c r="O62" s="70">
        <v>23103461264.470001</v>
      </c>
      <c r="P62" s="70">
        <v>23103461264.470001</v>
      </c>
      <c r="Q62" s="70">
        <v>23103475620.689999</v>
      </c>
      <c r="R62" s="70">
        <v>22530263668.710003</v>
      </c>
      <c r="S62" s="70">
        <v>19661765992.189999</v>
      </c>
      <c r="T62" s="70">
        <v>19338152517.490002</v>
      </c>
      <c r="U62" s="70">
        <v>18932350952.490002</v>
      </c>
      <c r="V62" s="70">
        <v>18427806193.810001</v>
      </c>
      <c r="W62" s="70">
        <v>17700135278.189999</v>
      </c>
      <c r="X62" s="70">
        <v>17765869168.119999</v>
      </c>
      <c r="Y62" s="70">
        <v>17723238290.759998</v>
      </c>
      <c r="Z62" s="71">
        <v>17554590839.630001</v>
      </c>
      <c r="AA62" s="71">
        <v>17095382265.16</v>
      </c>
      <c r="AB62" s="71">
        <v>16047290427.09</v>
      </c>
      <c r="AC62" s="71">
        <v>15764165005.559999</v>
      </c>
      <c r="AD62" s="71">
        <v>6081929466.9399996</v>
      </c>
      <c r="AE62" s="71">
        <v>4631924006.6999998</v>
      </c>
      <c r="AF62" s="71">
        <v>3057761708.54</v>
      </c>
      <c r="AG62" s="71">
        <v>3998867576.75</v>
      </c>
    </row>
    <row r="63" spans="2:33" s="60" customFormat="1" x14ac:dyDescent="0.3">
      <c r="B63" s="66" t="s">
        <v>84</v>
      </c>
      <c r="C63" s="67"/>
      <c r="D63" s="68" t="s">
        <v>27</v>
      </c>
      <c r="E63" s="69">
        <v>17174819.879999638</v>
      </c>
      <c r="F63" s="70">
        <v>36003185.129999638</v>
      </c>
      <c r="G63" s="71">
        <v>4041761835.0299997</v>
      </c>
      <c r="H63" s="70">
        <v>4050349244.9699998</v>
      </c>
      <c r="I63" s="70">
        <v>4033174425.0900002</v>
      </c>
      <c r="J63" s="70">
        <v>3998840942.25</v>
      </c>
      <c r="K63" s="70">
        <v>4010958642.0799999</v>
      </c>
      <c r="L63" s="70">
        <v>4004899792.1700001</v>
      </c>
      <c r="M63" s="70">
        <v>4004899792.1599998</v>
      </c>
      <c r="N63" s="70">
        <v>4004899792.1700001</v>
      </c>
      <c r="O63" s="70">
        <v>3996821325.6100001</v>
      </c>
      <c r="P63" s="70">
        <v>4014346059.8299999</v>
      </c>
      <c r="Q63" s="70">
        <v>4014346059.8400002</v>
      </c>
      <c r="R63" s="70">
        <v>4002840313.5</v>
      </c>
      <c r="S63" s="70">
        <v>4076523044.1500001</v>
      </c>
      <c r="T63" s="70">
        <v>4212244307.04</v>
      </c>
      <c r="U63" s="70">
        <v>4160127721.6399999</v>
      </c>
      <c r="V63" s="70">
        <v>4198683960.2399998</v>
      </c>
      <c r="W63" s="70">
        <v>2953527555</v>
      </c>
      <c r="X63" s="70">
        <v>2980696000.9699998</v>
      </c>
      <c r="Y63" s="70">
        <v>3011264551.4000001</v>
      </c>
      <c r="Z63" s="71">
        <v>3039367388</v>
      </c>
      <c r="AA63" s="71">
        <v>3066864241.1500001</v>
      </c>
      <c r="AB63" s="71">
        <v>3157194671.4000001</v>
      </c>
      <c r="AC63" s="71">
        <v>2834480616.98</v>
      </c>
      <c r="AD63" s="71">
        <v>1438788162.0599999</v>
      </c>
      <c r="AE63" s="71">
        <v>822929481.57000005</v>
      </c>
      <c r="AF63" s="71">
        <v>0</v>
      </c>
      <c r="AG63" s="71">
        <v>276959936.13</v>
      </c>
    </row>
    <row r="64" spans="2:33" s="60" customFormat="1" x14ac:dyDescent="0.3">
      <c r="C64" s="84"/>
      <c r="D64" s="68"/>
      <c r="E64" s="69">
        <v>16174819.880001068</v>
      </c>
      <c r="F64" s="70">
        <v>90585024.460002899</v>
      </c>
      <c r="G64" s="74">
        <v>27200319295.050003</v>
      </c>
      <c r="H64" s="75">
        <v>27208406704.990002</v>
      </c>
      <c r="I64" s="75">
        <v>27192231885.110001</v>
      </c>
      <c r="J64" s="75">
        <v>27120753125.07</v>
      </c>
      <c r="K64" s="75">
        <v>27108147941.300003</v>
      </c>
      <c r="L64" s="75">
        <v>27102668878.559998</v>
      </c>
      <c r="M64" s="75">
        <v>27104787537.150002</v>
      </c>
      <c r="N64" s="75">
        <v>27105962103.82</v>
      </c>
      <c r="O64" s="75">
        <v>27100282590.080002</v>
      </c>
      <c r="P64" s="75">
        <v>27117807324.300003</v>
      </c>
      <c r="Q64" s="75">
        <v>27117821680.529999</v>
      </c>
      <c r="R64" s="75">
        <v>26533103982.210003</v>
      </c>
      <c r="S64" s="75">
        <v>23738289036.34</v>
      </c>
      <c r="T64" s="75">
        <v>23550396824.530003</v>
      </c>
      <c r="U64" s="75">
        <v>23092478674.130001</v>
      </c>
      <c r="V64" s="75">
        <v>22626490154.050003</v>
      </c>
      <c r="W64" s="75">
        <v>20653662833.189999</v>
      </c>
      <c r="X64" s="75">
        <v>20746565169.09</v>
      </c>
      <c r="Y64" s="75">
        <v>20734502842.16</v>
      </c>
      <c r="Z64" s="74">
        <v>20593958227.630001</v>
      </c>
      <c r="AA64" s="74">
        <v>20162246506.310001</v>
      </c>
      <c r="AB64" s="74">
        <v>19204485098.490002</v>
      </c>
      <c r="AC64" s="74">
        <v>18598645622.540001</v>
      </c>
      <c r="AD64" s="74">
        <v>7520717629</v>
      </c>
      <c r="AE64" s="74">
        <v>5454853488.2699995</v>
      </c>
      <c r="AF64" s="74">
        <v>3057761708.54</v>
      </c>
      <c r="AG64" s="74">
        <v>4275827512.8800001</v>
      </c>
    </row>
    <row r="65" spans="2:33" x14ac:dyDescent="0.3">
      <c r="B65" s="1" t="s">
        <v>85</v>
      </c>
      <c r="C65" s="67" t="s">
        <v>86</v>
      </c>
      <c r="D65" s="68" t="s">
        <v>25</v>
      </c>
      <c r="E65" s="69">
        <v>0</v>
      </c>
      <c r="F65" s="70">
        <v>0</v>
      </c>
      <c r="G65" s="71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1">
        <v>0</v>
      </c>
      <c r="AA65" s="71">
        <v>0</v>
      </c>
      <c r="AB65" s="71">
        <v>0</v>
      </c>
      <c r="AC65" s="71">
        <v>0</v>
      </c>
      <c r="AD65" s="71">
        <v>0</v>
      </c>
      <c r="AE65" s="71">
        <v>0</v>
      </c>
      <c r="AF65" s="71">
        <v>0</v>
      </c>
      <c r="AG65" s="71">
        <v>0</v>
      </c>
    </row>
    <row r="66" spans="2:33" x14ac:dyDescent="0.3">
      <c r="B66" s="66" t="s">
        <v>87</v>
      </c>
      <c r="C66" s="67"/>
      <c r="D66" s="68" t="s">
        <v>27</v>
      </c>
      <c r="E66" s="69">
        <v>0</v>
      </c>
      <c r="F66" s="70">
        <v>0</v>
      </c>
      <c r="G66" s="71">
        <v>0</v>
      </c>
      <c r="H66" s="96">
        <v>0</v>
      </c>
      <c r="I66" s="96">
        <v>0</v>
      </c>
      <c r="J66" s="96">
        <v>0</v>
      </c>
      <c r="K66" s="96">
        <v>0</v>
      </c>
      <c r="L66" s="96">
        <v>0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0</v>
      </c>
      <c r="W66" s="96">
        <v>0</v>
      </c>
      <c r="X66" s="96">
        <v>0</v>
      </c>
      <c r="Y66" s="96">
        <v>0</v>
      </c>
      <c r="Z66" s="71">
        <v>0</v>
      </c>
      <c r="AA66" s="71">
        <v>0</v>
      </c>
      <c r="AB66" s="71">
        <v>0</v>
      </c>
      <c r="AC66" s="71">
        <v>0</v>
      </c>
      <c r="AD66" s="71">
        <v>0</v>
      </c>
      <c r="AE66" s="71">
        <v>0</v>
      </c>
      <c r="AF66" s="71">
        <v>0</v>
      </c>
      <c r="AG66" s="71">
        <v>0</v>
      </c>
    </row>
    <row r="67" spans="2:33" x14ac:dyDescent="0.3">
      <c r="B67" s="66" t="s">
        <v>88</v>
      </c>
      <c r="C67" s="93" t="s">
        <v>89</v>
      </c>
      <c r="D67" s="68" t="s">
        <v>25</v>
      </c>
      <c r="E67" s="69">
        <v>0</v>
      </c>
      <c r="F67" s="70">
        <v>0</v>
      </c>
      <c r="G67" s="71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57343677.599999994</v>
      </c>
      <c r="S67" s="70">
        <v>27513562.100000381</v>
      </c>
      <c r="T67" s="70">
        <v>25733074.56000042</v>
      </c>
      <c r="U67" s="70">
        <v>27336248.68999958</v>
      </c>
      <c r="V67" s="70">
        <v>27444311.630000114</v>
      </c>
      <c r="W67" s="70">
        <v>25880611.510000229</v>
      </c>
      <c r="X67" s="70">
        <v>27833362.779999733</v>
      </c>
      <c r="Y67" s="70">
        <v>25854085.399999619</v>
      </c>
      <c r="Z67" s="71">
        <v>27709325.599999905</v>
      </c>
      <c r="AA67" s="71">
        <v>21511059.360000134</v>
      </c>
      <c r="AB67" s="71">
        <v>27570954.019999981</v>
      </c>
      <c r="AC67" s="71">
        <v>31489236.550000191</v>
      </c>
      <c r="AD67" s="71">
        <v>25109302.780000001</v>
      </c>
      <c r="AE67" s="71">
        <v>7745921313.3500004</v>
      </c>
      <c r="AF67" s="71">
        <v>22127638.699999999</v>
      </c>
      <c r="AG67" s="71">
        <v>28777889.309999999</v>
      </c>
    </row>
    <row r="68" spans="2:33" x14ac:dyDescent="0.3">
      <c r="B68" s="66" t="s">
        <v>90</v>
      </c>
      <c r="C68" s="93" t="s">
        <v>89</v>
      </c>
      <c r="D68" s="68" t="s">
        <v>27</v>
      </c>
      <c r="E68" s="69">
        <v>0</v>
      </c>
      <c r="F68" s="70">
        <v>0</v>
      </c>
      <c r="G68" s="71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2691764.8</v>
      </c>
      <c r="S68" s="70">
        <v>2497643.29</v>
      </c>
      <c r="T68" s="70">
        <v>2494167.2799999998</v>
      </c>
      <c r="U68" s="70">
        <v>2494167.2799999998</v>
      </c>
      <c r="V68" s="70">
        <v>2494167.2799999998</v>
      </c>
      <c r="W68" s="70">
        <v>2494167.2799999998</v>
      </c>
      <c r="X68" s="70">
        <v>2488552.1999999997</v>
      </c>
      <c r="Y68" s="70">
        <v>2485610.96</v>
      </c>
      <c r="Z68" s="71">
        <v>2481332.8000000003</v>
      </c>
      <c r="AA68" s="71">
        <v>2475717.7200000002</v>
      </c>
      <c r="AB68" s="71">
        <v>2470637.4</v>
      </c>
      <c r="AC68" s="71">
        <v>2466359.2399999998</v>
      </c>
      <c r="AD68" s="71">
        <v>2480263.2600000002</v>
      </c>
      <c r="AE68" s="71">
        <v>2459589.0499999998</v>
      </c>
      <c r="AF68" s="71">
        <v>2459942</v>
      </c>
      <c r="AG68" s="71">
        <v>2397106.52</v>
      </c>
    </row>
    <row r="69" spans="2:33" x14ac:dyDescent="0.3">
      <c r="B69" s="66"/>
      <c r="C69" s="84"/>
      <c r="D69" s="68"/>
      <c r="E69" s="69">
        <v>0</v>
      </c>
      <c r="F69" s="70">
        <v>0</v>
      </c>
      <c r="G69" s="74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60035442.399999991</v>
      </c>
      <c r="S69" s="75">
        <v>30011205.390000381</v>
      </c>
      <c r="T69" s="75">
        <v>28227241.840000421</v>
      </c>
      <c r="U69" s="75">
        <v>29830415.969999582</v>
      </c>
      <c r="V69" s="75">
        <v>29938478.910000116</v>
      </c>
      <c r="W69" s="75">
        <v>28374778.79000023</v>
      </c>
      <c r="X69" s="75">
        <v>30321914.979999732</v>
      </c>
      <c r="Y69" s="75">
        <v>28339696.359999619</v>
      </c>
      <c r="Z69" s="74">
        <v>30190658.399999905</v>
      </c>
      <c r="AA69" s="74">
        <v>23986777.080000132</v>
      </c>
      <c r="AB69" s="74">
        <v>30041591.419999979</v>
      </c>
      <c r="AC69" s="74">
        <v>33955595.790000193</v>
      </c>
      <c r="AD69" s="74">
        <v>27589566.040000003</v>
      </c>
      <c r="AE69" s="74">
        <v>7748380902.4000006</v>
      </c>
      <c r="AF69" s="74">
        <v>24587580.699999999</v>
      </c>
      <c r="AG69" s="74">
        <v>31174995.829999998</v>
      </c>
    </row>
    <row r="70" spans="2:33" x14ac:dyDescent="0.3">
      <c r="B70" s="66" t="s">
        <v>91</v>
      </c>
      <c r="C70" s="67" t="s">
        <v>92</v>
      </c>
      <c r="D70" s="68" t="s">
        <v>25</v>
      </c>
      <c r="E70" s="69">
        <v>113276.51000000001</v>
      </c>
      <c r="F70" s="70">
        <v>1019488.59</v>
      </c>
      <c r="G70" s="71">
        <v>1753619.3849999998</v>
      </c>
      <c r="H70" s="70">
        <v>1810257.64</v>
      </c>
      <c r="I70" s="70">
        <v>1696981.13</v>
      </c>
      <c r="J70" s="70">
        <v>1583704.6199999999</v>
      </c>
      <c r="K70" s="70">
        <v>1470428.1099999999</v>
      </c>
      <c r="L70" s="70">
        <v>1357151.6</v>
      </c>
      <c r="M70" s="70">
        <v>1243875.0900000001</v>
      </c>
      <c r="N70" s="70">
        <v>1130598.58</v>
      </c>
      <c r="O70" s="70">
        <v>1017322.07</v>
      </c>
      <c r="P70" s="70">
        <v>904045.55999999994</v>
      </c>
      <c r="Q70" s="70">
        <v>790769.04999999993</v>
      </c>
      <c r="R70" s="70">
        <v>2527343725.75</v>
      </c>
      <c r="S70" s="70">
        <v>2801400091.4400001</v>
      </c>
      <c r="T70" s="70">
        <v>2835638758.02</v>
      </c>
      <c r="U70" s="70">
        <v>2979900881.46</v>
      </c>
      <c r="V70" s="70">
        <v>3078389873.9000001</v>
      </c>
      <c r="W70" s="70">
        <v>2049832863.95</v>
      </c>
      <c r="X70" s="70">
        <v>1980889162.03</v>
      </c>
      <c r="Y70" s="70">
        <v>2025887262.8800001</v>
      </c>
      <c r="Z70" s="71">
        <v>2077532038.22</v>
      </c>
      <c r="AA70" s="71">
        <v>2012302753.3399999</v>
      </c>
      <c r="AB70" s="71">
        <v>2062777664.52</v>
      </c>
      <c r="AC70" s="71">
        <v>2118743396.25</v>
      </c>
      <c r="AD70" s="71">
        <v>1150319964.4100001</v>
      </c>
      <c r="AE70" s="71">
        <v>193957714.09999999</v>
      </c>
      <c r="AF70" s="71">
        <v>1431005789.3099999</v>
      </c>
      <c r="AG70" s="71">
        <v>2331727675.2600002</v>
      </c>
    </row>
    <row r="71" spans="2:33" x14ac:dyDescent="0.3">
      <c r="B71" s="66" t="s">
        <v>93</v>
      </c>
      <c r="C71" s="67"/>
      <c r="D71" s="68" t="s">
        <v>27</v>
      </c>
      <c r="E71" s="69">
        <v>194302.89999999851</v>
      </c>
      <c r="F71" s="70">
        <v>-1420627.3900000006</v>
      </c>
      <c r="G71" s="71">
        <v>45725431.209999993</v>
      </c>
      <c r="H71" s="70">
        <v>45822582.659999996</v>
      </c>
      <c r="I71" s="70">
        <v>45628279.759999998</v>
      </c>
      <c r="J71" s="70">
        <v>45239856.75</v>
      </c>
      <c r="K71" s="70">
        <v>45376947.229999997</v>
      </c>
      <c r="L71" s="70">
        <v>45308401.990000002</v>
      </c>
      <c r="M71" s="70">
        <v>45308401.990000002</v>
      </c>
      <c r="N71" s="70">
        <v>45308401.990000002</v>
      </c>
      <c r="O71" s="70">
        <v>47053000.850000001</v>
      </c>
      <c r="P71" s="70">
        <v>47243210.049999997</v>
      </c>
      <c r="Q71" s="70">
        <v>47243210.049999997</v>
      </c>
      <c r="R71" s="70">
        <v>68958723.489999995</v>
      </c>
      <c r="S71" s="70">
        <v>10466539672.049999</v>
      </c>
      <c r="T71" s="70">
        <v>69266276.640000001</v>
      </c>
      <c r="U71" s="70">
        <v>68853512.640000001</v>
      </c>
      <c r="V71" s="70">
        <v>69105951.640000001</v>
      </c>
      <c r="W71" s="70">
        <v>0</v>
      </c>
      <c r="X71" s="70">
        <v>0</v>
      </c>
      <c r="Y71" s="70">
        <v>0</v>
      </c>
      <c r="Z71" s="71">
        <v>68932721.599999994</v>
      </c>
      <c r="AA71" s="71">
        <v>68299893.109999999</v>
      </c>
      <c r="AB71" s="71">
        <v>67637677.799999997</v>
      </c>
      <c r="AC71" s="71">
        <v>67001706.280000001</v>
      </c>
      <c r="AD71" s="71">
        <v>73652321.219999999</v>
      </c>
      <c r="AE71" s="71">
        <v>51331371.009999998</v>
      </c>
      <c r="AF71" s="71">
        <v>70746482</v>
      </c>
      <c r="AG71" s="71">
        <v>340427877.75999999</v>
      </c>
    </row>
    <row r="72" spans="2:33" x14ac:dyDescent="0.3">
      <c r="B72" s="66" t="s">
        <v>94</v>
      </c>
      <c r="C72" s="93" t="s">
        <v>89</v>
      </c>
      <c r="D72" s="68" t="s">
        <v>25</v>
      </c>
      <c r="E72" s="69">
        <v>4147891.5900001526</v>
      </c>
      <c r="F72" s="70">
        <v>493846860.9600029</v>
      </c>
      <c r="G72" s="71">
        <v>25154255347.264999</v>
      </c>
      <c r="H72" s="70">
        <v>25156329293.059998</v>
      </c>
      <c r="I72" s="70">
        <v>25152181401.469997</v>
      </c>
      <c r="J72" s="70">
        <v>25073071437.469997</v>
      </c>
      <c r="K72" s="70">
        <v>24960853610.549995</v>
      </c>
      <c r="L72" s="70">
        <v>24777542499.699997</v>
      </c>
      <c r="M72" s="70">
        <v>24950871958.349995</v>
      </c>
      <c r="N72" s="70">
        <v>24950871958.349995</v>
      </c>
      <c r="O72" s="70">
        <v>24763960735.919994</v>
      </c>
      <c r="P72" s="70">
        <v>24662481949.919994</v>
      </c>
      <c r="Q72" s="70">
        <v>24662482432.099995</v>
      </c>
      <c r="R72" s="70">
        <v>1110552929.8199999</v>
      </c>
      <c r="S72" s="70">
        <v>78971205.030000016</v>
      </c>
      <c r="T72" s="70">
        <v>76105516.25</v>
      </c>
      <c r="U72" s="70">
        <v>79252605.780000001</v>
      </c>
      <c r="V72" s="70">
        <v>81583924.530000001</v>
      </c>
      <c r="W72" s="70">
        <v>70069115.74000001</v>
      </c>
      <c r="X72" s="70">
        <v>72748989.090000004</v>
      </c>
      <c r="Y72" s="70">
        <v>69133013.200000003</v>
      </c>
      <c r="Z72" s="71">
        <v>74548806.370000005</v>
      </c>
      <c r="AA72" s="71">
        <v>54057524.649999999</v>
      </c>
      <c r="AB72" s="71">
        <v>71931654</v>
      </c>
      <c r="AC72" s="71">
        <v>75913521.300000012</v>
      </c>
      <c r="AD72" s="71">
        <v>47755111.859999999</v>
      </c>
      <c r="AE72" s="71">
        <v>41490136.979999997</v>
      </c>
      <c r="AF72" s="71">
        <v>44603279.579999998</v>
      </c>
      <c r="AG72" s="71">
        <v>266691806.56</v>
      </c>
    </row>
    <row r="73" spans="2:33" x14ac:dyDescent="0.3">
      <c r="B73" s="66" t="s">
        <v>95</v>
      </c>
      <c r="C73" s="93" t="s">
        <v>89</v>
      </c>
      <c r="D73" s="68" t="s">
        <v>27</v>
      </c>
      <c r="E73" s="69">
        <v>0</v>
      </c>
      <c r="F73" s="70">
        <v>0</v>
      </c>
      <c r="G73" s="71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93984014.99000001</v>
      </c>
      <c r="S73" s="70">
        <v>10644956.91</v>
      </c>
      <c r="T73" s="70">
        <v>3133951.48</v>
      </c>
      <c r="U73" s="70">
        <v>3913748.96</v>
      </c>
      <c r="V73" s="70">
        <v>3942735.72</v>
      </c>
      <c r="W73" s="70">
        <v>2516274.64</v>
      </c>
      <c r="X73" s="70">
        <v>3068704.05</v>
      </c>
      <c r="Y73" s="70">
        <v>2572551.7999999998</v>
      </c>
      <c r="Z73" s="71">
        <v>3257210.4</v>
      </c>
      <c r="AA73" s="71">
        <v>1851198.17</v>
      </c>
      <c r="AB73" s="71">
        <v>3431597.4000000004</v>
      </c>
      <c r="AC73" s="71">
        <v>3066980</v>
      </c>
      <c r="AD73" s="71">
        <v>1483441.1099999999</v>
      </c>
      <c r="AE73" s="71">
        <v>1549287.68</v>
      </c>
      <c r="AF73" s="71">
        <v>210450</v>
      </c>
      <c r="AG73" s="71">
        <v>3310505.55</v>
      </c>
    </row>
    <row r="74" spans="2:33" x14ac:dyDescent="0.3">
      <c r="B74" s="66"/>
      <c r="C74" s="84"/>
      <c r="D74" s="68"/>
      <c r="E74" s="69">
        <v>4455471</v>
      </c>
      <c r="F74" s="70">
        <v>493445722.16000366</v>
      </c>
      <c r="G74" s="74">
        <v>25201734397.859997</v>
      </c>
      <c r="H74" s="75">
        <v>25203962133.359997</v>
      </c>
      <c r="I74" s="75">
        <v>25199506662.359997</v>
      </c>
      <c r="J74" s="75">
        <v>25119894998.839996</v>
      </c>
      <c r="K74" s="75">
        <v>25007700985.889996</v>
      </c>
      <c r="L74" s="75">
        <v>24824208053.289997</v>
      </c>
      <c r="M74" s="75">
        <v>24997424235.429996</v>
      </c>
      <c r="N74" s="75">
        <v>24997310958.919994</v>
      </c>
      <c r="O74" s="75">
        <v>24812031058.839993</v>
      </c>
      <c r="P74" s="75">
        <v>24710629205.529995</v>
      </c>
      <c r="Q74" s="75">
        <v>24710516411.199993</v>
      </c>
      <c r="R74" s="75">
        <v>3800839394.0499992</v>
      </c>
      <c r="S74" s="75">
        <v>13357555925.43</v>
      </c>
      <c r="T74" s="75">
        <v>2984144502.3899999</v>
      </c>
      <c r="U74" s="75">
        <v>3131920748.8400002</v>
      </c>
      <c r="V74" s="75">
        <v>3233022485.79</v>
      </c>
      <c r="W74" s="75">
        <v>2122418254.3300002</v>
      </c>
      <c r="X74" s="75">
        <v>2056706855.1699998</v>
      </c>
      <c r="Y74" s="75">
        <v>2097592827.8800001</v>
      </c>
      <c r="Z74" s="74">
        <v>2224270776.5900002</v>
      </c>
      <c r="AA74" s="74">
        <v>2136511369.27</v>
      </c>
      <c r="AB74" s="74">
        <v>2205778593.7199998</v>
      </c>
      <c r="AC74" s="74">
        <v>2264725603.8300004</v>
      </c>
      <c r="AD74" s="74">
        <v>1273210838.5999999</v>
      </c>
      <c r="AE74" s="74">
        <v>288328509.76999998</v>
      </c>
      <c r="AF74" s="74">
        <v>1546566000.8899999</v>
      </c>
      <c r="AG74" s="74">
        <v>2942157865.1300006</v>
      </c>
    </row>
    <row r="75" spans="2:33" x14ac:dyDescent="0.3">
      <c r="B75" s="66" t="s">
        <v>96</v>
      </c>
      <c r="C75" s="67" t="s">
        <v>97</v>
      </c>
      <c r="D75" s="68" t="s">
        <v>25</v>
      </c>
      <c r="E75" s="69">
        <v>1525798749.3100128</v>
      </c>
      <c r="F75" s="70">
        <v>-23614421323.249985</v>
      </c>
      <c r="G75" s="71">
        <v>115904114078.155</v>
      </c>
      <c r="H75" s="70">
        <v>116667013452.81001</v>
      </c>
      <c r="I75" s="70">
        <v>115141214703.5</v>
      </c>
      <c r="J75" s="70">
        <v>130539295378.36</v>
      </c>
      <c r="K75" s="70">
        <v>132840325852.14</v>
      </c>
      <c r="L75" s="70">
        <v>132573885624.86</v>
      </c>
      <c r="M75" s="70">
        <v>132068216917.14</v>
      </c>
      <c r="N75" s="70">
        <v>132279465943.47</v>
      </c>
      <c r="O75" s="70">
        <v>132009212635.61</v>
      </c>
      <c r="P75" s="70">
        <v>140408138504.68997</v>
      </c>
      <c r="Q75" s="70">
        <v>140281434776.06</v>
      </c>
      <c r="R75" s="70">
        <v>102684218091.06</v>
      </c>
      <c r="S75" s="70">
        <v>71280820499.399994</v>
      </c>
      <c r="T75" s="70">
        <v>73590335704.949997</v>
      </c>
      <c r="U75" s="70">
        <v>69298957042.089996</v>
      </c>
      <c r="V75" s="70">
        <v>69712149208.329987</v>
      </c>
      <c r="W75" s="70">
        <v>64512723058.900002</v>
      </c>
      <c r="X75" s="70">
        <v>57379798980.940002</v>
      </c>
      <c r="Y75" s="70">
        <v>57916672846.169998</v>
      </c>
      <c r="Z75" s="71">
        <v>57460384954.809998</v>
      </c>
      <c r="AA75" s="71">
        <v>50750578254.690002</v>
      </c>
      <c r="AB75" s="71">
        <v>47744218274.830002</v>
      </c>
      <c r="AC75" s="71">
        <v>56241824329.120003</v>
      </c>
      <c r="AD75" s="71">
        <v>93586459809.759995</v>
      </c>
      <c r="AE75" s="71">
        <v>122606517884.52</v>
      </c>
      <c r="AF75" s="71">
        <v>102377857196.99001</v>
      </c>
      <c r="AG75" s="71">
        <v>109547745354.03999</v>
      </c>
    </row>
    <row r="76" spans="2:33" s="92" customFormat="1" x14ac:dyDescent="0.3">
      <c r="B76" s="66" t="s">
        <v>98</v>
      </c>
      <c r="C76" s="67"/>
      <c r="D76" s="68" t="s">
        <v>27</v>
      </c>
      <c r="E76" s="69">
        <v>-726249717.77999878</v>
      </c>
      <c r="F76" s="70">
        <v>-51280773.419998169</v>
      </c>
      <c r="G76" s="70">
        <v>132933892971.14</v>
      </c>
      <c r="H76" s="71">
        <v>132570768112.25</v>
      </c>
      <c r="I76" s="71">
        <v>133297017830.03</v>
      </c>
      <c r="J76" s="71">
        <v>130309468288.32001</v>
      </c>
      <c r="K76" s="71">
        <v>132080999611.92</v>
      </c>
      <c r="L76" s="71">
        <v>131751122045.20001</v>
      </c>
      <c r="M76" s="71">
        <v>131751122044.86</v>
      </c>
      <c r="N76" s="71">
        <v>131601395184.02</v>
      </c>
      <c r="O76" s="71">
        <v>133471118362.56</v>
      </c>
      <c r="P76" s="71">
        <v>132620484347.79999</v>
      </c>
      <c r="Q76" s="71">
        <v>132622048885.67</v>
      </c>
      <c r="R76" s="71">
        <v>131602266968.53999</v>
      </c>
      <c r="S76" s="71">
        <v>150573666855.73001</v>
      </c>
      <c r="T76" s="71">
        <v>144850594815.79001</v>
      </c>
      <c r="U76" s="71">
        <v>140996522857.95001</v>
      </c>
      <c r="V76" s="71">
        <v>143473320193.14001</v>
      </c>
      <c r="W76" s="71">
        <v>136846086836.31</v>
      </c>
      <c r="X76" s="71">
        <v>142044741257.37</v>
      </c>
      <c r="Y76" s="71">
        <v>138236591851.26001</v>
      </c>
      <c r="Z76" s="70">
        <v>135995651008.94</v>
      </c>
      <c r="AA76" s="70">
        <v>137686024845.63</v>
      </c>
      <c r="AB76" s="70">
        <v>129962169064.03999</v>
      </c>
      <c r="AC76" s="70">
        <v>132958130501.11</v>
      </c>
      <c r="AD76" s="71">
        <v>153195099805.12</v>
      </c>
      <c r="AE76" s="71">
        <v>218051577537.84</v>
      </c>
      <c r="AF76" s="71">
        <v>184765913507.45001</v>
      </c>
      <c r="AG76" s="71">
        <v>227867686473.62</v>
      </c>
    </row>
    <row r="77" spans="2:33" x14ac:dyDescent="0.3">
      <c r="B77" s="66" t="s">
        <v>99</v>
      </c>
      <c r="C77" s="93" t="s">
        <v>100</v>
      </c>
      <c r="D77" s="68" t="s">
        <v>25</v>
      </c>
      <c r="E77" s="69">
        <v>0</v>
      </c>
      <c r="F77" s="70">
        <v>0</v>
      </c>
      <c r="G77" s="94">
        <v>-40</v>
      </c>
      <c r="H77" s="95">
        <v>-40</v>
      </c>
      <c r="I77" s="95">
        <v>-40</v>
      </c>
      <c r="J77" s="95">
        <v>-40</v>
      </c>
      <c r="K77" s="95">
        <v>-40</v>
      </c>
      <c r="L77" s="95">
        <v>-40</v>
      </c>
      <c r="M77" s="95">
        <v>-40</v>
      </c>
      <c r="N77" s="95">
        <v>-40</v>
      </c>
      <c r="O77" s="95">
        <v>-40</v>
      </c>
      <c r="P77" s="95">
        <v>-40</v>
      </c>
      <c r="Q77" s="95">
        <v>-40</v>
      </c>
      <c r="R77" s="95">
        <v>0.42000007629394531</v>
      </c>
      <c r="S77" s="95">
        <v>5689750166.5460339</v>
      </c>
      <c r="T77" s="95">
        <v>5713813461.3946848</v>
      </c>
      <c r="U77" s="95">
        <v>6713018581.2319431</v>
      </c>
      <c r="V77" s="95">
        <v>6531295007.670001</v>
      </c>
      <c r="W77" s="95">
        <v>5399892073.1140718</v>
      </c>
      <c r="X77" s="95">
        <v>4913325193.8700008</v>
      </c>
      <c r="Y77" s="95">
        <v>4529240312.335288</v>
      </c>
      <c r="Z77" s="94">
        <v>4151115700.0565019</v>
      </c>
      <c r="AA77" s="94">
        <v>3873785527.4548364</v>
      </c>
      <c r="AB77" s="94">
        <v>3753493789.9652667</v>
      </c>
      <c r="AC77" s="94">
        <v>3423111220.0945053</v>
      </c>
      <c r="AD77" s="94">
        <v>360257344.47000003</v>
      </c>
      <c r="AE77" s="94">
        <v>360257344.69999999</v>
      </c>
      <c r="AF77" s="94">
        <v>2.2999999999999998</v>
      </c>
      <c r="AG77" s="94">
        <v>0.41</v>
      </c>
    </row>
    <row r="78" spans="2:33" x14ac:dyDescent="0.3">
      <c r="B78" s="66" t="s">
        <v>101</v>
      </c>
      <c r="C78" s="93" t="s">
        <v>100</v>
      </c>
      <c r="D78" s="68" t="s">
        <v>27</v>
      </c>
      <c r="E78" s="69">
        <v>0</v>
      </c>
      <c r="F78" s="70">
        <v>0</v>
      </c>
      <c r="G78" s="94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5">
        <v>1071226.8599999046</v>
      </c>
      <c r="S78" s="95">
        <v>4080248.41</v>
      </c>
      <c r="T78" s="95">
        <v>4069773.79</v>
      </c>
      <c r="U78" s="95">
        <v>4069594.4699999997</v>
      </c>
      <c r="V78" s="95">
        <v>4069347.31</v>
      </c>
      <c r="W78" s="95">
        <v>4066039.9499999997</v>
      </c>
      <c r="X78" s="95">
        <v>4056420.48</v>
      </c>
      <c r="Y78" s="95">
        <v>4050811.65</v>
      </c>
      <c r="Z78" s="94">
        <v>4045823.9</v>
      </c>
      <c r="AA78" s="94">
        <v>4036287.64</v>
      </c>
      <c r="AB78" s="94">
        <v>4024419.5300000003</v>
      </c>
      <c r="AC78" s="94">
        <v>4018557.8200000003</v>
      </c>
      <c r="AD78" s="94">
        <v>4032005.5500000003</v>
      </c>
      <c r="AE78" s="94">
        <v>3655963.6</v>
      </c>
      <c r="AF78" s="94">
        <v>66314.13</v>
      </c>
      <c r="AG78" s="94">
        <v>41242.549999999996</v>
      </c>
    </row>
    <row r="79" spans="2:33" x14ac:dyDescent="0.3">
      <c r="B79" s="66"/>
      <c r="C79" s="84"/>
      <c r="D79" s="68"/>
      <c r="E79" s="69">
        <v>799549031.52999878</v>
      </c>
      <c r="F79" s="70">
        <v>-23665702096.669983</v>
      </c>
      <c r="G79" s="74">
        <v>248838007009.29498</v>
      </c>
      <c r="H79" s="75">
        <v>249237781525.06</v>
      </c>
      <c r="I79" s="75">
        <v>248438232493.53</v>
      </c>
      <c r="J79" s="75">
        <v>260848763626.67999</v>
      </c>
      <c r="K79" s="75">
        <v>264921325424.06</v>
      </c>
      <c r="L79" s="75">
        <v>264325007630.06</v>
      </c>
      <c r="M79" s="75">
        <v>263819338922</v>
      </c>
      <c r="N79" s="75">
        <v>263880861087.48999</v>
      </c>
      <c r="O79" s="75">
        <v>265480330958.16998</v>
      </c>
      <c r="P79" s="75">
        <v>273028622812.48996</v>
      </c>
      <c r="Q79" s="75">
        <v>272903483621.72998</v>
      </c>
      <c r="R79" s="75">
        <v>234287556286.87997</v>
      </c>
      <c r="S79" s="75">
        <v>227548317770.08603</v>
      </c>
      <c r="T79" s="75">
        <v>224158813755.92468</v>
      </c>
      <c r="U79" s="75">
        <v>217012568075.74194</v>
      </c>
      <c r="V79" s="75">
        <v>219720833756.45001</v>
      </c>
      <c r="W79" s="75">
        <v>206762768008.27408</v>
      </c>
      <c r="X79" s="75">
        <v>204341921852.66</v>
      </c>
      <c r="Y79" s="75">
        <v>200686555821.41528</v>
      </c>
      <c r="Z79" s="74">
        <v>197611197487.70648</v>
      </c>
      <c r="AA79" s="74">
        <v>192314424915.41486</v>
      </c>
      <c r="AB79" s="74">
        <v>181463905548.36526</v>
      </c>
      <c r="AC79" s="74">
        <v>192627084608.14453</v>
      </c>
      <c r="AD79" s="74">
        <v>247145848964.89999</v>
      </c>
      <c r="AE79" s="74">
        <v>341022008730.65997</v>
      </c>
      <c r="AF79" s="74">
        <v>287143837020.87</v>
      </c>
      <c r="AG79" s="74">
        <v>337415473070.61993</v>
      </c>
    </row>
    <row r="80" spans="2:33" s="60" customFormat="1" x14ac:dyDescent="0.3">
      <c r="B80" s="66" t="s">
        <v>102</v>
      </c>
      <c r="C80" s="81" t="s">
        <v>103</v>
      </c>
      <c r="D80" s="68" t="s">
        <v>25</v>
      </c>
      <c r="E80" s="69">
        <v>-11886.840000152588</v>
      </c>
      <c r="F80" s="70">
        <v>-154527476.91000009</v>
      </c>
      <c r="G80" s="71">
        <v>1237716650.6299999</v>
      </c>
      <c r="H80" s="70">
        <v>1237710707.2099998</v>
      </c>
      <c r="I80" s="70">
        <v>1237722594.05</v>
      </c>
      <c r="J80" s="70">
        <v>1333945763.28</v>
      </c>
      <c r="K80" s="70">
        <v>1343854353.7599998</v>
      </c>
      <c r="L80" s="70">
        <v>1345718801.3699999</v>
      </c>
      <c r="M80" s="70">
        <v>1345718801.3699999</v>
      </c>
      <c r="N80" s="70">
        <v>1382472519.9999998</v>
      </c>
      <c r="O80" s="70">
        <v>1392382738.1899998</v>
      </c>
      <c r="P80" s="70">
        <v>1392238184.1199999</v>
      </c>
      <c r="Q80" s="70">
        <v>1392238184.1199999</v>
      </c>
      <c r="R80" s="70">
        <v>3216991873.3600001</v>
      </c>
      <c r="S80" s="70">
        <v>5859397551.4799995</v>
      </c>
      <c r="T80" s="70">
        <v>5222552448.1700001</v>
      </c>
      <c r="U80" s="70">
        <v>5028601202.4899998</v>
      </c>
      <c r="V80" s="70">
        <v>5210155403.1899996</v>
      </c>
      <c r="W80" s="70">
        <v>3165915974.29</v>
      </c>
      <c r="X80" s="70">
        <v>3119695197.6500001</v>
      </c>
      <c r="Y80" s="70">
        <v>2992352011.4000001</v>
      </c>
      <c r="Z80" s="71">
        <v>2975060400.6600003</v>
      </c>
      <c r="AA80" s="71">
        <v>3202540953.1000004</v>
      </c>
      <c r="AB80" s="71">
        <v>2916392492.48</v>
      </c>
      <c r="AC80" s="71">
        <v>2888110042.8700004</v>
      </c>
      <c r="AD80" s="71">
        <v>1806070164.4299998</v>
      </c>
      <c r="AE80" s="71">
        <v>1593034259.1200001</v>
      </c>
      <c r="AF80" s="71">
        <v>3810811318.73</v>
      </c>
      <c r="AG80" s="71">
        <v>4293968414.8099999</v>
      </c>
    </row>
    <row r="81" spans="2:33" s="60" customFormat="1" x14ac:dyDescent="0.3">
      <c r="B81" s="66" t="s">
        <v>104</v>
      </c>
      <c r="C81" s="77"/>
      <c r="D81" s="68" t="s">
        <v>27</v>
      </c>
      <c r="E81" s="69">
        <v>43003.589999999851</v>
      </c>
      <c r="F81" s="70">
        <v>86619.480000000447</v>
      </c>
      <c r="G81" s="71">
        <v>10621934.695</v>
      </c>
      <c r="H81" s="70">
        <v>10643436.49</v>
      </c>
      <c r="I81" s="70">
        <v>10600432.9</v>
      </c>
      <c r="J81" s="70">
        <v>10510738.609999999</v>
      </c>
      <c r="K81" s="70">
        <v>10542622.869999999</v>
      </c>
      <c r="L81" s="70">
        <v>10526191.810000001</v>
      </c>
      <c r="M81" s="70">
        <v>10526191.310000001</v>
      </c>
      <c r="N81" s="70">
        <v>10526191.810000001</v>
      </c>
      <c r="O81" s="70">
        <v>10505256.060000001</v>
      </c>
      <c r="P81" s="70">
        <v>10556816.460000001</v>
      </c>
      <c r="Q81" s="70">
        <v>10556817.01</v>
      </c>
      <c r="R81" s="70">
        <v>362083478.30000001</v>
      </c>
      <c r="S81" s="70">
        <v>325247338.19999999</v>
      </c>
      <c r="T81" s="70">
        <v>457046138.13999999</v>
      </c>
      <c r="U81" s="70">
        <v>522111083.57999998</v>
      </c>
      <c r="V81" s="70">
        <v>445791719.58999997</v>
      </c>
      <c r="W81" s="70">
        <v>469092433.94</v>
      </c>
      <c r="X81" s="70">
        <v>329046286.06</v>
      </c>
      <c r="Y81" s="70">
        <v>331460546.5</v>
      </c>
      <c r="Z81" s="71">
        <v>257711933.62</v>
      </c>
      <c r="AA81" s="71">
        <v>388340445.68000001</v>
      </c>
      <c r="AB81" s="71">
        <v>264998164.22999999</v>
      </c>
      <c r="AC81" s="71">
        <v>209292375.55000001</v>
      </c>
      <c r="AD81" s="71">
        <v>102168391.73999999</v>
      </c>
      <c r="AE81" s="71">
        <v>750431529.22000003</v>
      </c>
      <c r="AF81" s="71">
        <v>2869765546.1100001</v>
      </c>
      <c r="AG81" s="71">
        <v>3313164487.5</v>
      </c>
    </row>
    <row r="82" spans="2:33" s="60" customFormat="1" x14ac:dyDescent="0.3">
      <c r="B82" s="66"/>
      <c r="C82" s="77"/>
      <c r="D82" s="68"/>
      <c r="E82" s="69">
        <v>31116.749999761581</v>
      </c>
      <c r="F82" s="70">
        <v>-154440857.43000007</v>
      </c>
      <c r="G82" s="74">
        <v>1248338585.3249998</v>
      </c>
      <c r="H82" s="75">
        <v>1248354143.6999998</v>
      </c>
      <c r="I82" s="75">
        <v>1248323026.95</v>
      </c>
      <c r="J82" s="75">
        <v>1344456501.8899999</v>
      </c>
      <c r="K82" s="75">
        <v>1354396976.6299996</v>
      </c>
      <c r="L82" s="75">
        <v>1356244993.1799998</v>
      </c>
      <c r="M82" s="75">
        <v>1356244992.6799998</v>
      </c>
      <c r="N82" s="75">
        <v>1392998711.8099997</v>
      </c>
      <c r="O82" s="75">
        <v>1402887994.2499998</v>
      </c>
      <c r="P82" s="75">
        <v>1402795000.5799999</v>
      </c>
      <c r="Q82" s="75">
        <v>1402795001.1299999</v>
      </c>
      <c r="R82" s="75">
        <v>3579075351.6600003</v>
      </c>
      <c r="S82" s="75">
        <v>6184644889.6799994</v>
      </c>
      <c r="T82" s="75">
        <v>5679598586.3100004</v>
      </c>
      <c r="U82" s="75">
        <v>5550712286.0699997</v>
      </c>
      <c r="V82" s="75">
        <v>5655947122.7799997</v>
      </c>
      <c r="W82" s="75">
        <v>3635008408.23</v>
      </c>
      <c r="X82" s="75">
        <v>3448741483.71</v>
      </c>
      <c r="Y82" s="75">
        <v>3323812557.9000001</v>
      </c>
      <c r="Z82" s="74">
        <v>3232772334.2800002</v>
      </c>
      <c r="AA82" s="74">
        <v>3590881398.7800002</v>
      </c>
      <c r="AB82" s="74">
        <v>3181390656.71</v>
      </c>
      <c r="AC82" s="74">
        <v>3097402418.4200006</v>
      </c>
      <c r="AD82" s="74">
        <v>1908238556.1699998</v>
      </c>
      <c r="AE82" s="74">
        <v>2343465788.3400002</v>
      </c>
      <c r="AF82" s="74">
        <v>6680576864.8400002</v>
      </c>
      <c r="AG82" s="74">
        <v>7607132902.3099995</v>
      </c>
    </row>
    <row r="83" spans="2:33" x14ac:dyDescent="0.3">
      <c r="B83" s="66" t="s">
        <v>105</v>
      </c>
      <c r="C83" s="84" t="s">
        <v>106</v>
      </c>
      <c r="D83" s="68" t="s">
        <v>25</v>
      </c>
      <c r="E83" s="69">
        <v>50764291.970001221</v>
      </c>
      <c r="F83" s="70">
        <v>177924605.15000153</v>
      </c>
      <c r="G83" s="71">
        <v>22306137487.295002</v>
      </c>
      <c r="H83" s="70">
        <v>22331519633.280003</v>
      </c>
      <c r="I83" s="70">
        <v>22280755341.310001</v>
      </c>
      <c r="J83" s="70">
        <v>22275494133.77</v>
      </c>
      <c r="K83" s="70">
        <v>22297826855.41</v>
      </c>
      <c r="L83" s="70">
        <v>22281273469</v>
      </c>
      <c r="M83" s="70">
        <v>22278392777.420002</v>
      </c>
      <c r="N83" s="70">
        <v>22273250702.219997</v>
      </c>
      <c r="O83" s="70">
        <v>22262949727.040001</v>
      </c>
      <c r="P83" s="70">
        <v>22159720010.049999</v>
      </c>
      <c r="Q83" s="70">
        <v>22153595028.130001</v>
      </c>
      <c r="R83" s="70">
        <v>15642054707.869999</v>
      </c>
      <c r="S83" s="70">
        <v>11936910208.500002</v>
      </c>
      <c r="T83" s="70">
        <v>12006780693.059998</v>
      </c>
      <c r="U83" s="70">
        <v>11894668769.690002</v>
      </c>
      <c r="V83" s="70">
        <v>11792845053.160002</v>
      </c>
      <c r="W83" s="70">
        <v>11837512592.68</v>
      </c>
      <c r="X83" s="70">
        <v>11775611649.599998</v>
      </c>
      <c r="Y83" s="70">
        <v>11362385820.42</v>
      </c>
      <c r="Z83" s="71">
        <v>11112410311.17</v>
      </c>
      <c r="AA83" s="71">
        <v>11011004628.93</v>
      </c>
      <c r="AB83" s="71">
        <v>10787200726.280001</v>
      </c>
      <c r="AC83" s="71">
        <v>10782590738.130001</v>
      </c>
      <c r="AD83" s="71">
        <v>10771030842.889999</v>
      </c>
      <c r="AE83" s="71">
        <v>7644648741.0799999</v>
      </c>
      <c r="AF83" s="71">
        <v>5451395639.3800001</v>
      </c>
      <c r="AG83" s="71">
        <v>5276404583.0300007</v>
      </c>
    </row>
    <row r="84" spans="2:33" s="92" customFormat="1" x14ac:dyDescent="0.3">
      <c r="B84" s="66" t="s">
        <v>107</v>
      </c>
      <c r="C84" s="93" t="s">
        <v>108</v>
      </c>
      <c r="D84" s="68" t="s">
        <v>25</v>
      </c>
      <c r="E84" s="69">
        <v>2492497.3799999952</v>
      </c>
      <c r="F84" s="70">
        <v>41396771.079999998</v>
      </c>
      <c r="G84" s="94">
        <v>70535361.489999995</v>
      </c>
      <c r="H84" s="95">
        <v>71781610.179999992</v>
      </c>
      <c r="I84" s="95">
        <v>69289112.799999997</v>
      </c>
      <c r="J84" s="95">
        <v>64295687.210000001</v>
      </c>
      <c r="K84" s="95">
        <v>59360119.289999999</v>
      </c>
      <c r="L84" s="95">
        <v>54613624.759999998</v>
      </c>
      <c r="M84" s="95">
        <v>49623648.210000001</v>
      </c>
      <c r="N84" s="95">
        <v>44633671.659999996</v>
      </c>
      <c r="O84" s="95">
        <v>39801578.290000007</v>
      </c>
      <c r="P84" s="95">
        <v>35337304.030000001</v>
      </c>
      <c r="Q84" s="95">
        <v>30384839.099999998</v>
      </c>
      <c r="R84" s="95">
        <v>-13408970.530000001</v>
      </c>
      <c r="S84" s="95">
        <v>3789306.7799999993</v>
      </c>
      <c r="T84" s="95">
        <v>3214690.3600000003</v>
      </c>
      <c r="U84" s="95">
        <v>3646961.9400000004</v>
      </c>
      <c r="V84" s="95">
        <v>3502781.3100000005</v>
      </c>
      <c r="W84" s="95">
        <v>3004049.91</v>
      </c>
      <c r="X84" s="95">
        <v>3348411.99</v>
      </c>
      <c r="Y84" s="95">
        <v>2662566.6999999997</v>
      </c>
      <c r="Z84" s="94">
        <v>2959092.3999999994</v>
      </c>
      <c r="AA84" s="94">
        <v>2132118</v>
      </c>
      <c r="AB84" s="94">
        <v>2842544.17</v>
      </c>
      <c r="AC84" s="94">
        <v>3334798</v>
      </c>
      <c r="AD84" s="94">
        <v>2746184.1799999997</v>
      </c>
      <c r="AE84" s="94">
        <v>3035709.32</v>
      </c>
      <c r="AF84" s="94">
        <v>3207049.16</v>
      </c>
      <c r="AG84" s="94">
        <v>5897277.3300000001</v>
      </c>
    </row>
    <row r="85" spans="2:33" x14ac:dyDescent="0.3">
      <c r="B85" s="66"/>
      <c r="C85" s="93"/>
      <c r="D85" s="68"/>
      <c r="E85" s="69">
        <v>53256789.350002289</v>
      </c>
      <c r="F85" s="70">
        <v>219321376.23000336</v>
      </c>
      <c r="G85" s="74">
        <v>22376672848.785004</v>
      </c>
      <c r="H85" s="75">
        <v>22403301243.460003</v>
      </c>
      <c r="I85" s="75">
        <v>22350044454.110001</v>
      </c>
      <c r="J85" s="75">
        <v>22339789820.98</v>
      </c>
      <c r="K85" s="75">
        <v>22357186974.700001</v>
      </c>
      <c r="L85" s="75">
        <v>22335887093.759998</v>
      </c>
      <c r="M85" s="75">
        <v>22328016425.630001</v>
      </c>
      <c r="N85" s="75">
        <v>22317884373.879997</v>
      </c>
      <c r="O85" s="75">
        <v>22302751305.330002</v>
      </c>
      <c r="P85" s="75">
        <v>22195057314.079998</v>
      </c>
      <c r="Q85" s="75">
        <v>22183979867.23</v>
      </c>
      <c r="R85" s="75">
        <v>15628645737.339998</v>
      </c>
      <c r="S85" s="75">
        <v>11940699515.280003</v>
      </c>
      <c r="T85" s="75">
        <v>12009995383.419998</v>
      </c>
      <c r="U85" s="75">
        <v>11898315731.630003</v>
      </c>
      <c r="V85" s="75">
        <v>11796347834.470001</v>
      </c>
      <c r="W85" s="75">
        <v>11840516642.59</v>
      </c>
      <c r="X85" s="75">
        <v>11778960061.589998</v>
      </c>
      <c r="Y85" s="75">
        <v>11365048387.120001</v>
      </c>
      <c r="Z85" s="74">
        <v>11115369403.57</v>
      </c>
      <c r="AA85" s="74">
        <v>11013136746.93</v>
      </c>
      <c r="AB85" s="74">
        <v>10790043270.450001</v>
      </c>
      <c r="AC85" s="74">
        <v>10785925536.130001</v>
      </c>
      <c r="AD85" s="74">
        <v>10773777027.07</v>
      </c>
      <c r="AE85" s="74">
        <v>7647684450.3999996</v>
      </c>
      <c r="AF85" s="74">
        <v>5454602688.54</v>
      </c>
      <c r="AG85" s="74">
        <v>5282301860.3600006</v>
      </c>
    </row>
    <row r="86" spans="2:33" x14ac:dyDescent="0.3">
      <c r="B86" s="66"/>
      <c r="C86" s="90"/>
      <c r="D86" s="68"/>
      <c r="E86" s="69">
        <v>0</v>
      </c>
      <c r="F86" s="70">
        <v>0</v>
      </c>
      <c r="G86" s="74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4"/>
      <c r="AA86" s="74"/>
      <c r="AB86" s="74"/>
      <c r="AC86" s="74"/>
      <c r="AD86" s="74"/>
      <c r="AE86" s="74"/>
      <c r="AF86" s="74"/>
      <c r="AG86" s="74"/>
    </row>
    <row r="87" spans="2:33" x14ac:dyDescent="0.3">
      <c r="B87" s="66"/>
      <c r="C87" s="72" t="s">
        <v>109</v>
      </c>
      <c r="D87" s="68" t="s">
        <v>25</v>
      </c>
      <c r="E87" s="69">
        <v>2333175830.4900513</v>
      </c>
      <c r="F87" s="70">
        <v>-21587334794.94989</v>
      </c>
      <c r="G87" s="74">
        <v>537145980741.40503</v>
      </c>
      <c r="H87" s="75">
        <v>538312568656.65009</v>
      </c>
      <c r="I87" s="75">
        <v>535979392826.16003</v>
      </c>
      <c r="J87" s="75">
        <v>548723159554.40002</v>
      </c>
      <c r="K87" s="75">
        <v>551196037904.39001</v>
      </c>
      <c r="L87" s="75">
        <v>551430127048.19995</v>
      </c>
      <c r="M87" s="75">
        <v>551295060027.55005</v>
      </c>
      <c r="N87" s="75">
        <v>551427563345.93005</v>
      </c>
      <c r="O87" s="75">
        <v>551943962285.22998</v>
      </c>
      <c r="P87" s="75">
        <v>560141700507.97009</v>
      </c>
      <c r="Q87" s="75">
        <v>559899903451.59998</v>
      </c>
      <c r="R87" s="75">
        <v>426682161762.04004</v>
      </c>
      <c r="S87" s="75">
        <v>282381388546.74603</v>
      </c>
      <c r="T87" s="75">
        <v>302882571301.79468</v>
      </c>
      <c r="U87" s="75">
        <v>300741968301.78186</v>
      </c>
      <c r="V87" s="75">
        <v>288651663290.38</v>
      </c>
      <c r="W87" s="75">
        <v>263458221918.86411</v>
      </c>
      <c r="X87" s="75">
        <v>251736404516.01996</v>
      </c>
      <c r="Y87" s="75">
        <v>247411396539.59534</v>
      </c>
      <c r="Z87" s="74">
        <v>249373755485.5365</v>
      </c>
      <c r="AA87" s="74">
        <v>237758595323.40485</v>
      </c>
      <c r="AB87" s="74">
        <v>234902871729.17526</v>
      </c>
      <c r="AC87" s="74">
        <v>244308921490.95447</v>
      </c>
      <c r="AD87" s="74">
        <v>276360916037.87</v>
      </c>
      <c r="AE87" s="74">
        <v>256663659439.23999</v>
      </c>
      <c r="AF87" s="74">
        <v>203641839424.41</v>
      </c>
      <c r="AG87" s="74">
        <v>183477993288.43002</v>
      </c>
    </row>
    <row r="88" spans="2:33" x14ac:dyDescent="0.3">
      <c r="B88" s="66"/>
      <c r="C88" s="72" t="s">
        <v>109</v>
      </c>
      <c r="D88" s="68" t="s">
        <v>27</v>
      </c>
      <c r="E88" s="69">
        <v>1329395835.9898682</v>
      </c>
      <c r="F88" s="70">
        <v>-2847240312.5301514</v>
      </c>
      <c r="G88" s="74">
        <v>665941050307.80493</v>
      </c>
      <c r="H88" s="75">
        <v>666605748225.79993</v>
      </c>
      <c r="I88" s="75">
        <v>665276352389.81006</v>
      </c>
      <c r="J88" s="75">
        <v>659874095065.4801</v>
      </c>
      <c r="K88" s="75">
        <v>664803943839.87</v>
      </c>
      <c r="L88" s="75">
        <v>665333530319.05017</v>
      </c>
      <c r="M88" s="75">
        <v>665258228592.41003</v>
      </c>
      <c r="N88" s="75">
        <v>665133530114.65015</v>
      </c>
      <c r="O88" s="75">
        <v>667698430315.72009</v>
      </c>
      <c r="P88" s="75">
        <v>669434528438.82983</v>
      </c>
      <c r="Q88" s="75">
        <v>669452988538.33008</v>
      </c>
      <c r="R88" s="75">
        <v>580106843158.46008</v>
      </c>
      <c r="S88" s="75">
        <v>527823255908.78992</v>
      </c>
      <c r="T88" s="75">
        <v>495306217663.68396</v>
      </c>
      <c r="U88" s="75">
        <v>496687218682.76013</v>
      </c>
      <c r="V88" s="75">
        <v>498179235374.20001</v>
      </c>
      <c r="W88" s="75">
        <v>479461556610.88007</v>
      </c>
      <c r="X88" s="75">
        <v>480196264764.54993</v>
      </c>
      <c r="Y88" s="75">
        <v>470569187967.21002</v>
      </c>
      <c r="Z88" s="74">
        <v>456376229160.86005</v>
      </c>
      <c r="AA88" s="74">
        <v>452705303839.44995</v>
      </c>
      <c r="AB88" s="74">
        <v>442776849002.5</v>
      </c>
      <c r="AC88" s="74">
        <v>442061864154.83997</v>
      </c>
      <c r="AD88" s="74">
        <v>453751275349.73944</v>
      </c>
      <c r="AE88" s="74">
        <v>532119484751.79993</v>
      </c>
      <c r="AF88" s="74">
        <v>520404435596.69</v>
      </c>
      <c r="AG88" s="74">
        <v>561438975606.63013</v>
      </c>
    </row>
    <row r="89" spans="2:33" x14ac:dyDescent="0.3">
      <c r="B89" s="66"/>
      <c r="C89" s="72" t="s">
        <v>110</v>
      </c>
      <c r="D89" s="68"/>
      <c r="E89" s="69">
        <v>3662571666.4797363</v>
      </c>
      <c r="F89" s="70">
        <v>-24434575107.480225</v>
      </c>
      <c r="G89" s="74">
        <v>1203087031049.21</v>
      </c>
      <c r="H89" s="75">
        <v>1204918316882.45</v>
      </c>
      <c r="I89" s="75">
        <v>1201255745215.9702</v>
      </c>
      <c r="J89" s="75">
        <v>1208597254619.8801</v>
      </c>
      <c r="K89" s="75">
        <v>1215999981744.26</v>
      </c>
      <c r="L89" s="75">
        <v>1216763657367.25</v>
      </c>
      <c r="M89" s="75">
        <v>1216553288619.96</v>
      </c>
      <c r="N89" s="75">
        <v>1216561093460.5801</v>
      </c>
      <c r="O89" s="75">
        <v>1219642392600.9502</v>
      </c>
      <c r="P89" s="75">
        <v>1229576228946.7998</v>
      </c>
      <c r="Q89" s="75">
        <v>1229352891989.9302</v>
      </c>
      <c r="R89" s="75">
        <v>1006789004920.5001</v>
      </c>
      <c r="S89" s="75">
        <v>810204644455.53589</v>
      </c>
      <c r="T89" s="75">
        <v>798188788965.47864</v>
      </c>
      <c r="U89" s="75">
        <v>797429186984.54199</v>
      </c>
      <c r="V89" s="75">
        <v>786830898664.58008</v>
      </c>
      <c r="W89" s="75">
        <v>742919778529.74414</v>
      </c>
      <c r="X89" s="75">
        <v>731932669280.56982</v>
      </c>
      <c r="Y89" s="75">
        <v>717980584506.80542</v>
      </c>
      <c r="Z89" s="74">
        <v>705749984646.39648</v>
      </c>
      <c r="AA89" s="74">
        <v>690463899162.85474</v>
      </c>
      <c r="AB89" s="74">
        <v>677679720731.67529</v>
      </c>
      <c r="AC89" s="74">
        <v>686370785645.79443</v>
      </c>
      <c r="AD89" s="74">
        <v>730112191387.60938</v>
      </c>
      <c r="AE89" s="74">
        <v>788783144191.03992</v>
      </c>
      <c r="AF89" s="74">
        <v>724046275021.09998</v>
      </c>
      <c r="AG89" s="74">
        <v>744916968895.06018</v>
      </c>
    </row>
    <row r="90" spans="2:33" x14ac:dyDescent="0.3">
      <c r="B90" s="66"/>
      <c r="C90" s="87"/>
      <c r="D90" s="68"/>
      <c r="E90" s="69">
        <v>0</v>
      </c>
      <c r="F90" s="70">
        <v>0</v>
      </c>
      <c r="G90" s="86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86"/>
      <c r="AA90" s="86">
        <v>689830659414.35474</v>
      </c>
      <c r="AB90" s="86"/>
      <c r="AC90" s="86"/>
      <c r="AD90" s="86"/>
      <c r="AE90" s="86"/>
      <c r="AF90" s="86"/>
      <c r="AG90" s="86"/>
    </row>
    <row r="91" spans="2:33" x14ac:dyDescent="0.3">
      <c r="B91" s="66" t="s">
        <v>111</v>
      </c>
      <c r="C91" s="84" t="s">
        <v>112</v>
      </c>
      <c r="D91" s="68" t="s">
        <v>25</v>
      </c>
      <c r="E91" s="69">
        <v>0</v>
      </c>
      <c r="F91" s="70">
        <v>-0.39442062377929688</v>
      </c>
      <c r="G91" s="71">
        <v>-21271619947.119999</v>
      </c>
      <c r="H91" s="70">
        <v>-21271619947.119999</v>
      </c>
      <c r="I91" s="70">
        <v>-21271619947.119999</v>
      </c>
      <c r="J91" s="70">
        <v>-23794315022.119999</v>
      </c>
      <c r="K91" s="70">
        <v>-23794315022.119999</v>
      </c>
      <c r="L91" s="70">
        <v>-23267182830.119999</v>
      </c>
      <c r="M91" s="70">
        <v>-23267182830.119999</v>
      </c>
      <c r="N91" s="70">
        <v>-23267182830.119999</v>
      </c>
      <c r="O91" s="70">
        <v>-23267182830.119999</v>
      </c>
      <c r="P91" s="70">
        <v>-23267182830.119999</v>
      </c>
      <c r="Q91" s="70">
        <v>-21271619946.725578</v>
      </c>
      <c r="R91" s="70">
        <v>-35076723311.591362</v>
      </c>
      <c r="S91" s="70">
        <v>-37044350165.353836</v>
      </c>
      <c r="T91" s="70">
        <v>-39280265687.628052</v>
      </c>
      <c r="U91" s="70">
        <v>-29920123845.320641</v>
      </c>
      <c r="V91" s="70">
        <v>-27941260999.029999</v>
      </c>
      <c r="W91" s="70">
        <v>-24679144162.308212</v>
      </c>
      <c r="X91" s="70">
        <v>-23258789891.68</v>
      </c>
      <c r="Y91" s="70">
        <v>-22540228326.512978</v>
      </c>
      <c r="Z91" s="71">
        <v>-21312207839.932629</v>
      </c>
      <c r="AA91" s="71">
        <v>-20780032198.463093</v>
      </c>
      <c r="AB91" s="71">
        <v>-20605341471.401451</v>
      </c>
      <c r="AC91" s="71">
        <v>-19318136928.332184</v>
      </c>
      <c r="AD91" s="71">
        <v>-28337672915.672054</v>
      </c>
      <c r="AE91" s="71">
        <v>-51399201707.449997</v>
      </c>
      <c r="AF91" s="71">
        <v>-15761072384.469999</v>
      </c>
      <c r="AG91" s="71">
        <v>-6694005690</v>
      </c>
    </row>
    <row r="92" spans="2:33" x14ac:dyDescent="0.3">
      <c r="C92" s="84"/>
      <c r="D92" s="68"/>
      <c r="E92" s="69">
        <v>0</v>
      </c>
      <c r="F92" s="70">
        <v>-0.39442062377929688</v>
      </c>
      <c r="G92" s="74">
        <v>-21271619947.119999</v>
      </c>
      <c r="H92" s="75">
        <v>-21271619947.119999</v>
      </c>
      <c r="I92" s="75">
        <v>-21271619947.119999</v>
      </c>
      <c r="J92" s="75">
        <v>-23794315022.119999</v>
      </c>
      <c r="K92" s="75">
        <v>-23794315022.119999</v>
      </c>
      <c r="L92" s="75">
        <v>-23267182830.119999</v>
      </c>
      <c r="M92" s="75">
        <v>-23267182830.119999</v>
      </c>
      <c r="N92" s="75">
        <v>-23267182830.119999</v>
      </c>
      <c r="O92" s="75">
        <v>-23267182830.119999</v>
      </c>
      <c r="P92" s="75">
        <v>-23267182830.119999</v>
      </c>
      <c r="Q92" s="75">
        <v>-21271619946.725578</v>
      </c>
      <c r="R92" s="75">
        <v>-35076723311.591362</v>
      </c>
      <c r="S92" s="75">
        <v>-37044350165.353836</v>
      </c>
      <c r="T92" s="75">
        <v>-39280265687.628052</v>
      </c>
      <c r="U92" s="75">
        <v>-29920123845.320641</v>
      </c>
      <c r="V92" s="75">
        <v>-27941260999.029999</v>
      </c>
      <c r="W92" s="75">
        <v>-24679144162.308212</v>
      </c>
      <c r="X92" s="75">
        <v>-23258789891.68</v>
      </c>
      <c r="Y92" s="75">
        <v>-22540228326.512978</v>
      </c>
      <c r="Z92" s="74">
        <v>-21312207839.932629</v>
      </c>
      <c r="AA92" s="74">
        <v>-20780032198.463093</v>
      </c>
      <c r="AB92" s="74">
        <v>-20605341471.401451</v>
      </c>
      <c r="AC92" s="74">
        <v>-19318136928.332184</v>
      </c>
      <c r="AD92" s="74">
        <v>-28337672915.672054</v>
      </c>
      <c r="AE92" s="74">
        <v>-51399201707.449997</v>
      </c>
      <c r="AF92" s="74">
        <v>-15761072384.469999</v>
      </c>
      <c r="AG92" s="74">
        <v>-6694005690</v>
      </c>
    </row>
    <row r="93" spans="2:33" s="76" customFormat="1" x14ac:dyDescent="0.3">
      <c r="B93" s="66" t="s">
        <v>113</v>
      </c>
      <c r="C93" s="67" t="s">
        <v>114</v>
      </c>
      <c r="D93" s="68" t="s">
        <v>25</v>
      </c>
      <c r="E93" s="69">
        <v>-139641.44999999553</v>
      </c>
      <c r="F93" s="70">
        <v>-1131535.6799999997</v>
      </c>
      <c r="G93" s="71">
        <v>-47964194.045000002</v>
      </c>
      <c r="H93" s="70">
        <v>-48034014.769999996</v>
      </c>
      <c r="I93" s="70">
        <v>-47894373.32</v>
      </c>
      <c r="J93" s="70">
        <v>-47765862.560000002</v>
      </c>
      <c r="K93" s="70">
        <v>-47645022.189999998</v>
      </c>
      <c r="L93" s="70">
        <v>-47537545.539999999</v>
      </c>
      <c r="M93" s="70">
        <v>-47413653.32</v>
      </c>
      <c r="N93" s="70">
        <v>-47289761.099999994</v>
      </c>
      <c r="O93" s="70">
        <v>-47166142.57</v>
      </c>
      <c r="P93" s="70">
        <v>-47033108.849999994</v>
      </c>
      <c r="Q93" s="70">
        <v>-46902479.089999996</v>
      </c>
      <c r="R93" s="70">
        <v>-229380406.94999999</v>
      </c>
      <c r="S93" s="70">
        <v>-670847067.67000008</v>
      </c>
      <c r="T93" s="70">
        <v>-979123034.83999944</v>
      </c>
      <c r="U93" s="70">
        <v>-548619197.88000011</v>
      </c>
      <c r="V93" s="70">
        <v>-329858236.54999995</v>
      </c>
      <c r="W93" s="70">
        <v>-334659739.07999998</v>
      </c>
      <c r="X93" s="70">
        <v>-533899615.98466212</v>
      </c>
      <c r="Y93" s="70">
        <v>-467285311.77000004</v>
      </c>
      <c r="Z93" s="71">
        <v>-258288905.12645158</v>
      </c>
      <c r="AA93" s="71">
        <v>-260260301.83999997</v>
      </c>
      <c r="AB93" s="71">
        <v>-260269643.55000001</v>
      </c>
      <c r="AC93" s="71">
        <v>-250565565.98999995</v>
      </c>
      <c r="AD93" s="71">
        <v>-77736221.729984403</v>
      </c>
      <c r="AE93" s="71">
        <v>-665210226.44000006</v>
      </c>
      <c r="AF93" s="71">
        <v>-112388234.86000031</v>
      </c>
      <c r="AG93" s="71">
        <v>2682397029.8200002</v>
      </c>
    </row>
    <row r="94" spans="2:33" s="76" customFormat="1" x14ac:dyDescent="0.3">
      <c r="B94" s="66" t="s">
        <v>115</v>
      </c>
      <c r="C94" s="67"/>
      <c r="D94" s="68" t="s">
        <v>27</v>
      </c>
      <c r="E94" s="69">
        <v>-1558442.1199999899</v>
      </c>
      <c r="F94" s="70">
        <v>-10630858.299999997</v>
      </c>
      <c r="G94" s="71">
        <v>-118326959.56999999</v>
      </c>
      <c r="H94" s="70">
        <v>-119106180.63</v>
      </c>
      <c r="I94" s="70">
        <v>-117547738.51000001</v>
      </c>
      <c r="J94" s="70">
        <v>-115502656.5</v>
      </c>
      <c r="K94" s="70">
        <v>-114805074.38</v>
      </c>
      <c r="L94" s="70">
        <v>-113920648.16</v>
      </c>
      <c r="M94" s="70">
        <v>-112825313.33</v>
      </c>
      <c r="N94" s="70">
        <v>-111729978.48</v>
      </c>
      <c r="O94" s="70">
        <v>-110411477.45</v>
      </c>
      <c r="P94" s="70">
        <v>-109710838.94</v>
      </c>
      <c r="Q94" s="70">
        <v>-108475322.33</v>
      </c>
      <c r="R94" s="70">
        <v>-1014224000.2974997</v>
      </c>
      <c r="S94" s="70">
        <v>-5045085297.3750353</v>
      </c>
      <c r="T94" s="70">
        <v>-4165913926.6799998</v>
      </c>
      <c r="U94" s="70">
        <v>-3901055627.48</v>
      </c>
      <c r="V94" s="70">
        <v>-3653521795.1100011</v>
      </c>
      <c r="W94" s="70">
        <v>-3057481888.5599999</v>
      </c>
      <c r="X94" s="70">
        <v>-3358352879.9403372</v>
      </c>
      <c r="Y94" s="70">
        <v>-3253298042.6799998</v>
      </c>
      <c r="Z94" s="71">
        <v>-2964995486.1380644</v>
      </c>
      <c r="AA94" s="71">
        <v>-2568792180.8600001</v>
      </c>
      <c r="AB94" s="71">
        <v>-2441854545.9000001</v>
      </c>
      <c r="AC94" s="71">
        <v>-1881405979.5699999</v>
      </c>
      <c r="AD94" s="71">
        <v>-499697393.88999999</v>
      </c>
      <c r="AE94" s="71">
        <v>-131567800.16999999</v>
      </c>
      <c r="AF94" s="71">
        <v>0</v>
      </c>
      <c r="AG94" s="71">
        <v>-22624905467.080002</v>
      </c>
    </row>
    <row r="95" spans="2:33" x14ac:dyDescent="0.3">
      <c r="B95" s="66"/>
      <c r="C95" s="97"/>
      <c r="D95" s="68"/>
      <c r="E95" s="69">
        <v>-1698083.569999963</v>
      </c>
      <c r="F95" s="70">
        <v>-11762393.979999989</v>
      </c>
      <c r="G95" s="74">
        <v>-166291153.61500001</v>
      </c>
      <c r="H95" s="75">
        <v>-167140195.39999998</v>
      </c>
      <c r="I95" s="75">
        <v>-165442111.83000001</v>
      </c>
      <c r="J95" s="75">
        <v>-163268519.06</v>
      </c>
      <c r="K95" s="75">
        <v>-162450096.56999999</v>
      </c>
      <c r="L95" s="75">
        <v>-161458193.69999999</v>
      </c>
      <c r="M95" s="75">
        <v>-160238966.65000001</v>
      </c>
      <c r="N95" s="75">
        <v>-159019739.57999998</v>
      </c>
      <c r="O95" s="75">
        <v>-157577620.02000001</v>
      </c>
      <c r="P95" s="75">
        <v>-156743947.78999999</v>
      </c>
      <c r="Q95" s="75">
        <v>-155377801.41999999</v>
      </c>
      <c r="R95" s="75">
        <v>-1243604407.2474997</v>
      </c>
      <c r="S95" s="75">
        <v>-5715932365.0450354</v>
      </c>
      <c r="T95" s="75">
        <v>-5145036961.5199995</v>
      </c>
      <c r="U95" s="75">
        <v>-4449674825.3600006</v>
      </c>
      <c r="V95" s="75">
        <v>-3983380031.6600008</v>
      </c>
      <c r="W95" s="75">
        <v>-3392141627.6399999</v>
      </c>
      <c r="X95" s="75">
        <v>-3892252495.9249992</v>
      </c>
      <c r="Y95" s="75">
        <v>-3720583354.4499998</v>
      </c>
      <c r="Z95" s="74">
        <v>-3223284391.2645159</v>
      </c>
      <c r="AA95" s="74">
        <v>-2829052482.7000003</v>
      </c>
      <c r="AB95" s="74">
        <v>-2702124189.4500003</v>
      </c>
      <c r="AC95" s="74">
        <v>-2131971545.5599999</v>
      </c>
      <c r="AD95" s="74">
        <v>-577433615.61998439</v>
      </c>
      <c r="AE95" s="74">
        <v>-796778026.61000001</v>
      </c>
      <c r="AF95" s="74">
        <v>-112388234.86000031</v>
      </c>
      <c r="AG95" s="74">
        <v>-19942508437.260002</v>
      </c>
    </row>
    <row r="96" spans="2:33" x14ac:dyDescent="0.3">
      <c r="B96" s="66"/>
      <c r="C96" s="97"/>
      <c r="D96" s="68"/>
      <c r="E96" s="69">
        <v>0</v>
      </c>
      <c r="F96" s="70">
        <v>0</v>
      </c>
      <c r="G96" s="74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4"/>
      <c r="AA96" s="74"/>
      <c r="AB96" s="74"/>
      <c r="AC96" s="74"/>
      <c r="AD96" s="74"/>
      <c r="AE96" s="74"/>
      <c r="AF96" s="74"/>
      <c r="AG96" s="74"/>
    </row>
    <row r="97" spans="2:33" x14ac:dyDescent="0.3">
      <c r="B97" s="66"/>
      <c r="C97" s="72" t="s">
        <v>116</v>
      </c>
      <c r="D97" s="68" t="s">
        <v>25</v>
      </c>
      <c r="E97" s="69">
        <v>2333036189.0400391</v>
      </c>
      <c r="F97" s="70">
        <v>-21588466331.024292</v>
      </c>
      <c r="G97" s="74">
        <v>515826396600.24005</v>
      </c>
      <c r="H97" s="75">
        <v>516992914694.76007</v>
      </c>
      <c r="I97" s="75">
        <v>514659878505.72003</v>
      </c>
      <c r="J97" s="75">
        <v>524881078669.72003</v>
      </c>
      <c r="K97" s="75">
        <v>527354077860.08002</v>
      </c>
      <c r="L97" s="75">
        <v>528115406672.53998</v>
      </c>
      <c r="M97" s="75">
        <v>527980463544.11005</v>
      </c>
      <c r="N97" s="75">
        <v>528113090754.71008</v>
      </c>
      <c r="O97" s="75">
        <v>528629613312.53998</v>
      </c>
      <c r="P97" s="75">
        <v>536827484569.00012</v>
      </c>
      <c r="Q97" s="75">
        <v>538581381025.78436</v>
      </c>
      <c r="R97" s="75">
        <v>391376058043.49866</v>
      </c>
      <c r="S97" s="75">
        <v>244666191313.7222</v>
      </c>
      <c r="T97" s="75">
        <v>262623182579.32663</v>
      </c>
      <c r="U97" s="75">
        <v>270273225258.58121</v>
      </c>
      <c r="V97" s="75">
        <v>260380544054.80002</v>
      </c>
      <c r="W97" s="75">
        <v>238444418017.47592</v>
      </c>
      <c r="X97" s="75">
        <v>227943715008.35532</v>
      </c>
      <c r="Y97" s="75">
        <v>224403882901.31238</v>
      </c>
      <c r="Z97" s="74">
        <v>227803258740.47742</v>
      </c>
      <c r="AA97" s="74">
        <v>216718302823.10175</v>
      </c>
      <c r="AB97" s="74">
        <v>214037260614.22382</v>
      </c>
      <c r="AC97" s="74">
        <v>224740218996.63229</v>
      </c>
      <c r="AD97" s="74">
        <v>247945506900.46796</v>
      </c>
      <c r="AE97" s="74">
        <v>204599247505.34998</v>
      </c>
      <c r="AF97" s="74">
        <v>187768378805.08002</v>
      </c>
      <c r="AG97" s="74">
        <v>179466384628.25003</v>
      </c>
    </row>
    <row r="98" spans="2:33" x14ac:dyDescent="0.3">
      <c r="B98" s="66"/>
      <c r="C98" s="72" t="s">
        <v>116</v>
      </c>
      <c r="D98" s="68" t="s">
        <v>27</v>
      </c>
      <c r="E98" s="69">
        <v>1327837393.869873</v>
      </c>
      <c r="F98" s="70">
        <v>-2857871170.8302002</v>
      </c>
      <c r="G98" s="74">
        <v>665822723348.23499</v>
      </c>
      <c r="H98" s="75">
        <v>666486642045.16992</v>
      </c>
      <c r="I98" s="75">
        <v>665158804651.30005</v>
      </c>
      <c r="J98" s="75">
        <v>659758592408.9801</v>
      </c>
      <c r="K98" s="75">
        <v>664689138765.48999</v>
      </c>
      <c r="L98" s="75">
        <v>665219609670.89014</v>
      </c>
      <c r="M98" s="75">
        <v>665145403279.08008</v>
      </c>
      <c r="N98" s="75">
        <v>665021800136.17017</v>
      </c>
      <c r="O98" s="75">
        <v>667588018838.27014</v>
      </c>
      <c r="P98" s="75">
        <v>669324817599.88989</v>
      </c>
      <c r="Q98" s="75">
        <v>669344513216.00012</v>
      </c>
      <c r="R98" s="75">
        <v>579092619158.1626</v>
      </c>
      <c r="S98" s="75">
        <v>522778170611.41486</v>
      </c>
      <c r="T98" s="75">
        <v>491140303737.00397</v>
      </c>
      <c r="U98" s="75">
        <v>492786163055.28015</v>
      </c>
      <c r="V98" s="75">
        <v>494525713579.09003</v>
      </c>
      <c r="W98" s="75">
        <v>476404074722.32007</v>
      </c>
      <c r="X98" s="75">
        <v>476837911884.60962</v>
      </c>
      <c r="Y98" s="75">
        <v>467315889924.53003</v>
      </c>
      <c r="Z98" s="74">
        <v>453411233674.72198</v>
      </c>
      <c r="AA98" s="74">
        <v>450136511658.58997</v>
      </c>
      <c r="AB98" s="74">
        <v>440334994456.59998</v>
      </c>
      <c r="AC98" s="74">
        <v>440180458175.26996</v>
      </c>
      <c r="AD98" s="74">
        <v>453251577955.84943</v>
      </c>
      <c r="AE98" s="74">
        <v>531987916951.62994</v>
      </c>
      <c r="AF98" s="74">
        <v>520404435596.69</v>
      </c>
      <c r="AG98" s="74">
        <v>538814070139.55011</v>
      </c>
    </row>
    <row r="99" spans="2:33" x14ac:dyDescent="0.3">
      <c r="B99" s="98"/>
      <c r="C99" s="99" t="s">
        <v>116</v>
      </c>
      <c r="D99" s="100"/>
      <c r="E99" s="69">
        <v>3660873582.9099121</v>
      </c>
      <c r="F99" s="70">
        <v>-24446337501.854492</v>
      </c>
      <c r="G99" s="101">
        <v>1181649119948.4751</v>
      </c>
      <c r="H99" s="102">
        <v>1183479556739.9299</v>
      </c>
      <c r="I99" s="102">
        <v>1179818683157.02</v>
      </c>
      <c r="J99" s="102">
        <v>1184639671078.7002</v>
      </c>
      <c r="K99" s="102">
        <v>1192043216625.5701</v>
      </c>
      <c r="L99" s="102">
        <v>1193335016343.4302</v>
      </c>
      <c r="M99" s="102">
        <v>1193125866823.1902</v>
      </c>
      <c r="N99" s="102">
        <v>1193134890890.8804</v>
      </c>
      <c r="O99" s="102">
        <v>1196217632150.8101</v>
      </c>
      <c r="P99" s="102">
        <v>1206152302168.8901</v>
      </c>
      <c r="Q99" s="102">
        <v>1207925894241.7844</v>
      </c>
      <c r="R99" s="102">
        <v>970468677201.66125</v>
      </c>
      <c r="S99" s="102">
        <v>767444361925.13708</v>
      </c>
      <c r="T99" s="102">
        <v>753763486316.33057</v>
      </c>
      <c r="U99" s="102">
        <v>763059388313.86133</v>
      </c>
      <c r="V99" s="102">
        <v>754906257633.89001</v>
      </c>
      <c r="W99" s="102">
        <v>714848492739.79602</v>
      </c>
      <c r="X99" s="102">
        <v>704781626892.96497</v>
      </c>
      <c r="Y99" s="102">
        <v>691719772825.84241</v>
      </c>
      <c r="Z99" s="101">
        <v>681214492415.19946</v>
      </c>
      <c r="AA99" s="101">
        <v>666854814481.69165</v>
      </c>
      <c r="AB99" s="101">
        <v>654372255070.82373</v>
      </c>
      <c r="AC99" s="101">
        <v>664920677171.90222</v>
      </c>
      <c r="AD99" s="101">
        <v>701197084856.31738</v>
      </c>
      <c r="AE99" s="101">
        <v>736587164456.97998</v>
      </c>
      <c r="AF99" s="101">
        <v>708172814401.77002</v>
      </c>
      <c r="AG99" s="101">
        <v>718280454767.80017</v>
      </c>
    </row>
    <row r="100" spans="2:33" s="76" customFormat="1" x14ac:dyDescent="0.3">
      <c r="B100" s="66"/>
      <c r="C100" s="80"/>
      <c r="D100" s="68"/>
      <c r="E100" s="69">
        <v>0</v>
      </c>
      <c r="F100" s="70">
        <v>0</v>
      </c>
      <c r="G100" s="83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83"/>
      <c r="AA100" s="83"/>
      <c r="AB100" s="83"/>
      <c r="AC100" s="83"/>
      <c r="AD100" s="83"/>
      <c r="AE100" s="83"/>
      <c r="AF100" s="83"/>
      <c r="AG100" s="83"/>
    </row>
    <row r="101" spans="2:33" s="60" customFormat="1" x14ac:dyDescent="0.3">
      <c r="B101" s="66" t="s">
        <v>117</v>
      </c>
      <c r="C101" s="77" t="s">
        <v>118</v>
      </c>
      <c r="D101" s="68" t="s">
        <v>25</v>
      </c>
      <c r="E101" s="69">
        <v>1500000</v>
      </c>
      <c r="F101" s="70">
        <v>-174369919.9430542</v>
      </c>
      <c r="G101" s="70">
        <v>117593708908.67999</v>
      </c>
      <c r="H101" s="70">
        <v>117594458908.67999</v>
      </c>
      <c r="I101" s="70">
        <v>117592958908.67999</v>
      </c>
      <c r="J101" s="70">
        <v>117592958908.67999</v>
      </c>
      <c r="K101" s="70">
        <v>117592958908.67999</v>
      </c>
      <c r="L101" s="70">
        <v>117616958908.67999</v>
      </c>
      <c r="M101" s="70">
        <v>117616958908.67999</v>
      </c>
      <c r="N101" s="70">
        <v>117616958908.67999</v>
      </c>
      <c r="O101" s="70">
        <v>117668326959.21999</v>
      </c>
      <c r="P101" s="70">
        <v>117668326959.21999</v>
      </c>
      <c r="Q101" s="70">
        <v>117768828828.62305</v>
      </c>
      <c r="R101" s="70">
        <v>102538771712.55998</v>
      </c>
      <c r="S101" s="70">
        <v>129905871712.80557</v>
      </c>
      <c r="T101" s="70">
        <v>131424391905.54001</v>
      </c>
      <c r="U101" s="70">
        <v>130876109501.51999</v>
      </c>
      <c r="V101" s="70">
        <v>130553742024.58002</v>
      </c>
      <c r="W101" s="70">
        <v>130224678124.29001</v>
      </c>
      <c r="X101" s="70">
        <v>130006183500.27002</v>
      </c>
      <c r="Y101" s="70">
        <v>129830292101.33</v>
      </c>
      <c r="Z101" s="71">
        <v>129651188812.37001</v>
      </c>
      <c r="AA101" s="71">
        <v>129079561142.33002</v>
      </c>
      <c r="AB101" s="71">
        <v>128437631047.52</v>
      </c>
      <c r="AC101" s="71">
        <v>128174391796.09001</v>
      </c>
      <c r="AD101" s="71">
        <v>123545081064.09</v>
      </c>
      <c r="AE101" s="71">
        <v>88725370827.200012</v>
      </c>
      <c r="AF101" s="71">
        <v>82113898960.149994</v>
      </c>
      <c r="AG101" s="71">
        <v>72089196118.700012</v>
      </c>
    </row>
    <row r="102" spans="2:33" x14ac:dyDescent="0.3">
      <c r="B102" s="66" t="s">
        <v>119</v>
      </c>
      <c r="C102" s="93" t="s">
        <v>120</v>
      </c>
      <c r="D102" s="68" t="s">
        <v>25</v>
      </c>
      <c r="E102" s="69">
        <v>0</v>
      </c>
      <c r="F102" s="70">
        <v>9685554.6511917114</v>
      </c>
      <c r="G102" s="70">
        <v>-60761936768.380005</v>
      </c>
      <c r="H102" s="70">
        <v>-60761936768.380005</v>
      </c>
      <c r="I102" s="70">
        <v>-60761936768.380005</v>
      </c>
      <c r="J102" s="70">
        <v>-60761936768.380005</v>
      </c>
      <c r="K102" s="70">
        <v>-60761936768.380005</v>
      </c>
      <c r="L102" s="70">
        <v>-60785936768.380005</v>
      </c>
      <c r="M102" s="70">
        <v>-60785936768.380005</v>
      </c>
      <c r="N102" s="70">
        <v>-60785936768.380005</v>
      </c>
      <c r="O102" s="70">
        <v>-60789440671.629997</v>
      </c>
      <c r="P102" s="70">
        <v>-60789440671.629997</v>
      </c>
      <c r="Q102" s="70">
        <v>-60771622323.031197</v>
      </c>
      <c r="R102" s="70">
        <v>-53314266913.686302</v>
      </c>
      <c r="S102" s="70">
        <v>-89053756438.387894</v>
      </c>
      <c r="T102" s="70">
        <v>-93961738775.340012</v>
      </c>
      <c r="U102" s="70">
        <v>-93148289992.360016</v>
      </c>
      <c r="V102" s="70">
        <v>-92240342395.360001</v>
      </c>
      <c r="W102" s="70">
        <v>-91313813594.414764</v>
      </c>
      <c r="X102" s="70">
        <v>-90410540286.968063</v>
      </c>
      <c r="Y102" s="70">
        <v>-89415106643.71727</v>
      </c>
      <c r="Z102" s="71">
        <v>-88756297487.634995</v>
      </c>
      <c r="AA102" s="71">
        <v>-87691256233.500015</v>
      </c>
      <c r="AB102" s="71">
        <v>-86667477856.674988</v>
      </c>
      <c r="AC102" s="71">
        <v>-85524195236.990005</v>
      </c>
      <c r="AD102" s="71">
        <v>-74757356211.288528</v>
      </c>
      <c r="AE102" s="71">
        <v>-56318491513.409988</v>
      </c>
      <c r="AF102" s="71">
        <v>-46050104106.23999</v>
      </c>
      <c r="AG102" s="71">
        <v>-38274881605.040001</v>
      </c>
    </row>
    <row r="103" spans="2:33" s="60" customFormat="1" x14ac:dyDescent="0.3">
      <c r="B103" s="66"/>
      <c r="C103" s="72" t="s">
        <v>121</v>
      </c>
      <c r="D103" s="68"/>
      <c r="E103" s="69">
        <v>1500000</v>
      </c>
      <c r="F103" s="70">
        <v>-164684365.29186249</v>
      </c>
      <c r="G103" s="74">
        <v>56831772140.299988</v>
      </c>
      <c r="H103" s="75">
        <v>56832522140.299988</v>
      </c>
      <c r="I103" s="75">
        <v>56831022140.299988</v>
      </c>
      <c r="J103" s="75">
        <v>56831022140.299988</v>
      </c>
      <c r="K103" s="75">
        <v>56831022140.299988</v>
      </c>
      <c r="L103" s="75">
        <v>56831022140.299988</v>
      </c>
      <c r="M103" s="75">
        <v>56831022140.299988</v>
      </c>
      <c r="N103" s="75">
        <v>56831022140.299988</v>
      </c>
      <c r="O103" s="75">
        <v>56878886287.589989</v>
      </c>
      <c r="P103" s="75">
        <v>56878886287.589989</v>
      </c>
      <c r="Q103" s="75">
        <v>56997206505.59185</v>
      </c>
      <c r="R103" s="75">
        <v>49224504798.87368</v>
      </c>
      <c r="S103" s="75">
        <v>40852115274.417679</v>
      </c>
      <c r="T103" s="75">
        <v>37462653130.199997</v>
      </c>
      <c r="U103" s="75">
        <v>37727819509.159973</v>
      </c>
      <c r="V103" s="75">
        <v>38313399629.220016</v>
      </c>
      <c r="W103" s="75">
        <v>38910864529.875244</v>
      </c>
      <c r="X103" s="75">
        <v>39595643213.301956</v>
      </c>
      <c r="Y103" s="75">
        <v>40415185457.612732</v>
      </c>
      <c r="Z103" s="74">
        <v>40894891324.735016</v>
      </c>
      <c r="AA103" s="74">
        <v>41388304908.830002</v>
      </c>
      <c r="AB103" s="74">
        <v>41770153190.845016</v>
      </c>
      <c r="AC103" s="74">
        <v>42650196559.100006</v>
      </c>
      <c r="AD103" s="74">
        <v>48787724852.801468</v>
      </c>
      <c r="AE103" s="74">
        <v>32406879313.790024</v>
      </c>
      <c r="AF103" s="74">
        <v>36063794853.910004</v>
      </c>
      <c r="AG103" s="74">
        <v>33814314513.660011</v>
      </c>
    </row>
    <row r="104" spans="2:33" x14ac:dyDescent="0.3">
      <c r="B104" s="66"/>
      <c r="C104" s="97"/>
      <c r="D104" s="68"/>
      <c r="E104" s="69">
        <v>0</v>
      </c>
      <c r="F104" s="70">
        <v>0</v>
      </c>
      <c r="G104" s="86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86"/>
      <c r="AA104" s="86"/>
      <c r="AB104" s="86"/>
      <c r="AC104" s="86"/>
      <c r="AD104" s="86"/>
      <c r="AE104" s="86"/>
      <c r="AF104" s="86"/>
      <c r="AG104" s="86"/>
    </row>
    <row r="105" spans="2:33" x14ac:dyDescent="0.3">
      <c r="B105" s="66" t="s">
        <v>122</v>
      </c>
      <c r="C105" s="67" t="s">
        <v>123</v>
      </c>
      <c r="D105" s="68" t="s">
        <v>25</v>
      </c>
      <c r="E105" s="69">
        <v>266403930.33000183</v>
      </c>
      <c r="F105" s="70">
        <v>4498148022.6896133</v>
      </c>
      <c r="G105" s="71">
        <v>41045204774.214996</v>
      </c>
      <c r="H105" s="70">
        <v>41178406739.379997</v>
      </c>
      <c r="I105" s="70">
        <v>40912002809.049995</v>
      </c>
      <c r="J105" s="70">
        <v>43322445950.73999</v>
      </c>
      <c r="K105" s="70">
        <v>42993533109.269997</v>
      </c>
      <c r="L105" s="70">
        <v>42775278630.359993</v>
      </c>
      <c r="M105" s="70">
        <v>42548611143.389992</v>
      </c>
      <c r="N105" s="70">
        <v>41939452754.299995</v>
      </c>
      <c r="O105" s="70">
        <v>42533377962.649986</v>
      </c>
      <c r="P105" s="70">
        <v>38971525666.299995</v>
      </c>
      <c r="Q105" s="70">
        <v>36680258716.690384</v>
      </c>
      <c r="R105" s="70">
        <v>43315232630.464729</v>
      </c>
      <c r="S105" s="70">
        <v>27651542039.467392</v>
      </c>
      <c r="T105" s="70">
        <v>27061150316.032791</v>
      </c>
      <c r="U105" s="70">
        <v>48066710832.353325</v>
      </c>
      <c r="V105" s="70">
        <v>44238032496.80999</v>
      </c>
      <c r="W105" s="70">
        <v>52487823916.109985</v>
      </c>
      <c r="X105" s="70">
        <v>51885141477.830002</v>
      </c>
      <c r="Y105" s="70">
        <v>56833302506.210037</v>
      </c>
      <c r="Z105" s="71">
        <v>51425141138.839989</v>
      </c>
      <c r="AA105" s="71">
        <v>53922905889.509995</v>
      </c>
      <c r="AB105" s="71">
        <v>48885088062.459991</v>
      </c>
      <c r="AC105" s="71">
        <v>48778539136.259995</v>
      </c>
      <c r="AD105" s="71">
        <v>61352535957.890007</v>
      </c>
      <c r="AE105" s="71">
        <v>63161847218.600006</v>
      </c>
      <c r="AF105" s="71">
        <v>44550589099.329979</v>
      </c>
      <c r="AG105" s="71">
        <v>46950665201.95002</v>
      </c>
    </row>
    <row r="106" spans="2:33" x14ac:dyDescent="0.3">
      <c r="B106" s="66" t="s">
        <v>124</v>
      </c>
      <c r="C106" s="67"/>
      <c r="D106" s="68" t="s">
        <v>27</v>
      </c>
      <c r="E106" s="69">
        <v>8749591.0300002098</v>
      </c>
      <c r="F106" s="70">
        <v>-7100365080.9599981</v>
      </c>
      <c r="G106" s="71">
        <v>1677050423.2850001</v>
      </c>
      <c r="H106" s="70">
        <v>1681425218.8000002</v>
      </c>
      <c r="I106" s="70">
        <v>1672675627.77</v>
      </c>
      <c r="J106" s="70">
        <v>1751489607.5999999</v>
      </c>
      <c r="K106" s="70">
        <v>1968450871.1700001</v>
      </c>
      <c r="L106" s="70">
        <v>1656956473.78</v>
      </c>
      <c r="M106" s="70">
        <v>1656956770.6800001</v>
      </c>
      <c r="N106" s="70">
        <v>1663400085.26</v>
      </c>
      <c r="O106" s="70">
        <v>1655018563.9300001</v>
      </c>
      <c r="P106" s="70">
        <v>1821061029.7700002</v>
      </c>
      <c r="Q106" s="70">
        <v>8781790299.7599983</v>
      </c>
      <c r="R106" s="70">
        <v>32130886543.698601</v>
      </c>
      <c r="S106" s="70">
        <v>2065003026.9300001</v>
      </c>
      <c r="T106" s="70">
        <v>1035694798.8299999</v>
      </c>
      <c r="U106" s="70">
        <v>1086611574.9400001</v>
      </c>
      <c r="V106" s="70">
        <v>992936201.97000003</v>
      </c>
      <c r="W106" s="70">
        <v>111676966.29000001</v>
      </c>
      <c r="X106" s="70">
        <v>785293107.20000005</v>
      </c>
      <c r="Y106" s="70">
        <v>364297419.90000004</v>
      </c>
      <c r="Z106" s="71">
        <v>932048135.5</v>
      </c>
      <c r="AA106" s="71">
        <v>329290376.56999999</v>
      </c>
      <c r="AB106" s="71">
        <v>826380285.74000013</v>
      </c>
      <c r="AC106" s="71">
        <v>826296841.27999997</v>
      </c>
      <c r="AD106" s="71">
        <v>1467947813.5999999</v>
      </c>
      <c r="AE106" s="71">
        <v>6649917911.3400002</v>
      </c>
      <c r="AF106" s="71">
        <v>6222695782.180933</v>
      </c>
      <c r="AG106" s="71">
        <v>7745044596.7600002</v>
      </c>
    </row>
    <row r="107" spans="2:33" x14ac:dyDescent="0.3">
      <c r="B107" s="66"/>
      <c r="C107" s="90"/>
      <c r="D107" s="68"/>
      <c r="E107" s="69">
        <v>275153521.36000824</v>
      </c>
      <c r="F107" s="70">
        <v>-2602217058.2703781</v>
      </c>
      <c r="G107" s="74">
        <v>42722255197.5</v>
      </c>
      <c r="H107" s="75">
        <v>42859831958.18</v>
      </c>
      <c r="I107" s="75">
        <v>42584678436.819992</v>
      </c>
      <c r="J107" s="75">
        <v>45073935558.339989</v>
      </c>
      <c r="K107" s="75">
        <v>44961983980.439995</v>
      </c>
      <c r="L107" s="75">
        <v>44432235104.139992</v>
      </c>
      <c r="M107" s="75">
        <v>44205567914.069992</v>
      </c>
      <c r="N107" s="75">
        <v>43602852839.559998</v>
      </c>
      <c r="O107" s="75">
        <v>44188396526.579987</v>
      </c>
      <c r="P107" s="75">
        <v>40792586696.069992</v>
      </c>
      <c r="Q107" s="75">
        <v>45462049016.450378</v>
      </c>
      <c r="R107" s="75">
        <v>75446119174.16333</v>
      </c>
      <c r="S107" s="75">
        <v>29716545066.397392</v>
      </c>
      <c r="T107" s="75">
        <v>28096845114.862793</v>
      </c>
      <c r="U107" s="75">
        <v>49153322407.293327</v>
      </c>
      <c r="V107" s="75">
        <v>45230968698.779991</v>
      </c>
      <c r="W107" s="75">
        <v>52599500882.399986</v>
      </c>
      <c r="X107" s="75">
        <v>52670434585.029999</v>
      </c>
      <c r="Y107" s="75">
        <v>57197599926.110039</v>
      </c>
      <c r="Z107" s="74">
        <v>52357189274.339989</v>
      </c>
      <c r="AA107" s="74">
        <v>54252196266.079994</v>
      </c>
      <c r="AB107" s="74">
        <v>49711468348.199989</v>
      </c>
      <c r="AC107" s="74">
        <v>49604835977.539993</v>
      </c>
      <c r="AD107" s="74">
        <v>62820483771.490005</v>
      </c>
      <c r="AE107" s="74">
        <v>69811765129.940002</v>
      </c>
      <c r="AF107" s="74">
        <v>50773284881.51091</v>
      </c>
      <c r="AG107" s="74">
        <v>54695709798.710022</v>
      </c>
    </row>
    <row r="108" spans="2:33" x14ac:dyDescent="0.3">
      <c r="B108" s="66" t="s">
        <v>125</v>
      </c>
      <c r="C108" s="81" t="s">
        <v>126</v>
      </c>
      <c r="D108" s="68" t="s">
        <v>25</v>
      </c>
      <c r="E108" s="69">
        <v>0</v>
      </c>
      <c r="F108" s="70">
        <v>0</v>
      </c>
      <c r="G108" s="71">
        <v>-0.09</v>
      </c>
      <c r="H108" s="70">
        <v>-0.09</v>
      </c>
      <c r="I108" s="70">
        <v>-0.09</v>
      </c>
      <c r="J108" s="70">
        <v>-0.09</v>
      </c>
      <c r="K108" s="70">
        <v>-0.09</v>
      </c>
      <c r="L108" s="70">
        <v>-0.09</v>
      </c>
      <c r="M108" s="70">
        <v>-0.09</v>
      </c>
      <c r="N108" s="70">
        <v>-0.09</v>
      </c>
      <c r="O108" s="70">
        <v>-0.09</v>
      </c>
      <c r="P108" s="70">
        <v>-0.09</v>
      </c>
      <c r="Q108" s="70">
        <v>-0.09</v>
      </c>
      <c r="R108" s="70">
        <v>-0.09</v>
      </c>
      <c r="S108" s="70">
        <v>-0.09</v>
      </c>
      <c r="T108" s="70">
        <v>-0.52</v>
      </c>
      <c r="U108" s="70">
        <v>-0.52</v>
      </c>
      <c r="V108" s="70">
        <v>-0.52</v>
      </c>
      <c r="W108" s="70">
        <v>-0.52</v>
      </c>
      <c r="X108" s="70">
        <v>-0.52</v>
      </c>
      <c r="Y108" s="70">
        <v>-0.52</v>
      </c>
      <c r="Z108" s="71">
        <v>-0.52</v>
      </c>
      <c r="AA108" s="71">
        <v>-0.52</v>
      </c>
      <c r="AB108" s="71">
        <v>-0.52</v>
      </c>
      <c r="AC108" s="71">
        <v>-0.52</v>
      </c>
      <c r="AD108" s="71">
        <v>-0.52</v>
      </c>
      <c r="AE108" s="71">
        <v>2500833459.8800001</v>
      </c>
      <c r="AF108" s="71">
        <v>17274500129.880001</v>
      </c>
      <c r="AG108" s="71">
        <v>13833142654.07</v>
      </c>
    </row>
    <row r="109" spans="2:33" x14ac:dyDescent="0.3">
      <c r="B109" s="66" t="s">
        <v>127</v>
      </c>
      <c r="C109" s="67" t="s">
        <v>128</v>
      </c>
      <c r="D109" s="68" t="s">
        <v>25</v>
      </c>
      <c r="E109" s="69">
        <v>237358.56999999285</v>
      </c>
      <c r="F109" s="70">
        <v>126551147.44</v>
      </c>
      <c r="G109" s="71">
        <v>225789278.22499999</v>
      </c>
      <c r="H109" s="70">
        <v>225907957.50999999</v>
      </c>
      <c r="I109" s="70">
        <v>225670598.94</v>
      </c>
      <c r="J109" s="70">
        <v>219038397.83999997</v>
      </c>
      <c r="K109" s="70">
        <v>232416166.45999998</v>
      </c>
      <c r="L109" s="70">
        <v>232332672.60999995</v>
      </c>
      <c r="M109" s="70">
        <v>232332672.60999995</v>
      </c>
      <c r="N109" s="70">
        <v>232332672.60999995</v>
      </c>
      <c r="O109" s="70">
        <v>232220952.5</v>
      </c>
      <c r="P109" s="70">
        <v>232444109.83999997</v>
      </c>
      <c r="Q109" s="70">
        <v>99356810.069999993</v>
      </c>
      <c r="R109" s="70">
        <v>107889325.73</v>
      </c>
      <c r="S109" s="70">
        <v>-19946.8</v>
      </c>
      <c r="T109" s="70">
        <v>-18241.84</v>
      </c>
      <c r="U109" s="70">
        <v>-18629.919999999998</v>
      </c>
      <c r="V109" s="70">
        <v>-19044.96</v>
      </c>
      <c r="W109" s="70">
        <v>-19392.88</v>
      </c>
      <c r="X109" s="70">
        <v>-19936.560000000001</v>
      </c>
      <c r="Y109" s="70">
        <v>-19603.439999999999</v>
      </c>
      <c r="Z109" s="71">
        <v>-20610.88</v>
      </c>
      <c r="AA109" s="71">
        <v>-20725.36</v>
      </c>
      <c r="AB109" s="71">
        <v>-20620</v>
      </c>
      <c r="AC109" s="71">
        <v>1000000</v>
      </c>
      <c r="AD109" s="71">
        <v>-25851157.52</v>
      </c>
      <c r="AE109" s="71">
        <v>-54035941.299999997</v>
      </c>
      <c r="AF109" s="71">
        <v>-49782841.99000001</v>
      </c>
      <c r="AG109" s="71">
        <v>-16576989.970000001</v>
      </c>
    </row>
    <row r="110" spans="2:33" x14ac:dyDescent="0.3">
      <c r="B110" s="66" t="s">
        <v>129</v>
      </c>
      <c r="C110" s="67"/>
      <c r="D110" s="68" t="s">
        <v>27</v>
      </c>
      <c r="E110" s="69">
        <v>0</v>
      </c>
      <c r="F110" s="70">
        <v>0</v>
      </c>
      <c r="G110" s="71">
        <v>-3886328568.6900001</v>
      </c>
      <c r="H110" s="70">
        <v>-3886328568.6900001</v>
      </c>
      <c r="I110" s="70">
        <v>-3886328568.6900001</v>
      </c>
      <c r="J110" s="70">
        <v>-3886328568.6900001</v>
      </c>
      <c r="K110" s="70">
        <v>-3886328568.6900001</v>
      </c>
      <c r="L110" s="70">
        <v>-3886328568.6900001</v>
      </c>
      <c r="M110" s="70">
        <v>-3886328568.6900001</v>
      </c>
      <c r="N110" s="70">
        <v>-3886328568.6900001</v>
      </c>
      <c r="O110" s="70">
        <v>-3886328568.6900001</v>
      </c>
      <c r="P110" s="70">
        <v>-3886328568.6900001</v>
      </c>
      <c r="Q110" s="70">
        <v>-3886328568.6900001</v>
      </c>
      <c r="R110" s="70">
        <v>-2858328568.6900001</v>
      </c>
      <c r="S110" s="70">
        <v>-1655097568.6900001</v>
      </c>
      <c r="T110" s="70">
        <v>-1062870770.02</v>
      </c>
      <c r="U110" s="70">
        <v>-961833873.76999998</v>
      </c>
      <c r="V110" s="70">
        <v>-862870770.01999998</v>
      </c>
      <c r="W110" s="70">
        <v>-762870770.01999998</v>
      </c>
      <c r="X110" s="70">
        <v>-662870770.01999998</v>
      </c>
      <c r="Y110" s="70">
        <v>-564085332.01999998</v>
      </c>
      <c r="Z110" s="71">
        <v>-464085332.01999998</v>
      </c>
      <c r="AA110" s="71">
        <v>4690159322.6700001</v>
      </c>
      <c r="AB110" s="71">
        <v>-1843484866.45</v>
      </c>
      <c r="AC110" s="71">
        <v>-6938878.5599999996</v>
      </c>
      <c r="AD110" s="71">
        <v>-51250617.150000006</v>
      </c>
      <c r="AE110" s="71">
        <v>-55347013.189999998</v>
      </c>
      <c r="AF110" s="71">
        <v>-54967494.392000005</v>
      </c>
      <c r="AG110" s="71">
        <v>-65070721.720000014</v>
      </c>
    </row>
    <row r="111" spans="2:33" x14ac:dyDescent="0.3">
      <c r="B111" s="66"/>
      <c r="C111" s="90"/>
      <c r="D111" s="68"/>
      <c r="E111" s="69">
        <v>237358.56999969482</v>
      </c>
      <c r="F111" s="70">
        <v>126551147.43999958</v>
      </c>
      <c r="G111" s="74">
        <v>-3660539290.4650002</v>
      </c>
      <c r="H111" s="75">
        <v>-3660420611.1800003</v>
      </c>
      <c r="I111" s="75">
        <v>-3660657969.75</v>
      </c>
      <c r="J111" s="75">
        <v>-3667290170.8499999</v>
      </c>
      <c r="K111" s="75">
        <v>-3653912402.23</v>
      </c>
      <c r="L111" s="75">
        <v>-3653995896.0799999</v>
      </c>
      <c r="M111" s="75">
        <v>-3653995896.0799999</v>
      </c>
      <c r="N111" s="75">
        <v>-3653995896.0799999</v>
      </c>
      <c r="O111" s="75">
        <v>-3654107616.1900001</v>
      </c>
      <c r="P111" s="75">
        <v>-3653884458.8499999</v>
      </c>
      <c r="Q111" s="75">
        <v>-3786971758.6199999</v>
      </c>
      <c r="R111" s="75">
        <v>-2750439242.96</v>
      </c>
      <c r="S111" s="75">
        <v>-1655117515.49</v>
      </c>
      <c r="T111" s="75">
        <v>-1062889011.86</v>
      </c>
      <c r="U111" s="75">
        <v>-961852503.68999994</v>
      </c>
      <c r="V111" s="75">
        <v>-862889814.98000002</v>
      </c>
      <c r="W111" s="75">
        <v>-762890162.89999998</v>
      </c>
      <c r="X111" s="75">
        <v>-662890706.57999992</v>
      </c>
      <c r="Y111" s="75">
        <v>-564104935.46000004</v>
      </c>
      <c r="Z111" s="74">
        <v>-464105942.89999998</v>
      </c>
      <c r="AA111" s="74">
        <v>4690138597.3100004</v>
      </c>
      <c r="AB111" s="74">
        <v>-1843505486.45</v>
      </c>
      <c r="AC111" s="74">
        <v>-5938878.5599999996</v>
      </c>
      <c r="AD111" s="74">
        <v>-77101774.670000002</v>
      </c>
      <c r="AE111" s="74">
        <v>-109382954.48999999</v>
      </c>
      <c r="AF111" s="74">
        <v>-104750336.38200001</v>
      </c>
      <c r="AG111" s="74">
        <v>-81647711.690000013</v>
      </c>
    </row>
    <row r="112" spans="2:33" s="60" customFormat="1" x14ac:dyDescent="0.3">
      <c r="B112" s="66" t="s">
        <v>130</v>
      </c>
      <c r="C112" s="84" t="s">
        <v>131</v>
      </c>
      <c r="D112" s="68" t="s">
        <v>25</v>
      </c>
      <c r="E112" s="69">
        <v>-8148084</v>
      </c>
      <c r="F112" s="70">
        <v>-83116506.280000687</v>
      </c>
      <c r="G112" s="71">
        <v>-8847464797.960001</v>
      </c>
      <c r="H112" s="70">
        <v>-8851538839.960001</v>
      </c>
      <c r="I112" s="70">
        <v>-8843390755.960001</v>
      </c>
      <c r="J112" s="70">
        <v>-8850533755.960001</v>
      </c>
      <c r="K112" s="70">
        <v>-10850659755.960001</v>
      </c>
      <c r="L112" s="70">
        <v>-8768096755.960001</v>
      </c>
      <c r="M112" s="70">
        <v>-8768096755.960001</v>
      </c>
      <c r="N112" s="70">
        <v>-8768096755.960001</v>
      </c>
      <c r="O112" s="70">
        <v>-8774814333.6800003</v>
      </c>
      <c r="P112" s="70">
        <v>-8768422333.6800003</v>
      </c>
      <c r="Q112" s="70">
        <v>-8768422333.6800003</v>
      </c>
      <c r="R112" s="70">
        <v>-6392109835.9949999</v>
      </c>
      <c r="S112" s="70">
        <v>-5943409629.5076132</v>
      </c>
      <c r="T112" s="70">
        <v>-6347012043.2099991</v>
      </c>
      <c r="U112" s="70">
        <v>-6308684315.5799999</v>
      </c>
      <c r="V112" s="70">
        <v>-6302210642.7200003</v>
      </c>
      <c r="W112" s="70">
        <v>-6276253739.1700001</v>
      </c>
      <c r="X112" s="70">
        <v>-6292259964.3400002</v>
      </c>
      <c r="Y112" s="70">
        <v>-6267988416.3000002</v>
      </c>
      <c r="Z112" s="71">
        <v>-6169038468.9499998</v>
      </c>
      <c r="AA112" s="71">
        <v>-6336189137.3099995</v>
      </c>
      <c r="AB112" s="71">
        <v>-6210044830.4899998</v>
      </c>
      <c r="AC112" s="71">
        <v>-6258108807.1700001</v>
      </c>
      <c r="AD112" s="71">
        <v>-10579062393.100002</v>
      </c>
      <c r="AE112" s="71">
        <v>-17825538129.98</v>
      </c>
      <c r="AF112" s="71">
        <v>-8893975533.5499992</v>
      </c>
      <c r="AG112" s="71">
        <v>-6796124641.3899994</v>
      </c>
    </row>
    <row r="113" spans="2:33" s="60" customFormat="1" x14ac:dyDescent="0.3">
      <c r="B113" s="66"/>
      <c r="C113" s="90"/>
      <c r="D113" s="68"/>
      <c r="E113" s="69">
        <v>-8148084</v>
      </c>
      <c r="F113" s="70">
        <v>-83116506.280000687</v>
      </c>
      <c r="G113" s="74">
        <v>-8847464797.960001</v>
      </c>
      <c r="H113" s="75">
        <v>-8851538839.960001</v>
      </c>
      <c r="I113" s="75">
        <v>-8843390755.960001</v>
      </c>
      <c r="J113" s="75">
        <v>-8850533755.960001</v>
      </c>
      <c r="K113" s="75">
        <v>-10850659755.960001</v>
      </c>
      <c r="L113" s="75">
        <v>-8768096755.960001</v>
      </c>
      <c r="M113" s="75">
        <v>-8768096755.960001</v>
      </c>
      <c r="N113" s="75">
        <v>-8768096755.960001</v>
      </c>
      <c r="O113" s="75">
        <v>-8774814333.6800003</v>
      </c>
      <c r="P113" s="75">
        <v>-8768422333.6800003</v>
      </c>
      <c r="Q113" s="75">
        <v>-8768422333.6800003</v>
      </c>
      <c r="R113" s="75">
        <v>-6392109835.9949999</v>
      </c>
      <c r="S113" s="75">
        <v>-5943409629.5076132</v>
      </c>
      <c r="T113" s="75">
        <v>-6347012043.2099991</v>
      </c>
      <c r="U113" s="75">
        <v>-6308684315.5799999</v>
      </c>
      <c r="V113" s="75">
        <v>-6302210642.7200003</v>
      </c>
      <c r="W113" s="75">
        <v>-6276253739.1700001</v>
      </c>
      <c r="X113" s="75">
        <v>-6292259964.3400002</v>
      </c>
      <c r="Y113" s="75">
        <v>-6267988416.3000002</v>
      </c>
      <c r="Z113" s="74">
        <v>-6169038468.9499998</v>
      </c>
      <c r="AA113" s="74">
        <v>-6336189137.3099995</v>
      </c>
      <c r="AB113" s="74">
        <v>-6210044830.4899998</v>
      </c>
      <c r="AC113" s="74">
        <v>-6258108807.1700001</v>
      </c>
      <c r="AD113" s="74">
        <v>-10579062393.100002</v>
      </c>
      <c r="AE113" s="74">
        <v>-17825538129.98</v>
      </c>
      <c r="AF113" s="74">
        <v>-8893975533.5499992</v>
      </c>
      <c r="AG113" s="74">
        <v>-6796124641.3899994</v>
      </c>
    </row>
    <row r="114" spans="2:33" x14ac:dyDescent="0.3">
      <c r="B114" s="66"/>
      <c r="C114" s="103" t="s">
        <v>132</v>
      </c>
      <c r="D114" s="68" t="s">
        <v>25</v>
      </c>
      <c r="E114" s="69">
        <v>0</v>
      </c>
      <c r="F114" s="70">
        <v>0</v>
      </c>
      <c r="G114" s="74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1">
        <v>0</v>
      </c>
      <c r="AA114" s="71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</row>
    <row r="115" spans="2:33" s="60" customFormat="1" x14ac:dyDescent="0.3">
      <c r="B115" s="66"/>
      <c r="C115" s="72" t="s">
        <v>133</v>
      </c>
      <c r="D115" s="68"/>
      <c r="E115" s="69">
        <v>267242795.93000793</v>
      </c>
      <c r="F115" s="70">
        <v>-2558782417.1103745</v>
      </c>
      <c r="G115" s="74">
        <v>30214251108.985001</v>
      </c>
      <c r="H115" s="75">
        <v>30347872506.950005</v>
      </c>
      <c r="I115" s="75">
        <v>30080629711.019997</v>
      </c>
      <c r="J115" s="75">
        <v>32556111631.439995</v>
      </c>
      <c r="K115" s="75">
        <v>30457411822.159996</v>
      </c>
      <c r="L115" s="75">
        <v>32010142452.009995</v>
      </c>
      <c r="M115" s="75">
        <v>31783475261.939995</v>
      </c>
      <c r="N115" s="75">
        <v>31180760187.43</v>
      </c>
      <c r="O115" s="75">
        <v>31759474576.619987</v>
      </c>
      <c r="P115" s="75">
        <v>28370279903.449997</v>
      </c>
      <c r="Q115" s="75">
        <v>32906654924.060379</v>
      </c>
      <c r="R115" s="75">
        <v>66303570095.118324</v>
      </c>
      <c r="S115" s="75">
        <v>22118017921.309776</v>
      </c>
      <c r="T115" s="75">
        <v>20686944059.272793</v>
      </c>
      <c r="U115" s="75">
        <v>41882785587.503326</v>
      </c>
      <c r="V115" s="75">
        <v>38065868240.55999</v>
      </c>
      <c r="W115" s="75">
        <v>45560356979.80999</v>
      </c>
      <c r="X115" s="75">
        <v>45715283913.589996</v>
      </c>
      <c r="Y115" s="75">
        <v>50365506573.83004</v>
      </c>
      <c r="Z115" s="74">
        <v>45724044861.969994</v>
      </c>
      <c r="AA115" s="74">
        <v>52606145725.559998</v>
      </c>
      <c r="AB115" s="74">
        <v>41657918030.739998</v>
      </c>
      <c r="AC115" s="74">
        <v>43340788291.290001</v>
      </c>
      <c r="AD115" s="74">
        <v>52164319603.200012</v>
      </c>
      <c r="AE115" s="74">
        <v>54377677505.350006</v>
      </c>
      <c r="AF115" s="74">
        <v>59049059141.458908</v>
      </c>
      <c r="AG115" s="74">
        <v>61651080099.70002</v>
      </c>
    </row>
    <row r="116" spans="2:33" s="76" customFormat="1" x14ac:dyDescent="0.3">
      <c r="B116" s="66"/>
      <c r="C116" s="80"/>
      <c r="D116" s="68"/>
      <c r="E116" s="69">
        <v>0</v>
      </c>
      <c r="F116" s="70">
        <v>0</v>
      </c>
      <c r="G116" s="83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83"/>
      <c r="AA116" s="83"/>
      <c r="AB116" s="83"/>
      <c r="AC116" s="83"/>
      <c r="AD116" s="83"/>
      <c r="AE116" s="83"/>
      <c r="AF116" s="83"/>
      <c r="AG116" s="83"/>
    </row>
    <row r="117" spans="2:33" x14ac:dyDescent="0.3">
      <c r="B117" s="66" t="s">
        <v>134</v>
      </c>
      <c r="C117" s="81" t="s">
        <v>135</v>
      </c>
      <c r="D117" s="68" t="s">
        <v>25</v>
      </c>
      <c r="E117" s="69">
        <v>556.55999994277954</v>
      </c>
      <c r="F117" s="70">
        <v>5004.0299997329712</v>
      </c>
      <c r="G117" s="71">
        <v>2999181341.3499994</v>
      </c>
      <c r="H117" s="70">
        <v>2999181619.6299996</v>
      </c>
      <c r="I117" s="70">
        <v>2999181063.0699997</v>
      </c>
      <c r="J117" s="70">
        <v>2999180506.5699997</v>
      </c>
      <c r="K117" s="70">
        <v>2999179950.3199997</v>
      </c>
      <c r="L117" s="70">
        <v>2999179394.0299997</v>
      </c>
      <c r="M117" s="70">
        <v>2999179394.0299997</v>
      </c>
      <c r="N117" s="70">
        <v>2999179394.0299997</v>
      </c>
      <c r="O117" s="70">
        <v>2999177726.48</v>
      </c>
      <c r="P117" s="70">
        <v>2999176615.5999999</v>
      </c>
      <c r="Q117" s="70">
        <v>2999176615.5999999</v>
      </c>
      <c r="R117" s="70">
        <v>1998983425.5899999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1">
        <v>0</v>
      </c>
      <c r="AA117" s="71">
        <v>0</v>
      </c>
      <c r="AB117" s="71">
        <v>0</v>
      </c>
      <c r="AC117" s="71">
        <v>0</v>
      </c>
      <c r="AD117" s="71">
        <v>0</v>
      </c>
      <c r="AE117" s="71">
        <v>404368199.99999857</v>
      </c>
      <c r="AF117" s="71">
        <v>968508599.99999905</v>
      </c>
      <c r="AG117" s="71">
        <v>1612007408.2200003</v>
      </c>
    </row>
    <row r="118" spans="2:33" s="105" customFormat="1" x14ac:dyDescent="0.3">
      <c r="B118" s="104" t="s">
        <v>136</v>
      </c>
      <c r="C118" s="93" t="s">
        <v>137</v>
      </c>
      <c r="D118" s="68" t="s">
        <v>25</v>
      </c>
      <c r="E118" s="69">
        <v>928767.20999999344</v>
      </c>
      <c r="F118" s="70">
        <v>8358904.1999999955</v>
      </c>
      <c r="G118" s="94">
        <v>63036986.295000002</v>
      </c>
      <c r="H118" s="95">
        <v>63501369.899999999</v>
      </c>
      <c r="I118" s="95">
        <v>62572602.690000005</v>
      </c>
      <c r="J118" s="95">
        <v>61643835.600000001</v>
      </c>
      <c r="K118" s="95">
        <v>60715068.409999996</v>
      </c>
      <c r="L118" s="95">
        <v>59786301.399999999</v>
      </c>
      <c r="M118" s="95">
        <v>59786301.409999996</v>
      </c>
      <c r="N118" s="95">
        <v>59786301.399999999</v>
      </c>
      <c r="O118" s="95">
        <v>57000000.009999998</v>
      </c>
      <c r="P118" s="95">
        <v>55142465.710000001</v>
      </c>
      <c r="Q118" s="95">
        <v>55142465.700000003</v>
      </c>
      <c r="R118" s="95">
        <v>56996123.549999997</v>
      </c>
      <c r="S118" s="95">
        <v>16606684.92</v>
      </c>
      <c r="T118" s="95">
        <v>5022161.25</v>
      </c>
      <c r="U118" s="95">
        <v>1247914.67</v>
      </c>
      <c r="V118" s="95">
        <v>23394380.43</v>
      </c>
      <c r="W118" s="95">
        <v>18887914.670000002</v>
      </c>
      <c r="X118" s="95">
        <v>14526841.67</v>
      </c>
      <c r="Y118" s="95">
        <v>-2426954.5100000002</v>
      </c>
      <c r="Z118" s="94">
        <v>19123606.240000002</v>
      </c>
      <c r="AA118" s="94">
        <v>9843962.8100000024</v>
      </c>
      <c r="AB118" s="94">
        <v>41684361.240000002</v>
      </c>
      <c r="AC118" s="94">
        <v>29335740.509452056</v>
      </c>
      <c r="AD118" s="94">
        <v>112958553.53</v>
      </c>
      <c r="AE118" s="94">
        <v>220488327.69</v>
      </c>
      <c r="AF118" s="94">
        <v>208193967.5849863</v>
      </c>
      <c r="AG118" s="94">
        <v>158192881.20999998</v>
      </c>
    </row>
    <row r="119" spans="2:33" x14ac:dyDescent="0.3">
      <c r="B119" s="66" t="s">
        <v>138</v>
      </c>
      <c r="C119" s="81" t="s">
        <v>139</v>
      </c>
      <c r="D119" s="68" t="s">
        <v>25</v>
      </c>
      <c r="E119" s="69">
        <v>0</v>
      </c>
      <c r="F119" s="70">
        <v>0</v>
      </c>
      <c r="G119" s="71">
        <v>3061259440</v>
      </c>
      <c r="H119" s="70">
        <v>3061259440</v>
      </c>
      <c r="I119" s="70">
        <v>3061259440</v>
      </c>
      <c r="J119" s="70">
        <v>3061259440</v>
      </c>
      <c r="K119" s="70">
        <v>3061259440</v>
      </c>
      <c r="L119" s="70">
        <v>3061259440</v>
      </c>
      <c r="M119" s="70">
        <v>3061259440</v>
      </c>
      <c r="N119" s="70">
        <v>3061259440</v>
      </c>
      <c r="O119" s="70">
        <v>3061259440</v>
      </c>
      <c r="P119" s="70">
        <v>3061259440</v>
      </c>
      <c r="Q119" s="70">
        <v>3061259440</v>
      </c>
      <c r="R119" s="70">
        <v>2085945120</v>
      </c>
      <c r="S119" s="70">
        <v>2092288080</v>
      </c>
      <c r="T119" s="70">
        <v>2094402400</v>
      </c>
      <c r="U119" s="70">
        <v>2083830800</v>
      </c>
      <c r="V119" s="70">
        <v>2066916240</v>
      </c>
      <c r="W119" s="70">
        <v>2066916240</v>
      </c>
      <c r="X119" s="70">
        <v>2066916240</v>
      </c>
      <c r="Y119" s="70">
        <v>2066916240</v>
      </c>
      <c r="Z119" s="71">
        <v>2066916240</v>
      </c>
      <c r="AA119" s="71">
        <v>2066916240</v>
      </c>
      <c r="AB119" s="71">
        <v>2066916240</v>
      </c>
      <c r="AC119" s="71">
        <v>2831916240</v>
      </c>
      <c r="AD119" s="71">
        <v>2973287600</v>
      </c>
      <c r="AE119" s="71">
        <v>2104545120</v>
      </c>
      <c r="AF119" s="71">
        <v>1339545120</v>
      </c>
      <c r="AG119" s="71">
        <v>1364916960</v>
      </c>
    </row>
    <row r="120" spans="2:33" x14ac:dyDescent="0.3">
      <c r="B120" s="66" t="s">
        <v>140</v>
      </c>
      <c r="C120" s="81" t="s">
        <v>141</v>
      </c>
      <c r="D120" s="68" t="s">
        <v>25</v>
      </c>
      <c r="E120" s="69">
        <v>0</v>
      </c>
      <c r="F120" s="70">
        <v>0</v>
      </c>
      <c r="G120" s="71">
        <v>77863746354.389999</v>
      </c>
      <c r="H120" s="70">
        <v>77863746354.389999</v>
      </c>
      <c r="I120" s="70">
        <v>77863746354.389999</v>
      </c>
      <c r="J120" s="70">
        <v>77863746354.389999</v>
      </c>
      <c r="K120" s="70">
        <v>77863746354.389999</v>
      </c>
      <c r="L120" s="70">
        <v>77863746354.389999</v>
      </c>
      <c r="M120" s="70">
        <v>77863746354.389999</v>
      </c>
      <c r="N120" s="70">
        <v>77863746354.389999</v>
      </c>
      <c r="O120" s="70">
        <v>77863746354.389999</v>
      </c>
      <c r="P120" s="70">
        <v>77863746354.389999</v>
      </c>
      <c r="Q120" s="70">
        <v>77863746354.389999</v>
      </c>
      <c r="R120" s="70">
        <v>45512246354.390007</v>
      </c>
      <c r="S120" s="70">
        <v>46141246354.389999</v>
      </c>
      <c r="T120" s="70">
        <v>42140692520.050003</v>
      </c>
      <c r="U120" s="70">
        <v>42140692520.050003</v>
      </c>
      <c r="V120" s="70">
        <v>42140692565.509995</v>
      </c>
      <c r="W120" s="70">
        <v>42140692610.969994</v>
      </c>
      <c r="X120" s="70">
        <v>42140692610.969994</v>
      </c>
      <c r="Y120" s="70">
        <v>42140692610.969994</v>
      </c>
      <c r="Z120" s="71">
        <v>42140692610.969994</v>
      </c>
      <c r="AA120" s="71">
        <v>37081306219.209999</v>
      </c>
      <c r="AB120" s="71">
        <v>37081306219.209999</v>
      </c>
      <c r="AC120" s="71">
        <v>37541921463.309998</v>
      </c>
      <c r="AD120" s="71">
        <v>41542475297.650002</v>
      </c>
      <c r="AE120" s="71">
        <v>41542475297.650002</v>
      </c>
      <c r="AF120" s="71">
        <v>37490285297.650002</v>
      </c>
      <c r="AG120" s="71">
        <v>37490285297.650002</v>
      </c>
    </row>
    <row r="121" spans="2:33" x14ac:dyDescent="0.3">
      <c r="B121" s="66" t="s">
        <v>142</v>
      </c>
      <c r="C121" s="81" t="s">
        <v>143</v>
      </c>
      <c r="D121" s="68" t="s">
        <v>27</v>
      </c>
      <c r="E121" s="69">
        <v>0</v>
      </c>
      <c r="F121" s="70">
        <v>0</v>
      </c>
      <c r="G121" s="71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700000000</v>
      </c>
      <c r="S121" s="70">
        <v>700000000</v>
      </c>
      <c r="T121" s="70">
        <v>700000000</v>
      </c>
      <c r="U121" s="70">
        <v>700000000</v>
      </c>
      <c r="V121" s="70">
        <v>700000000</v>
      </c>
      <c r="W121" s="70">
        <v>700000000</v>
      </c>
      <c r="X121" s="70">
        <v>700000000</v>
      </c>
      <c r="Y121" s="70">
        <v>700000000</v>
      </c>
      <c r="Z121" s="71">
        <v>1760240000</v>
      </c>
      <c r="AA121" s="71">
        <v>1670340750</v>
      </c>
      <c r="AB121" s="71">
        <v>1755670000</v>
      </c>
      <c r="AC121" s="71">
        <v>1753842000</v>
      </c>
      <c r="AD121" s="71">
        <v>5022616000</v>
      </c>
      <c r="AE121" s="71">
        <v>7171271380.0000038</v>
      </c>
      <c r="AF121" s="71">
        <v>6472200000</v>
      </c>
      <c r="AG121" s="71">
        <v>6306877500</v>
      </c>
    </row>
    <row r="122" spans="2:33" s="76" customFormat="1" x14ac:dyDescent="0.3">
      <c r="B122" s="66"/>
      <c r="C122" s="72" t="s">
        <v>144</v>
      </c>
      <c r="D122" s="68" t="s">
        <v>25</v>
      </c>
      <c r="E122" s="69">
        <v>929323.77000427246</v>
      </c>
      <c r="F122" s="70">
        <v>8363908.2299957275</v>
      </c>
      <c r="G122" s="74">
        <v>83987224122.035004</v>
      </c>
      <c r="H122" s="75">
        <v>83987688783.919998</v>
      </c>
      <c r="I122" s="75">
        <v>83986759460.149994</v>
      </c>
      <c r="J122" s="75">
        <v>83985830136.559998</v>
      </c>
      <c r="K122" s="75">
        <v>83984900813.119995</v>
      </c>
      <c r="L122" s="75">
        <v>83983971489.820007</v>
      </c>
      <c r="M122" s="75">
        <v>83983971489.830002</v>
      </c>
      <c r="N122" s="75">
        <v>83983971489.820007</v>
      </c>
      <c r="O122" s="75">
        <v>83981183520.880005</v>
      </c>
      <c r="P122" s="75">
        <v>83979324875.699997</v>
      </c>
      <c r="Q122" s="75">
        <v>83979324875.690002</v>
      </c>
      <c r="R122" s="75">
        <v>49654171023.530006</v>
      </c>
      <c r="S122" s="75">
        <v>48250141119.309998</v>
      </c>
      <c r="T122" s="75">
        <v>44240117081.300003</v>
      </c>
      <c r="U122" s="75">
        <v>44225771234.720001</v>
      </c>
      <c r="V122" s="75">
        <v>44231003185.939995</v>
      </c>
      <c r="W122" s="75">
        <v>44226496765.639999</v>
      </c>
      <c r="X122" s="75">
        <v>44222135692.639999</v>
      </c>
      <c r="Y122" s="75">
        <v>44205181896.459991</v>
      </c>
      <c r="Z122" s="74">
        <v>44226732457.209999</v>
      </c>
      <c r="AA122" s="74">
        <v>39158066422.019997</v>
      </c>
      <c r="AB122" s="74">
        <v>39189906820.449997</v>
      </c>
      <c r="AC122" s="74">
        <v>40403173443.81945</v>
      </c>
      <c r="AD122" s="74">
        <v>44628721451.18</v>
      </c>
      <c r="AE122" s="74">
        <v>44271876945.339996</v>
      </c>
      <c r="AF122" s="74">
        <v>40006532985.234985</v>
      </c>
      <c r="AG122" s="74">
        <v>40625402547.080002</v>
      </c>
    </row>
    <row r="123" spans="2:33" x14ac:dyDescent="0.3">
      <c r="B123" s="66"/>
      <c r="C123" s="87"/>
      <c r="D123" s="68"/>
      <c r="E123" s="69">
        <v>0</v>
      </c>
      <c r="F123" s="70">
        <v>0</v>
      </c>
      <c r="G123" s="86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86"/>
      <c r="AA123" s="86"/>
      <c r="AB123" s="86"/>
      <c r="AC123" s="86"/>
      <c r="AD123" s="86"/>
      <c r="AE123" s="86"/>
      <c r="AF123" s="86"/>
      <c r="AG123" s="86"/>
    </row>
    <row r="124" spans="2:33" s="2" customFormat="1" x14ac:dyDescent="0.3">
      <c r="B124" s="66"/>
      <c r="C124" s="72" t="s">
        <v>145</v>
      </c>
      <c r="D124" s="106" t="s">
        <v>25</v>
      </c>
      <c r="E124" s="69">
        <v>11077063559.929932</v>
      </c>
      <c r="F124" s="70">
        <v>-1380497137.3891602</v>
      </c>
      <c r="G124" s="74">
        <v>1181060320889.1748</v>
      </c>
      <c r="H124" s="75">
        <v>1186598852669.1399</v>
      </c>
      <c r="I124" s="75">
        <v>1175521789109.21</v>
      </c>
      <c r="J124" s="75">
        <v>1179333084355.9102</v>
      </c>
      <c r="K124" s="75">
        <v>1195529624864.7998</v>
      </c>
      <c r="L124" s="75">
        <v>1202493857416.2603</v>
      </c>
      <c r="M124" s="75">
        <v>1202426276410.1001</v>
      </c>
      <c r="N124" s="75">
        <v>1201159306150.5203</v>
      </c>
      <c r="O124" s="75">
        <v>1215972664752.52</v>
      </c>
      <c r="P124" s="75">
        <v>1195010659696.25</v>
      </c>
      <c r="Q124" s="75">
        <v>1187979349806.5291</v>
      </c>
      <c r="R124" s="75">
        <v>1046158170681.3071</v>
      </c>
      <c r="S124" s="75">
        <v>928231689741.96973</v>
      </c>
      <c r="T124" s="75">
        <v>933815395909.20959</v>
      </c>
      <c r="U124" s="75">
        <v>956941237587.38428</v>
      </c>
      <c r="V124" s="75">
        <v>914883564445.34998</v>
      </c>
      <c r="W124" s="75">
        <v>837409989476.07117</v>
      </c>
      <c r="X124" s="75">
        <v>817921490182.94714</v>
      </c>
      <c r="Y124" s="75">
        <v>798264580219.01526</v>
      </c>
      <c r="Z124" s="74">
        <v>778046496145.26245</v>
      </c>
      <c r="AA124" s="74">
        <v>748515918624.37158</v>
      </c>
      <c r="AB124" s="74">
        <v>744152034939.54871</v>
      </c>
      <c r="AC124" s="74">
        <v>765739206873.25171</v>
      </c>
      <c r="AD124" s="74">
        <v>771846777742.6095</v>
      </c>
      <c r="AE124" s="74">
        <v>639638753577.25</v>
      </c>
      <c r="AF124" s="74">
        <v>652479230911.73486</v>
      </c>
      <c r="AG124" s="74">
        <v>652319611177.82007</v>
      </c>
    </row>
    <row r="125" spans="2:33" s="2" customFormat="1" x14ac:dyDescent="0.3">
      <c r="B125" s="66"/>
      <c r="C125" s="72" t="s">
        <v>145</v>
      </c>
      <c r="D125" s="106" t="s">
        <v>27</v>
      </c>
      <c r="E125" s="69">
        <v>-6707470020.5800781</v>
      </c>
      <c r="F125" s="70">
        <v>-15394998374.54248</v>
      </c>
      <c r="G125" s="74">
        <v>904024691024.32019</v>
      </c>
      <c r="H125" s="75">
        <v>900670956014.03015</v>
      </c>
      <c r="I125" s="75">
        <v>907378426034.61023</v>
      </c>
      <c r="J125" s="75">
        <v>922892555093.47009</v>
      </c>
      <c r="K125" s="75">
        <v>930341847700.23999</v>
      </c>
      <c r="L125" s="75">
        <v>914913147713.38025</v>
      </c>
      <c r="M125" s="75">
        <v>914880566630.21021</v>
      </c>
      <c r="N125" s="75">
        <v>916188042695.48022</v>
      </c>
      <c r="O125" s="75">
        <v>903514258265.76025</v>
      </c>
      <c r="P125" s="75">
        <v>915873883433.3999</v>
      </c>
      <c r="Q125" s="75">
        <v>916065954388.57263</v>
      </c>
      <c r="R125" s="75">
        <v>945324199042.55127</v>
      </c>
      <c r="S125" s="75">
        <v>655642550028.70483</v>
      </c>
      <c r="T125" s="75">
        <v>620389041983.47388</v>
      </c>
      <c r="U125" s="75">
        <v>624190495562.27014</v>
      </c>
      <c r="V125" s="75">
        <v>633800352203.13989</v>
      </c>
      <c r="W125" s="75">
        <v>649300377661.21021</v>
      </c>
      <c r="X125" s="75">
        <v>625617360435.0896</v>
      </c>
      <c r="Y125" s="75">
        <v>590862982715.60999</v>
      </c>
      <c r="Z125" s="74">
        <v>625439803811.552</v>
      </c>
      <c r="AA125" s="74">
        <v>684555793079.17993</v>
      </c>
      <c r="AB125" s="74">
        <v>659444127049.47998</v>
      </c>
      <c r="AC125" s="74">
        <v>612088474364.62451</v>
      </c>
      <c r="AD125" s="74">
        <v>544862682998.34943</v>
      </c>
      <c r="AE125" s="74">
        <v>710182053140.25549</v>
      </c>
      <c r="AF125" s="74">
        <v>611378034802.66211</v>
      </c>
      <c r="AG125" s="74">
        <v>631836409839.1001</v>
      </c>
    </row>
    <row r="126" spans="2:33" x14ac:dyDescent="0.3">
      <c r="B126" s="98"/>
      <c r="C126" s="99" t="s">
        <v>146</v>
      </c>
      <c r="D126" s="100"/>
      <c r="E126" s="69">
        <v>4369593539.3496094</v>
      </c>
      <c r="F126" s="101">
        <v>-16775495511.931641</v>
      </c>
      <c r="G126" s="101">
        <v>2085085011913.4951</v>
      </c>
      <c r="H126" s="102">
        <v>2087269808683.1699</v>
      </c>
      <c r="I126" s="102">
        <v>2082900215143.8203</v>
      </c>
      <c r="J126" s="102">
        <v>2102225639449.3804</v>
      </c>
      <c r="K126" s="102">
        <v>2125871472565.0398</v>
      </c>
      <c r="L126" s="102">
        <v>2117407005129.6406</v>
      </c>
      <c r="M126" s="102">
        <v>2117306843040.3103</v>
      </c>
      <c r="N126" s="102">
        <v>2117347348846.0005</v>
      </c>
      <c r="O126" s="102">
        <v>2119486923018.2803</v>
      </c>
      <c r="P126" s="102">
        <v>2110884543129.6499</v>
      </c>
      <c r="Q126" s="102">
        <v>2104045304195.1016</v>
      </c>
      <c r="R126" s="102">
        <v>1991482369723.8584</v>
      </c>
      <c r="S126" s="102">
        <v>1583874239770.6746</v>
      </c>
      <c r="T126" s="102">
        <v>1554204437892.6836</v>
      </c>
      <c r="U126" s="102">
        <v>1581131733149.6543</v>
      </c>
      <c r="V126" s="102">
        <v>1548683916648.4897</v>
      </c>
      <c r="W126" s="102">
        <v>1486710367137.2813</v>
      </c>
      <c r="X126" s="102">
        <v>1443538850618.0366</v>
      </c>
      <c r="Y126" s="102">
        <v>1389127562934.6252</v>
      </c>
      <c r="Z126" s="101">
        <v>1403486299956.8145</v>
      </c>
      <c r="AA126" s="101">
        <v>1433071711703.5515</v>
      </c>
      <c r="AB126" s="101">
        <v>1403596161989.0288</v>
      </c>
      <c r="AC126" s="101">
        <v>1377827681237.8762</v>
      </c>
      <c r="AD126" s="101">
        <v>1316709460740.959</v>
      </c>
      <c r="AE126" s="101">
        <v>1349820806717.5054</v>
      </c>
      <c r="AF126" s="101">
        <v>1263857265714.397</v>
      </c>
      <c r="AG126" s="101">
        <v>1284156021016.9202</v>
      </c>
    </row>
    <row r="127" spans="2:33" x14ac:dyDescent="0.3">
      <c r="B127" s="66"/>
      <c r="C127" s="87"/>
      <c r="D127" s="68"/>
      <c r="E127" s="69">
        <v>0</v>
      </c>
      <c r="F127" s="70">
        <v>0</v>
      </c>
      <c r="G127" s="86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86"/>
      <c r="AA127" s="86"/>
      <c r="AB127" s="86"/>
      <c r="AC127" s="86"/>
      <c r="AD127" s="86"/>
      <c r="AE127" s="86"/>
      <c r="AF127" s="86"/>
      <c r="AG127" s="86"/>
    </row>
    <row r="128" spans="2:33" s="76" customFormat="1" x14ac:dyDescent="0.3">
      <c r="B128" s="107" t="s">
        <v>147</v>
      </c>
      <c r="C128" s="108" t="s">
        <v>148</v>
      </c>
      <c r="D128" s="68"/>
      <c r="E128" s="69">
        <v>0</v>
      </c>
      <c r="F128" s="70">
        <v>0</v>
      </c>
      <c r="G128" s="109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9"/>
      <c r="AA128" s="109"/>
      <c r="AB128" s="109"/>
      <c r="AC128" s="109"/>
      <c r="AD128" s="109"/>
      <c r="AE128" s="109"/>
      <c r="AF128" s="109"/>
      <c r="AG128" s="109"/>
    </row>
    <row r="129" spans="2:33" x14ac:dyDescent="0.3">
      <c r="B129" s="66" t="s">
        <v>149</v>
      </c>
      <c r="C129" s="111" t="s">
        <v>150</v>
      </c>
      <c r="D129" s="68" t="s">
        <v>25</v>
      </c>
      <c r="E129" s="69">
        <v>8000000000</v>
      </c>
      <c r="F129" s="70">
        <v>-22000000000</v>
      </c>
      <c r="G129" s="71">
        <v>34999999999.959999</v>
      </c>
      <c r="H129" s="70">
        <v>38999999999.959999</v>
      </c>
      <c r="I129" s="70">
        <v>30999999999.959999</v>
      </c>
      <c r="J129" s="70">
        <v>30999999999.959999</v>
      </c>
      <c r="K129" s="70">
        <v>46999999999.959999</v>
      </c>
      <c r="L129" s="70">
        <v>50999999999.959999</v>
      </c>
      <c r="M129" s="70">
        <v>50999999999.959999</v>
      </c>
      <c r="N129" s="70">
        <v>50999999999.959999</v>
      </c>
      <c r="O129" s="70">
        <v>70999999999.960007</v>
      </c>
      <c r="P129" s="70">
        <v>60999999999.959999</v>
      </c>
      <c r="Q129" s="70">
        <v>60999999999.959999</v>
      </c>
      <c r="R129" s="70">
        <v>58499999999.970001</v>
      </c>
      <c r="S129" s="70">
        <v>129449999999.97</v>
      </c>
      <c r="T129" s="70">
        <v>145949999999.97</v>
      </c>
      <c r="U129" s="70">
        <v>125299999999.97</v>
      </c>
      <c r="V129" s="70">
        <v>78699999999.970001</v>
      </c>
      <c r="W129" s="70">
        <v>97699999999.970001</v>
      </c>
      <c r="X129" s="70">
        <v>69199999999.970001</v>
      </c>
      <c r="Y129" s="70">
        <v>47399999999.970001</v>
      </c>
      <c r="Z129" s="112">
        <v>36199999999.970001</v>
      </c>
      <c r="AA129" s="112">
        <v>27499999999.970001</v>
      </c>
      <c r="AB129" s="112">
        <v>32999999999.970001</v>
      </c>
      <c r="AC129" s="112">
        <v>21499999999.970001</v>
      </c>
      <c r="AD129" s="112">
        <v>104834079999.97</v>
      </c>
      <c r="AE129" s="71">
        <v>72479100000</v>
      </c>
      <c r="AF129" s="71">
        <v>45111039989.190002</v>
      </c>
      <c r="AG129" s="71">
        <v>42959000000</v>
      </c>
    </row>
    <row r="130" spans="2:33" x14ac:dyDescent="0.3">
      <c r="B130" s="66" t="s">
        <v>151</v>
      </c>
      <c r="C130" s="111"/>
      <c r="D130" s="68" t="s">
        <v>27</v>
      </c>
      <c r="E130" s="69">
        <v>-3853324000</v>
      </c>
      <c r="F130" s="70">
        <v>9340426000</v>
      </c>
      <c r="G130" s="71">
        <v>152840838000</v>
      </c>
      <c r="H130" s="70">
        <v>150914176000</v>
      </c>
      <c r="I130" s="70">
        <v>154767500000</v>
      </c>
      <c r="J130" s="70">
        <v>159885000000</v>
      </c>
      <c r="K130" s="70">
        <v>153915000000</v>
      </c>
      <c r="L130" s="70">
        <v>151451625000</v>
      </c>
      <c r="M130" s="70">
        <v>151451625000</v>
      </c>
      <c r="N130" s="70">
        <v>151451625000</v>
      </c>
      <c r="O130" s="70">
        <v>151146125000</v>
      </c>
      <c r="P130" s="70">
        <v>141573750000</v>
      </c>
      <c r="Q130" s="70">
        <v>141573750000</v>
      </c>
      <c r="R130" s="70">
        <v>228669675000</v>
      </c>
      <c r="S130" s="70">
        <v>97631575000</v>
      </c>
      <c r="T130" s="70">
        <v>75401490000</v>
      </c>
      <c r="U130" s="70">
        <v>128250220000</v>
      </c>
      <c r="V130" s="70">
        <v>115579860000</v>
      </c>
      <c r="W130" s="70">
        <v>134458440000</v>
      </c>
      <c r="X130" s="70">
        <v>144025825000</v>
      </c>
      <c r="Y130" s="70">
        <v>122010000000</v>
      </c>
      <c r="Z130" s="71">
        <v>147120480000</v>
      </c>
      <c r="AA130" s="71">
        <v>171092431500</v>
      </c>
      <c r="AB130" s="71">
        <v>196151339226.75</v>
      </c>
      <c r="AC130" s="71">
        <v>117407683217.05</v>
      </c>
      <c r="AD130" s="71">
        <v>103923665145.82001</v>
      </c>
      <c r="AE130" s="71">
        <v>179522168342.44998</v>
      </c>
      <c r="AF130" s="71">
        <v>182537199208.98001</v>
      </c>
      <c r="AG130" s="71">
        <v>152212252500</v>
      </c>
    </row>
    <row r="131" spans="2:33" s="118" customFormat="1" x14ac:dyDescent="0.3">
      <c r="B131" s="82" t="s">
        <v>152</v>
      </c>
      <c r="C131" s="113" t="s">
        <v>153</v>
      </c>
      <c r="D131" s="114" t="s">
        <v>25</v>
      </c>
      <c r="E131" s="115">
        <v>7767123.2899999991</v>
      </c>
      <c r="F131" s="70">
        <v>-3063013.700000003</v>
      </c>
      <c r="G131" s="116">
        <v>28815068.965</v>
      </c>
      <c r="H131" s="117">
        <v>32698630.609999999</v>
      </c>
      <c r="I131" s="117">
        <v>24931507.32</v>
      </c>
      <c r="J131" s="117">
        <v>20232877.18</v>
      </c>
      <c r="K131" s="117">
        <v>58756164.859999999</v>
      </c>
      <c r="L131" s="117">
        <v>57542466.210000001</v>
      </c>
      <c r="M131" s="117">
        <v>57542466.210000001</v>
      </c>
      <c r="N131" s="117">
        <v>57542466.210000001</v>
      </c>
      <c r="O131" s="117">
        <v>62161644.310000002</v>
      </c>
      <c r="P131" s="117">
        <v>35761644.310000002</v>
      </c>
      <c r="Q131" s="117">
        <v>35761644.310000002</v>
      </c>
      <c r="R131" s="117">
        <v>27452055.280000001</v>
      </c>
      <c r="S131" s="117">
        <v>217101917.82000005</v>
      </c>
      <c r="T131" s="117">
        <v>212794520.09999999</v>
      </c>
      <c r="U131" s="117">
        <v>0</v>
      </c>
      <c r="V131" s="117">
        <v>0</v>
      </c>
      <c r="W131" s="117">
        <v>0</v>
      </c>
      <c r="X131" s="117">
        <v>0</v>
      </c>
      <c r="Y131" s="117">
        <v>0</v>
      </c>
      <c r="Z131" s="116">
        <v>0</v>
      </c>
      <c r="AA131" s="116">
        <v>0</v>
      </c>
      <c r="AB131" s="116">
        <v>0</v>
      </c>
      <c r="AC131" s="116">
        <v>-22171686.499999996</v>
      </c>
      <c r="AD131" s="116">
        <v>93325186.219999999</v>
      </c>
      <c r="AE131" s="116">
        <v>291199586.39999998</v>
      </c>
      <c r="AF131" s="116">
        <v>82154410.599999994</v>
      </c>
      <c r="AG131" s="116">
        <v>295008032.38000047</v>
      </c>
    </row>
    <row r="132" spans="2:33" s="118" customFormat="1" x14ac:dyDescent="0.3">
      <c r="B132" s="82" t="s">
        <v>154</v>
      </c>
      <c r="C132" s="113"/>
      <c r="D132" s="114" t="s">
        <v>27</v>
      </c>
      <c r="E132" s="115">
        <v>57180069.090000153</v>
      </c>
      <c r="F132" s="70">
        <v>277018548.40999985</v>
      </c>
      <c r="G132" s="116">
        <v>8177767280.4849997</v>
      </c>
      <c r="H132" s="117">
        <v>8206357315.0299997</v>
      </c>
      <c r="I132" s="117">
        <v>8149177245.9399996</v>
      </c>
      <c r="J132" s="117">
        <v>8057746793.25</v>
      </c>
      <c r="K132" s="117">
        <v>8059536890.5500002</v>
      </c>
      <c r="L132" s="117">
        <v>8027815337.6300001</v>
      </c>
      <c r="M132" s="117">
        <v>8027815337.6199999</v>
      </c>
      <c r="N132" s="117">
        <v>8027815337.6300001</v>
      </c>
      <c r="O132" s="117">
        <v>7941915969.7600002</v>
      </c>
      <c r="P132" s="117">
        <v>7929338766.6099997</v>
      </c>
      <c r="Q132" s="117">
        <v>7929338766.6199999</v>
      </c>
      <c r="R132" s="117">
        <v>4573365032.29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6">
        <v>0</v>
      </c>
      <c r="AA132" s="116">
        <v>-45</v>
      </c>
      <c r="AB132" s="116">
        <v>-45</v>
      </c>
      <c r="AC132" s="116">
        <v>0</v>
      </c>
      <c r="AD132" s="116">
        <v>0</v>
      </c>
      <c r="AE132" s="116">
        <v>2234797758.0900002</v>
      </c>
      <c r="AF132" s="116">
        <v>2128095493</v>
      </c>
      <c r="AG132" s="116">
        <v>1526007570.8800001</v>
      </c>
    </row>
    <row r="133" spans="2:33" x14ac:dyDescent="0.3">
      <c r="B133" s="66" t="s">
        <v>155</v>
      </c>
      <c r="C133" s="111" t="s">
        <v>156</v>
      </c>
      <c r="D133" s="68" t="s">
        <v>25</v>
      </c>
      <c r="E133" s="69">
        <v>-330597311.22000003</v>
      </c>
      <c r="F133" s="70">
        <v>-4591089052.6199999</v>
      </c>
      <c r="G133" s="71">
        <v>1585541554.73</v>
      </c>
      <c r="H133" s="70">
        <v>1420242899.1199999</v>
      </c>
      <c r="I133" s="70">
        <v>1750840210.3399999</v>
      </c>
      <c r="J133" s="70">
        <v>1974521408.1099999</v>
      </c>
      <c r="K133" s="70">
        <v>5214548110.9799995</v>
      </c>
      <c r="L133" s="70">
        <v>5543266162.6700001</v>
      </c>
      <c r="M133" s="70">
        <v>5543266162.6700001</v>
      </c>
      <c r="N133" s="70">
        <v>5543266162.6700001</v>
      </c>
      <c r="O133" s="70">
        <v>5355726347.6300001</v>
      </c>
      <c r="P133" s="70">
        <v>6011331951.7399998</v>
      </c>
      <c r="Q133" s="70">
        <v>6011331951.7399998</v>
      </c>
      <c r="R133" s="70">
        <v>27256339.850000381</v>
      </c>
      <c r="S133" s="70">
        <v>2348800</v>
      </c>
      <c r="T133" s="70">
        <v>2348800</v>
      </c>
      <c r="U133" s="70">
        <v>11330411.609999999</v>
      </c>
      <c r="V133" s="70">
        <v>11330411.609999999</v>
      </c>
      <c r="W133" s="70">
        <v>8993411.6099999994</v>
      </c>
      <c r="X133" s="70">
        <v>8993411.6099999994</v>
      </c>
      <c r="Y133" s="70">
        <v>8993411.6099999994</v>
      </c>
      <c r="Z133" s="71">
        <v>8993411.6099999994</v>
      </c>
      <c r="AA133" s="71">
        <v>8993411.6099999994</v>
      </c>
      <c r="AB133" s="71">
        <v>8993411.6099999994</v>
      </c>
      <c r="AC133" s="71">
        <v>8993411.6099999994</v>
      </c>
      <c r="AD133" s="71">
        <v>11347011.609999999</v>
      </c>
      <c r="AE133" s="71">
        <v>9842510.8100000005</v>
      </c>
      <c r="AF133" s="71">
        <v>847960010.80999994</v>
      </c>
      <c r="AG133" s="71"/>
    </row>
    <row r="134" spans="2:33" x14ac:dyDescent="0.3">
      <c r="B134" s="66" t="s">
        <v>157</v>
      </c>
      <c r="C134" s="111"/>
      <c r="D134" s="68" t="s">
        <v>27</v>
      </c>
      <c r="E134" s="69">
        <v>-737683781.69999981</v>
      </c>
      <c r="F134" s="70">
        <v>-21040045652.330002</v>
      </c>
      <c r="G134" s="71">
        <v>-3205768016.9400001</v>
      </c>
      <c r="H134" s="70">
        <v>-3574609907.79</v>
      </c>
      <c r="I134" s="70">
        <v>-2836926126.0900002</v>
      </c>
      <c r="J134" s="70">
        <v>5015280052.4799995</v>
      </c>
      <c r="K134" s="70">
        <v>2214351561.6700001</v>
      </c>
      <c r="L134" s="70">
        <v>2287312026.8800001</v>
      </c>
      <c r="M134" s="70">
        <v>2287312026.8899999</v>
      </c>
      <c r="N134" s="70">
        <v>2346465926.3100004</v>
      </c>
      <c r="O134" s="70">
        <v>-6836489718.0699997</v>
      </c>
      <c r="P134" s="70">
        <v>17465435744.540001</v>
      </c>
      <c r="Q134" s="70">
        <v>17465435744.540001</v>
      </c>
      <c r="R134" s="70">
        <v>14112361353.887501</v>
      </c>
      <c r="S134" s="70">
        <v>8538252854.9499998</v>
      </c>
      <c r="T134" s="70">
        <v>5265241815.6999998</v>
      </c>
      <c r="U134" s="70">
        <v>6746998378.9899998</v>
      </c>
      <c r="V134" s="70">
        <v>11354068773.99</v>
      </c>
      <c r="W134" s="70">
        <v>4876396863.5900002</v>
      </c>
      <c r="X134" s="70">
        <v>15006600567.93</v>
      </c>
      <c r="Y134" s="70">
        <v>38681858927.690002</v>
      </c>
      <c r="Z134" s="70">
        <v>24357798332.350002</v>
      </c>
      <c r="AA134" s="70">
        <v>28365263429.799999</v>
      </c>
      <c r="AB134" s="70">
        <v>25375996154.48</v>
      </c>
      <c r="AC134" s="70">
        <v>57931308659.690002</v>
      </c>
      <c r="AD134" s="70">
        <v>1678140069.6800001</v>
      </c>
      <c r="AE134" s="71">
        <v>14465864328.3309</v>
      </c>
      <c r="AF134" s="71">
        <v>39218242225.099998</v>
      </c>
      <c r="AG134" s="71"/>
    </row>
    <row r="135" spans="2:33" x14ac:dyDescent="0.3">
      <c r="B135" s="66"/>
      <c r="C135" s="119" t="s">
        <v>158</v>
      </c>
      <c r="D135" s="68"/>
      <c r="E135" s="69">
        <v>0</v>
      </c>
      <c r="F135" s="70">
        <v>0</v>
      </c>
      <c r="G135" s="71" t="e">
        <v>#DIV/0!</v>
      </c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4"/>
      <c r="AA135" s="74"/>
      <c r="AB135" s="74"/>
      <c r="AC135" s="74"/>
      <c r="AD135" s="74"/>
      <c r="AE135" s="74"/>
      <c r="AF135" s="74"/>
      <c r="AG135" s="74"/>
    </row>
    <row r="136" spans="2:33" s="76" customFormat="1" x14ac:dyDescent="0.3">
      <c r="B136" s="66" t="s">
        <v>96</v>
      </c>
      <c r="C136" s="67" t="s">
        <v>159</v>
      </c>
      <c r="D136" s="68" t="s">
        <v>25</v>
      </c>
      <c r="E136" s="69">
        <v>2565328574.8200073</v>
      </c>
      <c r="F136" s="70">
        <v>11262743207.02002</v>
      </c>
      <c r="G136" s="71">
        <v>307646804299.72998</v>
      </c>
      <c r="H136" s="70">
        <v>308929468587.14001</v>
      </c>
      <c r="I136" s="70">
        <v>306364140012.32001</v>
      </c>
      <c r="J136" s="70">
        <v>316584891863.58002</v>
      </c>
      <c r="K136" s="70">
        <v>317750211419.97998</v>
      </c>
      <c r="L136" s="70">
        <v>313764346886.81</v>
      </c>
      <c r="M136" s="70">
        <v>313492081016.89001</v>
      </c>
      <c r="N136" s="70">
        <v>312650730089.5</v>
      </c>
      <c r="O136" s="70">
        <v>309806142589.63</v>
      </c>
      <c r="P136" s="70">
        <v>298236570972.53003</v>
      </c>
      <c r="Q136" s="70">
        <v>297666725380.12</v>
      </c>
      <c r="R136" s="70">
        <v>253558009497.98984</v>
      </c>
      <c r="S136" s="70">
        <v>198703392217.75</v>
      </c>
      <c r="T136" s="70">
        <v>176054174917.70001</v>
      </c>
      <c r="U136" s="70">
        <v>175222636131.14001</v>
      </c>
      <c r="V136" s="70">
        <v>181440935756.91</v>
      </c>
      <c r="W136" s="70">
        <v>158085739658.54999</v>
      </c>
      <c r="X136" s="70">
        <v>166666990427.01999</v>
      </c>
      <c r="Y136" s="70">
        <v>140416207198.75</v>
      </c>
      <c r="Z136" s="71">
        <v>156321636272.94</v>
      </c>
      <c r="AA136" s="71">
        <v>163583578753.76001</v>
      </c>
      <c r="AB136" s="71">
        <v>142723745542.53</v>
      </c>
      <c r="AC136" s="71">
        <v>149669923451.75</v>
      </c>
      <c r="AD136" s="71">
        <v>123614843402.31</v>
      </c>
      <c r="AE136" s="71">
        <v>123861125788.31</v>
      </c>
      <c r="AF136" s="71">
        <v>135959687039.75</v>
      </c>
      <c r="AG136" s="71">
        <v>118483897725.00999</v>
      </c>
    </row>
    <row r="137" spans="2:33" s="76" customFormat="1" x14ac:dyDescent="0.3">
      <c r="B137" s="66" t="s">
        <v>98</v>
      </c>
      <c r="C137" s="67"/>
      <c r="D137" s="68" t="s">
        <v>27</v>
      </c>
      <c r="E137" s="69">
        <v>-1432370764.8499756</v>
      </c>
      <c r="F137" s="70">
        <v>-1269681601.2399902</v>
      </c>
      <c r="G137" s="71">
        <v>305672630407.005</v>
      </c>
      <c r="H137" s="70">
        <v>304956445024.58002</v>
      </c>
      <c r="I137" s="70">
        <v>306388815789.42999</v>
      </c>
      <c r="J137" s="70">
        <v>307784817972.02997</v>
      </c>
      <c r="K137" s="70">
        <v>312393458800.20001</v>
      </c>
      <c r="L137" s="70">
        <v>310620067665.75</v>
      </c>
      <c r="M137" s="70">
        <v>310724443861.60999</v>
      </c>
      <c r="N137" s="70">
        <v>310907116399.32001</v>
      </c>
      <c r="O137" s="70">
        <v>310677360926.71997</v>
      </c>
      <c r="P137" s="70">
        <v>306203868465.97003</v>
      </c>
      <c r="Q137" s="70">
        <v>306226126625.82001</v>
      </c>
      <c r="R137" s="70">
        <v>319598883609.52527</v>
      </c>
      <c r="S137" s="70">
        <v>242431542542.82251</v>
      </c>
      <c r="T137" s="70">
        <v>270166566472.18002</v>
      </c>
      <c r="U137" s="70">
        <v>252420022916.82999</v>
      </c>
      <c r="V137" s="70">
        <v>261136314533.17999</v>
      </c>
      <c r="W137" s="70">
        <v>238769484079.63</v>
      </c>
      <c r="X137" s="70">
        <v>197524105994.63</v>
      </c>
      <c r="Y137" s="70">
        <v>190174492890.82999</v>
      </c>
      <c r="Z137" s="71">
        <v>187066166760.82001</v>
      </c>
      <c r="AA137" s="71">
        <v>192043131886.17001</v>
      </c>
      <c r="AB137" s="71">
        <v>172503685685.19</v>
      </c>
      <c r="AC137" s="71">
        <v>186906478908.72</v>
      </c>
      <c r="AD137" s="71">
        <v>126935161037.90001</v>
      </c>
      <c r="AE137" s="71">
        <v>181078827043.90558</v>
      </c>
      <c r="AF137" s="71">
        <v>144593124866.21002</v>
      </c>
      <c r="AG137" s="71">
        <v>191389747406.57001</v>
      </c>
    </row>
    <row r="138" spans="2:33" s="76" customFormat="1" x14ac:dyDescent="0.3">
      <c r="B138" s="66" t="s">
        <v>160</v>
      </c>
      <c r="C138" s="120" t="s">
        <v>161</v>
      </c>
      <c r="D138" s="68" t="s">
        <v>25</v>
      </c>
      <c r="E138" s="69">
        <v>26478403.26000002</v>
      </c>
      <c r="F138" s="70">
        <v>241272808.43000001</v>
      </c>
      <c r="G138" s="71">
        <v>227924756.32999998</v>
      </c>
      <c r="H138" s="95">
        <v>241163957.96000001</v>
      </c>
      <c r="I138" s="95">
        <v>214685554.69999999</v>
      </c>
      <c r="J138" s="95">
        <v>189090697.94999999</v>
      </c>
      <c r="K138" s="95">
        <v>162479260.78999999</v>
      </c>
      <c r="L138" s="95">
        <v>135317905.03</v>
      </c>
      <c r="M138" s="95">
        <v>108059457.16</v>
      </c>
      <c r="N138" s="95">
        <v>80801891.829999998</v>
      </c>
      <c r="O138" s="95">
        <v>53423789.270000003</v>
      </c>
      <c r="P138" s="95">
        <v>19021755.550000001</v>
      </c>
      <c r="Q138" s="95">
        <v>-108850.47</v>
      </c>
      <c r="R138" s="95">
        <v>-108839.73999999999</v>
      </c>
      <c r="S138" s="95">
        <v>-106654.73999999999</v>
      </c>
      <c r="T138" s="95">
        <v>-106645.73</v>
      </c>
      <c r="U138" s="95">
        <v>-106646.65999999999</v>
      </c>
      <c r="V138" s="95">
        <v>-106640.29999999999</v>
      </c>
      <c r="W138" s="95">
        <v>-106643.4</v>
      </c>
      <c r="X138" s="95">
        <v>-106638.65999999999</v>
      </c>
      <c r="Y138" s="95">
        <v>-106636.83</v>
      </c>
      <c r="Z138" s="94">
        <v>-106635.95999999999</v>
      </c>
      <c r="AA138" s="94">
        <v>-106634.23</v>
      </c>
      <c r="AB138" s="94">
        <v>-106628.25</v>
      </c>
      <c r="AC138" s="94">
        <v>-106626.73999999999</v>
      </c>
      <c r="AD138" s="94">
        <v>-106603.26999999999</v>
      </c>
      <c r="AE138" s="94">
        <v>-106581.86</v>
      </c>
      <c r="AF138" s="94">
        <v>847853433.94999993</v>
      </c>
      <c r="AG138" s="94">
        <v>-23.360000000000582</v>
      </c>
    </row>
    <row r="139" spans="2:33" s="76" customFormat="1" x14ac:dyDescent="0.3">
      <c r="B139" s="66" t="s">
        <v>162</v>
      </c>
      <c r="C139" s="120" t="s">
        <v>161</v>
      </c>
      <c r="D139" s="68" t="s">
        <v>27</v>
      </c>
      <c r="E139" s="69">
        <v>1426437.2299999986</v>
      </c>
      <c r="F139" s="70">
        <v>13605612.989999998</v>
      </c>
      <c r="G139" s="71">
        <v>12785914.195</v>
      </c>
      <c r="H139" s="95">
        <v>13499132.809999999</v>
      </c>
      <c r="I139" s="95">
        <v>12072695.58</v>
      </c>
      <c r="J139" s="95">
        <v>10448415.65</v>
      </c>
      <c r="K139" s="95">
        <v>8941386.3599999994</v>
      </c>
      <c r="L139" s="95">
        <v>7424773.0599999996</v>
      </c>
      <c r="M139" s="95">
        <v>5793904.2999999998</v>
      </c>
      <c r="N139" s="95">
        <v>4163035.5100000002</v>
      </c>
      <c r="O139" s="95">
        <v>2536536.77</v>
      </c>
      <c r="P139" s="95">
        <v>859027.97</v>
      </c>
      <c r="Q139" s="95">
        <v>-106480.18</v>
      </c>
      <c r="R139" s="95">
        <v>-106754.97</v>
      </c>
      <c r="S139" s="95">
        <v>-103513.51</v>
      </c>
      <c r="T139" s="95">
        <v>-101632.20999999999</v>
      </c>
      <c r="U139" s="95">
        <v>-101653.48</v>
      </c>
      <c r="V139" s="95">
        <v>-101518.62999999999</v>
      </c>
      <c r="W139" s="95">
        <v>-101533.66</v>
      </c>
      <c r="X139" s="95">
        <v>-101512.37</v>
      </c>
      <c r="Y139" s="95">
        <v>-100993.09</v>
      </c>
      <c r="Z139" s="94">
        <v>-101055.51000000001</v>
      </c>
      <c r="AA139" s="94">
        <v>-100880.42</v>
      </c>
      <c r="AB139" s="94">
        <v>-99666.909999999989</v>
      </c>
      <c r="AC139" s="94">
        <v>-100273.26000000001</v>
      </c>
      <c r="AD139" s="94">
        <v>-96150.09</v>
      </c>
      <c r="AE139" s="94">
        <v>-91862.16</v>
      </c>
      <c r="AF139" s="94">
        <v>-87682.880000000005</v>
      </c>
      <c r="AG139" s="94">
        <v>22098448929.16</v>
      </c>
    </row>
    <row r="140" spans="2:33" s="76" customFormat="1" x14ac:dyDescent="0.3">
      <c r="B140" s="66"/>
      <c r="C140" s="77"/>
      <c r="D140" s="68"/>
      <c r="E140" s="69">
        <v>1160862650.460083</v>
      </c>
      <c r="F140" s="70">
        <v>10247940027.200073</v>
      </c>
      <c r="G140" s="71">
        <v>613560145377.26001</v>
      </c>
      <c r="H140" s="75">
        <v>614140576702.48999</v>
      </c>
      <c r="I140" s="75">
        <v>612979714052.02991</v>
      </c>
      <c r="J140" s="75">
        <v>624569248949.20996</v>
      </c>
      <c r="K140" s="75">
        <v>630315090867.32996</v>
      </c>
      <c r="L140" s="75">
        <v>624527157230.65015</v>
      </c>
      <c r="M140" s="75">
        <v>624330378239.96008</v>
      </c>
      <c r="N140" s="75">
        <v>623642811416.16003</v>
      </c>
      <c r="O140" s="75">
        <v>620539463842.39001</v>
      </c>
      <c r="P140" s="75">
        <v>604460320222.02002</v>
      </c>
      <c r="Q140" s="75">
        <v>603892636675.28992</v>
      </c>
      <c r="R140" s="75">
        <v>573156677512.80518</v>
      </c>
      <c r="S140" s="75">
        <v>441134724592.32251</v>
      </c>
      <c r="T140" s="75">
        <v>446220533111.94</v>
      </c>
      <c r="U140" s="75">
        <v>427642450747.83002</v>
      </c>
      <c r="V140" s="75">
        <v>442577042131.15997</v>
      </c>
      <c r="W140" s="75">
        <v>396855015561.12</v>
      </c>
      <c r="X140" s="75">
        <v>364190888270.62006</v>
      </c>
      <c r="Y140" s="75">
        <v>330590492459.65991</v>
      </c>
      <c r="Z140" s="74">
        <v>343387595342.28998</v>
      </c>
      <c r="AA140" s="74">
        <v>355626503125.28009</v>
      </c>
      <c r="AB140" s="74">
        <v>315227224932.56</v>
      </c>
      <c r="AC140" s="74">
        <v>336576195460.46997</v>
      </c>
      <c r="AD140" s="74">
        <v>250549801686.85004</v>
      </c>
      <c r="AE140" s="74">
        <v>304939754388.19562</v>
      </c>
      <c r="AF140" s="74">
        <v>281400577657.03003</v>
      </c>
      <c r="AG140" s="74">
        <v>331972094037.38</v>
      </c>
    </row>
    <row r="141" spans="2:33" s="76" customFormat="1" x14ac:dyDescent="0.3">
      <c r="B141" s="66" t="s">
        <v>163</v>
      </c>
      <c r="C141" s="67" t="s">
        <v>164</v>
      </c>
      <c r="D141" s="68" t="s">
        <v>25</v>
      </c>
      <c r="E141" s="69">
        <v>-400705078.04000092</v>
      </c>
      <c r="F141" s="70">
        <v>-530630812.80000114</v>
      </c>
      <c r="G141" s="71">
        <v>11927704083.23</v>
      </c>
      <c r="H141" s="70">
        <v>11727351544.209999</v>
      </c>
      <c r="I141" s="70">
        <v>12128056622.25</v>
      </c>
      <c r="J141" s="70">
        <v>12134220063.530001</v>
      </c>
      <c r="K141" s="70">
        <v>12167287762.790001</v>
      </c>
      <c r="L141" s="70">
        <v>12143228526.27</v>
      </c>
      <c r="M141" s="70">
        <v>12141568613.32</v>
      </c>
      <c r="N141" s="70">
        <v>12097593153.690001</v>
      </c>
      <c r="O141" s="70">
        <v>12147132454.700001</v>
      </c>
      <c r="P141" s="70">
        <v>12259808357.01</v>
      </c>
      <c r="Q141" s="70">
        <v>12257982357.01</v>
      </c>
      <c r="R141" s="70">
        <v>15149822965.33</v>
      </c>
      <c r="S141" s="70">
        <v>17033774813.52</v>
      </c>
      <c r="T141" s="70">
        <v>14903870049.120001</v>
      </c>
      <c r="U141" s="70">
        <v>14669193607.709999</v>
      </c>
      <c r="V141" s="70">
        <v>16270857044.959999</v>
      </c>
      <c r="W141" s="70">
        <v>13431548747.440001</v>
      </c>
      <c r="X141" s="70">
        <v>13117106517.59</v>
      </c>
      <c r="Y141" s="70">
        <v>13179217497.99</v>
      </c>
      <c r="Z141" s="71">
        <v>12725712999.370001</v>
      </c>
      <c r="AA141" s="71">
        <v>13208668705.74</v>
      </c>
      <c r="AB141" s="71">
        <v>13004462236.84</v>
      </c>
      <c r="AC141" s="71">
        <v>13466857824.83</v>
      </c>
      <c r="AD141" s="71">
        <v>10998873506.139999</v>
      </c>
      <c r="AE141" s="71">
        <v>9974675135.9300003</v>
      </c>
      <c r="AF141" s="71">
        <v>8917248082.2700005</v>
      </c>
      <c r="AG141" s="71">
        <v>7058352002.1800003</v>
      </c>
    </row>
    <row r="142" spans="2:33" s="76" customFormat="1" x14ac:dyDescent="0.3">
      <c r="B142" s="66" t="s">
        <v>165</v>
      </c>
      <c r="C142" s="67"/>
      <c r="D142" s="68" t="s">
        <v>27</v>
      </c>
      <c r="E142" s="69">
        <v>15521677.209999084</v>
      </c>
      <c r="F142" s="70">
        <v>-306896549.44000053</v>
      </c>
      <c r="G142" s="71">
        <v>5369519968.085</v>
      </c>
      <c r="H142" s="70">
        <v>5377280806.6899996</v>
      </c>
      <c r="I142" s="70">
        <v>5361759129.4800005</v>
      </c>
      <c r="J142" s="70">
        <v>5314645078.3199997</v>
      </c>
      <c r="K142" s="70">
        <v>5324765169.8100004</v>
      </c>
      <c r="L142" s="70">
        <v>5744781242.6700001</v>
      </c>
      <c r="M142" s="70">
        <v>5744781241.75</v>
      </c>
      <c r="N142" s="70">
        <v>5744285492.6700001</v>
      </c>
      <c r="O142" s="70">
        <v>5663070615.2699995</v>
      </c>
      <c r="P142" s="70">
        <v>5684425730.1900005</v>
      </c>
      <c r="Q142" s="70">
        <v>5684177356.1300001</v>
      </c>
      <c r="R142" s="70">
        <v>5280443101.8599997</v>
      </c>
      <c r="S142" s="70">
        <v>5601439881.9200001</v>
      </c>
      <c r="T142" s="70">
        <v>5110910288.9300003</v>
      </c>
      <c r="U142" s="70">
        <v>5053144392.2300005</v>
      </c>
      <c r="V142" s="70">
        <v>5080417830.5699997</v>
      </c>
      <c r="W142" s="70">
        <v>4941889290.5600004</v>
      </c>
      <c r="X142" s="70">
        <v>4554634425.5100002</v>
      </c>
      <c r="Y142" s="70">
        <v>4714749362.46</v>
      </c>
      <c r="Z142" s="71">
        <v>4744215484.0899992</v>
      </c>
      <c r="AA142" s="71">
        <v>4780443030.1399994</v>
      </c>
      <c r="AB142" s="71">
        <v>4926596670.2200003</v>
      </c>
      <c r="AC142" s="71">
        <v>5073612258.9499998</v>
      </c>
      <c r="AD142" s="71">
        <v>4103906513.5600004</v>
      </c>
      <c r="AE142" s="71">
        <v>4878831264.0599995</v>
      </c>
      <c r="AF142" s="71">
        <v>4595623238.5100002</v>
      </c>
      <c r="AG142" s="71">
        <v>4377718133.9899998</v>
      </c>
    </row>
    <row r="143" spans="2:33" s="76" customFormat="1" x14ac:dyDescent="0.3">
      <c r="B143" s="66" t="s">
        <v>166</v>
      </c>
      <c r="C143" s="120" t="s">
        <v>167</v>
      </c>
      <c r="D143" s="68" t="s">
        <v>25</v>
      </c>
      <c r="E143" s="69">
        <v>2125061.5199999996</v>
      </c>
      <c r="F143" s="70">
        <v>19911330.84</v>
      </c>
      <c r="G143" s="71">
        <v>27484885.880000003</v>
      </c>
      <c r="H143" s="95">
        <v>28547416.640000001</v>
      </c>
      <c r="I143" s="95">
        <v>26422355.120000001</v>
      </c>
      <c r="J143" s="95">
        <v>24215091.809999999</v>
      </c>
      <c r="K143" s="95">
        <v>21995887.469999999</v>
      </c>
      <c r="L143" s="95">
        <v>19765729.920000002</v>
      </c>
      <c r="M143" s="95">
        <v>17541680.550000001</v>
      </c>
      <c r="N143" s="95">
        <v>15317938.18</v>
      </c>
      <c r="O143" s="95">
        <v>13102580.880000001</v>
      </c>
      <c r="P143" s="95">
        <v>10739702.689999999</v>
      </c>
      <c r="Q143" s="95">
        <v>8636085.8000000007</v>
      </c>
      <c r="R143" s="95">
        <v>8636085.8000000007</v>
      </c>
      <c r="S143" s="95">
        <v>8636086.3399999999</v>
      </c>
      <c r="T143" s="95">
        <v>655250160.08000004</v>
      </c>
      <c r="U143" s="95">
        <v>577913907.88</v>
      </c>
      <c r="V143" s="95">
        <v>503367848.76999998</v>
      </c>
      <c r="W143" s="95">
        <v>421821842.77999997</v>
      </c>
      <c r="X143" s="95">
        <v>353647140.80000001</v>
      </c>
      <c r="Y143" s="95">
        <v>282733952.10000002</v>
      </c>
      <c r="Z143" s="94">
        <v>214889455.71000001</v>
      </c>
      <c r="AA143" s="94">
        <v>145872871.02000001</v>
      </c>
      <c r="AB143" s="94">
        <v>80387818.519999996</v>
      </c>
      <c r="AC143" s="94">
        <v>8636097.8100000005</v>
      </c>
      <c r="AD143" s="94">
        <v>8636107.7200000007</v>
      </c>
      <c r="AE143" s="94">
        <v>393216567.27999997</v>
      </c>
      <c r="AF143" s="94">
        <v>1406169.35</v>
      </c>
      <c r="AG143" s="94">
        <v>1404672.02</v>
      </c>
    </row>
    <row r="144" spans="2:33" s="76" customFormat="1" x14ac:dyDescent="0.3">
      <c r="B144" s="66" t="s">
        <v>168</v>
      </c>
      <c r="C144" s="120" t="s">
        <v>167</v>
      </c>
      <c r="D144" s="68" t="s">
        <v>27</v>
      </c>
      <c r="E144" s="69">
        <v>452629.89999999944</v>
      </c>
      <c r="F144" s="70">
        <v>3986984.76</v>
      </c>
      <c r="G144" s="71">
        <v>4456828.1099999994</v>
      </c>
      <c r="H144" s="95">
        <v>4683143.0599999996</v>
      </c>
      <c r="I144" s="95">
        <v>4230513.16</v>
      </c>
      <c r="J144" s="95">
        <v>3764912.56</v>
      </c>
      <c r="K144" s="95">
        <v>3345415.6300000004</v>
      </c>
      <c r="L144" s="95">
        <v>3065271.33</v>
      </c>
      <c r="M144" s="95">
        <v>2587988.77</v>
      </c>
      <c r="N144" s="95">
        <v>2110706.1999999997</v>
      </c>
      <c r="O144" s="95">
        <v>1630201.27</v>
      </c>
      <c r="P144" s="95">
        <v>1124402.29</v>
      </c>
      <c r="Q144" s="95">
        <v>696158.3</v>
      </c>
      <c r="R144" s="95">
        <v>705587.33000000007</v>
      </c>
      <c r="S144" s="95">
        <v>654567.06000000006</v>
      </c>
      <c r="T144" s="95">
        <v>123121408.03999999</v>
      </c>
      <c r="U144" s="95">
        <v>110305517.09</v>
      </c>
      <c r="V144" s="95">
        <v>96671791.160000011</v>
      </c>
      <c r="W144" s="95">
        <v>83079669.600000009</v>
      </c>
      <c r="X144" s="95">
        <v>69857615.280000001</v>
      </c>
      <c r="Y144" s="95">
        <v>57017162.82</v>
      </c>
      <c r="Z144" s="94">
        <v>43238130.740000002</v>
      </c>
      <c r="AA144" s="94">
        <v>29136143.780000001</v>
      </c>
      <c r="AB144" s="94">
        <v>15567171.57</v>
      </c>
      <c r="AC144" s="94">
        <v>648594.57999999996</v>
      </c>
      <c r="AD144" s="94">
        <v>654203.26</v>
      </c>
      <c r="AE144" s="94">
        <v>123487650.54000001</v>
      </c>
      <c r="AF144" s="94">
        <v>44200.92</v>
      </c>
      <c r="AG144" s="94">
        <v>44509.119999999995</v>
      </c>
    </row>
    <row r="145" spans="2:33" s="76" customFormat="1" x14ac:dyDescent="0.3">
      <c r="B145" s="66"/>
      <c r="C145" s="77"/>
      <c r="D145" s="68"/>
      <c r="E145" s="69">
        <v>-382605709.41000175</v>
      </c>
      <c r="F145" s="70">
        <v>-813629046.6400013</v>
      </c>
      <c r="G145" s="71">
        <v>17329165765.304996</v>
      </c>
      <c r="H145" s="75">
        <v>17137862910.599997</v>
      </c>
      <c r="I145" s="75">
        <v>17520468620.009998</v>
      </c>
      <c r="J145" s="75">
        <v>17476845146.220001</v>
      </c>
      <c r="K145" s="75">
        <v>17517394235.700005</v>
      </c>
      <c r="L145" s="75">
        <v>17910840770.190002</v>
      </c>
      <c r="M145" s="75">
        <v>17906479524.389999</v>
      </c>
      <c r="N145" s="75">
        <v>17859307290.740002</v>
      </c>
      <c r="O145" s="75">
        <v>17824935852.120003</v>
      </c>
      <c r="P145" s="75">
        <v>17956098192.18</v>
      </c>
      <c r="Q145" s="75">
        <v>17951491957.239998</v>
      </c>
      <c r="R145" s="75">
        <v>20439607740.32</v>
      </c>
      <c r="S145" s="75">
        <v>22644505348.840004</v>
      </c>
      <c r="T145" s="75">
        <v>20793151906.170006</v>
      </c>
      <c r="U145" s="75">
        <v>20410557424.91</v>
      </c>
      <c r="V145" s="75">
        <v>21951314515.459999</v>
      </c>
      <c r="W145" s="75">
        <v>18878339550.379997</v>
      </c>
      <c r="X145" s="75">
        <v>18095245699.179996</v>
      </c>
      <c r="Y145" s="75">
        <v>18233717975.369999</v>
      </c>
      <c r="Z145" s="74">
        <v>17728056069.91</v>
      </c>
      <c r="AA145" s="74">
        <v>18164120750.679996</v>
      </c>
      <c r="AB145" s="74">
        <v>18027013897.150002</v>
      </c>
      <c r="AC145" s="74">
        <v>18549754776.170002</v>
      </c>
      <c r="AD145" s="74">
        <v>15112070330.68</v>
      </c>
      <c r="AE145" s="74">
        <v>15370210617.810001</v>
      </c>
      <c r="AF145" s="74">
        <v>13514321691.050001</v>
      </c>
      <c r="AG145" s="74">
        <v>11437519317.310001</v>
      </c>
    </row>
    <row r="146" spans="2:33" s="76" customFormat="1" x14ac:dyDescent="0.3">
      <c r="B146" s="66" t="s">
        <v>102</v>
      </c>
      <c r="C146" s="67" t="s">
        <v>169</v>
      </c>
      <c r="D146" s="68" t="s">
        <v>25</v>
      </c>
      <c r="E146" s="69">
        <v>-1171640799.4499817</v>
      </c>
      <c r="F146" s="70">
        <v>-5732533776.3099976</v>
      </c>
      <c r="G146" s="71">
        <v>188383870359.755</v>
      </c>
      <c r="H146" s="70">
        <v>187798049960.03</v>
      </c>
      <c r="I146" s="70">
        <v>188969690759.47998</v>
      </c>
      <c r="J146" s="70">
        <v>189279926222.15997</v>
      </c>
      <c r="K146" s="70">
        <v>189975559227.32001</v>
      </c>
      <c r="L146" s="70">
        <v>193774902070.45999</v>
      </c>
      <c r="M146" s="70">
        <v>194102012572.82999</v>
      </c>
      <c r="N146" s="70">
        <v>195215825526.07999</v>
      </c>
      <c r="O146" s="70">
        <v>196336476959.59998</v>
      </c>
      <c r="P146" s="70">
        <v>193468499221.06</v>
      </c>
      <c r="Q146" s="70">
        <v>193530583736.34</v>
      </c>
      <c r="R146" s="70">
        <v>204988079156.17999</v>
      </c>
      <c r="S146" s="70">
        <v>174544876085.51999</v>
      </c>
      <c r="T146" s="70">
        <v>168461970944.89999</v>
      </c>
      <c r="U146" s="70">
        <v>164655046569.03</v>
      </c>
      <c r="V146" s="70">
        <v>164959532626.39999</v>
      </c>
      <c r="W146" s="70">
        <v>154910852788.09998</v>
      </c>
      <c r="X146" s="70">
        <v>152047966790.21002</v>
      </c>
      <c r="Y146" s="70">
        <v>150475568264.64999</v>
      </c>
      <c r="Z146" s="71">
        <v>152835087887.56998</v>
      </c>
      <c r="AA146" s="71">
        <v>149884582042.94</v>
      </c>
      <c r="AB146" s="71">
        <v>153425943527.63</v>
      </c>
      <c r="AC146" s="71">
        <v>159815148771.39001</v>
      </c>
      <c r="AD146" s="71">
        <v>133974745858.81999</v>
      </c>
      <c r="AE146" s="71">
        <v>115685552374.84</v>
      </c>
      <c r="AF146" s="71">
        <v>113122203881.61</v>
      </c>
      <c r="AG146" s="71">
        <v>119580721133.3</v>
      </c>
    </row>
    <row r="147" spans="2:33" s="76" customFormat="1" x14ac:dyDescent="0.3">
      <c r="B147" s="66" t="s">
        <v>104</v>
      </c>
      <c r="C147" s="67"/>
      <c r="D147" s="68" t="s">
        <v>27</v>
      </c>
      <c r="E147" s="69">
        <v>-365888611.48997498</v>
      </c>
      <c r="F147" s="70">
        <v>-1664672687.0499878</v>
      </c>
      <c r="G147" s="71">
        <v>121237646718.27499</v>
      </c>
      <c r="H147" s="70">
        <v>121054702412.53001</v>
      </c>
      <c r="I147" s="70">
        <v>121420591024.01999</v>
      </c>
      <c r="J147" s="70">
        <v>119456777107.19</v>
      </c>
      <c r="K147" s="70">
        <v>121145302617.36002</v>
      </c>
      <c r="L147" s="70">
        <v>122833863625.09</v>
      </c>
      <c r="M147" s="70">
        <v>122859968283.96001</v>
      </c>
      <c r="N147" s="70">
        <v>123117463235.73001</v>
      </c>
      <c r="O147" s="70">
        <v>118760600988.78001</v>
      </c>
      <c r="P147" s="70">
        <v>122686214087.7</v>
      </c>
      <c r="Q147" s="70">
        <v>122719375099.58</v>
      </c>
      <c r="R147" s="70">
        <v>111648934769.06</v>
      </c>
      <c r="S147" s="70">
        <v>91741786418.141006</v>
      </c>
      <c r="T147" s="70">
        <v>88777592290.090012</v>
      </c>
      <c r="U147" s="70">
        <v>87825440641.570007</v>
      </c>
      <c r="V147" s="70">
        <v>84903340002.600006</v>
      </c>
      <c r="W147" s="70">
        <v>79169482080.700012</v>
      </c>
      <c r="X147" s="70">
        <v>80318418583.919983</v>
      </c>
      <c r="Y147" s="70">
        <v>81407602289.890015</v>
      </c>
      <c r="Z147" s="71">
        <v>82493903410.979996</v>
      </c>
      <c r="AA147" s="71">
        <v>81807653180.930008</v>
      </c>
      <c r="AB147" s="71">
        <v>78217085836.990005</v>
      </c>
      <c r="AC147" s="71">
        <v>79903773393.369995</v>
      </c>
      <c r="AD147" s="71">
        <v>72337572735.289993</v>
      </c>
      <c r="AE147" s="71">
        <v>66065833176.099998</v>
      </c>
      <c r="AF147" s="71">
        <v>70659583883.300003</v>
      </c>
      <c r="AG147" s="71">
        <v>73655968518.330002</v>
      </c>
    </row>
    <row r="148" spans="2:33" s="76" customFormat="1" x14ac:dyDescent="0.3">
      <c r="B148" s="66" t="s">
        <v>170</v>
      </c>
      <c r="C148" s="120" t="s">
        <v>171</v>
      </c>
      <c r="D148" s="68" t="s">
        <v>25</v>
      </c>
      <c r="E148" s="69">
        <v>13274119.649999991</v>
      </c>
      <c r="F148" s="70">
        <v>121992860.45999999</v>
      </c>
      <c r="G148" s="71">
        <v>118791261.185</v>
      </c>
      <c r="H148" s="95">
        <v>125428321.00999999</v>
      </c>
      <c r="I148" s="95">
        <v>112154201.36</v>
      </c>
      <c r="J148" s="95">
        <v>98774641.230000004</v>
      </c>
      <c r="K148" s="95">
        <v>85377919.129999995</v>
      </c>
      <c r="L148" s="95">
        <v>71900888.079999983</v>
      </c>
      <c r="M148" s="95">
        <v>58256650.240000002</v>
      </c>
      <c r="N148" s="95">
        <v>44600926.030000001</v>
      </c>
      <c r="O148" s="95">
        <v>30952280.260000002</v>
      </c>
      <c r="P148" s="95">
        <v>15098751.41</v>
      </c>
      <c r="Q148" s="95">
        <v>3435460.55</v>
      </c>
      <c r="R148" s="95">
        <v>3435359.29</v>
      </c>
      <c r="S148" s="95">
        <v>3431512.57</v>
      </c>
      <c r="T148" s="95">
        <v>3428424.5100000002</v>
      </c>
      <c r="U148" s="95">
        <v>3427716</v>
      </c>
      <c r="V148" s="95">
        <v>3427143.42</v>
      </c>
      <c r="W148" s="95">
        <v>3426433.09</v>
      </c>
      <c r="X148" s="95">
        <v>3425698.26</v>
      </c>
      <c r="Y148" s="95">
        <v>3425098.2399999998</v>
      </c>
      <c r="Z148" s="94">
        <v>3424672.69</v>
      </c>
      <c r="AA148" s="94">
        <v>3423852.02</v>
      </c>
      <c r="AB148" s="94">
        <v>3423307.75</v>
      </c>
      <c r="AC148" s="94">
        <v>3422715.66</v>
      </c>
      <c r="AD148" s="94">
        <v>3415690.56</v>
      </c>
      <c r="AE148" s="94">
        <v>3408533.09</v>
      </c>
      <c r="AF148" s="94">
        <v>2505203.21</v>
      </c>
      <c r="AG148" s="94">
        <v>2498460.7000000002</v>
      </c>
    </row>
    <row r="149" spans="2:33" s="76" customFormat="1" x14ac:dyDescent="0.3">
      <c r="B149" s="66" t="s">
        <v>172</v>
      </c>
      <c r="C149" s="120" t="s">
        <v>171</v>
      </c>
      <c r="D149" s="68" t="s">
        <v>27</v>
      </c>
      <c r="E149" s="69">
        <v>3740596.8100001812</v>
      </c>
      <c r="F149" s="70">
        <v>10321383.480000138</v>
      </c>
      <c r="G149" s="71">
        <v>784211553.47500002</v>
      </c>
      <c r="H149" s="95">
        <v>786081851.88000011</v>
      </c>
      <c r="I149" s="95">
        <v>782341255.06999993</v>
      </c>
      <c r="J149" s="95">
        <v>775646970.58000004</v>
      </c>
      <c r="K149" s="95">
        <v>777653064.49000001</v>
      </c>
      <c r="L149" s="95">
        <v>775778536.66999996</v>
      </c>
      <c r="M149" s="95">
        <v>775402463.63</v>
      </c>
      <c r="N149" s="95">
        <v>775026192.43000007</v>
      </c>
      <c r="O149" s="95">
        <v>773167397.13000011</v>
      </c>
      <c r="P149" s="95">
        <v>776061966.92999995</v>
      </c>
      <c r="Q149" s="95">
        <v>775760468.39999998</v>
      </c>
      <c r="R149" s="95">
        <v>774770259.15999997</v>
      </c>
      <c r="S149" s="95">
        <v>718075994.70000005</v>
      </c>
      <c r="T149" s="95">
        <v>1114012710.1700001</v>
      </c>
      <c r="U149" s="95">
        <v>919371598.05999994</v>
      </c>
      <c r="V149" s="95">
        <v>820417658.24000001</v>
      </c>
      <c r="W149" s="95">
        <v>769850238.40999997</v>
      </c>
      <c r="X149" s="95">
        <v>743313926.38</v>
      </c>
      <c r="Y149" s="95">
        <v>728286943.87</v>
      </c>
      <c r="Z149" s="94">
        <v>722152518.17999995</v>
      </c>
      <c r="AA149" s="94">
        <v>717314719.55999994</v>
      </c>
      <c r="AB149" s="94">
        <v>714061808.86000001</v>
      </c>
      <c r="AC149" s="94">
        <v>712427727.88999999</v>
      </c>
      <c r="AD149" s="94">
        <v>718851017.45999992</v>
      </c>
      <c r="AE149" s="94">
        <v>329858481.50000006</v>
      </c>
      <c r="AF149" s="94">
        <v>66905773.129999995</v>
      </c>
      <c r="AG149" s="94">
        <v>63244838.469999999</v>
      </c>
    </row>
    <row r="150" spans="2:33" s="76" customFormat="1" x14ac:dyDescent="0.3">
      <c r="B150" s="66"/>
      <c r="C150" s="77"/>
      <c r="D150" s="68"/>
      <c r="E150" s="69">
        <v>-1520514694.4799805</v>
      </c>
      <c r="F150" s="70">
        <v>-7264892219.4199829</v>
      </c>
      <c r="G150" s="71">
        <v>310524519892.69</v>
      </c>
      <c r="H150" s="75">
        <v>309764262545.45001</v>
      </c>
      <c r="I150" s="75">
        <v>311284777239.92999</v>
      </c>
      <c r="J150" s="75">
        <v>309611124941.15997</v>
      </c>
      <c r="K150" s="75">
        <v>311983892828.30005</v>
      </c>
      <c r="L150" s="75">
        <v>317456445120.29999</v>
      </c>
      <c r="M150" s="75">
        <v>317795639970.65997</v>
      </c>
      <c r="N150" s="75">
        <v>319152915880.27002</v>
      </c>
      <c r="O150" s="75">
        <v>315901197625.77002</v>
      </c>
      <c r="P150" s="75">
        <v>316945874027.09998</v>
      </c>
      <c r="Q150" s="75">
        <v>317029154764.87</v>
      </c>
      <c r="R150" s="75">
        <v>317415219543.68994</v>
      </c>
      <c r="S150" s="75">
        <v>267008170010.93103</v>
      </c>
      <c r="T150" s="75">
        <v>258357004369.67001</v>
      </c>
      <c r="U150" s="75">
        <v>253403286524.66</v>
      </c>
      <c r="V150" s="75">
        <v>250686717430.66</v>
      </c>
      <c r="W150" s="75">
        <v>234853611540.29999</v>
      </c>
      <c r="X150" s="75">
        <v>233113124998.77002</v>
      </c>
      <c r="Y150" s="75">
        <v>232614882596.64999</v>
      </c>
      <c r="Z150" s="74">
        <v>236054568489.41998</v>
      </c>
      <c r="AA150" s="74">
        <v>232412973795.44998</v>
      </c>
      <c r="AB150" s="74">
        <v>232360514481.22998</v>
      </c>
      <c r="AC150" s="74">
        <v>240434772608.31003</v>
      </c>
      <c r="AD150" s="74">
        <v>207034585302.12997</v>
      </c>
      <c r="AE150" s="74">
        <v>182084652565.53</v>
      </c>
      <c r="AF150" s="74">
        <v>183851198741.25</v>
      </c>
      <c r="AG150" s="74">
        <v>193302432950.80002</v>
      </c>
    </row>
    <row r="151" spans="2:33" x14ac:dyDescent="0.3">
      <c r="B151" s="66" t="s">
        <v>173</v>
      </c>
      <c r="C151" s="67" t="s">
        <v>174</v>
      </c>
      <c r="D151" s="68" t="s">
        <v>25</v>
      </c>
      <c r="E151" s="69">
        <v>0</v>
      </c>
      <c r="F151" s="70">
        <v>0</v>
      </c>
      <c r="G151" s="71">
        <v>375000.63</v>
      </c>
      <c r="H151" s="70">
        <v>375000.63</v>
      </c>
      <c r="I151" s="70">
        <v>375000.63</v>
      </c>
      <c r="J151" s="70">
        <v>375000.63</v>
      </c>
      <c r="K151" s="70">
        <v>375000.63</v>
      </c>
      <c r="L151" s="70">
        <v>375000.63</v>
      </c>
      <c r="M151" s="70">
        <v>375000.63</v>
      </c>
      <c r="N151" s="70">
        <v>375000.63</v>
      </c>
      <c r="O151" s="70">
        <v>375000.63</v>
      </c>
      <c r="P151" s="70">
        <v>375000.63</v>
      </c>
      <c r="Q151" s="70">
        <v>375000.63</v>
      </c>
      <c r="R151" s="70">
        <v>375000.63</v>
      </c>
      <c r="S151" s="70">
        <v>248700707.50999999</v>
      </c>
      <c r="T151" s="70">
        <v>362153599.00999999</v>
      </c>
      <c r="U151" s="70">
        <v>359028599.00999999</v>
      </c>
      <c r="V151" s="70">
        <v>355888599.00999999</v>
      </c>
      <c r="W151" s="70">
        <v>352763599.00999999</v>
      </c>
      <c r="X151" s="70">
        <v>349538599.00999999</v>
      </c>
      <c r="Y151" s="70">
        <v>346513599.00999999</v>
      </c>
      <c r="Z151" s="71">
        <v>343388599.00999999</v>
      </c>
      <c r="AA151" s="71">
        <v>340263599.00999999</v>
      </c>
      <c r="AB151" s="71">
        <v>337138599.00999999</v>
      </c>
      <c r="AC151" s="71">
        <v>334013599.00999999</v>
      </c>
      <c r="AD151" s="71">
        <v>296213599.00999999</v>
      </c>
      <c r="AE151" s="71">
        <v>272399372.39999998</v>
      </c>
      <c r="AF151" s="71">
        <v>281859175.35000002</v>
      </c>
      <c r="AG151" s="71">
        <v>241549105.09999999</v>
      </c>
    </row>
    <row r="152" spans="2:33" x14ac:dyDescent="0.3">
      <c r="B152" s="66" t="s">
        <v>175</v>
      </c>
      <c r="C152" s="67"/>
      <c r="D152" s="68" t="s">
        <v>27</v>
      </c>
      <c r="E152" s="69">
        <v>0</v>
      </c>
      <c r="F152" s="70">
        <v>0</v>
      </c>
      <c r="G152" s="71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1">
        <v>0</v>
      </c>
      <c r="AA152" s="71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0</v>
      </c>
    </row>
    <row r="153" spans="2:33" x14ac:dyDescent="0.3">
      <c r="B153" s="66" t="s">
        <v>176</v>
      </c>
      <c r="C153" s="120" t="s">
        <v>177</v>
      </c>
      <c r="D153" s="68" t="s">
        <v>25</v>
      </c>
      <c r="E153" s="69">
        <v>108.49000000022352</v>
      </c>
      <c r="F153" s="70">
        <v>976.41000000014901</v>
      </c>
      <c r="G153" s="71">
        <v>-7151982.6749999998</v>
      </c>
      <c r="H153" s="70">
        <v>-7151928.4299999997</v>
      </c>
      <c r="I153" s="70">
        <v>-7152036.9199999999</v>
      </c>
      <c r="J153" s="70">
        <v>-7152145.4100000001</v>
      </c>
      <c r="K153" s="70">
        <v>-7152253.9000000004</v>
      </c>
      <c r="L153" s="70">
        <v>-7152362.3899999997</v>
      </c>
      <c r="M153" s="70">
        <v>-7152470.8799999999</v>
      </c>
      <c r="N153" s="70">
        <v>-7152579.3700000001</v>
      </c>
      <c r="O153" s="70">
        <v>-7152687.8600000003</v>
      </c>
      <c r="P153" s="70">
        <v>-7152796.3499999996</v>
      </c>
      <c r="Q153" s="70">
        <v>-7152904.8399999999</v>
      </c>
      <c r="R153" s="70">
        <v>-7192612.1799999997</v>
      </c>
      <c r="S153" s="70">
        <v>199496326.06</v>
      </c>
      <c r="T153" s="70">
        <v>277680627.63999999</v>
      </c>
      <c r="U153" s="70">
        <v>271676928.61000001</v>
      </c>
      <c r="V153" s="70">
        <v>265562134.16</v>
      </c>
      <c r="W153" s="70">
        <v>259479451.5</v>
      </c>
      <c r="X153" s="70">
        <v>253731875.44999999</v>
      </c>
      <c r="Y153" s="70">
        <v>247879335.72</v>
      </c>
      <c r="Z153" s="71">
        <v>242247125.90000001</v>
      </c>
      <c r="AA153" s="71">
        <v>236563210.66999999</v>
      </c>
      <c r="AB153" s="71">
        <v>231506236.13999999</v>
      </c>
      <c r="AC153" s="71">
        <v>225939075.22999999</v>
      </c>
      <c r="AD153" s="71">
        <v>166918521.93000001</v>
      </c>
      <c r="AE153" s="71">
        <v>125603681.95999999</v>
      </c>
      <c r="AF153" s="71">
        <v>97880973.939999998</v>
      </c>
      <c r="AG153" s="71">
        <v>61761211.280000001</v>
      </c>
    </row>
    <row r="154" spans="2:33" x14ac:dyDescent="0.3">
      <c r="B154" s="66" t="s">
        <v>178</v>
      </c>
      <c r="C154" s="120" t="s">
        <v>177</v>
      </c>
      <c r="D154" s="68" t="s">
        <v>27</v>
      </c>
      <c r="E154" s="69">
        <v>-106.18999999999869</v>
      </c>
      <c r="F154" s="70">
        <v>-231.06999999999971</v>
      </c>
      <c r="G154" s="71">
        <v>-24990.635000000002</v>
      </c>
      <c r="H154" s="95">
        <v>-25043.73</v>
      </c>
      <c r="I154" s="95">
        <v>-24937.54</v>
      </c>
      <c r="J154" s="95">
        <v>-24725.25</v>
      </c>
      <c r="K154" s="95">
        <v>-24800.18</v>
      </c>
      <c r="L154" s="95">
        <v>-24762.71</v>
      </c>
      <c r="M154" s="95">
        <v>-24762.71</v>
      </c>
      <c r="N154" s="95">
        <v>-24762.71</v>
      </c>
      <c r="O154" s="95">
        <v>-24712.76</v>
      </c>
      <c r="P154" s="95">
        <v>-24812.66</v>
      </c>
      <c r="Q154" s="95">
        <v>-24812.66</v>
      </c>
      <c r="R154" s="95">
        <v>-25142.33</v>
      </c>
      <c r="S154" s="95">
        <v>-23329.15</v>
      </c>
      <c r="T154" s="95">
        <v>-23296.68</v>
      </c>
      <c r="U154" s="95">
        <v>-23296.68</v>
      </c>
      <c r="V154" s="95">
        <v>-23296.68</v>
      </c>
      <c r="W154" s="95">
        <v>-23296.68</v>
      </c>
      <c r="X154" s="95">
        <v>-23244.23</v>
      </c>
      <c r="Y154" s="95">
        <v>-23216.76</v>
      </c>
      <c r="Z154" s="94">
        <v>-23176.799999999999</v>
      </c>
      <c r="AA154" s="94">
        <v>-23124.35</v>
      </c>
      <c r="AB154" s="94">
        <v>-23076.9</v>
      </c>
      <c r="AC154" s="94">
        <v>-23036.94</v>
      </c>
      <c r="AD154" s="94">
        <v>-23166.81</v>
      </c>
      <c r="AE154" s="94">
        <v>-22973.7</v>
      </c>
      <c r="AF154" s="94">
        <v>-22977</v>
      </c>
      <c r="AG154" s="94">
        <v>-22390.09</v>
      </c>
    </row>
    <row r="155" spans="2:33" x14ac:dyDescent="0.3">
      <c r="B155" s="66"/>
      <c r="C155" s="77"/>
      <c r="D155" s="68"/>
      <c r="E155" s="69">
        <v>2.2999999998137355</v>
      </c>
      <c r="F155" s="70">
        <v>745.33999999985099</v>
      </c>
      <c r="G155" s="71">
        <v>-6801972.6799999997</v>
      </c>
      <c r="H155" s="75">
        <v>-6801971.5300000003</v>
      </c>
      <c r="I155" s="75">
        <v>-6801973.8300000001</v>
      </c>
      <c r="J155" s="75">
        <v>-6801870.0300000003</v>
      </c>
      <c r="K155" s="75">
        <v>-6802053.4500000002</v>
      </c>
      <c r="L155" s="75">
        <v>-6802124.4699999997</v>
      </c>
      <c r="M155" s="75">
        <v>-6802232.96</v>
      </c>
      <c r="N155" s="75">
        <v>-6802341.4500000002</v>
      </c>
      <c r="O155" s="75">
        <v>-6802399.9900000002</v>
      </c>
      <c r="P155" s="75">
        <v>-6802608.3799999999</v>
      </c>
      <c r="Q155" s="75">
        <v>-6802716.8700000001</v>
      </c>
      <c r="R155" s="75">
        <v>-6842753.8799999999</v>
      </c>
      <c r="S155" s="75">
        <v>448173704.42000002</v>
      </c>
      <c r="T155" s="75">
        <v>639810929.97000003</v>
      </c>
      <c r="U155" s="75">
        <v>630682230.94000006</v>
      </c>
      <c r="V155" s="75">
        <v>621427436.49000001</v>
      </c>
      <c r="W155" s="75">
        <v>612219753.83000004</v>
      </c>
      <c r="X155" s="75">
        <v>603247230.23000002</v>
      </c>
      <c r="Y155" s="75">
        <v>594369717.97000003</v>
      </c>
      <c r="Z155" s="74">
        <v>585612548.11000001</v>
      </c>
      <c r="AA155" s="74">
        <v>576803685.32999992</v>
      </c>
      <c r="AB155" s="74">
        <v>568621758.25</v>
      </c>
      <c r="AC155" s="74">
        <v>559929637.29999995</v>
      </c>
      <c r="AD155" s="74">
        <v>463108954.13</v>
      </c>
      <c r="AE155" s="74">
        <v>397980080.65999997</v>
      </c>
      <c r="AF155" s="74">
        <v>379717172.29000002</v>
      </c>
      <c r="AG155" s="74">
        <v>303287926.29000002</v>
      </c>
    </row>
    <row r="156" spans="2:33" x14ac:dyDescent="0.3">
      <c r="B156" s="66" t="s">
        <v>179</v>
      </c>
      <c r="C156" s="67" t="s">
        <v>180</v>
      </c>
      <c r="D156" s="68" t="s">
        <v>25</v>
      </c>
      <c r="E156" s="69">
        <v>0</v>
      </c>
      <c r="F156" s="70">
        <v>0</v>
      </c>
      <c r="G156" s="71">
        <v>18561814.41</v>
      </c>
      <c r="H156" s="70">
        <v>18561814.41</v>
      </c>
      <c r="I156" s="70">
        <v>18561814.41</v>
      </c>
      <c r="J156" s="70">
        <v>18561814.41</v>
      </c>
      <c r="K156" s="70">
        <v>18561814.41</v>
      </c>
      <c r="L156" s="70">
        <v>18561814.41</v>
      </c>
      <c r="M156" s="70">
        <v>18561814.41</v>
      </c>
      <c r="N156" s="70">
        <v>18561814.41</v>
      </c>
      <c r="O156" s="70">
        <v>18561814.41</v>
      </c>
      <c r="P156" s="70">
        <v>18561814.41</v>
      </c>
      <c r="Q156" s="70">
        <v>18561814.41</v>
      </c>
      <c r="R156" s="70">
        <v>18006337.539999999</v>
      </c>
      <c r="S156" s="70">
        <v>20587586.09</v>
      </c>
      <c r="T156" s="70">
        <v>20421615.390000001</v>
      </c>
      <c r="U156" s="70">
        <v>20367817.559999999</v>
      </c>
      <c r="V156" s="70">
        <v>20312395.120000001</v>
      </c>
      <c r="W156" s="70">
        <v>20257141.829999998</v>
      </c>
      <c r="X156" s="70">
        <v>20203828.789999999</v>
      </c>
      <c r="Y156" s="70">
        <v>20148906.629999999</v>
      </c>
      <c r="Z156" s="71">
        <v>20331005.079999998</v>
      </c>
      <c r="AA156" s="71">
        <v>21037180.460000001</v>
      </c>
      <c r="AB156" s="71">
        <v>21013744.059999999</v>
      </c>
      <c r="AC156" s="71">
        <v>20956414.079999998</v>
      </c>
      <c r="AD156" s="71">
        <v>25221720.579999998</v>
      </c>
      <c r="AE156" s="71">
        <v>24788484.289999999</v>
      </c>
      <c r="AF156" s="71">
        <v>24001175.989999998</v>
      </c>
      <c r="AG156" s="71">
        <v>23337487.359999999</v>
      </c>
    </row>
    <row r="157" spans="2:33" x14ac:dyDescent="0.3">
      <c r="B157" s="66" t="s">
        <v>181</v>
      </c>
      <c r="C157" s="67"/>
      <c r="D157" s="68" t="s">
        <v>27</v>
      </c>
      <c r="E157" s="69">
        <v>19268.899999999441</v>
      </c>
      <c r="F157" s="70">
        <v>41927.519999999553</v>
      </c>
      <c r="G157" s="71">
        <v>4534561.8599999994</v>
      </c>
      <c r="H157" s="70">
        <v>4544196.3099999996</v>
      </c>
      <c r="I157" s="70">
        <v>4524927.41</v>
      </c>
      <c r="J157" s="70">
        <v>4486407.75</v>
      </c>
      <c r="K157" s="70">
        <v>4500002.93</v>
      </c>
      <c r="L157" s="70">
        <v>4493205.34</v>
      </c>
      <c r="M157" s="70">
        <v>4493205.34</v>
      </c>
      <c r="N157" s="70">
        <v>4493205.34</v>
      </c>
      <c r="O157" s="70">
        <v>4484141.8899999997</v>
      </c>
      <c r="P157" s="70">
        <v>4502268.79</v>
      </c>
      <c r="Q157" s="70">
        <v>4502268.79</v>
      </c>
      <c r="R157" s="70">
        <v>4427869.28</v>
      </c>
      <c r="S157" s="70">
        <v>3985641.23</v>
      </c>
      <c r="T157" s="70">
        <v>3949335.28</v>
      </c>
      <c r="U157" s="70">
        <v>3939377.64</v>
      </c>
      <c r="V157" s="70">
        <v>3929093.52</v>
      </c>
      <c r="W157" s="70">
        <v>3918832.72</v>
      </c>
      <c r="X157" s="70">
        <v>3900168.16</v>
      </c>
      <c r="Y157" s="70">
        <v>3885402.64</v>
      </c>
      <c r="Z157" s="71">
        <v>3868924.8</v>
      </c>
      <c r="AA157" s="71">
        <v>3850100.53</v>
      </c>
      <c r="AB157" s="71">
        <v>3833144.7</v>
      </c>
      <c r="AC157" s="71">
        <v>3816522.24</v>
      </c>
      <c r="AD157" s="71">
        <v>3721925.43</v>
      </c>
      <c r="AE157" s="71">
        <v>3579390.36</v>
      </c>
      <c r="AF157" s="71">
        <v>3472287</v>
      </c>
      <c r="AG157" s="71">
        <v>3281369.3</v>
      </c>
    </row>
    <row r="158" spans="2:33" x14ac:dyDescent="0.3">
      <c r="B158" s="66"/>
      <c r="C158" s="77"/>
      <c r="D158" s="68"/>
      <c r="E158" s="69">
        <v>19268.89999999851</v>
      </c>
      <c r="F158" s="70">
        <v>41927.519999999553</v>
      </c>
      <c r="G158" s="71">
        <v>23096376.27</v>
      </c>
      <c r="H158" s="75">
        <v>23106010.719999999</v>
      </c>
      <c r="I158" s="75">
        <v>23086741.82</v>
      </c>
      <c r="J158" s="75">
        <v>23048222.16</v>
      </c>
      <c r="K158" s="75">
        <v>23061817.34</v>
      </c>
      <c r="L158" s="75">
        <v>23055019.75</v>
      </c>
      <c r="M158" s="75">
        <v>23055019.75</v>
      </c>
      <c r="N158" s="75">
        <v>23055019.75</v>
      </c>
      <c r="O158" s="75">
        <v>23045956.300000001</v>
      </c>
      <c r="P158" s="75">
        <v>23064083.199999999</v>
      </c>
      <c r="Q158" s="75">
        <v>23064083.199999999</v>
      </c>
      <c r="R158" s="75">
        <v>22434206.82</v>
      </c>
      <c r="S158" s="75">
        <v>24573227.32</v>
      </c>
      <c r="T158" s="75">
        <v>24370950.670000002</v>
      </c>
      <c r="U158" s="75">
        <v>24307195.199999999</v>
      </c>
      <c r="V158" s="75">
        <v>24241488.640000001</v>
      </c>
      <c r="W158" s="75">
        <v>24175974.549999997</v>
      </c>
      <c r="X158" s="75">
        <v>24103996.949999999</v>
      </c>
      <c r="Y158" s="75">
        <v>24034309.27</v>
      </c>
      <c r="Z158" s="74">
        <v>24199929.879999999</v>
      </c>
      <c r="AA158" s="74">
        <v>24887280.990000002</v>
      </c>
      <c r="AB158" s="74">
        <v>24846888.759999998</v>
      </c>
      <c r="AC158" s="74">
        <v>24772936.32</v>
      </c>
      <c r="AD158" s="74">
        <v>28943646.009999998</v>
      </c>
      <c r="AE158" s="74">
        <v>28367874.649999999</v>
      </c>
      <c r="AF158" s="74">
        <v>27473462.989999998</v>
      </c>
      <c r="AG158" s="74">
        <v>26618856.66</v>
      </c>
    </row>
    <row r="159" spans="2:33" x14ac:dyDescent="0.3">
      <c r="B159" s="66" t="s">
        <v>182</v>
      </c>
      <c r="C159" s="67" t="s">
        <v>183</v>
      </c>
      <c r="D159" s="68" t="s">
        <v>25</v>
      </c>
      <c r="E159" s="69">
        <v>0</v>
      </c>
      <c r="F159" s="70">
        <v>-6471369.8600000143</v>
      </c>
      <c r="G159" s="71">
        <v>280000000.02999997</v>
      </c>
      <c r="H159" s="70">
        <v>280000000.02999997</v>
      </c>
      <c r="I159" s="70">
        <v>280000000.02999997</v>
      </c>
      <c r="J159" s="70">
        <v>280000000.02999997</v>
      </c>
      <c r="K159" s="70">
        <v>280000000.02999997</v>
      </c>
      <c r="L159" s="70">
        <v>280000000.02999997</v>
      </c>
      <c r="M159" s="70">
        <v>280000000.02999997</v>
      </c>
      <c r="N159" s="70">
        <v>280000000.02999997</v>
      </c>
      <c r="O159" s="70">
        <v>280000000.02999997</v>
      </c>
      <c r="P159" s="70">
        <v>286471369.88999999</v>
      </c>
      <c r="Q159" s="70">
        <v>286471369.88999999</v>
      </c>
      <c r="R159" s="70">
        <v>2087206868.96</v>
      </c>
      <c r="S159" s="70">
        <v>1579286736.25</v>
      </c>
      <c r="T159" s="70">
        <v>906471369.88999999</v>
      </c>
      <c r="U159" s="70">
        <v>706471369.88999999</v>
      </c>
      <c r="V159" s="70">
        <v>556471369.88999999</v>
      </c>
      <c r="W159" s="70">
        <v>591471369.88999999</v>
      </c>
      <c r="X159" s="70">
        <v>1031471369.89</v>
      </c>
      <c r="Y159" s="70">
        <v>141471369.88999999</v>
      </c>
      <c r="Z159" s="71">
        <v>141471369.88999999</v>
      </c>
      <c r="AA159" s="71">
        <v>656471369.88999999</v>
      </c>
      <c r="AB159" s="71">
        <v>256471369.88999999</v>
      </c>
      <c r="AC159" s="71">
        <v>799231369.88999999</v>
      </c>
      <c r="AD159" s="71">
        <v>1806471369.8900001</v>
      </c>
      <c r="AE159" s="71">
        <v>1606471369.8900001</v>
      </c>
      <c r="AF159" s="71">
        <v>146471369.88999999</v>
      </c>
      <c r="AG159" s="71">
        <v>506471369.88999999</v>
      </c>
    </row>
    <row r="160" spans="2:33" x14ac:dyDescent="0.3">
      <c r="B160" s="66" t="s">
        <v>184</v>
      </c>
      <c r="C160" s="67"/>
      <c r="D160" s="68" t="s">
        <v>27</v>
      </c>
      <c r="E160" s="69">
        <v>4525191</v>
      </c>
      <c r="F160" s="70">
        <v>694616316</v>
      </c>
      <c r="G160" s="71">
        <v>1064916220.5</v>
      </c>
      <c r="H160" s="70">
        <v>1067178816</v>
      </c>
      <c r="I160" s="70">
        <v>1062653625</v>
      </c>
      <c r="J160" s="70">
        <v>371250000</v>
      </c>
      <c r="K160" s="70">
        <v>372375000</v>
      </c>
      <c r="L160" s="70">
        <v>371812500</v>
      </c>
      <c r="M160" s="70">
        <v>371812500</v>
      </c>
      <c r="N160" s="70">
        <v>371812500</v>
      </c>
      <c r="O160" s="70">
        <v>371062500</v>
      </c>
      <c r="P160" s="70">
        <v>372562500</v>
      </c>
      <c r="Q160" s="70">
        <v>372562500</v>
      </c>
      <c r="R160" s="70">
        <v>4404312500</v>
      </c>
      <c r="S160" s="70">
        <v>5184255000</v>
      </c>
      <c r="T160" s="70">
        <v>4710640000</v>
      </c>
      <c r="U160" s="70">
        <v>5410240000</v>
      </c>
      <c r="V160" s="70">
        <v>6459640000</v>
      </c>
      <c r="W160" s="70">
        <v>6459640000</v>
      </c>
      <c r="X160" s="70">
        <v>2443087500</v>
      </c>
      <c r="Y160" s="70">
        <v>6042400000</v>
      </c>
      <c r="Z160" s="71">
        <v>1392000000</v>
      </c>
      <c r="AA160" s="71">
        <v>2083275000</v>
      </c>
      <c r="AB160" s="71">
        <v>2541000000</v>
      </c>
      <c r="AC160" s="71">
        <v>2536600000</v>
      </c>
      <c r="AD160" s="71">
        <v>2087100000</v>
      </c>
      <c r="AE160" s="71">
        <v>287458750</v>
      </c>
      <c r="AF160" s="71">
        <v>3680000000</v>
      </c>
      <c r="AG160" s="71">
        <v>2442962500</v>
      </c>
    </row>
    <row r="161" spans="2:33" x14ac:dyDescent="0.3">
      <c r="B161" s="66" t="s">
        <v>185</v>
      </c>
      <c r="C161" s="120" t="s">
        <v>186</v>
      </c>
      <c r="D161" s="68" t="s">
        <v>25</v>
      </c>
      <c r="E161" s="69">
        <v>41369.859999999986</v>
      </c>
      <c r="F161" s="70">
        <v>-8415840.4100000001</v>
      </c>
      <c r="G161" s="71">
        <v>412200.13</v>
      </c>
      <c r="H161" s="95">
        <v>432885.06</v>
      </c>
      <c r="I161" s="95">
        <v>391515.2</v>
      </c>
      <c r="J161" s="95">
        <v>350145.34</v>
      </c>
      <c r="K161" s="95">
        <v>308775.48</v>
      </c>
      <c r="L161" s="95">
        <v>267405.62</v>
      </c>
      <c r="M161" s="95">
        <v>226035.76</v>
      </c>
      <c r="N161" s="95">
        <v>184665.9</v>
      </c>
      <c r="O161" s="95">
        <v>143296.04</v>
      </c>
      <c r="P161" s="95">
        <v>8890095.3300000001</v>
      </c>
      <c r="Q161" s="95">
        <v>8848725.4700000007</v>
      </c>
      <c r="R161" s="95">
        <v>13526518.220000001</v>
      </c>
      <c r="S161" s="95">
        <v>14233851.24</v>
      </c>
      <c r="T161" s="95">
        <v>12440441.6</v>
      </c>
      <c r="U161" s="95">
        <v>11349094.060000001</v>
      </c>
      <c r="V161" s="95">
        <v>8919518.7699999996</v>
      </c>
      <c r="W161" s="95">
        <v>8618300.4399999995</v>
      </c>
      <c r="X161" s="95">
        <v>8731336.0999999996</v>
      </c>
      <c r="Y161" s="95">
        <v>7592719.6100000003</v>
      </c>
      <c r="Z161" s="94">
        <v>7333563.6200000001</v>
      </c>
      <c r="AA161" s="94">
        <v>8209056.8700000001</v>
      </c>
      <c r="AB161" s="94">
        <v>7215397.1500000004</v>
      </c>
      <c r="AC161" s="94">
        <v>45583241.909999996</v>
      </c>
      <c r="AD161" s="94">
        <v>46864266.119999997</v>
      </c>
      <c r="AE161" s="94">
        <v>16363112.32</v>
      </c>
      <c r="AF161" s="94">
        <v>13252103.460000001</v>
      </c>
      <c r="AG161" s="94">
        <v>12456573.970000001</v>
      </c>
    </row>
    <row r="162" spans="2:33" x14ac:dyDescent="0.3">
      <c r="B162" s="66" t="s">
        <v>187</v>
      </c>
      <c r="C162" s="120" t="s">
        <v>186</v>
      </c>
      <c r="D162" s="68" t="s">
        <v>27</v>
      </c>
      <c r="E162" s="69">
        <v>112170.95999999996</v>
      </c>
      <c r="F162" s="70">
        <v>552476.2799999998</v>
      </c>
      <c r="G162" s="71">
        <v>4085831.79</v>
      </c>
      <c r="H162" s="95">
        <v>4141917.27</v>
      </c>
      <c r="I162" s="95">
        <v>4029746.31</v>
      </c>
      <c r="J162" s="95">
        <v>3901639.5</v>
      </c>
      <c r="K162" s="95">
        <v>3866915.78</v>
      </c>
      <c r="L162" s="95">
        <v>3814597.95</v>
      </c>
      <c r="M162" s="95">
        <v>3768121.39</v>
      </c>
      <c r="N162" s="95">
        <v>3721644.82</v>
      </c>
      <c r="O162" s="95">
        <v>3667754.91</v>
      </c>
      <c r="P162" s="95">
        <v>3636011.3</v>
      </c>
      <c r="Q162" s="95">
        <v>3589440.99</v>
      </c>
      <c r="R162" s="95">
        <v>22204807.07</v>
      </c>
      <c r="S162" s="95">
        <v>147749866.34999999</v>
      </c>
      <c r="T162" s="95">
        <v>112473992.40000001</v>
      </c>
      <c r="U162" s="95">
        <v>101566925.23999999</v>
      </c>
      <c r="V162" s="95">
        <v>95560719.319999993</v>
      </c>
      <c r="W162" s="95">
        <v>81238135</v>
      </c>
      <c r="X162" s="95">
        <v>67525402.849999994</v>
      </c>
      <c r="Y162" s="95">
        <v>66583878.200000003</v>
      </c>
      <c r="Z162" s="94">
        <v>55739345.600000001</v>
      </c>
      <c r="AA162" s="94">
        <v>53134646.450000003</v>
      </c>
      <c r="AB162" s="94">
        <v>48155484.299999997</v>
      </c>
      <c r="AC162" s="94">
        <v>40774668.939999998</v>
      </c>
      <c r="AD162" s="94">
        <v>5534479.0199999996</v>
      </c>
      <c r="AE162" s="94">
        <v>2340259.1800000002</v>
      </c>
      <c r="AF162" s="94">
        <v>1845865</v>
      </c>
      <c r="AG162" s="94">
        <v>7395945.7000000002</v>
      </c>
    </row>
    <row r="163" spans="2:33" x14ac:dyDescent="0.3">
      <c r="B163" s="66"/>
      <c r="C163" s="77"/>
      <c r="D163" s="68"/>
      <c r="E163" s="69">
        <v>4678731.8199999332</v>
      </c>
      <c r="F163" s="70">
        <v>680281582.00999987</v>
      </c>
      <c r="G163" s="71">
        <v>1349414252.4499998</v>
      </c>
      <c r="H163" s="75">
        <v>1351753618.3599999</v>
      </c>
      <c r="I163" s="75">
        <v>1347074886.54</v>
      </c>
      <c r="J163" s="75">
        <v>655501784.87</v>
      </c>
      <c r="K163" s="75">
        <v>656550691.28999996</v>
      </c>
      <c r="L163" s="75">
        <v>655894503.60000002</v>
      </c>
      <c r="M163" s="75">
        <v>655806657.17999995</v>
      </c>
      <c r="N163" s="75">
        <v>655718810.75</v>
      </c>
      <c r="O163" s="75">
        <v>654873550.9799999</v>
      </c>
      <c r="P163" s="75">
        <v>671559976.51999998</v>
      </c>
      <c r="Q163" s="75">
        <v>671472036.35000002</v>
      </c>
      <c r="R163" s="75">
        <v>6527250694.25</v>
      </c>
      <c r="S163" s="75">
        <v>6925525453.8400002</v>
      </c>
      <c r="T163" s="75">
        <v>5742025803.8900003</v>
      </c>
      <c r="U163" s="75">
        <v>6229627389.1900005</v>
      </c>
      <c r="V163" s="75">
        <v>7120591607.9800005</v>
      </c>
      <c r="W163" s="75">
        <v>7140967805.3299999</v>
      </c>
      <c r="X163" s="75">
        <v>3550815608.8399997</v>
      </c>
      <c r="Y163" s="75">
        <v>6258047967.6999998</v>
      </c>
      <c r="Z163" s="74">
        <v>1596544279.1099997</v>
      </c>
      <c r="AA163" s="74">
        <v>2801090073.2099996</v>
      </c>
      <c r="AB163" s="74">
        <v>2852842251.3400002</v>
      </c>
      <c r="AC163" s="74">
        <v>3422189280.7399998</v>
      </c>
      <c r="AD163" s="74">
        <v>3945970115.0300002</v>
      </c>
      <c r="AE163" s="74">
        <v>1912633491.3900001</v>
      </c>
      <c r="AF163" s="74">
        <v>3841569338.3499999</v>
      </c>
      <c r="AG163" s="74">
        <v>2969286389.5599995</v>
      </c>
    </row>
    <row r="164" spans="2:33" s="76" customFormat="1" x14ac:dyDescent="0.3">
      <c r="B164" s="66" t="s">
        <v>188</v>
      </c>
      <c r="C164" s="67" t="s">
        <v>189</v>
      </c>
      <c r="D164" s="68" t="s">
        <v>25</v>
      </c>
      <c r="E164" s="69">
        <v>0</v>
      </c>
      <c r="F164" s="70">
        <v>29525878.339999989</v>
      </c>
      <c r="G164" s="71">
        <v>90510766.169999987</v>
      </c>
      <c r="H164" s="70">
        <v>90510766.169999987</v>
      </c>
      <c r="I164" s="70">
        <v>90510766.169999987</v>
      </c>
      <c r="J164" s="70">
        <v>75365609.919999987</v>
      </c>
      <c r="K164" s="70">
        <v>75365609.919999987</v>
      </c>
      <c r="L164" s="70">
        <v>75365609.919999987</v>
      </c>
      <c r="M164" s="70">
        <v>75365609.919999987</v>
      </c>
      <c r="N164" s="70">
        <v>75365609.919999987</v>
      </c>
      <c r="O164" s="70">
        <v>75365609.919999987</v>
      </c>
      <c r="P164" s="70">
        <v>60984887.829999998</v>
      </c>
      <c r="Q164" s="70">
        <v>60984887.829999998</v>
      </c>
      <c r="R164" s="70">
        <v>46612239.969999999</v>
      </c>
      <c r="S164" s="70">
        <v>172966166.04999998</v>
      </c>
      <c r="T164" s="70">
        <v>38499060.440000005</v>
      </c>
      <c r="U164" s="70">
        <v>112274060.44</v>
      </c>
      <c r="V164" s="70">
        <v>1212274060.4399998</v>
      </c>
      <c r="W164" s="70">
        <v>79037260.459999993</v>
      </c>
      <c r="X164" s="70">
        <v>38499060.440000005</v>
      </c>
      <c r="Y164" s="70">
        <v>38499060.440000005</v>
      </c>
      <c r="Z164" s="71">
        <v>321478960.45000005</v>
      </c>
      <c r="AA164" s="71">
        <v>362686027.96000004</v>
      </c>
      <c r="AB164" s="71">
        <v>604822960.85000002</v>
      </c>
      <c r="AC164" s="71">
        <v>39045801.25</v>
      </c>
      <c r="AD164" s="71">
        <v>431623402.11000001</v>
      </c>
      <c r="AE164" s="71">
        <v>622782920.02999997</v>
      </c>
      <c r="AF164" s="71">
        <v>594528839.60000002</v>
      </c>
      <c r="AG164" s="71">
        <v>511802910.55000001</v>
      </c>
    </row>
    <row r="165" spans="2:33" s="76" customFormat="1" x14ac:dyDescent="0.3">
      <c r="B165" s="66" t="s">
        <v>190</v>
      </c>
      <c r="C165" s="67"/>
      <c r="D165" s="68" t="s">
        <v>27</v>
      </c>
      <c r="E165" s="69">
        <v>899607.64999997616</v>
      </c>
      <c r="F165" s="70">
        <v>1957471.7699999809</v>
      </c>
      <c r="G165" s="71">
        <v>211705269.595</v>
      </c>
      <c r="H165" s="70">
        <v>212155073.41999999</v>
      </c>
      <c r="I165" s="70">
        <v>211255465.77000001</v>
      </c>
      <c r="J165" s="70">
        <v>209457096.75</v>
      </c>
      <c r="K165" s="70">
        <v>210091815.22999999</v>
      </c>
      <c r="L165" s="70">
        <v>209774456</v>
      </c>
      <c r="M165" s="70">
        <v>209774455.97999999</v>
      </c>
      <c r="N165" s="70">
        <v>209774456</v>
      </c>
      <c r="O165" s="70">
        <v>209351310.33000001</v>
      </c>
      <c r="P165" s="70">
        <v>210197601.63</v>
      </c>
      <c r="Q165" s="70">
        <v>210197601.65000001</v>
      </c>
      <c r="R165" s="70">
        <v>342311573.44999999</v>
      </c>
      <c r="S165" s="70">
        <v>17699583.68</v>
      </c>
      <c r="T165" s="70">
        <v>2337386.92</v>
      </c>
      <c r="U165" s="70">
        <v>21329194.920000002</v>
      </c>
      <c r="V165" s="70">
        <v>21329194.920000002</v>
      </c>
      <c r="W165" s="70">
        <v>21329194.920000002</v>
      </c>
      <c r="X165" s="70">
        <v>21281176.789999999</v>
      </c>
      <c r="Y165" s="70">
        <v>2329368.44</v>
      </c>
      <c r="Z165" s="71">
        <v>2325359.2000000002</v>
      </c>
      <c r="AA165" s="71">
        <v>8255741.0499999998</v>
      </c>
      <c r="AB165" s="71">
        <v>8238799.7999999998</v>
      </c>
      <c r="AC165" s="71">
        <v>8224533.4800000004</v>
      </c>
      <c r="AD165" s="71">
        <v>929449703.97000003</v>
      </c>
      <c r="AE165" s="71">
        <v>1371721086.3900001</v>
      </c>
      <c r="AF165" s="71">
        <v>1186916656</v>
      </c>
      <c r="AG165" s="71">
        <v>1025742726.54</v>
      </c>
    </row>
    <row r="166" spans="2:33" s="76" customFormat="1" x14ac:dyDescent="0.3">
      <c r="B166" s="66" t="s">
        <v>191</v>
      </c>
      <c r="C166" s="120" t="s">
        <v>192</v>
      </c>
      <c r="D166" s="68" t="s">
        <v>25</v>
      </c>
      <c r="E166" s="69">
        <v>0</v>
      </c>
      <c r="F166" s="70">
        <v>0</v>
      </c>
      <c r="G166" s="71">
        <v>3584391.12</v>
      </c>
      <c r="H166" s="95">
        <v>3584391.12</v>
      </c>
      <c r="I166" s="95">
        <v>3584391.12</v>
      </c>
      <c r="J166" s="95">
        <v>3584391.12</v>
      </c>
      <c r="K166" s="95">
        <v>3584391.12</v>
      </c>
      <c r="L166" s="95">
        <v>3584391.12</v>
      </c>
      <c r="M166" s="95">
        <v>3584391.12</v>
      </c>
      <c r="N166" s="95">
        <v>3584391.12</v>
      </c>
      <c r="O166" s="95">
        <v>3584391.12</v>
      </c>
      <c r="P166" s="95">
        <v>3584391.12</v>
      </c>
      <c r="Q166" s="95">
        <v>3584391.12</v>
      </c>
      <c r="R166" s="95">
        <v>3584391.12</v>
      </c>
      <c r="S166" s="95">
        <v>3584391.12</v>
      </c>
      <c r="T166" s="95">
        <v>3584391.12</v>
      </c>
      <c r="U166" s="95">
        <v>3584391.12</v>
      </c>
      <c r="V166" s="95">
        <v>3584391.12</v>
      </c>
      <c r="W166" s="95">
        <v>3584391.12</v>
      </c>
      <c r="X166" s="95">
        <v>3584391.12</v>
      </c>
      <c r="Y166" s="95">
        <v>3584391.12</v>
      </c>
      <c r="Z166" s="94">
        <v>3584391.12</v>
      </c>
      <c r="AA166" s="94">
        <v>3584391.12</v>
      </c>
      <c r="AB166" s="94">
        <v>3584391.12</v>
      </c>
      <c r="AC166" s="94">
        <v>3584391.12</v>
      </c>
      <c r="AD166" s="94">
        <v>3584391.12</v>
      </c>
      <c r="AE166" s="94">
        <v>3584391.12</v>
      </c>
      <c r="AF166" s="94">
        <v>3584391.12</v>
      </c>
      <c r="AG166" s="94">
        <v>3584391.12</v>
      </c>
    </row>
    <row r="167" spans="2:33" s="76" customFormat="1" x14ac:dyDescent="0.3">
      <c r="B167" s="66" t="s">
        <v>193</v>
      </c>
      <c r="C167" s="120" t="s">
        <v>192</v>
      </c>
      <c r="D167" s="68" t="s">
        <v>27</v>
      </c>
      <c r="E167" s="69">
        <v>41.559999999999491</v>
      </c>
      <c r="F167" s="70">
        <v>90.440000000000509</v>
      </c>
      <c r="G167" s="71">
        <v>9781.119999999999</v>
      </c>
      <c r="H167" s="95">
        <v>9801.9</v>
      </c>
      <c r="I167" s="95">
        <v>9760.34</v>
      </c>
      <c r="J167" s="95">
        <v>9677.25</v>
      </c>
      <c r="K167" s="95">
        <v>9706.58</v>
      </c>
      <c r="L167" s="95">
        <v>9691.91</v>
      </c>
      <c r="M167" s="95">
        <v>9691.91</v>
      </c>
      <c r="N167" s="95">
        <v>9691.91</v>
      </c>
      <c r="O167" s="95">
        <v>9672.36</v>
      </c>
      <c r="P167" s="95">
        <v>9711.4599999999991</v>
      </c>
      <c r="Q167" s="95">
        <v>9711.4599999999991</v>
      </c>
      <c r="R167" s="95">
        <v>9840.49</v>
      </c>
      <c r="S167" s="95">
        <v>9130.83</v>
      </c>
      <c r="T167" s="95">
        <v>9118.1200000000008</v>
      </c>
      <c r="U167" s="95">
        <v>9118.1200000000008</v>
      </c>
      <c r="V167" s="95">
        <v>9118.1200000000008</v>
      </c>
      <c r="W167" s="95">
        <v>9118.1200000000008</v>
      </c>
      <c r="X167" s="95">
        <v>9097.59</v>
      </c>
      <c r="Y167" s="95">
        <v>9086.84</v>
      </c>
      <c r="Z167" s="94">
        <v>9071.2000000000007</v>
      </c>
      <c r="AA167" s="94">
        <v>9050.67</v>
      </c>
      <c r="AB167" s="94">
        <v>9032.1</v>
      </c>
      <c r="AC167" s="94">
        <v>9016.4599999999991</v>
      </c>
      <c r="AD167" s="94">
        <v>9067.2900000000009</v>
      </c>
      <c r="AE167" s="94">
        <v>8991.7099999999991</v>
      </c>
      <c r="AF167" s="94">
        <v>8993</v>
      </c>
      <c r="AG167" s="94">
        <v>8763.2900000000009</v>
      </c>
    </row>
    <row r="168" spans="2:33" s="76" customFormat="1" x14ac:dyDescent="0.3">
      <c r="B168" s="66"/>
      <c r="C168" s="77"/>
      <c r="D168" s="68"/>
      <c r="E168" s="69">
        <v>899649.20999997854</v>
      </c>
      <c r="F168" s="70">
        <v>31483440.549999952</v>
      </c>
      <c r="G168" s="71">
        <v>305810208.005</v>
      </c>
      <c r="H168" s="75">
        <v>306260032.60999995</v>
      </c>
      <c r="I168" s="75">
        <v>305360383.39999998</v>
      </c>
      <c r="J168" s="75">
        <v>288416775.03999996</v>
      </c>
      <c r="K168" s="75">
        <v>289051522.84999996</v>
      </c>
      <c r="L168" s="75">
        <v>288734148.94999999</v>
      </c>
      <c r="M168" s="75">
        <v>288734148.93000001</v>
      </c>
      <c r="N168" s="75">
        <v>288734148.94999999</v>
      </c>
      <c r="O168" s="75">
        <v>288310983.73000002</v>
      </c>
      <c r="P168" s="75">
        <v>274776592.03999996</v>
      </c>
      <c r="Q168" s="75">
        <v>274776592.06</v>
      </c>
      <c r="R168" s="75">
        <v>392518045.02999997</v>
      </c>
      <c r="S168" s="75">
        <v>194259271.68000001</v>
      </c>
      <c r="T168" s="75">
        <v>44429956.600000001</v>
      </c>
      <c r="U168" s="75">
        <v>137196764.59999999</v>
      </c>
      <c r="V168" s="75">
        <v>1237196764.5999997</v>
      </c>
      <c r="W168" s="75">
        <v>103959964.62</v>
      </c>
      <c r="X168" s="75">
        <v>63373725.940000005</v>
      </c>
      <c r="Y168" s="75">
        <v>44421906.840000004</v>
      </c>
      <c r="Z168" s="74">
        <v>327397781.97000003</v>
      </c>
      <c r="AA168" s="74">
        <v>374535210.80000007</v>
      </c>
      <c r="AB168" s="74">
        <v>616655183.87</v>
      </c>
      <c r="AC168" s="74">
        <v>50863742.310000002</v>
      </c>
      <c r="AD168" s="74">
        <v>1364666564.4899998</v>
      </c>
      <c r="AE168" s="74">
        <v>1998097389.25</v>
      </c>
      <c r="AF168" s="74">
        <v>1785038879.7199998</v>
      </c>
      <c r="AG168" s="74">
        <v>1541138791.4999998</v>
      </c>
    </row>
    <row r="169" spans="2:33" x14ac:dyDescent="0.3">
      <c r="B169" s="66" t="s">
        <v>194</v>
      </c>
      <c r="C169" s="67" t="s">
        <v>195</v>
      </c>
      <c r="D169" s="68" t="s">
        <v>25</v>
      </c>
      <c r="E169" s="69">
        <v>-86003107.720001221</v>
      </c>
      <c r="F169" s="70">
        <v>-877943820.76998901</v>
      </c>
      <c r="G169" s="71">
        <v>263356881258.97003</v>
      </c>
      <c r="H169" s="70">
        <v>263313879705.11002</v>
      </c>
      <c r="I169" s="70">
        <v>263399882812.83002</v>
      </c>
      <c r="J169" s="70">
        <v>263537286756.57001</v>
      </c>
      <c r="K169" s="70">
        <v>263561176194.60001</v>
      </c>
      <c r="L169" s="70">
        <v>263377814963.42001</v>
      </c>
      <c r="M169" s="70">
        <v>263264920411.67999</v>
      </c>
      <c r="N169" s="70">
        <v>263236678449.09</v>
      </c>
      <c r="O169" s="70">
        <v>263903357773.36002</v>
      </c>
      <c r="P169" s="70">
        <v>264212957880.25</v>
      </c>
      <c r="Q169" s="70">
        <v>264191823525.88</v>
      </c>
      <c r="R169" s="70">
        <v>231321761810.72998</v>
      </c>
      <c r="S169" s="70">
        <v>160955514692.87</v>
      </c>
      <c r="T169" s="70">
        <v>159650401431.29999</v>
      </c>
      <c r="U169" s="70">
        <v>169811683796.73999</v>
      </c>
      <c r="V169" s="70">
        <v>170210140403.78</v>
      </c>
      <c r="W169" s="70">
        <v>166111680872.95999</v>
      </c>
      <c r="X169" s="70">
        <v>170998863307.41</v>
      </c>
      <c r="Y169" s="70">
        <v>172097883681.22998</v>
      </c>
      <c r="Z169" s="71">
        <v>172427904373.28</v>
      </c>
      <c r="AA169" s="71">
        <v>173640191276.62003</v>
      </c>
      <c r="AB169" s="71">
        <v>164798928249.06</v>
      </c>
      <c r="AC169" s="71">
        <v>163452891541.87</v>
      </c>
      <c r="AD169" s="71">
        <v>128918353602.81</v>
      </c>
      <c r="AE169" s="71">
        <v>125628864726.17</v>
      </c>
      <c r="AF169" s="71">
        <v>102036138663.53999</v>
      </c>
      <c r="AG169" s="71">
        <v>109804021817.16</v>
      </c>
    </row>
    <row r="170" spans="2:33" x14ac:dyDescent="0.3">
      <c r="B170" s="66" t="s">
        <v>196</v>
      </c>
      <c r="C170" s="67"/>
      <c r="D170" s="68" t="s">
        <v>27</v>
      </c>
      <c r="E170" s="69">
        <v>377216964.23001099</v>
      </c>
      <c r="F170" s="70">
        <v>-1166229626.0599976</v>
      </c>
      <c r="G170" s="71">
        <v>248182156583.20502</v>
      </c>
      <c r="H170" s="70">
        <v>248370765065.32001</v>
      </c>
      <c r="I170" s="70">
        <v>247993548101.09</v>
      </c>
      <c r="J170" s="70">
        <v>246709618224.79001</v>
      </c>
      <c r="K170" s="70">
        <v>247980510950.14996</v>
      </c>
      <c r="L170" s="70">
        <v>247604036254.89999</v>
      </c>
      <c r="M170" s="70">
        <v>247603669621.79001</v>
      </c>
      <c r="N170" s="70">
        <v>247675956963.04999</v>
      </c>
      <c r="O170" s="70">
        <v>247242678348.88</v>
      </c>
      <c r="P170" s="70">
        <v>249537083037.10001</v>
      </c>
      <c r="Q170" s="70">
        <v>249536994691.38</v>
      </c>
      <c r="R170" s="70">
        <v>176200791411.70001</v>
      </c>
      <c r="S170" s="70">
        <v>115408299959.54001</v>
      </c>
      <c r="T170" s="70">
        <v>110198615229.5</v>
      </c>
      <c r="U170" s="70">
        <v>109265953688.94998</v>
      </c>
      <c r="V170" s="70">
        <v>108126511953.76003</v>
      </c>
      <c r="W170" s="70">
        <v>108782966956.98999</v>
      </c>
      <c r="X170" s="70">
        <v>109681393917.18001</v>
      </c>
      <c r="Y170" s="70">
        <v>106651171470.16</v>
      </c>
      <c r="Z170" s="71">
        <v>107206109139.26001</v>
      </c>
      <c r="AA170" s="71">
        <v>100165859978.02998</v>
      </c>
      <c r="AB170" s="71">
        <v>103132543760.73</v>
      </c>
      <c r="AC170" s="71">
        <v>100739252980.72002</v>
      </c>
      <c r="AD170" s="71">
        <v>133181748531.84999</v>
      </c>
      <c r="AE170" s="71">
        <v>77946220782.840012</v>
      </c>
      <c r="AF170" s="71">
        <v>73142737939.5</v>
      </c>
      <c r="AG170" s="71">
        <v>81506068960.549988</v>
      </c>
    </row>
    <row r="171" spans="2:33" x14ac:dyDescent="0.3">
      <c r="B171" s="66" t="s">
        <v>197</v>
      </c>
      <c r="C171" s="120" t="s">
        <v>198</v>
      </c>
      <c r="D171" s="68" t="s">
        <v>25</v>
      </c>
      <c r="E171" s="69">
        <v>-82677502.239999771</v>
      </c>
      <c r="F171" s="70">
        <v>80415879.120000839</v>
      </c>
      <c r="G171" s="71">
        <v>12840727128.279999</v>
      </c>
      <c r="H171" s="95">
        <v>12799388377.16</v>
      </c>
      <c r="I171" s="95">
        <v>12882065879.4</v>
      </c>
      <c r="J171" s="95">
        <v>12840729593.48</v>
      </c>
      <c r="K171" s="95">
        <v>12780864805.290001</v>
      </c>
      <c r="L171" s="95">
        <v>12714729276.330002</v>
      </c>
      <c r="M171" s="95">
        <v>12783054681.93</v>
      </c>
      <c r="N171" s="95">
        <v>12738101977.98</v>
      </c>
      <c r="O171" s="95">
        <v>12817056830.16</v>
      </c>
      <c r="P171" s="95">
        <v>12754843233.98</v>
      </c>
      <c r="Q171" s="95">
        <v>12718972498.039999</v>
      </c>
      <c r="R171" s="95">
        <v>10349950247.570002</v>
      </c>
      <c r="S171" s="95">
        <v>7093225201.9099998</v>
      </c>
      <c r="T171" s="95">
        <v>7149080082.8599997</v>
      </c>
      <c r="U171" s="95">
        <v>7688571938.6899996</v>
      </c>
      <c r="V171" s="95">
        <v>7444099518.0600004</v>
      </c>
      <c r="W171" s="95">
        <v>7441326184.46</v>
      </c>
      <c r="X171" s="95">
        <v>8352222285.7399998</v>
      </c>
      <c r="Y171" s="95">
        <v>7699879121.8100004</v>
      </c>
      <c r="Z171" s="94">
        <v>7762154419.4499998</v>
      </c>
      <c r="AA171" s="94">
        <v>7379677727.3499994</v>
      </c>
      <c r="AB171" s="94">
        <v>7394231823.5500002</v>
      </c>
      <c r="AC171" s="94">
        <v>7085700234.3100004</v>
      </c>
      <c r="AD171" s="94">
        <v>4827205256.6900005</v>
      </c>
      <c r="AE171" s="94">
        <v>4789971680.0699997</v>
      </c>
      <c r="AF171" s="94">
        <v>3140992417.7400002</v>
      </c>
      <c r="AG171" s="94">
        <v>5043143344.5299997</v>
      </c>
    </row>
    <row r="172" spans="2:33" x14ac:dyDescent="0.3">
      <c r="B172" s="66" t="s">
        <v>199</v>
      </c>
      <c r="C172" s="120" t="s">
        <v>198</v>
      </c>
      <c r="D172" s="68" t="s">
        <v>27</v>
      </c>
      <c r="E172" s="69">
        <v>-33539096.169999123</v>
      </c>
      <c r="F172" s="70">
        <v>142085940.99000072</v>
      </c>
      <c r="G172" s="71">
        <v>4620047347.5750008</v>
      </c>
      <c r="H172" s="95">
        <v>4603277799.4900007</v>
      </c>
      <c r="I172" s="95">
        <v>4636816895.6599998</v>
      </c>
      <c r="J172" s="95">
        <v>4626740176.5900002</v>
      </c>
      <c r="K172" s="95">
        <v>4615225530.3100004</v>
      </c>
      <c r="L172" s="95">
        <v>4577892677.8800001</v>
      </c>
      <c r="M172" s="95">
        <v>4549339265.6300001</v>
      </c>
      <c r="N172" s="95">
        <v>4525872347.6199999</v>
      </c>
      <c r="O172" s="95">
        <v>4492563181.7700005</v>
      </c>
      <c r="P172" s="95">
        <v>4490199366.4099998</v>
      </c>
      <c r="Q172" s="95">
        <v>4461191858.5</v>
      </c>
      <c r="R172" s="95">
        <v>2617571028.0999999</v>
      </c>
      <c r="S172" s="95">
        <v>2254111861.8099999</v>
      </c>
      <c r="T172" s="95">
        <v>2075373967.1599998</v>
      </c>
      <c r="U172" s="95">
        <v>1928818307.5999999</v>
      </c>
      <c r="V172" s="95">
        <v>1904757581.3800001</v>
      </c>
      <c r="W172" s="95">
        <v>1850009665.52</v>
      </c>
      <c r="X172" s="95">
        <v>1764801525.9199998</v>
      </c>
      <c r="Y172" s="95">
        <v>1750984231.3300002</v>
      </c>
      <c r="Z172" s="94">
        <v>1602441966.4000001</v>
      </c>
      <c r="AA172" s="94">
        <v>1769264717.8699999</v>
      </c>
      <c r="AB172" s="94">
        <v>1713343730.48</v>
      </c>
      <c r="AC172" s="94">
        <v>1609894106.3700001</v>
      </c>
      <c r="AD172" s="94">
        <v>3414784278.9999995</v>
      </c>
      <c r="AE172" s="94">
        <v>1220303710.0599999</v>
      </c>
      <c r="AF172" s="94">
        <v>1224379385.54</v>
      </c>
      <c r="AG172" s="94">
        <v>1285907662.96</v>
      </c>
    </row>
    <row r="173" spans="2:33" x14ac:dyDescent="0.3">
      <c r="B173" s="66"/>
      <c r="C173" s="77"/>
      <c r="D173" s="68"/>
      <c r="E173" s="69">
        <v>174997258.09997559</v>
      </c>
      <c r="F173" s="70">
        <v>-1821671626.7199707</v>
      </c>
      <c r="G173" s="71">
        <v>528999812318.03003</v>
      </c>
      <c r="H173" s="75">
        <v>529087310947.08002</v>
      </c>
      <c r="I173" s="75">
        <v>528912313688.98004</v>
      </c>
      <c r="J173" s="75">
        <v>527714374751.42999</v>
      </c>
      <c r="K173" s="75">
        <v>528937777480.34998</v>
      </c>
      <c r="L173" s="75">
        <v>528274473172.53003</v>
      </c>
      <c r="M173" s="75">
        <v>528200983981.02997</v>
      </c>
      <c r="N173" s="75">
        <v>528176609737.73999</v>
      </c>
      <c r="O173" s="75">
        <v>528455656134.16998</v>
      </c>
      <c r="P173" s="75">
        <v>530995083517.73993</v>
      </c>
      <c r="Q173" s="75">
        <v>530908982573.79999</v>
      </c>
      <c r="R173" s="75">
        <v>420490074498.09998</v>
      </c>
      <c r="S173" s="75">
        <v>285711151716.13</v>
      </c>
      <c r="T173" s="75">
        <v>279073470710.81995</v>
      </c>
      <c r="U173" s="75">
        <v>288695027731.97992</v>
      </c>
      <c r="V173" s="75">
        <v>287685509456.98004</v>
      </c>
      <c r="W173" s="75">
        <v>284185983679.92999</v>
      </c>
      <c r="X173" s="75">
        <v>290797281036.25</v>
      </c>
      <c r="Y173" s="75">
        <v>288199918504.53003</v>
      </c>
      <c r="Z173" s="74">
        <v>288998609898.39008</v>
      </c>
      <c r="AA173" s="74">
        <v>282954993699.87</v>
      </c>
      <c r="AB173" s="74">
        <v>277039047563.81995</v>
      </c>
      <c r="AC173" s="74">
        <v>272887738863.27002</v>
      </c>
      <c r="AD173" s="74">
        <v>270342091670.34998</v>
      </c>
      <c r="AE173" s="74">
        <v>209585360899.14001</v>
      </c>
      <c r="AF173" s="74">
        <v>179544248406.31998</v>
      </c>
      <c r="AG173" s="74">
        <v>197639141785.19998</v>
      </c>
    </row>
    <row r="174" spans="2:33" x14ac:dyDescent="0.3">
      <c r="B174" s="66" t="s">
        <v>200</v>
      </c>
      <c r="C174" s="67" t="s">
        <v>201</v>
      </c>
      <c r="D174" s="68" t="s">
        <v>25</v>
      </c>
      <c r="E174" s="69">
        <v>-225000000.00000003</v>
      </c>
      <c r="F174" s="70">
        <v>81629088.289999992</v>
      </c>
      <c r="G174" s="71">
        <v>223747254.10000002</v>
      </c>
      <c r="H174" s="70">
        <v>111247254.09999999</v>
      </c>
      <c r="I174" s="70">
        <v>336247254.10000002</v>
      </c>
      <c r="J174" s="70">
        <v>75168562.989999995</v>
      </c>
      <c r="K174" s="70">
        <v>64491713.68</v>
      </c>
      <c r="L174" s="70">
        <v>436165.74</v>
      </c>
      <c r="M174" s="70">
        <v>436165.74</v>
      </c>
      <c r="N174" s="70">
        <v>6936165.7400000002</v>
      </c>
      <c r="O174" s="70">
        <v>1021936165.74</v>
      </c>
      <c r="P174" s="70">
        <v>29618165.809999999</v>
      </c>
      <c r="Q174" s="70">
        <v>29618165.809999999</v>
      </c>
      <c r="R174" s="70">
        <v>101585055.90000001</v>
      </c>
      <c r="S174" s="70">
        <v>145288064.19999999</v>
      </c>
      <c r="T174" s="70">
        <v>246190568.48999998</v>
      </c>
      <c r="U174" s="70">
        <v>934221159.40999997</v>
      </c>
      <c r="V174" s="70">
        <v>667772322.63999999</v>
      </c>
      <c r="W174" s="70">
        <v>553897430.13</v>
      </c>
      <c r="X174" s="70">
        <v>599853534.76999998</v>
      </c>
      <c r="Y174" s="70">
        <v>769202050.51999998</v>
      </c>
      <c r="Z174" s="71">
        <v>1648785780.0899999</v>
      </c>
      <c r="AA174" s="71">
        <v>2043317217.0799999</v>
      </c>
      <c r="AB174" s="71">
        <v>623103161.18000007</v>
      </c>
      <c r="AC174" s="71">
        <v>147568635.34999999</v>
      </c>
      <c r="AD174" s="71">
        <v>3162822248.2400002</v>
      </c>
      <c r="AE174" s="71">
        <v>772591254.26999998</v>
      </c>
      <c r="AF174" s="71">
        <v>463262802.10999995</v>
      </c>
      <c r="AG174" s="71">
        <v>613298051.63999999</v>
      </c>
    </row>
    <row r="175" spans="2:33" x14ac:dyDescent="0.3">
      <c r="B175" s="66" t="s">
        <v>202</v>
      </c>
      <c r="C175" s="67"/>
      <c r="D175" s="68" t="s">
        <v>27</v>
      </c>
      <c r="E175" s="69">
        <v>-143956995.80000001</v>
      </c>
      <c r="F175" s="70">
        <v>126290623.59999999</v>
      </c>
      <c r="G175" s="71">
        <v>214423920.59</v>
      </c>
      <c r="H175" s="70">
        <v>142445422.69</v>
      </c>
      <c r="I175" s="70">
        <v>286402418.49000001</v>
      </c>
      <c r="J175" s="70">
        <v>1712572289.5</v>
      </c>
      <c r="K175" s="70">
        <v>137657246.27000001</v>
      </c>
      <c r="L175" s="70">
        <v>88112852.170000002</v>
      </c>
      <c r="M175" s="70">
        <v>88112852.159999996</v>
      </c>
      <c r="N175" s="70">
        <v>11164768.039999999</v>
      </c>
      <c r="O175" s="70">
        <v>11142236.98</v>
      </c>
      <c r="P175" s="70">
        <v>16154799.08</v>
      </c>
      <c r="Q175" s="70">
        <v>16154799.09</v>
      </c>
      <c r="R175" s="70">
        <v>143757800.20000002</v>
      </c>
      <c r="S175" s="70">
        <v>91492546.949999988</v>
      </c>
      <c r="T175" s="70">
        <v>6318215.29</v>
      </c>
      <c r="U175" s="70">
        <v>454079529.54000002</v>
      </c>
      <c r="V175" s="70">
        <v>4779799.38</v>
      </c>
      <c r="W175" s="70">
        <v>16643098.93</v>
      </c>
      <c r="X175" s="70">
        <v>122858861.11</v>
      </c>
      <c r="Y175" s="70">
        <v>37627968.600000001</v>
      </c>
      <c r="Z175" s="71">
        <v>55764061.030000001</v>
      </c>
      <c r="AA175" s="71">
        <v>2018441065.9200001</v>
      </c>
      <c r="AB175" s="71">
        <v>683155082.16999996</v>
      </c>
      <c r="AC175" s="71">
        <v>283622891.88</v>
      </c>
      <c r="AD175" s="71">
        <v>3497921961.0499997</v>
      </c>
      <c r="AE175" s="71">
        <v>5297697668.0200005</v>
      </c>
      <c r="AF175" s="71">
        <v>127155230.47</v>
      </c>
      <c r="AG175" s="71">
        <v>3380056999.5900002</v>
      </c>
    </row>
    <row r="176" spans="2:33" x14ac:dyDescent="0.3">
      <c r="B176" s="66"/>
      <c r="C176" s="79"/>
      <c r="D176" s="68"/>
      <c r="E176" s="69">
        <v>-368956995.80000007</v>
      </c>
      <c r="F176" s="70">
        <v>207919711.88999999</v>
      </c>
      <c r="G176" s="71">
        <v>438171174.69</v>
      </c>
      <c r="H176" s="75">
        <v>253692676.78999999</v>
      </c>
      <c r="I176" s="75">
        <v>622649672.59000003</v>
      </c>
      <c r="J176" s="75">
        <v>1787740852.49</v>
      </c>
      <c r="K176" s="75">
        <v>202148959.95000002</v>
      </c>
      <c r="L176" s="75">
        <v>88549017.909999996</v>
      </c>
      <c r="M176" s="75">
        <v>88549017.899999991</v>
      </c>
      <c r="N176" s="75">
        <v>18100933.780000001</v>
      </c>
      <c r="O176" s="75">
        <v>1033078402.72</v>
      </c>
      <c r="P176" s="75">
        <v>45772964.890000001</v>
      </c>
      <c r="Q176" s="75">
        <v>45772964.899999999</v>
      </c>
      <c r="R176" s="75">
        <v>245342856.10000002</v>
      </c>
      <c r="S176" s="75">
        <v>236780611.14999998</v>
      </c>
      <c r="T176" s="75">
        <v>252508783.77999997</v>
      </c>
      <c r="U176" s="75">
        <v>1388300688.95</v>
      </c>
      <c r="V176" s="75">
        <v>672552122.01999998</v>
      </c>
      <c r="W176" s="75">
        <v>570540529.05999994</v>
      </c>
      <c r="X176" s="75">
        <v>722712395.88</v>
      </c>
      <c r="Y176" s="75">
        <v>806830019.12</v>
      </c>
      <c r="Z176" s="74">
        <v>1704549841.1199999</v>
      </c>
      <c r="AA176" s="74">
        <v>4061758283</v>
      </c>
      <c r="AB176" s="74">
        <v>1306258243.3499999</v>
      </c>
      <c r="AC176" s="74">
        <v>431191527.23000002</v>
      </c>
      <c r="AD176" s="74">
        <v>6660744209.29</v>
      </c>
      <c r="AE176" s="74">
        <v>6070288922.2900009</v>
      </c>
      <c r="AF176" s="74">
        <v>590418032.57999992</v>
      </c>
      <c r="AG176" s="74">
        <v>3993355051.23</v>
      </c>
    </row>
    <row r="177" spans="2:33" x14ac:dyDescent="0.3">
      <c r="B177" s="66"/>
      <c r="C177" s="79"/>
      <c r="D177" s="68"/>
      <c r="E177" s="69">
        <v>0</v>
      </c>
      <c r="F177" s="70">
        <v>0</v>
      </c>
      <c r="G177" s="71" t="e">
        <v>#DIV/0!</v>
      </c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4"/>
      <c r="AA177" s="74"/>
      <c r="AB177" s="74"/>
      <c r="AC177" s="74"/>
      <c r="AD177" s="74"/>
      <c r="AE177" s="74"/>
      <c r="AF177" s="74"/>
      <c r="AG177" s="74"/>
    </row>
    <row r="178" spans="2:33" x14ac:dyDescent="0.3">
      <c r="B178" s="66"/>
      <c r="C178" s="72" t="s">
        <v>203</v>
      </c>
      <c r="D178" s="68" t="s">
        <v>25</v>
      </c>
      <c r="E178" s="69">
        <v>681979589.60998535</v>
      </c>
      <c r="F178" s="70">
        <v>4226318393.9099121</v>
      </c>
      <c r="G178" s="71">
        <v>771928454837.0249</v>
      </c>
      <c r="H178" s="75">
        <v>772269444631.82996</v>
      </c>
      <c r="I178" s="75">
        <v>771587465042.21997</v>
      </c>
      <c r="J178" s="75">
        <v>781985795893.82007</v>
      </c>
      <c r="K178" s="75">
        <v>783893028743.35999</v>
      </c>
      <c r="L178" s="75">
        <v>783435031037.69006</v>
      </c>
      <c r="M178" s="75">
        <v>783375321205.44995</v>
      </c>
      <c r="N178" s="75">
        <v>783582065809.08997</v>
      </c>
      <c r="O178" s="75">
        <v>783589348368.02002</v>
      </c>
      <c r="P178" s="75">
        <v>768573847669.42017</v>
      </c>
      <c r="Q178" s="75">
        <v>768043126237.92004</v>
      </c>
      <c r="R178" s="75">
        <v>707271458933.22986</v>
      </c>
      <c r="S178" s="75">
        <v>553404387069.76001</v>
      </c>
      <c r="T178" s="75">
        <v>520644153556.23999</v>
      </c>
      <c r="U178" s="75">
        <v>526490923110.92999</v>
      </c>
      <c r="V178" s="75">
        <v>535694184579.15002</v>
      </c>
      <c r="W178" s="75">
        <v>494137248868.37</v>
      </c>
      <c r="X178" s="75">
        <v>504870493435.13</v>
      </c>
      <c r="Y178" s="75">
        <v>477484711629.11005</v>
      </c>
      <c r="Z178" s="74">
        <v>496785797247.68011</v>
      </c>
      <c r="AA178" s="74">
        <v>503740796173.46014</v>
      </c>
      <c r="AB178" s="74">
        <v>475795629391.04999</v>
      </c>
      <c r="AC178" s="74">
        <v>487745637409.41998</v>
      </c>
      <c r="AD178" s="74">
        <v>403229168709.90997</v>
      </c>
      <c r="AE178" s="74">
        <v>378449251426.13</v>
      </c>
      <c r="AF178" s="74">
        <v>361545401030.10999</v>
      </c>
      <c r="AG178" s="74">
        <v>356823451602.19</v>
      </c>
    </row>
    <row r="179" spans="2:33" x14ac:dyDescent="0.3">
      <c r="B179" s="66"/>
      <c r="C179" s="72" t="s">
        <v>203</v>
      </c>
      <c r="D179" s="68" t="s">
        <v>27</v>
      </c>
      <c r="E179" s="69">
        <v>-1544033663.1499023</v>
      </c>
      <c r="F179" s="70">
        <v>-3584574124.9000244</v>
      </c>
      <c r="G179" s="71">
        <v>681957533649.11499</v>
      </c>
      <c r="H179" s="75">
        <v>681185516817.54004</v>
      </c>
      <c r="I179" s="75">
        <v>682729550480.68994</v>
      </c>
      <c r="J179" s="75">
        <v>681563624176.32996</v>
      </c>
      <c r="K179" s="75">
        <v>687568661601.94995</v>
      </c>
      <c r="L179" s="75">
        <v>687476941801.92004</v>
      </c>
      <c r="M179" s="75">
        <v>687607056022.59009</v>
      </c>
      <c r="N179" s="75">
        <v>688042067020.15002</v>
      </c>
      <c r="O179" s="75">
        <v>682939751068.8501</v>
      </c>
      <c r="P179" s="75">
        <v>684715008490.45996</v>
      </c>
      <c r="Q179" s="75">
        <v>684770090942.44006</v>
      </c>
      <c r="R179" s="75">
        <v>617623862635.0752</v>
      </c>
      <c r="S179" s="75">
        <v>460480501574.28351</v>
      </c>
      <c r="T179" s="75">
        <v>478976929218.19006</v>
      </c>
      <c r="U179" s="75">
        <v>460454149741.67999</v>
      </c>
      <c r="V179" s="75">
        <v>465736262407.92999</v>
      </c>
      <c r="W179" s="75">
        <v>438165353534.44995</v>
      </c>
      <c r="X179" s="75">
        <v>394669680627.29993</v>
      </c>
      <c r="Y179" s="75">
        <v>389034258753.02002</v>
      </c>
      <c r="Z179" s="74">
        <v>382964353140.18005</v>
      </c>
      <c r="AA179" s="74">
        <v>382910909982.76996</v>
      </c>
      <c r="AB179" s="74">
        <v>362016138979.79999</v>
      </c>
      <c r="AC179" s="74">
        <v>375455381489.36005</v>
      </c>
      <c r="AD179" s="74">
        <v>343076582409.04999</v>
      </c>
      <c r="AE179" s="74">
        <v>336930169161.6756</v>
      </c>
      <c r="AF179" s="74">
        <v>297988614100.98999</v>
      </c>
      <c r="AG179" s="74">
        <v>357781546614.87006</v>
      </c>
    </row>
    <row r="180" spans="2:33" x14ac:dyDescent="0.3">
      <c r="B180" s="66"/>
      <c r="C180" s="121" t="s">
        <v>204</v>
      </c>
      <c r="D180" s="68" t="s">
        <v>25</v>
      </c>
      <c r="E180" s="69">
        <v>-40758439.459999084</v>
      </c>
      <c r="F180" s="70">
        <v>455178014.85000229</v>
      </c>
      <c r="G180" s="71">
        <v>13211772640.25</v>
      </c>
      <c r="H180" s="95">
        <v>13191393420.52</v>
      </c>
      <c r="I180" s="95">
        <v>13232151859.98</v>
      </c>
      <c r="J180" s="95">
        <v>13149592415.52</v>
      </c>
      <c r="K180" s="95">
        <v>13047458785.380001</v>
      </c>
      <c r="L180" s="95">
        <v>12938413233.710001</v>
      </c>
      <c r="M180" s="95">
        <v>12963570425.880001</v>
      </c>
      <c r="N180" s="95">
        <v>12875439211.67</v>
      </c>
      <c r="O180" s="95">
        <v>12911110479.869999</v>
      </c>
      <c r="P180" s="95">
        <v>12805025133.73</v>
      </c>
      <c r="Q180" s="95">
        <v>12736215405.669998</v>
      </c>
      <c r="R180" s="95">
        <v>10371831150.080002</v>
      </c>
      <c r="S180" s="95">
        <v>7322500714.5</v>
      </c>
      <c r="T180" s="95">
        <v>8101357482.0799999</v>
      </c>
      <c r="U180" s="95">
        <v>8556417329.6999998</v>
      </c>
      <c r="V180" s="95">
        <v>8228853914</v>
      </c>
      <c r="W180" s="95">
        <v>8138149959.9899998</v>
      </c>
      <c r="X180" s="95">
        <v>8975236088.8099995</v>
      </c>
      <c r="Y180" s="95">
        <v>8244987981.7700005</v>
      </c>
      <c r="Z180" s="94">
        <v>8233526992.5299997</v>
      </c>
      <c r="AA180" s="94">
        <v>7777224474.8199997</v>
      </c>
      <c r="AB180" s="94">
        <v>7720242345.9800005</v>
      </c>
      <c r="AC180" s="94">
        <v>7350587442.8000002</v>
      </c>
      <c r="AD180" s="94">
        <v>5149842817.0900011</v>
      </c>
      <c r="AE180" s="94">
        <v>5623240970.3799992</v>
      </c>
      <c r="AF180" s="94">
        <v>4189629103.3700004</v>
      </c>
      <c r="AG180" s="94">
        <v>5419856662.6399994</v>
      </c>
    </row>
    <row r="181" spans="2:33" x14ac:dyDescent="0.3">
      <c r="B181" s="66"/>
      <c r="C181" s="121" t="s">
        <v>204</v>
      </c>
      <c r="D181" s="68" t="s">
        <v>27</v>
      </c>
      <c r="E181" s="69">
        <v>-27807325.899999619</v>
      </c>
      <c r="F181" s="70">
        <v>170552257.86999989</v>
      </c>
      <c r="G181" s="71">
        <v>5425572265.6300001</v>
      </c>
      <c r="H181" s="95">
        <v>5411668602.6800003</v>
      </c>
      <c r="I181" s="95">
        <v>5439475928.5799999</v>
      </c>
      <c r="J181" s="95">
        <v>5420487066.8800001</v>
      </c>
      <c r="K181" s="95">
        <v>5409017218.9700003</v>
      </c>
      <c r="L181" s="95">
        <v>5367960786.0900002</v>
      </c>
      <c r="M181" s="95">
        <v>5336876672.9200001</v>
      </c>
      <c r="N181" s="95">
        <v>5310878855.7799997</v>
      </c>
      <c r="O181" s="95">
        <v>5273550031.4500008</v>
      </c>
      <c r="P181" s="95">
        <v>5271865673.6999998</v>
      </c>
      <c r="Q181" s="95">
        <v>5241116344.8100004</v>
      </c>
      <c r="R181" s="95">
        <v>3415129624.8499999</v>
      </c>
      <c r="S181" s="95">
        <v>3120474578.0900002</v>
      </c>
      <c r="T181" s="95">
        <v>3424866267</v>
      </c>
      <c r="U181" s="95">
        <v>3059946515.9499998</v>
      </c>
      <c r="V181" s="95">
        <v>2917292052.9100003</v>
      </c>
      <c r="W181" s="95">
        <v>2784061996.3099999</v>
      </c>
      <c r="X181" s="95">
        <v>2645382811.4200001</v>
      </c>
      <c r="Y181" s="95">
        <v>2602757093.21</v>
      </c>
      <c r="Z181" s="94">
        <v>2423456799.8100004</v>
      </c>
      <c r="AA181" s="94">
        <v>2568735273.5599999</v>
      </c>
      <c r="AB181" s="94">
        <v>2491014483.5</v>
      </c>
      <c r="AC181" s="94">
        <v>2363630804.04</v>
      </c>
      <c r="AD181" s="94">
        <v>4139713729.1299992</v>
      </c>
      <c r="AE181" s="94">
        <v>3910682015.2200003</v>
      </c>
      <c r="AF181" s="94">
        <v>3421169050.71</v>
      </c>
      <c r="AG181" s="94">
        <v>24981035829.490002</v>
      </c>
    </row>
    <row r="182" spans="2:33" x14ac:dyDescent="0.3">
      <c r="B182" s="66"/>
      <c r="C182" s="72" t="s">
        <v>205</v>
      </c>
      <c r="D182" s="68" t="s">
        <v>25</v>
      </c>
      <c r="E182" s="69">
        <v>641221150.15002441</v>
      </c>
      <c r="F182" s="70">
        <v>4681496408.7598877</v>
      </c>
      <c r="G182" s="71">
        <v>785140227477.2749</v>
      </c>
      <c r="H182" s="75">
        <v>785460838052.34998</v>
      </c>
      <c r="I182" s="75">
        <v>784819616902.19995</v>
      </c>
      <c r="J182" s="75">
        <v>795135388309.34009</v>
      </c>
      <c r="K182" s="75">
        <v>796940487528.73999</v>
      </c>
      <c r="L182" s="75">
        <v>796373444271.40002</v>
      </c>
      <c r="M182" s="75">
        <v>796338891631.32996</v>
      </c>
      <c r="N182" s="75">
        <v>796457505020.76001</v>
      </c>
      <c r="O182" s="75">
        <v>796500458847.89001</v>
      </c>
      <c r="P182" s="75">
        <v>781378872803.15015</v>
      </c>
      <c r="Q182" s="75">
        <v>780779341643.59009</v>
      </c>
      <c r="R182" s="75">
        <v>717643290083.30981</v>
      </c>
      <c r="S182" s="75">
        <v>560726887784.26001</v>
      </c>
      <c r="T182" s="75">
        <v>528745511038.32001</v>
      </c>
      <c r="U182" s="75">
        <v>535047340440.63</v>
      </c>
      <c r="V182" s="75">
        <v>543923038493.15002</v>
      </c>
      <c r="W182" s="75">
        <v>502275398828.35999</v>
      </c>
      <c r="X182" s="75">
        <v>513845729523.94</v>
      </c>
      <c r="Y182" s="75">
        <v>485729699610.88007</v>
      </c>
      <c r="Z182" s="74">
        <v>505019324240.21014</v>
      </c>
      <c r="AA182" s="74">
        <v>511518020648.28015</v>
      </c>
      <c r="AB182" s="74">
        <v>483515871737.02997</v>
      </c>
      <c r="AC182" s="74">
        <v>495096224852.21997</v>
      </c>
      <c r="AD182" s="74">
        <v>408379011527</v>
      </c>
      <c r="AE182" s="74">
        <v>384072492396.51001</v>
      </c>
      <c r="AF182" s="74">
        <v>365735030133.47998</v>
      </c>
      <c r="AG182" s="74">
        <v>362243308264.83002</v>
      </c>
    </row>
    <row r="183" spans="2:33" x14ac:dyDescent="0.3">
      <c r="B183" s="66"/>
      <c r="C183" s="72" t="s">
        <v>205</v>
      </c>
      <c r="D183" s="68" t="s">
        <v>27</v>
      </c>
      <c r="E183" s="69">
        <v>-1571840989.0498047</v>
      </c>
      <c r="F183" s="70">
        <v>-3414021867.0300293</v>
      </c>
      <c r="G183" s="71">
        <v>687383105914.745</v>
      </c>
      <c r="H183" s="75">
        <v>686597185420.22009</v>
      </c>
      <c r="I183" s="75">
        <v>688169026409.2699</v>
      </c>
      <c r="J183" s="75">
        <v>686984111243.20996</v>
      </c>
      <c r="K183" s="75">
        <v>692977678820.91992</v>
      </c>
      <c r="L183" s="75">
        <v>692844902588.01001</v>
      </c>
      <c r="M183" s="75">
        <v>692943932695.51013</v>
      </c>
      <c r="N183" s="75">
        <v>693352945875.93005</v>
      </c>
      <c r="O183" s="75">
        <v>688213301100.30005</v>
      </c>
      <c r="P183" s="75">
        <v>689986874164.15991</v>
      </c>
      <c r="Q183" s="75">
        <v>690011207287.25012</v>
      </c>
      <c r="R183" s="75">
        <v>621038992259.92517</v>
      </c>
      <c r="S183" s="75">
        <v>463600976152.37354</v>
      </c>
      <c r="T183" s="75">
        <v>482401795485.19006</v>
      </c>
      <c r="U183" s="75">
        <v>463514096257.63</v>
      </c>
      <c r="V183" s="75">
        <v>468653554460.83997</v>
      </c>
      <c r="W183" s="75">
        <v>440949415530.75995</v>
      </c>
      <c r="X183" s="75">
        <v>397315063438.71991</v>
      </c>
      <c r="Y183" s="75">
        <v>391637015846.23004</v>
      </c>
      <c r="Z183" s="74">
        <v>385387809939.99005</v>
      </c>
      <c r="AA183" s="74">
        <v>385479645256.32996</v>
      </c>
      <c r="AB183" s="74">
        <v>364507153463.29999</v>
      </c>
      <c r="AC183" s="74">
        <v>377819012293.40002</v>
      </c>
      <c r="AD183" s="74">
        <v>347216296138.17999</v>
      </c>
      <c r="AE183" s="74">
        <v>340840851176.89557</v>
      </c>
      <c r="AF183" s="74">
        <v>301409783151.70001</v>
      </c>
      <c r="AG183" s="74">
        <v>382762582444.36005</v>
      </c>
    </row>
    <row r="184" spans="2:33" s="76" customFormat="1" x14ac:dyDescent="0.3">
      <c r="B184" s="66"/>
      <c r="C184" s="72" t="s">
        <v>206</v>
      </c>
      <c r="D184" s="68"/>
      <c r="E184" s="69">
        <v>-930619838.8996582</v>
      </c>
      <c r="F184" s="70">
        <v>1267474541.7297363</v>
      </c>
      <c r="G184" s="71">
        <v>1472523333392.02</v>
      </c>
      <c r="H184" s="75">
        <v>1472058023472.5701</v>
      </c>
      <c r="I184" s="75">
        <v>1472988643311.4697</v>
      </c>
      <c r="J184" s="75">
        <v>1482119499552.55</v>
      </c>
      <c r="K184" s="75">
        <v>1489918166349.6599</v>
      </c>
      <c r="L184" s="75">
        <v>1489218346859.4102</v>
      </c>
      <c r="M184" s="75">
        <v>1489282824326.8401</v>
      </c>
      <c r="N184" s="75">
        <v>1489810450896.6899</v>
      </c>
      <c r="O184" s="75">
        <v>1484713759948.1899</v>
      </c>
      <c r="P184" s="75">
        <v>1471365746967.3101</v>
      </c>
      <c r="Q184" s="75">
        <v>1470790548930.8403</v>
      </c>
      <c r="R184" s="75">
        <v>1338682282343.2349</v>
      </c>
      <c r="S184" s="75">
        <v>1024327863936.6335</v>
      </c>
      <c r="T184" s="75">
        <v>1011147306523.51</v>
      </c>
      <c r="U184" s="75">
        <v>998561436698.26001</v>
      </c>
      <c r="V184" s="75">
        <v>1012576592953.99</v>
      </c>
      <c r="W184" s="75">
        <v>943224814359.12</v>
      </c>
      <c r="X184" s="75">
        <v>911160792962.65991</v>
      </c>
      <c r="Y184" s="75">
        <v>877366715457.11011</v>
      </c>
      <c r="Z184" s="74">
        <v>890407134180.2002</v>
      </c>
      <c r="AA184" s="74">
        <v>896997665904.61011</v>
      </c>
      <c r="AB184" s="74">
        <v>848023025200.32996</v>
      </c>
      <c r="AC184" s="74">
        <v>872915237145.62</v>
      </c>
      <c r="AD184" s="74">
        <v>755595307665.17993</v>
      </c>
      <c r="AE184" s="74">
        <v>724913343573.40552</v>
      </c>
      <c r="AF184" s="74">
        <v>667144813285.17993</v>
      </c>
      <c r="AG184" s="74">
        <v>745005890709.19006</v>
      </c>
    </row>
    <row r="185" spans="2:33" x14ac:dyDescent="0.3">
      <c r="B185" s="66"/>
      <c r="C185" s="87"/>
      <c r="D185" s="68"/>
      <c r="E185" s="69">
        <v>0</v>
      </c>
      <c r="F185" s="70">
        <v>0</v>
      </c>
      <c r="G185" s="71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86"/>
      <c r="AA185" s="86"/>
      <c r="AB185" s="86"/>
      <c r="AC185" s="86"/>
      <c r="AD185" s="86"/>
      <c r="AE185" s="86"/>
      <c r="AF185" s="86"/>
      <c r="AG185" s="86"/>
    </row>
    <row r="186" spans="2:33" s="76" customFormat="1" x14ac:dyDescent="0.3">
      <c r="B186" s="66"/>
      <c r="C186" s="122" t="s">
        <v>207</v>
      </c>
      <c r="D186" s="68"/>
      <c r="E186" s="69">
        <v>2212722260.5603027</v>
      </c>
      <c r="F186" s="70">
        <v>-36749278628.510254</v>
      </c>
      <c r="G186" s="71">
        <v>1666950527279.2197</v>
      </c>
      <c r="H186" s="75">
        <v>1668056888409.5</v>
      </c>
      <c r="I186" s="75">
        <v>1665844166148.9397</v>
      </c>
      <c r="J186" s="75">
        <v>1688072280683.53</v>
      </c>
      <c r="K186" s="75">
        <v>1706380359077.6799</v>
      </c>
      <c r="L186" s="75">
        <v>1707585907852.7603</v>
      </c>
      <c r="M186" s="75">
        <v>1707650385320.1902</v>
      </c>
      <c r="N186" s="75">
        <v>1708237165789.47</v>
      </c>
      <c r="O186" s="75">
        <v>1713383199191.78</v>
      </c>
      <c r="P186" s="75">
        <v>1705381365074.47</v>
      </c>
      <c r="Q186" s="75">
        <v>1704806167038.0103</v>
      </c>
      <c r="R186" s="75">
        <v>1644592392124.5122</v>
      </c>
      <c r="S186" s="75">
        <v>1260167142509.3735</v>
      </c>
      <c r="T186" s="75">
        <v>1237979181659.28</v>
      </c>
      <c r="U186" s="75">
        <v>1258869985488.8301</v>
      </c>
      <c r="V186" s="75">
        <v>1218221852139.5601</v>
      </c>
      <c r="W186" s="75">
        <v>1180268644634.2898</v>
      </c>
      <c r="X186" s="75">
        <v>1139402211942.1699</v>
      </c>
      <c r="Y186" s="75">
        <v>1085467567796.3801</v>
      </c>
      <c r="Z186" s="75">
        <v>1098094405924.1301</v>
      </c>
      <c r="AA186" s="75">
        <v>1123964354200.99</v>
      </c>
      <c r="AB186" s="75">
        <v>1102559353948.1399</v>
      </c>
      <c r="AC186" s="74">
        <v>1069763222433.9399</v>
      </c>
      <c r="AD186" s="74">
        <v>966042539892.25989</v>
      </c>
      <c r="AE186" s="74">
        <v>991390318754.99634</v>
      </c>
      <c r="AF186" s="74">
        <v>934859254719.26001</v>
      </c>
      <c r="AG186" s="74">
        <v>940177143209.19006</v>
      </c>
    </row>
    <row r="187" spans="2:33" s="76" customFormat="1" x14ac:dyDescent="0.3">
      <c r="B187" s="66"/>
      <c r="C187" s="80"/>
      <c r="D187" s="68"/>
      <c r="E187" s="69">
        <v>0</v>
      </c>
      <c r="F187" s="70">
        <v>0</v>
      </c>
      <c r="G187" s="71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83"/>
      <c r="AA187" s="83"/>
      <c r="AB187" s="83"/>
      <c r="AC187" s="83"/>
      <c r="AD187" s="83"/>
      <c r="AE187" s="83"/>
      <c r="AF187" s="83"/>
      <c r="AG187" s="83"/>
    </row>
    <row r="188" spans="2:33" x14ac:dyDescent="0.3">
      <c r="B188" s="66" t="s">
        <v>208</v>
      </c>
      <c r="C188" s="67" t="s">
        <v>209</v>
      </c>
      <c r="D188" s="68" t="s">
        <v>25</v>
      </c>
      <c r="E188" s="69">
        <v>0</v>
      </c>
      <c r="F188" s="70">
        <v>364182000</v>
      </c>
      <c r="G188" s="71">
        <v>8946837916.4500008</v>
      </c>
      <c r="H188" s="70">
        <v>8946837916.4500008</v>
      </c>
      <c r="I188" s="70">
        <v>8946837916.4500008</v>
      </c>
      <c r="J188" s="70">
        <v>8946837916.4500008</v>
      </c>
      <c r="K188" s="70">
        <v>9007605916.4500008</v>
      </c>
      <c r="L188" s="70">
        <v>9007605916.4500008</v>
      </c>
      <c r="M188" s="70">
        <v>9007605916.4500008</v>
      </c>
      <c r="N188" s="70">
        <v>9007605916.4500008</v>
      </c>
      <c r="O188" s="70">
        <v>9007605916.4500008</v>
      </c>
      <c r="P188" s="70">
        <v>8582655916.4500008</v>
      </c>
      <c r="Q188" s="70">
        <v>8582655916.4500008</v>
      </c>
      <c r="R188" s="70">
        <v>8150632989.8900003</v>
      </c>
      <c r="S188" s="70">
        <v>12452142660.450001</v>
      </c>
      <c r="T188" s="70">
        <v>9987563621.3899994</v>
      </c>
      <c r="U188" s="70">
        <v>7703573712.54</v>
      </c>
      <c r="V188" s="70">
        <v>7803573712.54</v>
      </c>
      <c r="W188" s="70">
        <v>6834847041.1500006</v>
      </c>
      <c r="X188" s="70">
        <v>6553972607.75</v>
      </c>
      <c r="Y188" s="70">
        <v>5626228169.4200001</v>
      </c>
      <c r="Z188" s="71">
        <v>5796444146.5100002</v>
      </c>
      <c r="AA188" s="71">
        <v>5875788585.1199999</v>
      </c>
      <c r="AB188" s="71">
        <v>5759535063.7000008</v>
      </c>
      <c r="AC188" s="71">
        <v>6130192090.7000008</v>
      </c>
      <c r="AD188" s="71">
        <v>20723885097.920002</v>
      </c>
      <c r="AE188" s="71">
        <v>1039582749.1500001</v>
      </c>
      <c r="AF188" s="71">
        <v>1537042142.76</v>
      </c>
      <c r="AG188" s="71">
        <v>2332113305.6500001</v>
      </c>
    </row>
    <row r="189" spans="2:33" x14ac:dyDescent="0.3">
      <c r="B189" s="66" t="s">
        <v>210</v>
      </c>
      <c r="C189" s="67"/>
      <c r="D189" s="68" t="s">
        <v>27</v>
      </c>
      <c r="E189" s="69">
        <v>19334053.530000687</v>
      </c>
      <c r="F189" s="70">
        <v>-145211482.09999943</v>
      </c>
      <c r="G189" s="71">
        <v>4348552542.9949999</v>
      </c>
      <c r="H189" s="70">
        <v>4358219569.7600002</v>
      </c>
      <c r="I189" s="70">
        <v>4338885516.2299995</v>
      </c>
      <c r="J189" s="70">
        <v>4309700801.5299997</v>
      </c>
      <c r="K189" s="70">
        <v>4504376298.8999996</v>
      </c>
      <c r="L189" s="70">
        <v>4489931023.8100004</v>
      </c>
      <c r="M189" s="70">
        <v>4489931023.8100004</v>
      </c>
      <c r="N189" s="70">
        <v>4489931023.8100004</v>
      </c>
      <c r="O189" s="70">
        <v>4480428192.5200005</v>
      </c>
      <c r="P189" s="70">
        <v>4503431051.8500004</v>
      </c>
      <c r="Q189" s="70">
        <v>4503431051.8599997</v>
      </c>
      <c r="R189" s="70">
        <v>1261297708.5799999</v>
      </c>
      <c r="S189" s="70">
        <v>565525554.25</v>
      </c>
      <c r="T189" s="70">
        <v>651841362.92000008</v>
      </c>
      <c r="U189" s="70">
        <v>651841362.92000008</v>
      </c>
      <c r="V189" s="70">
        <v>1186895442.9200001</v>
      </c>
      <c r="W189" s="70">
        <v>1486876367.24</v>
      </c>
      <c r="X189" s="70">
        <v>1658035232.6199999</v>
      </c>
      <c r="Y189" s="70">
        <v>1275501812.76</v>
      </c>
      <c r="Z189" s="71">
        <v>1571011872.8</v>
      </c>
      <c r="AA189" s="71">
        <v>2122110232.03</v>
      </c>
      <c r="AB189" s="71">
        <v>2099691339.9000001</v>
      </c>
      <c r="AC189" s="71">
        <v>1342823670.74</v>
      </c>
      <c r="AD189" s="71">
        <v>2478031547.1599998</v>
      </c>
      <c r="AE189" s="71">
        <v>5812012677.8699999</v>
      </c>
      <c r="AF189" s="71">
        <v>2237208137</v>
      </c>
      <c r="AG189" s="71">
        <v>2407794418.6999998</v>
      </c>
    </row>
    <row r="190" spans="2:33" x14ac:dyDescent="0.3">
      <c r="B190" s="66"/>
      <c r="C190" s="90"/>
      <c r="D190" s="68"/>
      <c r="E190" s="69">
        <v>19334053.530000687</v>
      </c>
      <c r="F190" s="70">
        <v>218970517.89999962</v>
      </c>
      <c r="G190" s="71">
        <v>13295390459.445</v>
      </c>
      <c r="H190" s="75">
        <v>13305057486.210001</v>
      </c>
      <c r="I190" s="75">
        <v>13285723432.68</v>
      </c>
      <c r="J190" s="75">
        <v>13256538717.98</v>
      </c>
      <c r="K190" s="75">
        <v>13511982215.35</v>
      </c>
      <c r="L190" s="75">
        <v>13497536940.260002</v>
      </c>
      <c r="M190" s="75">
        <v>13497536940.260002</v>
      </c>
      <c r="N190" s="75">
        <v>13497536940.260002</v>
      </c>
      <c r="O190" s="75">
        <v>13488034108.970001</v>
      </c>
      <c r="P190" s="75">
        <v>13086086968.300001</v>
      </c>
      <c r="Q190" s="75">
        <v>13086086968.310001</v>
      </c>
      <c r="R190" s="75">
        <v>9411930698.4700012</v>
      </c>
      <c r="S190" s="75">
        <v>13017668214.700001</v>
      </c>
      <c r="T190" s="75">
        <v>10639404984.309999</v>
      </c>
      <c r="U190" s="75">
        <v>8355415075.46</v>
      </c>
      <c r="V190" s="75">
        <v>8990469155.4599991</v>
      </c>
      <c r="W190" s="75">
        <v>8321723408.3900003</v>
      </c>
      <c r="X190" s="75">
        <v>8212007840.3699999</v>
      </c>
      <c r="Y190" s="75">
        <v>6901729982.1800003</v>
      </c>
      <c r="Z190" s="74">
        <v>7367456019.3100004</v>
      </c>
      <c r="AA190" s="74">
        <v>7997898817.1499996</v>
      </c>
      <c r="AB190" s="74">
        <v>7859226403.6000004</v>
      </c>
      <c r="AC190" s="74">
        <v>7473015761.4400005</v>
      </c>
      <c r="AD190" s="74">
        <v>23201916645.080002</v>
      </c>
      <c r="AE190" s="74">
        <v>6851595427.0200005</v>
      </c>
      <c r="AF190" s="74">
        <v>3774250279.7600002</v>
      </c>
      <c r="AG190" s="74">
        <v>4739907724.3500004</v>
      </c>
    </row>
    <row r="191" spans="2:33" x14ac:dyDescent="0.3">
      <c r="B191" s="66" t="s">
        <v>211</v>
      </c>
      <c r="C191" s="123" t="s">
        <v>212</v>
      </c>
      <c r="D191" s="68" t="s">
        <v>25</v>
      </c>
      <c r="E191" s="69">
        <v>-12425303.189999998</v>
      </c>
      <c r="F191" s="70">
        <v>4408841.4699999988</v>
      </c>
      <c r="G191" s="71">
        <v>237418199.80500001</v>
      </c>
      <c r="H191" s="70">
        <v>231205548.21000001</v>
      </c>
      <c r="I191" s="70">
        <v>243630851.40000001</v>
      </c>
      <c r="J191" s="70">
        <v>165973891.19999999</v>
      </c>
      <c r="K191" s="70">
        <v>253751393.24000001</v>
      </c>
      <c r="L191" s="70">
        <v>212589207.69999999</v>
      </c>
      <c r="M191" s="70">
        <v>212589207.69999999</v>
      </c>
      <c r="N191" s="70">
        <v>212589207.69999999</v>
      </c>
      <c r="O191" s="70">
        <v>175775524.06</v>
      </c>
      <c r="P191" s="70">
        <v>226796706.74000001</v>
      </c>
      <c r="Q191" s="70">
        <v>226796706.74000001</v>
      </c>
      <c r="R191" s="70">
        <v>-748248030.26999998</v>
      </c>
      <c r="S191" s="70">
        <v>46138631.020000003</v>
      </c>
      <c r="T191" s="70">
        <v>125028626.11</v>
      </c>
      <c r="U191" s="70">
        <v>-191453971.47</v>
      </c>
      <c r="V191" s="70">
        <v>-404751325.36000001</v>
      </c>
      <c r="W191" s="70">
        <v>-561688127.07000005</v>
      </c>
      <c r="X191" s="70">
        <v>-777775405.02999997</v>
      </c>
      <c r="Y191" s="70">
        <v>-887427152.00999999</v>
      </c>
      <c r="Z191" s="71">
        <v>-1000666971.28</v>
      </c>
      <c r="AA191" s="71">
        <v>57442948.020000003</v>
      </c>
      <c r="AB191" s="71">
        <v>16356298.65</v>
      </c>
      <c r="AC191" s="71">
        <v>-72314248.019999996</v>
      </c>
      <c r="AD191" s="71">
        <v>81954941.879999995</v>
      </c>
      <c r="AE191" s="71">
        <v>70923908.719999999</v>
      </c>
      <c r="AF191" s="71">
        <v>2805394.41</v>
      </c>
      <c r="AG191" s="71">
        <v>-462023575.41000003</v>
      </c>
    </row>
    <row r="192" spans="2:33" x14ac:dyDescent="0.3">
      <c r="B192" s="66" t="s">
        <v>213</v>
      </c>
      <c r="C192" s="123" t="s">
        <v>214</v>
      </c>
      <c r="D192" s="68" t="s">
        <v>25</v>
      </c>
      <c r="E192" s="69">
        <v>1421762650</v>
      </c>
      <c r="F192" s="70">
        <v>1421404600</v>
      </c>
      <c r="G192" s="71">
        <v>-629655125</v>
      </c>
      <c r="H192" s="70">
        <v>81226200</v>
      </c>
      <c r="I192" s="70">
        <v>-1340536450</v>
      </c>
      <c r="J192" s="70">
        <v>-1340945650</v>
      </c>
      <c r="K192" s="70">
        <v>-1340280700</v>
      </c>
      <c r="L192" s="70">
        <v>-1340485300</v>
      </c>
      <c r="M192" s="70">
        <v>-1340485300</v>
      </c>
      <c r="N192" s="70">
        <v>-1340485300</v>
      </c>
      <c r="O192" s="70">
        <v>-1340638750</v>
      </c>
      <c r="P192" s="70">
        <v>-1340178400</v>
      </c>
      <c r="Q192" s="70">
        <v>-1340178400</v>
      </c>
      <c r="R192" s="70">
        <v>0</v>
      </c>
      <c r="S192" s="70">
        <v>-3672871866.199996</v>
      </c>
      <c r="T192" s="70">
        <v>0.49</v>
      </c>
      <c r="U192" s="70">
        <v>0</v>
      </c>
      <c r="V192" s="70">
        <v>0</v>
      </c>
      <c r="W192" s="70">
        <v>44820000</v>
      </c>
      <c r="X192" s="70">
        <v>-2054794.52</v>
      </c>
      <c r="Y192" s="70">
        <v>0</v>
      </c>
      <c r="Z192" s="71">
        <v>0</v>
      </c>
      <c r="AA192" s="71">
        <v>2054718.91</v>
      </c>
      <c r="AB192" s="71">
        <v>-75.61</v>
      </c>
      <c r="AC192" s="71">
        <v>-75.61</v>
      </c>
      <c r="AD192" s="71">
        <v>-7609791637.9499998</v>
      </c>
      <c r="AE192" s="71">
        <v>-265044147.53</v>
      </c>
      <c r="AF192" s="71">
        <v>190619199.75</v>
      </c>
      <c r="AG192" s="71">
        <v>352645227.79000002</v>
      </c>
    </row>
    <row r="193" spans="2:60" x14ac:dyDescent="0.3">
      <c r="B193" s="66" t="s">
        <v>215</v>
      </c>
      <c r="C193" s="123"/>
      <c r="D193" s="68" t="s">
        <v>27</v>
      </c>
      <c r="E193" s="69">
        <v>0</v>
      </c>
      <c r="F193" s="70">
        <v>1</v>
      </c>
      <c r="G193" s="71">
        <v>1</v>
      </c>
      <c r="H193" s="70">
        <v>1</v>
      </c>
      <c r="I193" s="70">
        <v>1</v>
      </c>
      <c r="J193" s="70">
        <v>1</v>
      </c>
      <c r="K193" s="70">
        <v>1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0.649993896484375</v>
      </c>
      <c r="S193" s="70">
        <v>3672871890.1999998</v>
      </c>
      <c r="T193" s="70">
        <v>23.32</v>
      </c>
      <c r="U193" s="70">
        <v>160534.88</v>
      </c>
      <c r="V193" s="70">
        <v>160534.88</v>
      </c>
      <c r="W193" s="70">
        <v>160534.88</v>
      </c>
      <c r="X193" s="70">
        <v>160173.47</v>
      </c>
      <c r="Y193" s="70">
        <v>159984.16</v>
      </c>
      <c r="Z193" s="71">
        <v>857286.4</v>
      </c>
      <c r="AA193" s="71">
        <v>855323.28</v>
      </c>
      <c r="AB193" s="71">
        <v>853568.1</v>
      </c>
      <c r="AC193" s="71">
        <v>852090.06</v>
      </c>
      <c r="AD193" s="71">
        <v>7609793116.1200008</v>
      </c>
      <c r="AE193" s="71">
        <v>37032320.149999999</v>
      </c>
      <c r="AF193" s="71">
        <v>-193321699.56999999</v>
      </c>
      <c r="AG193" s="71">
        <v>-1473508111.8400002</v>
      </c>
    </row>
    <row r="194" spans="2:60" x14ac:dyDescent="0.3">
      <c r="B194" s="66" t="s">
        <v>216</v>
      </c>
      <c r="C194" s="67" t="s">
        <v>217</v>
      </c>
      <c r="D194" s="68" t="s">
        <v>25</v>
      </c>
      <c r="E194" s="69">
        <v>540756796.50878906</v>
      </c>
      <c r="F194" s="70">
        <v>12998879905.302505</v>
      </c>
      <c r="G194" s="71">
        <v>61318609599.990417</v>
      </c>
      <c r="H194" s="70">
        <v>61588987998.244812</v>
      </c>
      <c r="I194" s="70">
        <v>61048231201.736023</v>
      </c>
      <c r="J194" s="70">
        <v>55592580772.826004</v>
      </c>
      <c r="K194" s="70">
        <v>52002897173.893227</v>
      </c>
      <c r="L194" s="70">
        <v>53543019571.134422</v>
      </c>
      <c r="M194" s="70">
        <v>53531692011.239197</v>
      </c>
      <c r="N194" s="70">
        <v>53106571630.529625</v>
      </c>
      <c r="O194" s="70">
        <v>50866709393.590004</v>
      </c>
      <c r="P194" s="70">
        <v>52103325829.784393</v>
      </c>
      <c r="Q194" s="70">
        <v>48590108092.942307</v>
      </c>
      <c r="R194" s="70">
        <v>51247511248.232849</v>
      </c>
      <c r="S194" s="70">
        <v>39337204538.279739</v>
      </c>
      <c r="T194" s="70">
        <v>40787533615.128021</v>
      </c>
      <c r="U194" s="70">
        <v>48018633318.290085</v>
      </c>
      <c r="V194" s="70">
        <v>57045814828.851997</v>
      </c>
      <c r="W194" s="70">
        <v>39436134902.307632</v>
      </c>
      <c r="X194" s="70">
        <v>39246050063.083641</v>
      </c>
      <c r="Y194" s="70">
        <v>42483060549.079369</v>
      </c>
      <c r="Z194" s="70">
        <v>40206606579.164612</v>
      </c>
      <c r="AA194" s="70">
        <v>38891017145.276276</v>
      </c>
      <c r="AB194" s="70">
        <v>40974924070.174561</v>
      </c>
      <c r="AC194" s="70">
        <v>42645838624.393684</v>
      </c>
      <c r="AD194" s="70">
        <v>47587545939.716682</v>
      </c>
      <c r="AE194" s="71">
        <v>19915827396.502689</v>
      </c>
      <c r="AF194" s="71">
        <v>12764429902.758186</v>
      </c>
      <c r="AG194" s="71">
        <v>7948823245.0848799</v>
      </c>
    </row>
    <row r="195" spans="2:60" x14ac:dyDescent="0.3">
      <c r="B195" s="66" t="s">
        <v>218</v>
      </c>
      <c r="C195" s="67"/>
      <c r="D195" s="68" t="s">
        <v>27</v>
      </c>
      <c r="E195" s="69">
        <v>-241607205.72999763</v>
      </c>
      <c r="F195" s="70">
        <v>2982194156.0599995</v>
      </c>
      <c r="G195" s="71">
        <v>14958821015.235001</v>
      </c>
      <c r="H195" s="70">
        <v>14838017412.370001</v>
      </c>
      <c r="I195" s="70">
        <v>15079624618.099998</v>
      </c>
      <c r="J195" s="70">
        <v>13176607838.050001</v>
      </c>
      <c r="K195" s="70">
        <v>23176916687.18</v>
      </c>
      <c r="L195" s="70">
        <v>12849582009.050001</v>
      </c>
      <c r="M195" s="70">
        <v>12844535943.17</v>
      </c>
      <c r="N195" s="70">
        <v>12930229528.400002</v>
      </c>
      <c r="O195" s="70">
        <v>12714621477.24</v>
      </c>
      <c r="P195" s="70">
        <v>11441964704.15</v>
      </c>
      <c r="Q195" s="70">
        <v>11855823256.310001</v>
      </c>
      <c r="R195" s="70">
        <v>2324234443.1725006</v>
      </c>
      <c r="S195" s="70">
        <v>8507890378.8220072</v>
      </c>
      <c r="T195" s="70">
        <v>7231240412.8600025</v>
      </c>
      <c r="U195" s="70">
        <v>8147343872.710001</v>
      </c>
      <c r="V195" s="70">
        <v>7852136089.9400005</v>
      </c>
      <c r="W195" s="70">
        <v>7532123360.4300022</v>
      </c>
      <c r="X195" s="70">
        <v>7774340550.3500023</v>
      </c>
      <c r="Y195" s="70">
        <v>8430013817.0999985</v>
      </c>
      <c r="Z195" s="71">
        <v>7148844020.6599998</v>
      </c>
      <c r="AA195" s="71">
        <v>7261995319.2600021</v>
      </c>
      <c r="AB195" s="71">
        <v>6439962550.9000034</v>
      </c>
      <c r="AC195" s="71">
        <v>6228877158.4100018</v>
      </c>
      <c r="AD195" s="71">
        <v>19482715365.560001</v>
      </c>
      <c r="AE195" s="71">
        <v>22106146543.780006</v>
      </c>
      <c r="AF195" s="71">
        <v>15885790911.890156</v>
      </c>
      <c r="AG195" s="71">
        <v>16092424033.550003</v>
      </c>
    </row>
    <row r="196" spans="2:60" x14ac:dyDescent="0.3">
      <c r="B196" s="66"/>
      <c r="C196" s="90"/>
      <c r="D196" s="68"/>
      <c r="E196" s="69">
        <v>299149590.77877808</v>
      </c>
      <c r="F196" s="70">
        <v>15981074061.362503</v>
      </c>
      <c r="G196" s="71">
        <v>76277430615.225418</v>
      </c>
      <c r="H196" s="75">
        <v>76427005410.614807</v>
      </c>
      <c r="I196" s="75">
        <v>76127855819.836029</v>
      </c>
      <c r="J196" s="75">
        <v>68769188610.876007</v>
      </c>
      <c r="K196" s="75">
        <v>75179813861.073227</v>
      </c>
      <c r="L196" s="75">
        <v>66392601580.184425</v>
      </c>
      <c r="M196" s="75">
        <v>66376227954.409195</v>
      </c>
      <c r="N196" s="75">
        <v>66036801158.929626</v>
      </c>
      <c r="O196" s="75">
        <v>63581330870.830002</v>
      </c>
      <c r="P196" s="75">
        <v>63545290533.934395</v>
      </c>
      <c r="Q196" s="75">
        <v>60445931349.252304</v>
      </c>
      <c r="R196" s="75">
        <v>53571745691.40535</v>
      </c>
      <c r="S196" s="75">
        <v>47845094917.101746</v>
      </c>
      <c r="T196" s="75">
        <v>48018774027.988022</v>
      </c>
      <c r="U196" s="75">
        <v>56165977191.000084</v>
      </c>
      <c r="V196" s="75">
        <v>64897950918.792</v>
      </c>
      <c r="W196" s="75">
        <v>46968258262.737633</v>
      </c>
      <c r="X196" s="75">
        <v>47020390613.43364</v>
      </c>
      <c r="Y196" s="75">
        <v>50913074366.179367</v>
      </c>
      <c r="Z196" s="74">
        <v>47355450599.824615</v>
      </c>
      <c r="AA196" s="74">
        <v>46153012464.536278</v>
      </c>
      <c r="AB196" s="74">
        <v>47414886621.074562</v>
      </c>
      <c r="AC196" s="74">
        <v>48874715782.803688</v>
      </c>
      <c r="AD196" s="74">
        <v>67070261305.276688</v>
      </c>
      <c r="AE196" s="74">
        <v>42021973940.2827</v>
      </c>
      <c r="AF196" s="74">
        <v>28650220814.648342</v>
      </c>
      <c r="AG196" s="74">
        <v>24041247278.634884</v>
      </c>
    </row>
    <row r="197" spans="2:60" x14ac:dyDescent="0.3">
      <c r="B197" s="66" t="s">
        <v>219</v>
      </c>
      <c r="C197" s="124" t="s">
        <v>220</v>
      </c>
      <c r="D197" s="68" t="s">
        <v>27</v>
      </c>
      <c r="E197" s="69">
        <v>97027145.170001984</v>
      </c>
      <c r="F197" s="70">
        <v>211123035.54000092</v>
      </c>
      <c r="G197" s="71">
        <v>22833462880.474998</v>
      </c>
      <c r="H197" s="70">
        <v>22881976453.060001</v>
      </c>
      <c r="I197" s="70">
        <v>22784949307.889999</v>
      </c>
      <c r="J197" s="70">
        <v>22590986294.25</v>
      </c>
      <c r="K197" s="70">
        <v>22659443828.48</v>
      </c>
      <c r="L197" s="70">
        <v>22625215061.369999</v>
      </c>
      <c r="M197" s="70">
        <v>22625215061.360001</v>
      </c>
      <c r="N197" s="70">
        <v>22625215061.369999</v>
      </c>
      <c r="O197" s="70">
        <v>22579576705.209999</v>
      </c>
      <c r="P197" s="70">
        <v>22670853417.509998</v>
      </c>
      <c r="Q197" s="70">
        <v>22670853417.52</v>
      </c>
      <c r="R197" s="70">
        <v>22972066568.110001</v>
      </c>
      <c r="S197" s="70">
        <v>21315394239.860001</v>
      </c>
      <c r="T197" s="70">
        <v>15373630292.24</v>
      </c>
      <c r="U197" s="70">
        <v>15373630292.24</v>
      </c>
      <c r="V197" s="70">
        <v>15373630292.24</v>
      </c>
      <c r="W197" s="70">
        <v>15373630292.24</v>
      </c>
      <c r="X197" s="70">
        <v>15339019846.690001</v>
      </c>
      <c r="Y197" s="70">
        <v>14856090565.68</v>
      </c>
      <c r="Z197" s="71">
        <v>14830520702.4</v>
      </c>
      <c r="AA197" s="71">
        <v>14796960256.85</v>
      </c>
      <c r="AB197" s="71">
        <v>14766596044.200001</v>
      </c>
      <c r="AC197" s="71">
        <v>14741026180.92</v>
      </c>
      <c r="AD197" s="71">
        <v>0</v>
      </c>
      <c r="AE197" s="71">
        <v>0</v>
      </c>
      <c r="AF197" s="71">
        <v>0</v>
      </c>
      <c r="AG197" s="71">
        <v>0</v>
      </c>
    </row>
    <row r="198" spans="2:60" s="126" customFormat="1" x14ac:dyDescent="0.3">
      <c r="B198" s="104" t="s">
        <v>221</v>
      </c>
      <c r="C198" s="120" t="s">
        <v>222</v>
      </c>
      <c r="D198" s="68" t="s">
        <v>27</v>
      </c>
      <c r="E198" s="69">
        <v>6738716.6200000048</v>
      </c>
      <c r="F198" s="70">
        <v>42842275.049999952</v>
      </c>
      <c r="G198" s="71">
        <v>276055029.18000001</v>
      </c>
      <c r="H198" s="95">
        <v>279424387.49000001</v>
      </c>
      <c r="I198" s="95">
        <v>272685670.87</v>
      </c>
      <c r="J198" s="95">
        <v>263438294.5</v>
      </c>
      <c r="K198" s="95">
        <v>261100990.67999995</v>
      </c>
      <c r="L198" s="95">
        <v>256081194.44000006</v>
      </c>
      <c r="M198" s="95">
        <v>251953480.77999997</v>
      </c>
      <c r="N198" s="95">
        <v>247825767.13999999</v>
      </c>
      <c r="O198" s="95">
        <v>242541914.83000004</v>
      </c>
      <c r="P198" s="95">
        <v>240718152.28999996</v>
      </c>
      <c r="Q198" s="95">
        <v>236582112.44000006</v>
      </c>
      <c r="R198" s="95">
        <v>254696689.89000002</v>
      </c>
      <c r="S198" s="95">
        <v>238891287.74000001</v>
      </c>
      <c r="T198" s="95">
        <v>753468407.12</v>
      </c>
      <c r="U198" s="95">
        <v>668756641.51999998</v>
      </c>
      <c r="V198" s="95">
        <v>581221127.08000004</v>
      </c>
      <c r="W198" s="95">
        <v>493685635.95999998</v>
      </c>
      <c r="X198" s="95">
        <v>585943637.63</v>
      </c>
      <c r="Y198" s="95">
        <v>499362016.72000003</v>
      </c>
      <c r="Z198" s="94">
        <v>416581937.60000002</v>
      </c>
      <c r="AA198" s="94">
        <v>331179523.00999999</v>
      </c>
      <c r="AB198" s="94">
        <v>254370270</v>
      </c>
      <c r="AC198" s="94">
        <v>169789350.28</v>
      </c>
      <c r="AD198" s="94">
        <v>0</v>
      </c>
      <c r="AE198" s="94">
        <v>0</v>
      </c>
      <c r="AF198" s="94">
        <v>0</v>
      </c>
      <c r="AG198" s="94">
        <v>-1053.3900000000001</v>
      </c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</row>
    <row r="199" spans="2:60" s="92" customFormat="1" x14ac:dyDescent="0.3">
      <c r="B199" s="66" t="s">
        <v>223</v>
      </c>
      <c r="C199" s="67" t="s">
        <v>224</v>
      </c>
      <c r="D199" s="68" t="s">
        <v>25</v>
      </c>
      <c r="E199" s="69">
        <v>0</v>
      </c>
      <c r="F199" s="70">
        <v>0</v>
      </c>
      <c r="G199" s="71">
        <v>8500000000.21</v>
      </c>
      <c r="H199" s="70">
        <v>8500000000.21</v>
      </c>
      <c r="I199" s="70">
        <v>8500000000.21</v>
      </c>
      <c r="J199" s="70">
        <v>8500000000.21</v>
      </c>
      <c r="K199" s="70">
        <v>8500000000.21</v>
      </c>
      <c r="L199" s="70">
        <v>8500000000.21</v>
      </c>
      <c r="M199" s="70">
        <v>8500000000.21</v>
      </c>
      <c r="N199" s="70">
        <v>8500000000.21</v>
      </c>
      <c r="O199" s="70">
        <v>8500000000.21</v>
      </c>
      <c r="P199" s="70">
        <v>8500000000.21</v>
      </c>
      <c r="Q199" s="70">
        <v>8500000000.21</v>
      </c>
      <c r="R199" s="70">
        <v>8500000000.21</v>
      </c>
      <c r="S199" s="70">
        <v>10190040130.950001</v>
      </c>
      <c r="T199" s="70">
        <v>11035060196.389999</v>
      </c>
      <c r="U199" s="70">
        <v>11035060196.389999</v>
      </c>
      <c r="V199" s="70">
        <v>11035060196.389999</v>
      </c>
      <c r="W199" s="70">
        <v>8535060196.3900003</v>
      </c>
      <c r="X199" s="70">
        <v>8535060196.3900003</v>
      </c>
      <c r="Y199" s="70">
        <v>8535060196.3900003</v>
      </c>
      <c r="Z199" s="71">
        <v>9380080261.8299999</v>
      </c>
      <c r="AA199" s="71">
        <v>9380080261.8299999</v>
      </c>
      <c r="AB199" s="71">
        <v>9380080261.8299999</v>
      </c>
      <c r="AC199" s="71">
        <v>9380080261.8299999</v>
      </c>
      <c r="AD199" s="71">
        <v>26029120392.709999</v>
      </c>
      <c r="AE199" s="71">
        <v>27719160523.59</v>
      </c>
      <c r="AF199" s="71">
        <v>9450200654.4700012</v>
      </c>
      <c r="AG199" s="71">
        <v>11140240785.35</v>
      </c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spans="2:60" s="92" customFormat="1" x14ac:dyDescent="0.3">
      <c r="B200" s="66" t="s">
        <v>225</v>
      </c>
      <c r="C200" s="67"/>
      <c r="D200" s="68" t="s">
        <v>27</v>
      </c>
      <c r="E200" s="69">
        <v>19.779999999999745</v>
      </c>
      <c r="F200" s="70">
        <v>43.029999999999745</v>
      </c>
      <c r="G200" s="71">
        <v>4652.91</v>
      </c>
      <c r="H200" s="70">
        <v>4662.8</v>
      </c>
      <c r="I200" s="70">
        <v>4643.0200000000004</v>
      </c>
      <c r="J200" s="70">
        <v>4603.5</v>
      </c>
      <c r="K200" s="70">
        <v>4617.45</v>
      </c>
      <c r="L200" s="70">
        <v>4610.47</v>
      </c>
      <c r="M200" s="70">
        <v>4610.4799999999996</v>
      </c>
      <c r="N200" s="70">
        <v>4610.47</v>
      </c>
      <c r="O200" s="70">
        <v>4601.18</v>
      </c>
      <c r="P200" s="70">
        <v>4619.78</v>
      </c>
      <c r="Q200" s="70">
        <v>4619.7700000000004</v>
      </c>
      <c r="R200" s="70">
        <v>9787365769.8899994</v>
      </c>
      <c r="S200" s="70">
        <v>31673304306.580002</v>
      </c>
      <c r="T200" s="70">
        <v>33840500684.759998</v>
      </c>
      <c r="U200" s="70">
        <v>42909389576.239998</v>
      </c>
      <c r="V200" s="70">
        <v>42909389576.239998</v>
      </c>
      <c r="W200" s="70">
        <v>42909389576.239998</v>
      </c>
      <c r="X200" s="70">
        <v>42812788248.93</v>
      </c>
      <c r="Y200" s="70">
        <v>42762187553.68</v>
      </c>
      <c r="Z200" s="71">
        <v>46821817574.400002</v>
      </c>
      <c r="AA200" s="71">
        <v>55717668588.440002</v>
      </c>
      <c r="AB200" s="71">
        <v>55603332731.099998</v>
      </c>
      <c r="AC200" s="71">
        <v>55507049903.860001</v>
      </c>
      <c r="AD200" s="71">
        <v>84052035084.509995</v>
      </c>
      <c r="AE200" s="71">
        <v>115918015610.09</v>
      </c>
      <c r="AF200" s="71">
        <v>75770875562</v>
      </c>
      <c r="AG200" s="71">
        <v>72051738865.289993</v>
      </c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spans="2:60" s="127" customFormat="1" x14ac:dyDescent="0.3">
      <c r="B201" s="104" t="s">
        <v>226</v>
      </c>
      <c r="C201" s="120" t="s">
        <v>227</v>
      </c>
      <c r="D201" s="68" t="s">
        <v>25</v>
      </c>
      <c r="E201" s="69">
        <v>0</v>
      </c>
      <c r="F201" s="70">
        <v>0</v>
      </c>
      <c r="G201" s="71">
        <v>15485843.689999999</v>
      </c>
      <c r="H201" s="70">
        <v>15485843.689999999</v>
      </c>
      <c r="I201" s="70">
        <v>15485843.689999999</v>
      </c>
      <c r="J201" s="70">
        <v>15485843.689999999</v>
      </c>
      <c r="K201" s="70">
        <v>15485843.689999999</v>
      </c>
      <c r="L201" s="70">
        <v>15485843.689999999</v>
      </c>
      <c r="M201" s="70">
        <v>15485843.689999999</v>
      </c>
      <c r="N201" s="70">
        <v>15485843.689999999</v>
      </c>
      <c r="O201" s="70">
        <v>15485843.689999999</v>
      </c>
      <c r="P201" s="70">
        <v>15485843.689999999</v>
      </c>
      <c r="Q201" s="70">
        <v>15485843.689999999</v>
      </c>
      <c r="R201" s="70">
        <v>68396802.400000006</v>
      </c>
      <c r="S201" s="70">
        <v>66267123.673835605</v>
      </c>
      <c r="T201" s="70">
        <v>6164383.9500000002</v>
      </c>
      <c r="U201" s="70">
        <v>13390411.35</v>
      </c>
      <c r="V201" s="70">
        <v>25924657.93</v>
      </c>
      <c r="W201" s="70">
        <v>6369863.4100000001</v>
      </c>
      <c r="X201" s="70">
        <v>0.39999999999999997</v>
      </c>
      <c r="Y201" s="70">
        <v>11712329.16</v>
      </c>
      <c r="Z201" s="71">
        <v>5547945.6000000006</v>
      </c>
      <c r="AA201" s="71">
        <v>-5547944.8200000003</v>
      </c>
      <c r="AB201" s="71">
        <v>13356164.77</v>
      </c>
      <c r="AC201" s="71">
        <v>58561644.229999997</v>
      </c>
      <c r="AD201" s="71">
        <v>7191781.5300000003</v>
      </c>
      <c r="AE201" s="71">
        <v>6310000.6000000006</v>
      </c>
      <c r="AF201" s="71">
        <v>7150685.2999999998</v>
      </c>
      <c r="AG201" s="71">
        <v>9767123.6999999993</v>
      </c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105"/>
      <c r="BC201" s="105"/>
      <c r="BD201" s="105"/>
      <c r="BE201" s="105"/>
      <c r="BF201" s="105"/>
      <c r="BG201" s="105"/>
      <c r="BH201" s="105"/>
    </row>
    <row r="202" spans="2:60" s="127" customFormat="1" x14ac:dyDescent="0.3">
      <c r="B202" s="104" t="s">
        <v>228</v>
      </c>
      <c r="C202" s="120" t="s">
        <v>227</v>
      </c>
      <c r="D202" s="68" t="s">
        <v>27</v>
      </c>
      <c r="E202" s="69">
        <v>1541095.8900000006</v>
      </c>
      <c r="F202" s="70">
        <v>13869863.020000003</v>
      </c>
      <c r="G202" s="71">
        <v>67037671.555</v>
      </c>
      <c r="H202" s="95">
        <v>67808219.5</v>
      </c>
      <c r="I202" s="95">
        <v>66267123.609999999</v>
      </c>
      <c r="J202" s="95">
        <v>64726027.719999999</v>
      </c>
      <c r="K202" s="95">
        <v>63184931.829999998</v>
      </c>
      <c r="L202" s="95">
        <v>61643835.939999998</v>
      </c>
      <c r="M202" s="95">
        <v>61643835.939999998</v>
      </c>
      <c r="N202" s="95">
        <v>61643835.939999998</v>
      </c>
      <c r="O202" s="95">
        <v>57020548.259999998</v>
      </c>
      <c r="P202" s="95">
        <v>53938356.479999997</v>
      </c>
      <c r="Q202" s="95">
        <v>53938356.479999997</v>
      </c>
      <c r="R202" s="95">
        <v>249025114.23999998</v>
      </c>
      <c r="S202" s="95">
        <v>630043202.9736644</v>
      </c>
      <c r="T202" s="95">
        <v>381892377.80000001</v>
      </c>
      <c r="U202" s="95">
        <v>1011917437.4300001</v>
      </c>
      <c r="V202" s="95">
        <v>879638178</v>
      </c>
      <c r="W202" s="95">
        <v>636913759.70000005</v>
      </c>
      <c r="X202" s="95">
        <v>425039213.58000004</v>
      </c>
      <c r="Y202" s="95">
        <v>296465700.44</v>
      </c>
      <c r="Z202" s="94">
        <v>487850771.19999999</v>
      </c>
      <c r="AA202" s="94">
        <v>1019853542.05</v>
      </c>
      <c r="AB202" s="94">
        <v>903157205.86000001</v>
      </c>
      <c r="AC202" s="94">
        <v>616689042.32999992</v>
      </c>
      <c r="AD202" s="94">
        <v>1487851947.98</v>
      </c>
      <c r="AE202" s="94">
        <v>1508436131.9000001</v>
      </c>
      <c r="AF202" s="94">
        <v>1119020052.0699999</v>
      </c>
      <c r="AG202" s="94">
        <v>883758054.20000005</v>
      </c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</row>
    <row r="203" spans="2:60" x14ac:dyDescent="0.3">
      <c r="B203" s="66"/>
      <c r="C203" s="90"/>
      <c r="D203" s="68"/>
      <c r="E203" s="69">
        <v>1541115.6700000763</v>
      </c>
      <c r="F203" s="70">
        <v>13869906.050000191</v>
      </c>
      <c r="G203" s="71">
        <v>8582528168.3649998</v>
      </c>
      <c r="H203" s="75">
        <v>8583298726.1999998</v>
      </c>
      <c r="I203" s="75">
        <v>8581757610.5299997</v>
      </c>
      <c r="J203" s="75">
        <v>8580216475.1199999</v>
      </c>
      <c r="K203" s="75">
        <v>8578675393.1799994</v>
      </c>
      <c r="L203" s="75">
        <v>8577134290.3099995</v>
      </c>
      <c r="M203" s="75">
        <v>8577134290.3199987</v>
      </c>
      <c r="N203" s="75">
        <v>8577134290.3099995</v>
      </c>
      <c r="O203" s="75">
        <v>8572510993.3400002</v>
      </c>
      <c r="P203" s="75">
        <v>8569428820.1599989</v>
      </c>
      <c r="Q203" s="75">
        <v>8569428820.1499996</v>
      </c>
      <c r="R203" s="75">
        <v>18604787686.740002</v>
      </c>
      <c r="S203" s="75">
        <v>42559654764.177498</v>
      </c>
      <c r="T203" s="75">
        <v>45263617642.899994</v>
      </c>
      <c r="U203" s="75">
        <v>54969757621.409996</v>
      </c>
      <c r="V203" s="75">
        <v>54850012608.559998</v>
      </c>
      <c r="W203" s="75">
        <v>52087733395.739998</v>
      </c>
      <c r="X203" s="75">
        <v>51772887659.300003</v>
      </c>
      <c r="Y203" s="75">
        <v>51605425779.670006</v>
      </c>
      <c r="Z203" s="74">
        <v>56695296553.029999</v>
      </c>
      <c r="AA203" s="74">
        <v>66112054447.500008</v>
      </c>
      <c r="AB203" s="74">
        <v>65899926363.559998</v>
      </c>
      <c r="AC203" s="74">
        <v>65562380852.250008</v>
      </c>
      <c r="AD203" s="74">
        <v>111576199206.73</v>
      </c>
      <c r="AE203" s="74">
        <v>145151922266.17999</v>
      </c>
      <c r="AF203" s="74">
        <v>86347246953.840012</v>
      </c>
      <c r="AG203" s="74">
        <v>84085504828.539993</v>
      </c>
    </row>
    <row r="204" spans="2:60" x14ac:dyDescent="0.3">
      <c r="B204" s="66"/>
      <c r="C204" s="72" t="s">
        <v>229</v>
      </c>
      <c r="D204" s="68"/>
      <c r="E204" s="69">
        <v>423790621.76879883</v>
      </c>
      <c r="F204" s="70">
        <v>16467879795.902512</v>
      </c>
      <c r="G204" s="71">
        <v>121264867152.69041</v>
      </c>
      <c r="H204" s="75">
        <v>121476762463.57481</v>
      </c>
      <c r="I204" s="75">
        <v>121052971841.80602</v>
      </c>
      <c r="J204" s="75">
        <v>113460368392.726</v>
      </c>
      <c r="K204" s="75">
        <v>120191016288.76321</v>
      </c>
      <c r="L204" s="75">
        <v>111348569066.56442</v>
      </c>
      <c r="M204" s="75">
        <v>111328067727.12918</v>
      </c>
      <c r="N204" s="75">
        <v>110984513218.00963</v>
      </c>
      <c r="O204" s="75">
        <v>108463994593.18001</v>
      </c>
      <c r="P204" s="75">
        <v>108112377892.19438</v>
      </c>
      <c r="Q204" s="75">
        <v>105008882667.6723</v>
      </c>
      <c r="R204" s="75">
        <v>104815227334.61536</v>
      </c>
      <c r="S204" s="75">
        <v>124976703423.57925</v>
      </c>
      <c r="T204" s="75">
        <v>120048895354.55801</v>
      </c>
      <c r="U204" s="75">
        <v>135533536821.6301</v>
      </c>
      <c r="V204" s="75">
        <v>144693284102.13202</v>
      </c>
      <c r="W204" s="75">
        <v>123245030995.06763</v>
      </c>
      <c r="X204" s="75">
        <v>122930249597.42365</v>
      </c>
      <c r="Y204" s="75">
        <v>124775682710.42938</v>
      </c>
      <c r="Z204" s="74">
        <v>126665305812.16461</v>
      </c>
      <c r="AA204" s="74">
        <v>135391105509.0463</v>
      </c>
      <c r="AB204" s="74">
        <v>136195005702.43456</v>
      </c>
      <c r="AC204" s="74">
        <v>136820927927.6937</v>
      </c>
      <c r="AD204" s="74">
        <v>201848377157.08667</v>
      </c>
      <c r="AE204" s="74">
        <v>194025491633.4827</v>
      </c>
      <c r="AF204" s="74">
        <v>118771718048.24835</v>
      </c>
      <c r="AG204" s="74">
        <v>112866658778.13489</v>
      </c>
    </row>
    <row r="205" spans="2:60" s="76" customFormat="1" x14ac:dyDescent="0.3">
      <c r="B205" s="66"/>
      <c r="C205" s="128"/>
      <c r="D205" s="68"/>
      <c r="E205" s="69">
        <v>0</v>
      </c>
      <c r="F205" s="70">
        <v>0</v>
      </c>
      <c r="G205" s="71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1"/>
      <c r="AA205" s="71"/>
      <c r="AB205" s="71"/>
      <c r="AC205" s="71"/>
      <c r="AD205" s="71"/>
      <c r="AE205" s="71"/>
      <c r="AF205" s="71"/>
      <c r="AG205" s="71"/>
    </row>
    <row r="206" spans="2:60" s="76" customFormat="1" x14ac:dyDescent="0.3">
      <c r="B206" s="66"/>
      <c r="C206" s="72" t="s">
        <v>230</v>
      </c>
      <c r="D206" s="68" t="s">
        <v>25</v>
      </c>
      <c r="E206" s="69">
        <v>10268485105.538696</v>
      </c>
      <c r="F206" s="70">
        <v>-7123780310.7877197</v>
      </c>
      <c r="G206" s="71">
        <v>900143280536.0752</v>
      </c>
      <c r="H206" s="75">
        <v>905277523088.84448</v>
      </c>
      <c r="I206" s="75">
        <v>895009037983.30579</v>
      </c>
      <c r="J206" s="75">
        <v>900010075368.96594</v>
      </c>
      <c r="K206" s="75">
        <v>917653251432.02295</v>
      </c>
      <c r="L206" s="75">
        <v>922912468139.42419</v>
      </c>
      <c r="M206" s="75">
        <v>922866587939.45886</v>
      </c>
      <c r="N206" s="75">
        <v>922560080948.17944</v>
      </c>
      <c r="O206" s="75">
        <v>940143284767.78992</v>
      </c>
      <c r="P206" s="75">
        <v>916514052296.03442</v>
      </c>
      <c r="Q206" s="75">
        <v>912401303399.6322</v>
      </c>
      <c r="R206" s="75">
        <v>843416291488.87256</v>
      </c>
      <c r="S206" s="75">
        <v>748598157802.40356</v>
      </c>
      <c r="T206" s="75">
        <v>736639210281.74792</v>
      </c>
      <c r="U206" s="75">
        <v>726937874519.31006</v>
      </c>
      <c r="V206" s="75">
        <v>698139990975.08215</v>
      </c>
      <c r="W206" s="75">
        <v>654279936116.12769</v>
      </c>
      <c r="X206" s="75">
        <v>636609975603.59363</v>
      </c>
      <c r="Y206" s="75">
        <v>588907327114.49939</v>
      </c>
      <c r="Z206" s="74">
        <v>595616329613.61462</v>
      </c>
      <c r="AA206" s="74">
        <v>593227849774.19641</v>
      </c>
      <c r="AB206" s="74">
        <v>572669116932.12463</v>
      </c>
      <c r="AC206" s="74">
        <v>574747576561.32361</v>
      </c>
      <c r="AD206" s="74">
        <v>600044345054.38672</v>
      </c>
      <c r="AE206" s="74">
        <v>505048195338.35266</v>
      </c>
      <c r="AF206" s="74">
        <v>435646278112.9281</v>
      </c>
      <c r="AG206" s="74">
        <v>426523874376.99493</v>
      </c>
    </row>
    <row r="207" spans="2:60" s="76" customFormat="1" x14ac:dyDescent="0.3">
      <c r="B207" s="66"/>
      <c r="C207" s="72" t="s">
        <v>230</v>
      </c>
      <c r="D207" s="68" t="s">
        <v>27</v>
      </c>
      <c r="E207" s="69">
        <v>-6222634876.3996582</v>
      </c>
      <c r="F207" s="70">
        <v>-11731805079.349976</v>
      </c>
      <c r="G207" s="71">
        <v>887679876971.64001</v>
      </c>
      <c r="H207" s="75">
        <v>884568559533.44019</v>
      </c>
      <c r="I207" s="75">
        <v>890791194409.83984</v>
      </c>
      <c r="J207" s="75">
        <v>900347601949.48999</v>
      </c>
      <c r="K207" s="75">
        <v>907831594628.66003</v>
      </c>
      <c r="L207" s="75">
        <v>894894112687.59998</v>
      </c>
      <c r="M207" s="75">
        <v>894983969015.56018</v>
      </c>
      <c r="N207" s="75">
        <v>895533701967.00012</v>
      </c>
      <c r="O207" s="75">
        <v>880539045791.2301</v>
      </c>
      <c r="P207" s="75">
        <v>895866308977.37</v>
      </c>
      <c r="Q207" s="75">
        <v>896300364612.79016</v>
      </c>
      <c r="R207" s="75">
        <v>905243079940.63513</v>
      </c>
      <c r="S207" s="75">
        <v>636374724867.74927</v>
      </c>
      <c r="T207" s="75">
        <v>621301100861.90991</v>
      </c>
      <c r="U207" s="75">
        <v>667274354354.56006</v>
      </c>
      <c r="V207" s="75">
        <v>664370554476.12988</v>
      </c>
      <c r="W207" s="75">
        <v>648717031921.03992</v>
      </c>
      <c r="X207" s="75">
        <v>624942815909.91992</v>
      </c>
      <c r="Y207" s="75">
        <v>620448656224.45996</v>
      </c>
      <c r="Z207" s="74">
        <v>628143572437.80005</v>
      </c>
      <c r="AA207" s="74">
        <v>666187962971.05005</v>
      </c>
      <c r="AB207" s="74">
        <v>666102452554.58997</v>
      </c>
      <c r="AC207" s="74">
        <v>631765111566.73999</v>
      </c>
      <c r="AD207" s="74">
        <v>567928528415.01001</v>
      </c>
      <c r="AE207" s="74">
        <v>680210527131.46655</v>
      </c>
      <c r="AF207" s="74">
        <v>617984797549.17017</v>
      </c>
      <c r="AG207" s="74">
        <v>624937041150.87</v>
      </c>
    </row>
    <row r="208" spans="2:60" x14ac:dyDescent="0.3">
      <c r="B208" s="98"/>
      <c r="C208" s="99" t="s">
        <v>231</v>
      </c>
      <c r="D208" s="100"/>
      <c r="E208" s="69">
        <v>4045850229.1391602</v>
      </c>
      <c r="F208" s="101">
        <v>-18855585390.137695</v>
      </c>
      <c r="G208" s="101">
        <v>1787823157507.7151</v>
      </c>
      <c r="H208" s="102">
        <v>1789846082622.2847</v>
      </c>
      <c r="I208" s="102">
        <v>1785800232393.1455</v>
      </c>
      <c r="J208" s="102">
        <v>1800357677318.4561</v>
      </c>
      <c r="K208" s="102">
        <v>1825484846060.6831</v>
      </c>
      <c r="L208" s="102">
        <v>1817806580827.0242</v>
      </c>
      <c r="M208" s="102">
        <v>1817850556955.019</v>
      </c>
      <c r="N208" s="102">
        <v>1818093782915.1797</v>
      </c>
      <c r="O208" s="102">
        <v>1820682330559.02</v>
      </c>
      <c r="P208" s="102">
        <v>1812380361273.4043</v>
      </c>
      <c r="Q208" s="102">
        <v>1808701668012.4224</v>
      </c>
      <c r="R208" s="102">
        <v>1748659371429.5078</v>
      </c>
      <c r="S208" s="102">
        <v>1384972882670.1528</v>
      </c>
      <c r="T208" s="102">
        <v>1357940311143.6577</v>
      </c>
      <c r="U208" s="102">
        <v>1394212228873.8701</v>
      </c>
      <c r="V208" s="102">
        <v>1362510545451.2119</v>
      </c>
      <c r="W208" s="102">
        <v>1302996968037.1675</v>
      </c>
      <c r="X208" s="102">
        <v>1261552791513.5137</v>
      </c>
      <c r="Y208" s="102">
        <v>1209355983338.9595</v>
      </c>
      <c r="Z208" s="101">
        <v>1223759902051.4146</v>
      </c>
      <c r="AA208" s="101">
        <v>1259415812745.2466</v>
      </c>
      <c r="AB208" s="101">
        <v>1238771569486.7146</v>
      </c>
      <c r="AC208" s="101">
        <v>1206512688128.0635</v>
      </c>
      <c r="AD208" s="101">
        <v>1167972873469.3967</v>
      </c>
      <c r="AE208" s="101">
        <v>1185258722469.8193</v>
      </c>
      <c r="AF208" s="101">
        <v>1053631075662.0983</v>
      </c>
      <c r="AG208" s="101">
        <v>1051460915527.865</v>
      </c>
    </row>
    <row r="209" spans="2:35" x14ac:dyDescent="0.3">
      <c r="B209" s="66"/>
      <c r="C209" s="119"/>
      <c r="D209" s="68"/>
      <c r="E209" s="69">
        <v>0</v>
      </c>
      <c r="F209" s="70">
        <v>0</v>
      </c>
      <c r="G209" s="74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4"/>
      <c r="AA209" s="74"/>
      <c r="AB209" s="74"/>
      <c r="AC209" s="74"/>
      <c r="AD209" s="74"/>
      <c r="AE209" s="74"/>
      <c r="AF209" s="74"/>
      <c r="AG209" s="74"/>
    </row>
    <row r="210" spans="2:35" x14ac:dyDescent="0.3">
      <c r="B210" s="107" t="s">
        <v>232</v>
      </c>
      <c r="C210" s="108" t="s">
        <v>233</v>
      </c>
      <c r="D210" s="68"/>
      <c r="E210" s="69">
        <v>0</v>
      </c>
      <c r="F210" s="70">
        <v>0</v>
      </c>
      <c r="G210" s="74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4"/>
      <c r="AA210" s="74"/>
      <c r="AB210" s="74"/>
      <c r="AC210" s="74"/>
      <c r="AD210" s="74"/>
      <c r="AE210" s="74"/>
      <c r="AF210" s="74"/>
      <c r="AG210" s="74"/>
    </row>
    <row r="211" spans="2:35" x14ac:dyDescent="0.3">
      <c r="B211" s="66" t="s">
        <v>234</v>
      </c>
      <c r="C211" s="103" t="s">
        <v>235</v>
      </c>
      <c r="D211" s="68" t="s">
        <v>25</v>
      </c>
      <c r="E211" s="69">
        <v>0</v>
      </c>
      <c r="F211" s="70">
        <v>0</v>
      </c>
      <c r="G211" s="71">
        <v>12900000000</v>
      </c>
      <c r="H211" s="70">
        <v>12900000000</v>
      </c>
      <c r="I211" s="70">
        <v>12900000000</v>
      </c>
      <c r="J211" s="70">
        <v>12900000000</v>
      </c>
      <c r="K211" s="70">
        <v>12900000000</v>
      </c>
      <c r="L211" s="70">
        <v>12900000000</v>
      </c>
      <c r="M211" s="70">
        <v>12900000000</v>
      </c>
      <c r="N211" s="70">
        <v>12900000000</v>
      </c>
      <c r="O211" s="70">
        <v>12900000000</v>
      </c>
      <c r="P211" s="70">
        <v>12900000000</v>
      </c>
      <c r="Q211" s="70">
        <v>12900000000</v>
      </c>
      <c r="R211" s="70">
        <v>12900000000</v>
      </c>
      <c r="S211" s="70">
        <v>12900000000</v>
      </c>
      <c r="T211" s="70">
        <v>12900000000</v>
      </c>
      <c r="U211" s="70">
        <v>12900000000</v>
      </c>
      <c r="V211" s="70">
        <v>12900000000</v>
      </c>
      <c r="W211" s="70">
        <v>12900000000</v>
      </c>
      <c r="X211" s="70">
        <v>12900000000</v>
      </c>
      <c r="Y211" s="70">
        <v>12900000000</v>
      </c>
      <c r="Z211" s="71">
        <v>12900000000</v>
      </c>
      <c r="AA211" s="71">
        <v>12900000000</v>
      </c>
      <c r="AB211" s="71">
        <v>12900000000</v>
      </c>
      <c r="AC211" s="71">
        <v>12900000000</v>
      </c>
      <c r="AD211" s="71">
        <v>12900000000</v>
      </c>
      <c r="AE211" s="71">
        <v>12900000000</v>
      </c>
      <c r="AF211" s="71">
        <v>12900000000</v>
      </c>
      <c r="AG211" s="71">
        <v>12900000000</v>
      </c>
    </row>
    <row r="212" spans="2:35" x14ac:dyDescent="0.3">
      <c r="B212" s="66" t="s">
        <v>236</v>
      </c>
      <c r="C212" s="128" t="s">
        <v>237</v>
      </c>
      <c r="D212" s="68" t="s">
        <v>25</v>
      </c>
      <c r="E212" s="69">
        <v>0</v>
      </c>
      <c r="F212" s="70">
        <v>0</v>
      </c>
      <c r="G212" s="71">
        <v>3607600.8</v>
      </c>
      <c r="H212" s="70">
        <v>3607600.8</v>
      </c>
      <c r="I212" s="70">
        <v>3607600.8</v>
      </c>
      <c r="J212" s="70">
        <v>3607600.8</v>
      </c>
      <c r="K212" s="70">
        <v>3607600.8</v>
      </c>
      <c r="L212" s="70">
        <v>3607600.8</v>
      </c>
      <c r="M212" s="70">
        <v>3607600.8</v>
      </c>
      <c r="N212" s="70">
        <v>3607600.8</v>
      </c>
      <c r="O212" s="70">
        <v>3607600.8</v>
      </c>
      <c r="P212" s="70">
        <v>3607600.8</v>
      </c>
      <c r="Q212" s="70">
        <v>3607600.8</v>
      </c>
      <c r="R212" s="70">
        <v>3607600.8</v>
      </c>
      <c r="S212" s="70">
        <v>3607600.8</v>
      </c>
      <c r="T212" s="70">
        <v>3607600.8</v>
      </c>
      <c r="U212" s="70">
        <v>3607600.8</v>
      </c>
      <c r="V212" s="70">
        <v>3607600.8</v>
      </c>
      <c r="W212" s="70">
        <v>3607600.8</v>
      </c>
      <c r="X212" s="70">
        <v>3607600.8</v>
      </c>
      <c r="Y212" s="70">
        <v>3607600.8</v>
      </c>
      <c r="Z212" s="71">
        <v>3607600.8</v>
      </c>
      <c r="AA212" s="71">
        <v>3607600.8</v>
      </c>
      <c r="AB212" s="71">
        <v>3607600.8</v>
      </c>
      <c r="AC212" s="71">
        <v>3607600.8</v>
      </c>
      <c r="AD212" s="71">
        <v>3607600.8</v>
      </c>
      <c r="AE212" s="71">
        <v>3607600.8</v>
      </c>
      <c r="AF212" s="71">
        <v>3607600.8</v>
      </c>
      <c r="AG212" s="71">
        <v>3607600.8</v>
      </c>
    </row>
    <row r="213" spans="2:35" x14ac:dyDescent="0.3">
      <c r="B213" s="66" t="s">
        <v>238</v>
      </c>
      <c r="C213" s="128" t="s">
        <v>239</v>
      </c>
      <c r="D213" s="68" t="s">
        <v>25</v>
      </c>
      <c r="E213" s="69">
        <v>0</v>
      </c>
      <c r="F213" s="70">
        <v>69064786793.400024</v>
      </c>
      <c r="G213" s="71">
        <v>291243547962.89001</v>
      </c>
      <c r="H213" s="70">
        <v>291243547962.89001</v>
      </c>
      <c r="I213" s="70">
        <v>291243547962.89001</v>
      </c>
      <c r="J213" s="70">
        <v>296477994775.64996</v>
      </c>
      <c r="K213" s="70">
        <v>296477994775.64996</v>
      </c>
      <c r="L213" s="70">
        <v>296699291136.87</v>
      </c>
      <c r="M213" s="70">
        <v>296699291136.87</v>
      </c>
      <c r="N213" s="70">
        <v>296699291136.87</v>
      </c>
      <c r="O213" s="70">
        <v>296737312450.5</v>
      </c>
      <c r="P213" s="70">
        <v>296737312450.5</v>
      </c>
      <c r="Q213" s="70">
        <v>222178761169.48999</v>
      </c>
      <c r="R213" s="70">
        <v>185378283035.66</v>
      </c>
      <c r="S213" s="70">
        <v>150954654963.02631</v>
      </c>
      <c r="T213" s="70">
        <v>151121767585.33923</v>
      </c>
      <c r="U213" s="70">
        <v>138001228776.32193</v>
      </c>
      <c r="V213" s="70">
        <v>136992599060.17497</v>
      </c>
      <c r="W213" s="70">
        <v>133679484680.60597</v>
      </c>
      <c r="X213" s="70">
        <v>131772563530.22961</v>
      </c>
      <c r="Y213" s="70">
        <v>137011034155.99107</v>
      </c>
      <c r="Z213" s="71">
        <v>135853765417.37338</v>
      </c>
      <c r="AA213" s="71">
        <v>141831595745.71332</v>
      </c>
      <c r="AB213" s="71">
        <v>134257412085.81667</v>
      </c>
      <c r="AC213" s="71">
        <v>125249503069.01894</v>
      </c>
      <c r="AD213" s="71">
        <v>122945890811.37308</v>
      </c>
      <c r="AE213" s="71">
        <v>135434632317.98</v>
      </c>
      <c r="AF213" s="71">
        <v>151531058150.07001</v>
      </c>
      <c r="AG213" s="71">
        <v>147042205026.79001</v>
      </c>
      <c r="AI213" s="129"/>
    </row>
    <row r="214" spans="2:35" s="135" customFormat="1" x14ac:dyDescent="0.3">
      <c r="B214" s="130" t="s">
        <v>240</v>
      </c>
      <c r="C214" s="131" t="s">
        <v>241</v>
      </c>
      <c r="D214" s="132" t="s">
        <v>25</v>
      </c>
      <c r="E214" s="133">
        <v>0</v>
      </c>
      <c r="F214" s="89">
        <v>0</v>
      </c>
      <c r="G214" s="134">
        <v>0.4</v>
      </c>
      <c r="H214" s="89">
        <v>0.4</v>
      </c>
      <c r="I214" s="89">
        <v>0.4</v>
      </c>
      <c r="J214" s="89">
        <v>0.4</v>
      </c>
      <c r="K214" s="89">
        <v>0.4</v>
      </c>
      <c r="L214" s="89">
        <v>0.4</v>
      </c>
      <c r="M214" s="89">
        <v>0.4</v>
      </c>
      <c r="N214" s="89">
        <v>0.4</v>
      </c>
      <c r="O214" s="89">
        <v>0.4</v>
      </c>
      <c r="P214" s="89">
        <v>0.4</v>
      </c>
      <c r="Q214" s="89">
        <v>0.4</v>
      </c>
      <c r="R214" s="89">
        <v>0.38</v>
      </c>
      <c r="S214" s="89">
        <v>6433216234.4036989</v>
      </c>
      <c r="T214" s="89">
        <v>6266103612.0907927</v>
      </c>
      <c r="U214" s="89">
        <v>19386642421.108078</v>
      </c>
      <c r="V214" s="89">
        <v>20395272137.255039</v>
      </c>
      <c r="W214" s="89">
        <v>23708386516.824024</v>
      </c>
      <c r="X214" s="89">
        <v>25615307667.200401</v>
      </c>
      <c r="Y214" s="89">
        <v>20376837041.476303</v>
      </c>
      <c r="Z214" s="134">
        <v>21604845728.056618</v>
      </c>
      <c r="AA214" s="134">
        <v>15627015399.716673</v>
      </c>
      <c r="AB214" s="134">
        <v>14878538744.253326</v>
      </c>
      <c r="AC214" s="134">
        <v>15657539729.991053</v>
      </c>
      <c r="AD214" s="134">
        <v>1121357216.1369162</v>
      </c>
      <c r="AE214" s="134">
        <v>6401934338.1300001</v>
      </c>
      <c r="AF214" s="134">
        <v>37349366164.129997</v>
      </c>
      <c r="AG214" s="134">
        <v>43165358315.150002</v>
      </c>
    </row>
    <row r="215" spans="2:35" x14ac:dyDescent="0.3">
      <c r="B215" s="66" t="s">
        <v>242</v>
      </c>
      <c r="C215" s="128" t="s">
        <v>243</v>
      </c>
      <c r="D215" s="68" t="s">
        <v>25</v>
      </c>
      <c r="E215" s="69">
        <v>1278739.1700019836</v>
      </c>
      <c r="F215" s="70">
        <v>11497221.250001907</v>
      </c>
      <c r="G215" s="71">
        <v>-11267063287.934999</v>
      </c>
      <c r="H215" s="70">
        <v>-11266423918.349998</v>
      </c>
      <c r="I215" s="70">
        <v>-11267702657.52</v>
      </c>
      <c r="J215" s="70">
        <v>-11268981079.439999</v>
      </c>
      <c r="K215" s="70">
        <v>-11270259204.779999</v>
      </c>
      <c r="L215" s="70">
        <v>-11271536989.25</v>
      </c>
      <c r="M215" s="70">
        <v>-11271536989.25</v>
      </c>
      <c r="N215" s="70">
        <v>-11271536989.25</v>
      </c>
      <c r="O215" s="70">
        <v>-11275368433.790001</v>
      </c>
      <c r="P215" s="70">
        <v>-11277921139.6</v>
      </c>
      <c r="Q215" s="70">
        <v>-11277921139.6</v>
      </c>
      <c r="R215" s="70">
        <v>801372320</v>
      </c>
      <c r="S215" s="70">
        <v>807715280.00001335</v>
      </c>
      <c r="T215" s="70">
        <v>809829600</v>
      </c>
      <c r="U215" s="70">
        <v>799258000</v>
      </c>
      <c r="V215" s="70">
        <v>782343440</v>
      </c>
      <c r="W215" s="70">
        <v>782343440</v>
      </c>
      <c r="X215" s="70">
        <v>782343440</v>
      </c>
      <c r="Y215" s="70">
        <v>782343440</v>
      </c>
      <c r="Z215" s="71">
        <v>1014509288</v>
      </c>
      <c r="AA215" s="71">
        <v>1014509288</v>
      </c>
      <c r="AB215" s="71">
        <v>1014509288</v>
      </c>
      <c r="AC215" s="71">
        <v>1014509288</v>
      </c>
      <c r="AD215" s="71">
        <v>589616326.00999999</v>
      </c>
      <c r="AE215" s="71">
        <v>-11526153.99</v>
      </c>
      <c r="AF215" s="71">
        <v>55973902.009999998</v>
      </c>
      <c r="AG215" s="71">
        <v>81345742.010000005</v>
      </c>
    </row>
    <row r="216" spans="2:35" x14ac:dyDescent="0.3">
      <c r="B216" s="66" t="s">
        <v>244</v>
      </c>
      <c r="C216" s="128" t="s">
        <v>245</v>
      </c>
      <c r="D216" s="68" t="s">
        <v>25</v>
      </c>
      <c r="E216" s="69">
        <v>322464585.49119997</v>
      </c>
      <c r="F216" s="70">
        <v>-66896103163.324173</v>
      </c>
      <c r="G216" s="71">
        <v>4378718043.2096004</v>
      </c>
      <c r="H216" s="70">
        <v>4539950335.9552002</v>
      </c>
      <c r="I216" s="70">
        <v>4217485750.4640002</v>
      </c>
      <c r="J216" s="70">
        <v>3752296741.5039997</v>
      </c>
      <c r="K216" s="70">
        <v>2272239209.5167999</v>
      </c>
      <c r="L216" s="70">
        <v>1266018429.1455998</v>
      </c>
      <c r="M216" s="70">
        <v>1121880211.8207998</v>
      </c>
      <c r="N216" s="70">
        <v>919160057.35039973</v>
      </c>
      <c r="O216" s="70">
        <v>435996723.03999984</v>
      </c>
      <c r="P216" s="70">
        <v>138397462.42559996</v>
      </c>
      <c r="Q216" s="70">
        <v>71436053499.279373</v>
      </c>
      <c r="R216" s="70">
        <v>43800478303.760208</v>
      </c>
      <c r="S216" s="70">
        <v>27866656424.031887</v>
      </c>
      <c r="T216" s="70">
        <v>25224553344.495407</v>
      </c>
      <c r="U216" s="70">
        <v>15890502463.674591</v>
      </c>
      <c r="V216" s="70">
        <v>14566936481.20797</v>
      </c>
      <c r="W216" s="70">
        <v>12701311839.07346</v>
      </c>
      <c r="X216" s="70">
        <v>10973971835.62328</v>
      </c>
      <c r="Y216" s="70">
        <v>8759492340.438343</v>
      </c>
      <c r="Z216" s="71">
        <v>8411404823.3597517</v>
      </c>
      <c r="AA216" s="71">
        <v>2340905930.0254688</v>
      </c>
      <c r="AB216" s="71">
        <v>1832259738.9142361</v>
      </c>
      <c r="AC216" s="71">
        <v>16551568346.202677</v>
      </c>
      <c r="AD216" s="71">
        <v>11192673601.322227</v>
      </c>
      <c r="AE216" s="71">
        <v>9833350018.3462849</v>
      </c>
      <c r="AF216" s="71">
        <v>8386184280.7787523</v>
      </c>
      <c r="AG216" s="71">
        <v>29577646917.785118</v>
      </c>
    </row>
    <row r="217" spans="2:35" x14ac:dyDescent="0.3">
      <c r="B217" s="66"/>
      <c r="C217" s="72" t="s">
        <v>246</v>
      </c>
      <c r="D217" s="68" t="s">
        <v>25</v>
      </c>
      <c r="E217" s="69">
        <v>323743324.66125488</v>
      </c>
      <c r="F217" s="70">
        <v>2180180851.3259277</v>
      </c>
      <c r="G217" s="74">
        <v>297258810319.36462</v>
      </c>
      <c r="H217" s="75">
        <v>297420681981.69525</v>
      </c>
      <c r="I217" s="75">
        <v>297096938657.034</v>
      </c>
      <c r="J217" s="75">
        <v>301864918038.914</v>
      </c>
      <c r="K217" s="75">
        <v>300383582381.58673</v>
      </c>
      <c r="L217" s="75">
        <v>299597380177.96564</v>
      </c>
      <c r="M217" s="75">
        <v>299453241960.64081</v>
      </c>
      <c r="N217" s="75">
        <v>299250521806.17041</v>
      </c>
      <c r="O217" s="75">
        <v>298801548340.95001</v>
      </c>
      <c r="P217" s="75">
        <v>298501396374.52563</v>
      </c>
      <c r="Q217" s="75">
        <v>295240501130.36932</v>
      </c>
      <c r="R217" s="75">
        <v>242883741260.60022</v>
      </c>
      <c r="S217" s="75">
        <v>198965850502.26187</v>
      </c>
      <c r="T217" s="75">
        <v>196325861742.7254</v>
      </c>
      <c r="U217" s="75">
        <v>186981239261.90457</v>
      </c>
      <c r="V217" s="75">
        <v>185640758719.43799</v>
      </c>
      <c r="W217" s="75">
        <v>183775134077.30347</v>
      </c>
      <c r="X217" s="75">
        <v>182047794073.8533</v>
      </c>
      <c r="Y217" s="75">
        <v>179833314578.70575</v>
      </c>
      <c r="Z217" s="74">
        <v>179788132857.58972</v>
      </c>
      <c r="AA217" s="74">
        <v>173717633964.25546</v>
      </c>
      <c r="AB217" s="74">
        <v>164886327457.78424</v>
      </c>
      <c r="AC217" s="74">
        <v>171376728034.01266</v>
      </c>
      <c r="AD217" s="74">
        <v>148753145555.64224</v>
      </c>
      <c r="AE217" s="74">
        <v>164561998121.2663</v>
      </c>
      <c r="AF217" s="74">
        <v>210226190097.78876</v>
      </c>
      <c r="AG217" s="74">
        <v>232770163602.53513</v>
      </c>
      <c r="AI217" s="129"/>
    </row>
    <row r="218" spans="2:35" x14ac:dyDescent="0.3">
      <c r="B218" s="66"/>
      <c r="C218" s="128"/>
      <c r="D218" s="68"/>
      <c r="E218" s="69">
        <v>0</v>
      </c>
      <c r="F218" s="70">
        <v>0</v>
      </c>
      <c r="G218" s="71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1"/>
      <c r="AA218" s="71"/>
      <c r="AB218" s="71"/>
      <c r="AC218" s="71"/>
      <c r="AD218" s="71"/>
      <c r="AE218" s="71"/>
      <c r="AF218" s="71"/>
      <c r="AG218" s="71"/>
    </row>
    <row r="219" spans="2:35" x14ac:dyDescent="0.3">
      <c r="B219" s="66"/>
      <c r="C219" s="119" t="s">
        <v>247</v>
      </c>
      <c r="D219" s="68" t="s">
        <v>25</v>
      </c>
      <c r="E219" s="69">
        <v>10592228430.199951</v>
      </c>
      <c r="F219" s="70">
        <v>-4943599459.4616699</v>
      </c>
      <c r="G219" s="74">
        <v>1197402090855.4399</v>
      </c>
      <c r="H219" s="75">
        <v>1202698205070.5398</v>
      </c>
      <c r="I219" s="75">
        <v>1192105976640.3398</v>
      </c>
      <c r="J219" s="75">
        <v>1201874993407.8799</v>
      </c>
      <c r="K219" s="75">
        <v>1218036833813.6096</v>
      </c>
      <c r="L219" s="75">
        <v>1222509848317.3899</v>
      </c>
      <c r="M219" s="75">
        <v>1222319829900.0996</v>
      </c>
      <c r="N219" s="75">
        <v>1221810602754.3499</v>
      </c>
      <c r="O219" s="75">
        <v>1238944833108.74</v>
      </c>
      <c r="P219" s="75">
        <v>1215015448670.5601</v>
      </c>
      <c r="Q219" s="75">
        <v>1207641804530.0015</v>
      </c>
      <c r="R219" s="75">
        <v>1086300032749.4728</v>
      </c>
      <c r="S219" s="75">
        <v>947564008304.66541</v>
      </c>
      <c r="T219" s="75">
        <v>932965072024.47339</v>
      </c>
      <c r="U219" s="75">
        <v>913919113781.2146</v>
      </c>
      <c r="V219" s="75">
        <v>883780749694.52014</v>
      </c>
      <c r="W219" s="75">
        <v>838055070193.43115</v>
      </c>
      <c r="X219" s="75">
        <v>818657769677.4469</v>
      </c>
      <c r="Y219" s="75">
        <v>768740641693.20508</v>
      </c>
      <c r="Z219" s="74">
        <v>775404462471.20435</v>
      </c>
      <c r="AA219" s="74">
        <v>766945483738.4519</v>
      </c>
      <c r="AB219" s="74">
        <v>737555444389.90894</v>
      </c>
      <c r="AC219" s="74">
        <v>746124304595.3363</v>
      </c>
      <c r="AD219" s="74">
        <v>748797490610.02893</v>
      </c>
      <c r="AE219" s="74">
        <v>669610193459.6189</v>
      </c>
      <c r="AF219" s="74">
        <v>645872468210.7168</v>
      </c>
      <c r="AG219" s="74">
        <v>659294037979.53003</v>
      </c>
    </row>
    <row r="220" spans="2:35" x14ac:dyDescent="0.3">
      <c r="B220" s="66"/>
      <c r="C220" s="119" t="s">
        <v>247</v>
      </c>
      <c r="D220" s="68" t="s">
        <v>27</v>
      </c>
      <c r="E220" s="69">
        <v>-6222634876.3996582</v>
      </c>
      <c r="F220" s="70">
        <v>-11731805079.349976</v>
      </c>
      <c r="G220" s="74">
        <v>887679876971.64001</v>
      </c>
      <c r="H220" s="75">
        <v>884568559533.44019</v>
      </c>
      <c r="I220" s="75">
        <v>890791194409.83984</v>
      </c>
      <c r="J220" s="75">
        <v>900347601949.48999</v>
      </c>
      <c r="K220" s="75">
        <v>907831594628.66003</v>
      </c>
      <c r="L220" s="75">
        <v>894894112687.59998</v>
      </c>
      <c r="M220" s="75">
        <v>894983969015.56018</v>
      </c>
      <c r="N220" s="75">
        <v>895533701967.00012</v>
      </c>
      <c r="O220" s="75">
        <v>880539045791.2301</v>
      </c>
      <c r="P220" s="75">
        <v>895866308977.37</v>
      </c>
      <c r="Q220" s="75">
        <v>896300364612.79016</v>
      </c>
      <c r="R220" s="75">
        <v>905243079940.63513</v>
      </c>
      <c r="S220" s="75">
        <v>636374724867.74927</v>
      </c>
      <c r="T220" s="75">
        <v>621301100861.90991</v>
      </c>
      <c r="U220" s="75">
        <v>667274354354.56006</v>
      </c>
      <c r="V220" s="75">
        <v>664370554476.12988</v>
      </c>
      <c r="W220" s="75">
        <v>648717031921.03992</v>
      </c>
      <c r="X220" s="75">
        <v>624942815909.91992</v>
      </c>
      <c r="Y220" s="75">
        <v>620448656224.45996</v>
      </c>
      <c r="Z220" s="74">
        <v>628143572437.80005</v>
      </c>
      <c r="AA220" s="74">
        <v>666187962971.05005</v>
      </c>
      <c r="AB220" s="74">
        <v>666102452554.58997</v>
      </c>
      <c r="AC220" s="74">
        <v>631765111566.73999</v>
      </c>
      <c r="AD220" s="74">
        <v>567928528415.01001</v>
      </c>
      <c r="AE220" s="74">
        <v>680210527131.46655</v>
      </c>
      <c r="AF220" s="74">
        <v>617984797549.17017</v>
      </c>
      <c r="AG220" s="74">
        <v>624937041150.87</v>
      </c>
    </row>
    <row r="221" spans="2:35" x14ac:dyDescent="0.3">
      <c r="B221" s="98"/>
      <c r="C221" s="99" t="s">
        <v>247</v>
      </c>
      <c r="D221" s="100"/>
      <c r="E221" s="69">
        <v>4369593553.800293</v>
      </c>
      <c r="F221" s="101">
        <v>-16675404538.811523</v>
      </c>
      <c r="G221" s="101">
        <v>2085081967827.0798</v>
      </c>
      <c r="H221" s="102">
        <v>2087266764603.98</v>
      </c>
      <c r="I221" s="102">
        <v>2082897171050.1797</v>
      </c>
      <c r="J221" s="102">
        <v>2102222595357.3699</v>
      </c>
      <c r="K221" s="102">
        <v>2125868428442.2695</v>
      </c>
      <c r="L221" s="102">
        <v>2117403961004.9897</v>
      </c>
      <c r="M221" s="102">
        <v>2117303798915.6597</v>
      </c>
      <c r="N221" s="102">
        <v>2117344304721.3501</v>
      </c>
      <c r="O221" s="102">
        <v>2119483878899.9702</v>
      </c>
      <c r="P221" s="102">
        <v>2110881757647.9302</v>
      </c>
      <c r="Q221" s="102">
        <v>2103942169142.7915</v>
      </c>
      <c r="R221" s="102">
        <v>1991543112690.1079</v>
      </c>
      <c r="S221" s="102">
        <v>1583938733172.4146</v>
      </c>
      <c r="T221" s="102">
        <v>1554266172886.3833</v>
      </c>
      <c r="U221" s="102">
        <v>1581193468135.7747</v>
      </c>
      <c r="V221" s="102">
        <v>1548151304170.6499</v>
      </c>
      <c r="W221" s="102">
        <v>1486772102114.4712</v>
      </c>
      <c r="X221" s="102">
        <v>1443600585587.3667</v>
      </c>
      <c r="Y221" s="102">
        <v>1389189297917.665</v>
      </c>
      <c r="Z221" s="101">
        <v>1403548034909.0044</v>
      </c>
      <c r="AA221" s="101">
        <v>1433133446709.502</v>
      </c>
      <c r="AB221" s="101">
        <v>1403657896944.499</v>
      </c>
      <c r="AC221" s="101">
        <v>1377889416162.0762</v>
      </c>
      <c r="AD221" s="101">
        <v>1316726019025.0391</v>
      </c>
      <c r="AE221" s="101">
        <v>1349820720591.0854</v>
      </c>
      <c r="AF221" s="101">
        <v>1263857265759.887</v>
      </c>
      <c r="AG221" s="101">
        <v>1284231079130.3999</v>
      </c>
    </row>
    <row r="222" spans="2:35" x14ac:dyDescent="0.3">
      <c r="B222" s="66"/>
      <c r="C222" s="119"/>
      <c r="D222" s="68"/>
      <c r="E222" s="69">
        <v>0</v>
      </c>
      <c r="F222" s="70">
        <v>0</v>
      </c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</row>
    <row r="223" spans="2:35" x14ac:dyDescent="0.3">
      <c r="B223" s="136" t="s">
        <v>248</v>
      </c>
      <c r="C223" s="137" t="s">
        <v>249</v>
      </c>
      <c r="D223" s="138"/>
      <c r="E223" s="69">
        <v>0</v>
      </c>
      <c r="F223" s="70">
        <v>0</v>
      </c>
      <c r="G223" s="139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39"/>
      <c r="AA223" s="139"/>
      <c r="AB223" s="139"/>
      <c r="AC223" s="139"/>
      <c r="AD223" s="139"/>
      <c r="AE223" s="139"/>
      <c r="AF223" s="139"/>
      <c r="AG223" s="139"/>
    </row>
    <row r="224" spans="2:35" x14ac:dyDescent="0.3">
      <c r="B224" s="66" t="s">
        <v>250</v>
      </c>
      <c r="C224" s="85" t="s">
        <v>251</v>
      </c>
      <c r="D224" s="68" t="s">
        <v>252</v>
      </c>
      <c r="E224" s="69">
        <v>-2171422122.3199997</v>
      </c>
      <c r="F224" s="70">
        <v>-4358909805.1300011</v>
      </c>
      <c r="G224" s="71">
        <v>-32003172421.990002</v>
      </c>
      <c r="H224" s="70">
        <v>-33088883483.150002</v>
      </c>
      <c r="I224" s="70">
        <v>-30917461360.830002</v>
      </c>
      <c r="J224" s="70">
        <v>-17301416079.48</v>
      </c>
      <c r="K224" s="70">
        <v>-30096543579.480003</v>
      </c>
      <c r="L224" s="70">
        <v>-24077877200.810001</v>
      </c>
      <c r="M224" s="70">
        <v>-24077877200.810001</v>
      </c>
      <c r="N224" s="70">
        <v>-24077877200.810001</v>
      </c>
      <c r="O224" s="70">
        <v>-19157343678.02</v>
      </c>
      <c r="P224" s="70">
        <v>-28729973678.02</v>
      </c>
      <c r="Q224" s="70">
        <v>-28729973678.02</v>
      </c>
      <c r="R224" s="70">
        <v>-3045484724.1700006</v>
      </c>
      <c r="S224" s="70">
        <v>-12051253566.049999</v>
      </c>
      <c r="T224" s="70">
        <v>-24830165528.369999</v>
      </c>
      <c r="U224" s="70">
        <v>-3774302338.3700008</v>
      </c>
      <c r="V224" s="70">
        <v>-5599095126.3699999</v>
      </c>
      <c r="W224" s="70">
        <v>-6054498652.1400013</v>
      </c>
      <c r="X224" s="70">
        <v>-5298717916.6400003</v>
      </c>
      <c r="Y224" s="70">
        <v>-10538032916.640001</v>
      </c>
      <c r="Z224" s="71">
        <v>-20058864416.640003</v>
      </c>
      <c r="AA224" s="71">
        <v>-3887285573.9299998</v>
      </c>
      <c r="AB224" s="71">
        <v>-1224559815.46</v>
      </c>
      <c r="AC224" s="71">
        <v>-3324279435.46</v>
      </c>
      <c r="AD224" s="71">
        <v>-13704027133.889999</v>
      </c>
      <c r="AE224" s="71">
        <v>-5006432607.3499994</v>
      </c>
      <c r="AF224" s="71">
        <v>-27038852358.709999</v>
      </c>
      <c r="AG224" s="71">
        <v>-9753541678.0900002</v>
      </c>
    </row>
    <row r="225" spans="2:33" x14ac:dyDescent="0.3">
      <c r="B225" s="66" t="s">
        <v>253</v>
      </c>
      <c r="C225" s="85"/>
      <c r="D225" s="68" t="s">
        <v>254</v>
      </c>
      <c r="E225" s="69">
        <v>5191880000</v>
      </c>
      <c r="F225" s="70">
        <v>5614492475.3399982</v>
      </c>
      <c r="G225" s="71">
        <v>-7319441046.5900002</v>
      </c>
      <c r="H225" s="70">
        <v>-4723501046.5900002</v>
      </c>
      <c r="I225" s="70">
        <v>-9915381046.5900002</v>
      </c>
      <c r="J225" s="70">
        <v>-9915381046.5900002</v>
      </c>
      <c r="K225" s="70">
        <v>-9915381046.5900002</v>
      </c>
      <c r="L225" s="70">
        <v>-10337993521.929998</v>
      </c>
      <c r="M225" s="70">
        <v>-10337993521.929998</v>
      </c>
      <c r="N225" s="70">
        <v>-10337993521.929998</v>
      </c>
      <c r="O225" s="70">
        <v>-10337993521.929998</v>
      </c>
      <c r="P225" s="70">
        <v>-10337993521.929998</v>
      </c>
      <c r="Q225" s="70">
        <v>-10337993521.929998</v>
      </c>
      <c r="R225" s="70">
        <v>-54429139417.75</v>
      </c>
      <c r="S225" s="70">
        <v>-7065885421.8200006</v>
      </c>
      <c r="T225" s="70">
        <v>-27290217755.869999</v>
      </c>
      <c r="U225" s="70">
        <v>-49176786165.030006</v>
      </c>
      <c r="V225" s="70">
        <v>-51437047953.989998</v>
      </c>
      <c r="W225" s="70">
        <v>-52387946947.920006</v>
      </c>
      <c r="X225" s="70">
        <v>-63850170199.950005</v>
      </c>
      <c r="Y225" s="70">
        <v>-69284801019.75</v>
      </c>
      <c r="Z225" s="71">
        <v>-63784746395.029991</v>
      </c>
      <c r="AA225" s="71">
        <v>-25128794184.380001</v>
      </c>
      <c r="AB225" s="71">
        <v>-27420661690.229996</v>
      </c>
      <c r="AC225" s="71">
        <v>-26305107955.720001</v>
      </c>
      <c r="AD225" s="71">
        <v>-10034379079.050001</v>
      </c>
      <c r="AE225" s="71">
        <v>-2825145150.8099999</v>
      </c>
      <c r="AF225" s="71">
        <v>-20100523494.829998</v>
      </c>
      <c r="AG225" s="71">
        <v>-3024834224.4000006</v>
      </c>
    </row>
    <row r="226" spans="2:33" x14ac:dyDescent="0.3">
      <c r="B226" s="66" t="s">
        <v>255</v>
      </c>
      <c r="C226" s="85" t="s">
        <v>256</v>
      </c>
      <c r="D226" s="68" t="s">
        <v>252</v>
      </c>
      <c r="E226" s="69">
        <v>2931200.9300003052</v>
      </c>
      <c r="F226" s="70">
        <v>103480397.98000336</v>
      </c>
      <c r="G226" s="71">
        <v>-56744640738.014999</v>
      </c>
      <c r="H226" s="70">
        <v>-56743175137.549995</v>
      </c>
      <c r="I226" s="70">
        <v>-56746106338.479996</v>
      </c>
      <c r="J226" s="70">
        <v>-56761289468.519997</v>
      </c>
      <c r="K226" s="70">
        <v>-56764063232.810005</v>
      </c>
      <c r="L226" s="70">
        <v>-56744323497.020004</v>
      </c>
      <c r="M226" s="70">
        <v>-56744323497.020004</v>
      </c>
      <c r="N226" s="70">
        <v>-56744323497.020004</v>
      </c>
      <c r="O226" s="70">
        <v>-56821637925.830002</v>
      </c>
      <c r="P226" s="70">
        <v>-56846655535.529999</v>
      </c>
      <c r="Q226" s="70">
        <v>-56846655535.529999</v>
      </c>
      <c r="R226" s="70">
        <v>-45931772719.449997</v>
      </c>
      <c r="S226" s="70">
        <v>-45436347956.510002</v>
      </c>
      <c r="T226" s="70">
        <v>-44546834446</v>
      </c>
      <c r="U226" s="70">
        <v>-44268337333.839996</v>
      </c>
      <c r="V226" s="70">
        <v>-43974071489.25</v>
      </c>
      <c r="W226" s="70">
        <v>-43685383264.07</v>
      </c>
      <c r="X226" s="70">
        <v>-43419110732.860001</v>
      </c>
      <c r="Y226" s="70">
        <v>-43140069092.090004</v>
      </c>
      <c r="Z226" s="71">
        <v>-51796593750.950005</v>
      </c>
      <c r="AA226" s="71">
        <v>-51444881553.150002</v>
      </c>
      <c r="AB226" s="71">
        <v>-51131007545.840004</v>
      </c>
      <c r="AC226" s="71">
        <v>-51734977456.519997</v>
      </c>
      <c r="AD226" s="71">
        <v>-74300022233.929993</v>
      </c>
      <c r="AE226" s="71">
        <v>-130563937156.70999</v>
      </c>
      <c r="AF226" s="71">
        <v>-94579929764.389999</v>
      </c>
      <c r="AG226" s="71">
        <v>-104650142948.2</v>
      </c>
    </row>
    <row r="227" spans="2:33" x14ac:dyDescent="0.3">
      <c r="B227" s="66" t="s">
        <v>257</v>
      </c>
      <c r="C227" s="85"/>
      <c r="D227" s="68" t="s">
        <v>254</v>
      </c>
      <c r="E227" s="69">
        <v>-3564371.5399999619</v>
      </c>
      <c r="F227" s="70">
        <v>-122220581.07000065</v>
      </c>
      <c r="G227" s="71">
        <v>7470230079.1800003</v>
      </c>
      <c r="H227" s="70">
        <v>7468447893.4099998</v>
      </c>
      <c r="I227" s="70">
        <v>7472012264.9499998</v>
      </c>
      <c r="J227" s="70">
        <v>7486670824.7799997</v>
      </c>
      <c r="K227" s="70">
        <v>7492331403.6199999</v>
      </c>
      <c r="L227" s="70">
        <v>7483299525.4300003</v>
      </c>
      <c r="M227" s="70">
        <v>7483299525.4300003</v>
      </c>
      <c r="N227" s="70">
        <v>7483299525.4300003</v>
      </c>
      <c r="O227" s="70">
        <v>7565681647.1700001</v>
      </c>
      <c r="P227" s="70">
        <v>7590668474.4800005</v>
      </c>
      <c r="Q227" s="70">
        <v>7590668474.4800005</v>
      </c>
      <c r="R227" s="70">
        <v>7623662419.79</v>
      </c>
      <c r="S227" s="70">
        <v>691688538.90000033</v>
      </c>
      <c r="T227" s="70">
        <v>668815865.57999945</v>
      </c>
      <c r="U227" s="70">
        <v>644710370.27999997</v>
      </c>
      <c r="V227" s="70">
        <v>583312701.82000029</v>
      </c>
      <c r="W227" s="70">
        <v>674347939.5999999</v>
      </c>
      <c r="X227" s="70">
        <v>672983839.50999999</v>
      </c>
      <c r="Y227" s="70">
        <v>656362466.91999996</v>
      </c>
      <c r="Z227" s="71">
        <v>637164015.95000005</v>
      </c>
      <c r="AA227" s="71">
        <v>529084119.45000005</v>
      </c>
      <c r="AB227" s="71">
        <v>512169035.68000007</v>
      </c>
      <c r="AC227" s="71">
        <v>496654033.58999991</v>
      </c>
      <c r="AD227" s="71">
        <v>500110553.91000032</v>
      </c>
      <c r="AE227" s="71">
        <v>377693533.53000021</v>
      </c>
      <c r="AF227" s="71">
        <v>175832298.48000053</v>
      </c>
      <c r="AG227" s="71">
        <v>699559184.49000072</v>
      </c>
    </row>
    <row r="228" spans="2:33" x14ac:dyDescent="0.3">
      <c r="B228" s="66"/>
      <c r="C228" s="85"/>
      <c r="D228" s="68"/>
      <c r="E228" s="69">
        <v>0</v>
      </c>
      <c r="F228" s="70">
        <v>0</v>
      </c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</row>
    <row r="229" spans="2:33" x14ac:dyDescent="0.3">
      <c r="B229" s="66" t="s">
        <v>258</v>
      </c>
      <c r="C229" s="85" t="s">
        <v>259</v>
      </c>
      <c r="D229" s="68" t="s">
        <v>252</v>
      </c>
      <c r="E229" s="69">
        <v>2171422122.3199959</v>
      </c>
      <c r="F229" s="70">
        <v>4358909805.1299973</v>
      </c>
      <c r="G229" s="71">
        <v>34363172420.849998</v>
      </c>
      <c r="H229" s="70">
        <v>35448883482.009995</v>
      </c>
      <c r="I229" s="70">
        <v>33277461359.689999</v>
      </c>
      <c r="J229" s="70">
        <v>19661416078.34</v>
      </c>
      <c r="K229" s="70">
        <v>32456543578.339996</v>
      </c>
      <c r="L229" s="70">
        <v>26437877199.669998</v>
      </c>
      <c r="M229" s="70">
        <v>26437877199.669998</v>
      </c>
      <c r="N229" s="70">
        <v>26437877199.669998</v>
      </c>
      <c r="O229" s="70">
        <v>21517343676.880001</v>
      </c>
      <c r="P229" s="70">
        <v>31089973676.879997</v>
      </c>
      <c r="Q229" s="70">
        <v>31089973676.879997</v>
      </c>
      <c r="R229" s="70">
        <v>30292224723.669998</v>
      </c>
      <c r="S229" s="70">
        <v>12457738514.929998</v>
      </c>
      <c r="T229" s="70">
        <v>71634410695.690002</v>
      </c>
      <c r="U229" s="70">
        <v>101533947505.69</v>
      </c>
      <c r="V229" s="70">
        <v>107057464705.69</v>
      </c>
      <c r="W229" s="70">
        <v>105974082621.45999</v>
      </c>
      <c r="X229" s="70">
        <v>110023661885.95999</v>
      </c>
      <c r="Y229" s="70">
        <v>129003176885.95999</v>
      </c>
      <c r="Z229" s="71">
        <v>115193228385.96001</v>
      </c>
      <c r="AA229" s="71">
        <v>54960483543.25</v>
      </c>
      <c r="AB229" s="71">
        <v>54604257784.779999</v>
      </c>
      <c r="AC229" s="71">
        <v>50000332384.779999</v>
      </c>
      <c r="AD229" s="71">
        <v>28062173976.260002</v>
      </c>
      <c r="AE229" s="71">
        <v>6154120926.7099991</v>
      </c>
      <c r="AF229" s="71">
        <v>31832096115.41</v>
      </c>
      <c r="AG229" s="71">
        <v>13459025594.67</v>
      </c>
    </row>
    <row r="230" spans="2:33" x14ac:dyDescent="0.3">
      <c r="B230" s="66" t="s">
        <v>260</v>
      </c>
      <c r="C230" s="85"/>
      <c r="D230" s="68" t="s">
        <v>254</v>
      </c>
      <c r="E230" s="69">
        <v>-5191880000</v>
      </c>
      <c r="F230" s="70">
        <v>-5614492475.3400002</v>
      </c>
      <c r="G230" s="71">
        <v>4959441046.79</v>
      </c>
      <c r="H230" s="70">
        <v>2363501046.79</v>
      </c>
      <c r="I230" s="70">
        <v>7555381046.79</v>
      </c>
      <c r="J230" s="70">
        <v>7555381046.79</v>
      </c>
      <c r="K230" s="70">
        <v>7555381046.79</v>
      </c>
      <c r="L230" s="70">
        <v>7977993522.1300001</v>
      </c>
      <c r="M230" s="70">
        <v>7977993522.1300001</v>
      </c>
      <c r="N230" s="70">
        <v>7977993522.1300001</v>
      </c>
      <c r="O230" s="70">
        <v>7977993522.1300001</v>
      </c>
      <c r="P230" s="70">
        <v>7977993522.1300001</v>
      </c>
      <c r="Q230" s="70">
        <v>7977993522.1300001</v>
      </c>
      <c r="R230" s="70">
        <v>27182399417.950001</v>
      </c>
      <c r="S230" s="70">
        <v>4273826357.0699902</v>
      </c>
      <c r="T230" s="70">
        <v>-14156854902.309986</v>
      </c>
      <c r="U230" s="70">
        <v>-18438229484.579983</v>
      </c>
      <c r="V230" s="70">
        <v>-16729566058.070007</v>
      </c>
      <c r="W230" s="70">
        <v>-9012731168.3499985</v>
      </c>
      <c r="X230" s="70">
        <v>-2864445225.1800194</v>
      </c>
      <c r="Y230" s="70">
        <v>11726371328.809996</v>
      </c>
      <c r="Z230" s="71">
        <v>24702549824.729992</v>
      </c>
      <c r="AA230" s="71">
        <v>1753334132.5400069</v>
      </c>
      <c r="AB230" s="71">
        <v>4390737577.4600163</v>
      </c>
      <c r="AC230" s="71">
        <v>5660147917.450016</v>
      </c>
      <c r="AD230" s="71">
        <v>26293413276.699997</v>
      </c>
      <c r="AE230" s="71">
        <v>17859496930.130009</v>
      </c>
      <c r="AF230" s="71">
        <v>57197415521.01001</v>
      </c>
      <c r="AG230" s="71">
        <v>33592970385.009998</v>
      </c>
    </row>
    <row r="231" spans="2:33" x14ac:dyDescent="0.3">
      <c r="B231" s="66" t="s">
        <v>261</v>
      </c>
      <c r="C231" s="85" t="s">
        <v>256</v>
      </c>
      <c r="D231" s="68" t="s">
        <v>252</v>
      </c>
      <c r="E231" s="69">
        <v>633170.61000061035</v>
      </c>
      <c r="F231" s="70">
        <v>18740183.090003967</v>
      </c>
      <c r="G231" s="71">
        <v>49224970957.555</v>
      </c>
      <c r="H231" s="70">
        <v>49225287542.860001</v>
      </c>
      <c r="I231" s="70">
        <v>49224654372.25</v>
      </c>
      <c r="J231" s="70">
        <v>49225178942.459999</v>
      </c>
      <c r="K231" s="70">
        <v>49222292127.910004</v>
      </c>
      <c r="L231" s="70">
        <v>49211584270.310005</v>
      </c>
      <c r="M231" s="70">
        <v>49211584270.310005</v>
      </c>
      <c r="N231" s="70">
        <v>49211584270.310005</v>
      </c>
      <c r="O231" s="70">
        <v>49206516577.379997</v>
      </c>
      <c r="P231" s="70">
        <v>49206547359.769997</v>
      </c>
      <c r="Q231" s="70">
        <v>49206547359.769997</v>
      </c>
      <c r="R231" s="70">
        <v>38258670598.379997</v>
      </c>
      <c r="S231" s="70">
        <v>45022906949.209999</v>
      </c>
      <c r="T231" s="70">
        <v>67401121136.340004</v>
      </c>
      <c r="U231" s="70">
        <v>92783918924.949982</v>
      </c>
      <c r="V231" s="70">
        <v>93671347840.48999</v>
      </c>
      <c r="W231" s="70">
        <v>93358852668.359985</v>
      </c>
      <c r="X231" s="70">
        <v>90838351586.029999</v>
      </c>
      <c r="Y231" s="70">
        <v>102164330404.25</v>
      </c>
      <c r="Z231" s="71">
        <v>99202179607.720001</v>
      </c>
      <c r="AA231" s="71">
        <v>76876858349.040009</v>
      </c>
      <c r="AB231" s="71">
        <v>77681936023.339996</v>
      </c>
      <c r="AC231" s="71">
        <v>74817841642.389999</v>
      </c>
      <c r="AD231" s="71">
        <v>80981207133.279999</v>
      </c>
      <c r="AE231" s="71">
        <v>130377855989.31</v>
      </c>
      <c r="AF231" s="71">
        <v>94455865249.87999</v>
      </c>
      <c r="AG231" s="71">
        <v>104363088247.63</v>
      </c>
    </row>
    <row r="232" spans="2:33" x14ac:dyDescent="0.3">
      <c r="B232" s="66" t="s">
        <v>262</v>
      </c>
      <c r="C232" s="85"/>
      <c r="D232" s="68" t="s">
        <v>254</v>
      </c>
      <c r="E232" s="69">
        <v>0</v>
      </c>
      <c r="F232" s="70">
        <v>0</v>
      </c>
      <c r="G232" s="71">
        <v>49439701.280000001</v>
      </c>
      <c r="H232" s="70">
        <v>49439701.280000001</v>
      </c>
      <c r="I232" s="70">
        <v>49439701.280000001</v>
      </c>
      <c r="J232" s="70">
        <v>49439701.280000001</v>
      </c>
      <c r="K232" s="70">
        <v>49439701.280000001</v>
      </c>
      <c r="L232" s="70">
        <v>49439701.280000001</v>
      </c>
      <c r="M232" s="70">
        <v>49439701.280000001</v>
      </c>
      <c r="N232" s="70">
        <v>49439701.280000001</v>
      </c>
      <c r="O232" s="70">
        <v>49439701.280000001</v>
      </c>
      <c r="P232" s="70">
        <v>49439701.280000001</v>
      </c>
      <c r="Q232" s="70">
        <v>49439701.280000001</v>
      </c>
      <c r="R232" s="70">
        <v>49439701.280000001</v>
      </c>
      <c r="S232" s="70">
        <v>288442598.98000002</v>
      </c>
      <c r="T232" s="70">
        <v>-23041072401.02</v>
      </c>
      <c r="U232" s="70">
        <v>-48693072401.020004</v>
      </c>
      <c r="V232" s="70">
        <v>-49859072401.020004</v>
      </c>
      <c r="W232" s="70">
        <v>-49859072401.020004</v>
      </c>
      <c r="X232" s="70">
        <v>-49866742401.020004</v>
      </c>
      <c r="Y232" s="70">
        <v>-59171742401.020004</v>
      </c>
      <c r="Z232" s="71">
        <v>-47564057401.020004</v>
      </c>
      <c r="AA232" s="71">
        <v>-25556557401.02</v>
      </c>
      <c r="AB232" s="71">
        <v>-26712557401.02</v>
      </c>
      <c r="AC232" s="71">
        <v>-23247807401.02</v>
      </c>
      <c r="AD232" s="71">
        <v>-6845069901.0200005</v>
      </c>
      <c r="AE232" s="71">
        <v>36459098.980000004</v>
      </c>
      <c r="AF232" s="71">
        <v>35294451.260000005</v>
      </c>
      <c r="AG232" s="71">
        <v>32419451.260000002</v>
      </c>
    </row>
    <row r="233" spans="2:33" x14ac:dyDescent="0.3">
      <c r="B233" s="66"/>
      <c r="C233" s="85"/>
      <c r="D233" s="68"/>
      <c r="E233" s="69">
        <v>0</v>
      </c>
      <c r="F233" s="70">
        <v>0</v>
      </c>
      <c r="G233" s="71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1"/>
      <c r="AA233" s="71"/>
      <c r="AB233" s="71"/>
      <c r="AC233" s="71"/>
      <c r="AD233" s="71"/>
      <c r="AE233" s="71"/>
      <c r="AF233" s="71"/>
      <c r="AG233" s="71"/>
    </row>
    <row r="234" spans="2:33" x14ac:dyDescent="0.3">
      <c r="B234" s="136"/>
      <c r="C234" s="137" t="s">
        <v>263</v>
      </c>
      <c r="D234" s="138"/>
      <c r="E234" s="69">
        <v>0</v>
      </c>
      <c r="F234" s="139">
        <v>0</v>
      </c>
      <c r="G234" s="139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39"/>
      <c r="AA234" s="139"/>
      <c r="AB234" s="139"/>
      <c r="AC234" s="139"/>
      <c r="AD234" s="139"/>
      <c r="AE234" s="139"/>
      <c r="AF234" s="139"/>
      <c r="AG234" s="139"/>
    </row>
    <row r="235" spans="2:33" x14ac:dyDescent="0.3">
      <c r="B235" s="66" t="s">
        <v>264</v>
      </c>
      <c r="C235" s="87" t="s">
        <v>265</v>
      </c>
      <c r="D235" s="68" t="s">
        <v>254</v>
      </c>
      <c r="E235" s="69">
        <v>0</v>
      </c>
      <c r="F235" s="70">
        <v>0</v>
      </c>
      <c r="G235" s="71">
        <v>-486026.05996704102</v>
      </c>
      <c r="H235" s="70">
        <v>-486026.05996704102</v>
      </c>
      <c r="I235" s="70">
        <v>-486026.05996704102</v>
      </c>
      <c r="J235" s="70">
        <v>-486026.05996704102</v>
      </c>
      <c r="K235" s="70">
        <v>-486026.05996704102</v>
      </c>
      <c r="L235" s="70">
        <v>-486026.05996704102</v>
      </c>
      <c r="M235" s="70">
        <v>-486026.05996704102</v>
      </c>
      <c r="N235" s="70">
        <v>-486026.05996704102</v>
      </c>
      <c r="O235" s="70">
        <v>-486026.05996704102</v>
      </c>
      <c r="P235" s="70">
        <v>-486026.05996704102</v>
      </c>
      <c r="Q235" s="70">
        <v>-486026.05996704102</v>
      </c>
      <c r="R235" s="70">
        <v>-270898.78997802734</v>
      </c>
      <c r="S235" s="70">
        <v>106758321391.40549</v>
      </c>
      <c r="T235" s="70">
        <v>93143405096.919983</v>
      </c>
      <c r="U235" s="70">
        <v>88580393948.109985</v>
      </c>
      <c r="V235" s="70">
        <v>80593848402.819992</v>
      </c>
      <c r="W235" s="70">
        <v>74044305241.819992</v>
      </c>
      <c r="X235" s="70">
        <v>72454561131.649994</v>
      </c>
      <c r="Y235" s="70">
        <v>79682261139.639984</v>
      </c>
      <c r="Z235" s="71">
        <v>73972490532.22998</v>
      </c>
      <c r="AA235" s="71">
        <v>83402234087.62999</v>
      </c>
      <c r="AB235" s="71">
        <v>74648712315.839996</v>
      </c>
      <c r="AC235" s="71">
        <v>64143752361.720016</v>
      </c>
      <c r="AD235" s="71">
        <v>57422216304.359993</v>
      </c>
      <c r="AE235" s="71">
        <v>87237210570.269989</v>
      </c>
      <c r="AF235" s="71">
        <v>35245473325.660004</v>
      </c>
      <c r="AG235" s="71">
        <v>42285967297.610008</v>
      </c>
    </row>
    <row r="236" spans="2:33" x14ac:dyDescent="0.3">
      <c r="B236" s="66" t="s">
        <v>266</v>
      </c>
      <c r="C236" s="87" t="s">
        <v>267</v>
      </c>
      <c r="D236" s="68" t="s">
        <v>252</v>
      </c>
      <c r="E236" s="69">
        <v>202000000</v>
      </c>
      <c r="F236" s="70">
        <v>-4905614346.9499969</v>
      </c>
      <c r="G236" s="71">
        <v>78402969918.960007</v>
      </c>
      <c r="H236" s="70">
        <v>78503969918.960007</v>
      </c>
      <c r="I236" s="70">
        <v>78301969918.960007</v>
      </c>
      <c r="J236" s="70">
        <v>78301969918.960007</v>
      </c>
      <c r="K236" s="70">
        <v>81815106707.839996</v>
      </c>
      <c r="L236" s="70">
        <v>82363972080.050003</v>
      </c>
      <c r="M236" s="70">
        <v>82426883160.050003</v>
      </c>
      <c r="N236" s="70">
        <v>82426883160.050003</v>
      </c>
      <c r="O236" s="70">
        <v>82426883160.050003</v>
      </c>
      <c r="P236" s="70">
        <v>83335570575.910004</v>
      </c>
      <c r="Q236" s="70">
        <v>83409584265.910004</v>
      </c>
      <c r="R236" s="70">
        <v>69754369577.839996</v>
      </c>
      <c r="S236" s="70">
        <v>57556099208.610001</v>
      </c>
      <c r="T236" s="70">
        <v>70369647196.100006</v>
      </c>
      <c r="U236" s="70">
        <v>77656135280.240005</v>
      </c>
      <c r="V236" s="70">
        <v>66312565955.339996</v>
      </c>
      <c r="W236" s="70">
        <v>58428738096.400002</v>
      </c>
      <c r="X236" s="70">
        <v>61807485284.199997</v>
      </c>
      <c r="Y236" s="70">
        <v>49612891684.07</v>
      </c>
      <c r="Z236" s="71">
        <v>39055707257.870003</v>
      </c>
      <c r="AA236" s="71">
        <v>37888256755.660004</v>
      </c>
      <c r="AB236" s="71">
        <v>37723056015.760002</v>
      </c>
      <c r="AC236" s="71">
        <v>34288687342.419998</v>
      </c>
      <c r="AD236" s="71">
        <v>41985689755.970001</v>
      </c>
      <c r="AE236" s="71">
        <v>45018064829.849998</v>
      </c>
      <c r="AF236" s="71">
        <v>56677177696.970001</v>
      </c>
      <c r="AG236" s="71">
        <v>23773835485.849998</v>
      </c>
    </row>
    <row r="237" spans="2:33" x14ac:dyDescent="0.3">
      <c r="B237" s="66" t="s">
        <v>268</v>
      </c>
      <c r="C237" s="87"/>
      <c r="D237" s="68" t="s">
        <v>254</v>
      </c>
      <c r="E237" s="69">
        <v>-202000000</v>
      </c>
      <c r="F237" s="70">
        <v>4905425346.9499817</v>
      </c>
      <c r="G237" s="71">
        <v>-91415676463.450012</v>
      </c>
      <c r="H237" s="70">
        <v>-91516676463.450012</v>
      </c>
      <c r="I237" s="70">
        <v>-91314676463.450012</v>
      </c>
      <c r="J237" s="70">
        <v>-91314676463.450012</v>
      </c>
      <c r="K237" s="70">
        <v>-94827813252.329987</v>
      </c>
      <c r="L237" s="70">
        <v>-95376678624.540009</v>
      </c>
      <c r="M237" s="70">
        <v>-95439589704.540009</v>
      </c>
      <c r="N237" s="70">
        <v>-95439589704.540009</v>
      </c>
      <c r="O237" s="70">
        <v>-95439589704.540009</v>
      </c>
      <c r="P237" s="70">
        <v>-96348088120.399994</v>
      </c>
      <c r="Q237" s="70">
        <v>-96422101810.399994</v>
      </c>
      <c r="R237" s="70">
        <v>-82754191843.76001</v>
      </c>
      <c r="S237" s="70">
        <v>60590926078.347496</v>
      </c>
      <c r="T237" s="70">
        <v>26952439744.669998</v>
      </c>
      <c r="U237" s="70">
        <v>17338710467.59</v>
      </c>
      <c r="V237" s="70">
        <v>19740743965.039997</v>
      </c>
      <c r="W237" s="70">
        <v>18920461717.509998</v>
      </c>
      <c r="X237" s="70">
        <v>20273597051.52</v>
      </c>
      <c r="Y237" s="70">
        <v>19154306051.52</v>
      </c>
      <c r="Z237" s="71">
        <v>18084610563.52</v>
      </c>
      <c r="AA237" s="71">
        <v>15677700563.52</v>
      </c>
      <c r="AB237" s="71">
        <v>15288022932.82</v>
      </c>
      <c r="AC237" s="71">
        <v>21935651519.619999</v>
      </c>
      <c r="AD237" s="71">
        <v>13664108455.92</v>
      </c>
      <c r="AE237" s="71">
        <v>25144332497.330002</v>
      </c>
      <c r="AF237" s="71">
        <v>2284602213.1999998</v>
      </c>
      <c r="AG237" s="71">
        <v>10773405003.360001</v>
      </c>
    </row>
    <row r="238" spans="2:33" x14ac:dyDescent="0.3">
      <c r="B238" s="66"/>
      <c r="C238" s="87"/>
      <c r="D238" s="68"/>
      <c r="E238" s="69">
        <v>0</v>
      </c>
      <c r="F238" s="70">
        <v>-189000.00001525879</v>
      </c>
      <c r="G238" s="74">
        <v>-13012706544.490005</v>
      </c>
      <c r="H238" s="75">
        <v>-13012706544.490005</v>
      </c>
      <c r="I238" s="75">
        <v>-13012706544.490005</v>
      </c>
      <c r="J238" s="75">
        <v>-13012706544.490005</v>
      </c>
      <c r="K238" s="75">
        <v>-13012706544.48999</v>
      </c>
      <c r="L238" s="75">
        <v>-13012706544.490005</v>
      </c>
      <c r="M238" s="75">
        <v>-13012706544.490005</v>
      </c>
      <c r="N238" s="75">
        <v>-13012706544.490005</v>
      </c>
      <c r="O238" s="75">
        <v>-13012706544.490005</v>
      </c>
      <c r="P238" s="75">
        <v>-13012517544.48999</v>
      </c>
      <c r="Q238" s="75">
        <v>-13012517544.48999</v>
      </c>
      <c r="R238" s="75">
        <v>-12999822265.920013</v>
      </c>
      <c r="S238" s="75">
        <v>118147025286.95749</v>
      </c>
      <c r="T238" s="75">
        <v>97322086940.770004</v>
      </c>
      <c r="U238" s="75">
        <v>94994845747.830002</v>
      </c>
      <c r="V238" s="75">
        <v>86053309920.37999</v>
      </c>
      <c r="W238" s="75">
        <v>77349199813.910004</v>
      </c>
      <c r="X238" s="75">
        <v>82081082335.720001</v>
      </c>
      <c r="Y238" s="75">
        <v>68767197735.589996</v>
      </c>
      <c r="Z238" s="74">
        <v>57140317821.389999</v>
      </c>
      <c r="AA238" s="74">
        <v>53565957319.180008</v>
      </c>
      <c r="AB238" s="74">
        <v>53011078948.580002</v>
      </c>
      <c r="AC238" s="74">
        <v>56224338862.039993</v>
      </c>
      <c r="AD238" s="74">
        <v>55649798211.889999</v>
      </c>
      <c r="AE238" s="74">
        <v>70162397327.179993</v>
      </c>
      <c r="AF238" s="74">
        <v>58961779910.169998</v>
      </c>
      <c r="AG238" s="74">
        <v>34547240489.209999</v>
      </c>
    </row>
    <row r="239" spans="2:33" x14ac:dyDescent="0.3">
      <c r="B239" s="66" t="s">
        <v>269</v>
      </c>
      <c r="C239" s="87" t="s">
        <v>270</v>
      </c>
      <c r="D239" s="68" t="s">
        <v>252</v>
      </c>
      <c r="E239" s="69">
        <v>0</v>
      </c>
      <c r="F239" s="70">
        <v>5504946593.9999847</v>
      </c>
      <c r="G239" s="71">
        <v>73364290726.449997</v>
      </c>
      <c r="H239" s="70">
        <v>73364290726.449997</v>
      </c>
      <c r="I239" s="70">
        <v>73364290726.449997</v>
      </c>
      <c r="J239" s="70">
        <v>73364290726.449997</v>
      </c>
      <c r="K239" s="70">
        <v>73364290726.450012</v>
      </c>
      <c r="L239" s="70">
        <v>73364290726.450012</v>
      </c>
      <c r="M239" s="70">
        <v>73364290726.450012</v>
      </c>
      <c r="N239" s="70">
        <v>73364290726.450012</v>
      </c>
      <c r="O239" s="70">
        <v>67859344132.450012</v>
      </c>
      <c r="P239" s="70">
        <v>67859344132.450012</v>
      </c>
      <c r="Q239" s="70">
        <v>67859344132.450012</v>
      </c>
      <c r="R239" s="70">
        <v>331640705.63999939</v>
      </c>
      <c r="S239" s="70">
        <v>-14691163.5</v>
      </c>
      <c r="T239" s="70">
        <v>-14691163.5</v>
      </c>
      <c r="U239" s="70">
        <v>-14691163.5</v>
      </c>
      <c r="V239" s="70">
        <v>-14691163.5</v>
      </c>
      <c r="W239" s="70">
        <v>-14691163.5</v>
      </c>
      <c r="X239" s="70">
        <v>-14691163.5</v>
      </c>
      <c r="Y239" s="70">
        <v>-14691163.5</v>
      </c>
      <c r="Z239" s="71">
        <v>-14691163.5</v>
      </c>
      <c r="AA239" s="71">
        <v>-14691163.5</v>
      </c>
      <c r="AB239" s="71">
        <v>-14691163.5</v>
      </c>
      <c r="AC239" s="71">
        <v>-14691163.5</v>
      </c>
      <c r="AD239" s="71">
        <v>-14691163.5</v>
      </c>
      <c r="AE239" s="71">
        <v>-14691163.5</v>
      </c>
      <c r="AF239" s="71">
        <v>-14691163.5</v>
      </c>
      <c r="AG239" s="71">
        <v>-14691163.5</v>
      </c>
    </row>
    <row r="240" spans="2:33" x14ac:dyDescent="0.3">
      <c r="B240" s="66" t="s">
        <v>271</v>
      </c>
      <c r="C240" s="87"/>
      <c r="D240" s="68" t="s">
        <v>254</v>
      </c>
      <c r="E240" s="69">
        <v>0</v>
      </c>
      <c r="F240" s="70">
        <v>-5504946593.9999924</v>
      </c>
      <c r="G240" s="71">
        <v>-73437041815.459991</v>
      </c>
      <c r="H240" s="70">
        <v>-73437041815.459991</v>
      </c>
      <c r="I240" s="70">
        <v>-73437041815.459991</v>
      </c>
      <c r="J240" s="70">
        <v>-73437041815.459991</v>
      </c>
      <c r="K240" s="70">
        <v>-73437041815.459991</v>
      </c>
      <c r="L240" s="70">
        <v>-73437041815.459991</v>
      </c>
      <c r="M240" s="70">
        <v>-73437041815.459991</v>
      </c>
      <c r="N240" s="70">
        <v>-73437041815.459991</v>
      </c>
      <c r="O240" s="70">
        <v>-67932095221.459999</v>
      </c>
      <c r="P240" s="70">
        <v>-67932095221.459999</v>
      </c>
      <c r="Q240" s="70">
        <v>-67932095221.459999</v>
      </c>
      <c r="R240" s="70">
        <v>-404391794.64999998</v>
      </c>
      <c r="S240" s="70">
        <v>59713522122.079994</v>
      </c>
      <c r="T240" s="70">
        <v>53991222194.709999</v>
      </c>
      <c r="U240" s="70">
        <v>128033657973.65001</v>
      </c>
      <c r="V240" s="70">
        <v>126356883266.86</v>
      </c>
      <c r="W240" s="70">
        <v>125242526945.62001</v>
      </c>
      <c r="X240" s="70">
        <v>127418123703.42</v>
      </c>
      <c r="Y240" s="70">
        <v>125662229161.3</v>
      </c>
      <c r="Z240" s="71">
        <v>123605163616.8</v>
      </c>
      <c r="AA240" s="71">
        <v>116360419025.99001</v>
      </c>
      <c r="AB240" s="71">
        <v>115436284399.38</v>
      </c>
      <c r="AC240" s="71">
        <v>114689082736.83</v>
      </c>
      <c r="AD240" s="71">
        <v>94364624248.87001</v>
      </c>
      <c r="AE240" s="71">
        <v>74594093862.130005</v>
      </c>
      <c r="AF240" s="71">
        <v>39376071668.149994</v>
      </c>
      <c r="AG240" s="71">
        <v>15635536701.67</v>
      </c>
    </row>
    <row r="241" spans="2:33" x14ac:dyDescent="0.3">
      <c r="B241" s="66"/>
      <c r="C241" s="87"/>
      <c r="D241" s="68"/>
      <c r="E241" s="69">
        <v>0</v>
      </c>
      <c r="F241" s="70">
        <v>-7.62939453125E-6</v>
      </c>
      <c r="G241" s="74">
        <v>-72751089.009994507</v>
      </c>
      <c r="H241" s="75">
        <v>-72751089.009994507</v>
      </c>
      <c r="I241" s="75">
        <v>-72751089.009994507</v>
      </c>
      <c r="J241" s="75">
        <v>-72751089.009994507</v>
      </c>
      <c r="K241" s="75">
        <v>-72751089.009979248</v>
      </c>
      <c r="L241" s="75">
        <v>-72751089.009979248</v>
      </c>
      <c r="M241" s="75">
        <v>-72751089.009979248</v>
      </c>
      <c r="N241" s="75">
        <v>-72751089.009979248</v>
      </c>
      <c r="O241" s="75">
        <v>-72751089.009986877</v>
      </c>
      <c r="P241" s="75">
        <v>-72751089.009986877</v>
      </c>
      <c r="Q241" s="75">
        <v>-72751089.009986877</v>
      </c>
      <c r="R241" s="75">
        <v>-72751089.010000587</v>
      </c>
      <c r="S241" s="75">
        <v>59698830958.579994</v>
      </c>
      <c r="T241" s="75">
        <v>53976531031.209999</v>
      </c>
      <c r="U241" s="75">
        <v>128018966810.15001</v>
      </c>
      <c r="V241" s="75">
        <v>126342192103.36</v>
      </c>
      <c r="W241" s="75">
        <v>125227835782.12001</v>
      </c>
      <c r="X241" s="75">
        <v>127403432539.92</v>
      </c>
      <c r="Y241" s="75">
        <v>125647537997.8</v>
      </c>
      <c r="Z241" s="74">
        <v>123590472453.3</v>
      </c>
      <c r="AA241" s="74">
        <v>116345727862.49001</v>
      </c>
      <c r="AB241" s="74">
        <v>115421593235.88</v>
      </c>
      <c r="AC241" s="74">
        <v>114674391573.33</v>
      </c>
      <c r="AD241" s="74">
        <v>94349933085.37001</v>
      </c>
      <c r="AE241" s="74">
        <v>74579402698.630005</v>
      </c>
      <c r="AF241" s="74">
        <v>39361380504.649994</v>
      </c>
      <c r="AG241" s="74">
        <v>15620845538.17</v>
      </c>
    </row>
    <row r="242" spans="2:33" x14ac:dyDescent="0.3">
      <c r="B242" s="66" t="s">
        <v>272</v>
      </c>
      <c r="C242" s="87" t="s">
        <v>273</v>
      </c>
      <c r="D242" s="68"/>
      <c r="E242" s="69">
        <v>11.150009155273438</v>
      </c>
      <c r="F242" s="70">
        <v>57.419937133789063</v>
      </c>
      <c r="G242" s="71">
        <v>13083092940.704872</v>
      </c>
      <c r="H242" s="70">
        <v>13083092946.279877</v>
      </c>
      <c r="I242" s="70">
        <v>13083092935.129868</v>
      </c>
      <c r="J242" s="70">
        <v>13083092943.349915</v>
      </c>
      <c r="K242" s="70">
        <v>13083092910.259903</v>
      </c>
      <c r="L242" s="70">
        <v>13083092909.549896</v>
      </c>
      <c r="M242" s="70">
        <v>13083092909.549957</v>
      </c>
      <c r="N242" s="70">
        <v>13083092909.549957</v>
      </c>
      <c r="O242" s="70">
        <v>13083092917.439941</v>
      </c>
      <c r="P242" s="70">
        <v>13083092888.859924</v>
      </c>
      <c r="Q242" s="70">
        <v>13083092888.85994</v>
      </c>
      <c r="R242" s="70">
        <v>13133757527.169952</v>
      </c>
      <c r="S242" s="70">
        <v>28493896442.590099</v>
      </c>
      <c r="T242" s="70">
        <v>37317915951.070045</v>
      </c>
      <c r="U242" s="70">
        <v>43497726303.880074</v>
      </c>
      <c r="V242" s="70">
        <v>56521227320.070076</v>
      </c>
      <c r="W242" s="70">
        <v>73402660470.190048</v>
      </c>
      <c r="X242" s="70">
        <v>104086787259.05006</v>
      </c>
      <c r="Y242" s="70">
        <v>118413196909.65001</v>
      </c>
      <c r="Z242" s="71">
        <v>128600285849.95</v>
      </c>
      <c r="AA242" s="71">
        <v>135783619591.34003</v>
      </c>
      <c r="AB242" s="71">
        <v>148517151956.57001</v>
      </c>
      <c r="AC242" s="71">
        <v>147838076233.96002</v>
      </c>
      <c r="AD242" s="71">
        <v>341166987743.37</v>
      </c>
      <c r="AE242" s="71">
        <v>311749502904.93994</v>
      </c>
      <c r="AF242" s="71">
        <v>208877097630.79999</v>
      </c>
      <c r="AG242" s="71">
        <v>108083665619.57001</v>
      </c>
    </row>
    <row r="243" spans="2:33" x14ac:dyDescent="0.3">
      <c r="B243" s="98"/>
      <c r="C243" s="99" t="s">
        <v>274</v>
      </c>
      <c r="D243" s="100"/>
      <c r="E243" s="69">
        <v>0</v>
      </c>
      <c r="F243" s="101">
        <v>-189000.00002288818</v>
      </c>
      <c r="G243" s="101">
        <v>-13085943659.559967</v>
      </c>
      <c r="H243" s="102">
        <v>-13085943659.559967</v>
      </c>
      <c r="I243" s="102">
        <v>-13085943659.559967</v>
      </c>
      <c r="J243" s="102">
        <v>-13085943659.559967</v>
      </c>
      <c r="K243" s="102">
        <v>-13085943659.559937</v>
      </c>
      <c r="L243" s="102">
        <v>-13085943659.559952</v>
      </c>
      <c r="M243" s="102">
        <v>-13085943659.559952</v>
      </c>
      <c r="N243" s="102">
        <v>-13085943659.559952</v>
      </c>
      <c r="O243" s="102">
        <v>-13085943659.559959</v>
      </c>
      <c r="P243" s="102">
        <v>-13085754659.559944</v>
      </c>
      <c r="Q243" s="102">
        <v>-13085754659.559944</v>
      </c>
      <c r="R243" s="102">
        <v>-13072844253.719992</v>
      </c>
      <c r="S243" s="102">
        <v>284604177636.94299</v>
      </c>
      <c r="T243" s="102">
        <v>244442023068.89999</v>
      </c>
      <c r="U243" s="102">
        <v>311594206506.08997</v>
      </c>
      <c r="V243" s="102">
        <v>292989350426.56</v>
      </c>
      <c r="W243" s="102">
        <v>276621340837.85004</v>
      </c>
      <c r="X243" s="102">
        <v>281939076007.29004</v>
      </c>
      <c r="Y243" s="102">
        <v>274096996873.03</v>
      </c>
      <c r="Z243" s="101">
        <v>254703280806.91998</v>
      </c>
      <c r="AA243" s="101">
        <v>253313919269.29999</v>
      </c>
      <c r="AB243" s="101">
        <v>243081384500.30002</v>
      </c>
      <c r="AC243" s="101">
        <v>235042482797.09003</v>
      </c>
      <c r="AD243" s="101">
        <v>207421947601.62</v>
      </c>
      <c r="AE243" s="101">
        <v>231979010596.07999</v>
      </c>
      <c r="AF243" s="101">
        <v>133568633740.48</v>
      </c>
      <c r="AG243" s="101">
        <v>92454053324.990005</v>
      </c>
    </row>
    <row r="244" spans="2:33" x14ac:dyDescent="0.3">
      <c r="B244" s="66"/>
      <c r="C244" s="97"/>
      <c r="D244" s="68"/>
      <c r="E244" s="69">
        <v>0</v>
      </c>
      <c r="F244" s="70">
        <v>0</v>
      </c>
      <c r="G244" s="141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1"/>
      <c r="AA244" s="141"/>
      <c r="AB244" s="141"/>
      <c r="AC244" s="141"/>
      <c r="AD244" s="141"/>
      <c r="AE244" s="141"/>
      <c r="AF244" s="141"/>
      <c r="AG244" s="141"/>
    </row>
    <row r="245" spans="2:33" x14ac:dyDescent="0.3">
      <c r="B245" s="143"/>
      <c r="C245" s="144" t="s">
        <v>275</v>
      </c>
      <c r="D245" s="145"/>
      <c r="E245" s="69">
        <v>14.45068359375</v>
      </c>
      <c r="F245" s="101">
        <v>100090973.12011719</v>
      </c>
      <c r="G245" s="101">
        <v>-3044086.4152832031</v>
      </c>
      <c r="H245" s="102">
        <v>-3044079.1899414063</v>
      </c>
      <c r="I245" s="102">
        <v>-3044093.640625</v>
      </c>
      <c r="J245" s="102">
        <v>-3044092.0104980469</v>
      </c>
      <c r="K245" s="102">
        <v>-3044122.7702636719</v>
      </c>
      <c r="L245" s="102">
        <v>-3044124.6508789063</v>
      </c>
      <c r="M245" s="102">
        <v>-3044124.6506347656</v>
      </c>
      <c r="N245" s="102">
        <v>-3044124.650390625</v>
      </c>
      <c r="O245" s="102">
        <v>-3044118.3100585938</v>
      </c>
      <c r="P245" s="102">
        <v>-2785481.7197265625</v>
      </c>
      <c r="Q245" s="102">
        <v>-103135052.31005859</v>
      </c>
      <c r="R245" s="102">
        <v>-174659577.35986328</v>
      </c>
      <c r="S245" s="102">
        <v>64493401.739990234</v>
      </c>
      <c r="T245" s="102">
        <v>61734993.699707031</v>
      </c>
      <c r="U245" s="102">
        <v>61734986.120361328</v>
      </c>
      <c r="V245" s="102">
        <v>-532612477.83984375</v>
      </c>
      <c r="W245" s="102">
        <v>61734977.189941406</v>
      </c>
      <c r="X245" s="102">
        <v>61734969.330078125</v>
      </c>
      <c r="Y245" s="102">
        <v>61734983.039794922</v>
      </c>
      <c r="Z245" s="101">
        <v>61734952.189941406</v>
      </c>
      <c r="AA245" s="101">
        <v>61735005.950439453</v>
      </c>
      <c r="AB245" s="101">
        <v>61734955.470214844</v>
      </c>
      <c r="AC245" s="101">
        <v>61734924.199951172</v>
      </c>
      <c r="AD245" s="101">
        <v>16558284.080078125</v>
      </c>
      <c r="AE245" s="101">
        <v>-86126.419921875</v>
      </c>
      <c r="AF245" s="101">
        <v>45.489990234375</v>
      </c>
      <c r="AG245" s="101">
        <v>75058113.479736328</v>
      </c>
    </row>
    <row r="246" spans="2:33" x14ac:dyDescent="0.3">
      <c r="E246" s="69"/>
      <c r="F246" s="146"/>
      <c r="G246" s="147"/>
      <c r="Z246" s="147"/>
      <c r="AA246" s="147"/>
      <c r="AB246" s="147"/>
      <c r="AC246" s="147"/>
      <c r="AD246" s="147"/>
      <c r="AE246" s="147"/>
      <c r="AF246" s="147"/>
      <c r="AG246" s="147"/>
    </row>
    <row r="247" spans="2:33" x14ac:dyDescent="0.3">
      <c r="C247" s="2" t="s">
        <v>276</v>
      </c>
      <c r="E247" s="69"/>
      <c r="F247" s="146"/>
      <c r="G247" s="149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>
        <v>0.2197265625</v>
      </c>
      <c r="T247" s="150"/>
      <c r="U247" s="150"/>
      <c r="V247" s="150"/>
      <c r="W247" s="150"/>
      <c r="X247" s="150"/>
      <c r="Y247" s="150"/>
      <c r="Z247" s="149"/>
      <c r="AA247" s="149"/>
      <c r="AB247" s="149"/>
      <c r="AC247" s="149"/>
      <c r="AD247" s="149"/>
      <c r="AE247" s="149"/>
      <c r="AF247" s="149"/>
      <c r="AG247" s="149"/>
    </row>
    <row r="248" spans="2:33" x14ac:dyDescent="0.3">
      <c r="E248" s="69"/>
      <c r="F248" s="146"/>
      <c r="S248" s="148">
        <v>128986803.26025391</v>
      </c>
      <c r="Z248" s="152"/>
      <c r="AA248" s="152"/>
      <c r="AB248" s="152"/>
      <c r="AC248" s="152"/>
      <c r="AD248" s="152"/>
    </row>
    <row r="249" spans="2:33" x14ac:dyDescent="0.3">
      <c r="B249" s="1" t="s">
        <v>208</v>
      </c>
      <c r="C249" s="153" t="s">
        <v>277</v>
      </c>
      <c r="D249" s="154" t="s">
        <v>252</v>
      </c>
      <c r="E249" s="69">
        <v>0</v>
      </c>
      <c r="F249" s="155">
        <v>0</v>
      </c>
      <c r="G249" s="156">
        <v>220909090.93000031</v>
      </c>
      <c r="H249" s="157">
        <v>220909090.93000031</v>
      </c>
      <c r="I249" s="157">
        <v>220909090.93000031</v>
      </c>
      <c r="J249" s="157">
        <v>220909090.93000031</v>
      </c>
      <c r="K249" s="157">
        <v>220909090.93000031</v>
      </c>
      <c r="L249" s="157">
        <v>220909090.93000031</v>
      </c>
      <c r="M249" s="157">
        <v>220909090.93000031</v>
      </c>
      <c r="N249" s="157">
        <v>220909090.93000031</v>
      </c>
      <c r="O249" s="157">
        <v>220909090.93000031</v>
      </c>
      <c r="P249" s="157">
        <v>220909090.93000031</v>
      </c>
      <c r="Q249" s="157">
        <v>220909090.93000031</v>
      </c>
      <c r="R249" s="157">
        <v>367870782.47000027</v>
      </c>
      <c r="S249" s="157">
        <v>220909090.93000001</v>
      </c>
      <c r="T249" s="157">
        <v>220909090.93000001</v>
      </c>
      <c r="U249" s="157">
        <v>220909090.93000001</v>
      </c>
      <c r="V249" s="157">
        <v>220909090.93000001</v>
      </c>
      <c r="W249" s="157">
        <v>220909090.93000001</v>
      </c>
      <c r="X249" s="157">
        <v>220909090.93000001</v>
      </c>
      <c r="Y249" s="157">
        <v>220909090.93000001</v>
      </c>
      <c r="Z249" s="157">
        <v>220909090.93000001</v>
      </c>
      <c r="AA249" s="157">
        <v>220909090.93000001</v>
      </c>
      <c r="AB249" s="157">
        <v>220909090.93000001</v>
      </c>
      <c r="AC249" s="157">
        <v>220909090.93000001</v>
      </c>
      <c r="AD249" s="157">
        <v>0</v>
      </c>
      <c r="AE249" s="158">
        <v>0</v>
      </c>
      <c r="AF249" s="158">
        <v>0</v>
      </c>
      <c r="AG249" s="158">
        <v>0</v>
      </c>
    </row>
    <row r="250" spans="2:33" x14ac:dyDescent="0.3">
      <c r="B250" s="1" t="s">
        <v>210</v>
      </c>
      <c r="C250" s="159"/>
      <c r="D250" s="160" t="s">
        <v>254</v>
      </c>
      <c r="E250" s="69">
        <v>4883222.4900007248</v>
      </c>
      <c r="F250" s="155">
        <v>-176655294.13999939</v>
      </c>
      <c r="G250" s="156">
        <v>947828821.7750001</v>
      </c>
      <c r="H250" s="157">
        <v>950270433.02000046</v>
      </c>
      <c r="I250" s="157">
        <v>945387210.52999973</v>
      </c>
      <c r="J250" s="157">
        <v>945090563.52999973</v>
      </c>
      <c r="K250" s="157">
        <v>1129570272.2999997</v>
      </c>
      <c r="L250" s="157">
        <v>1120222891.5100002</v>
      </c>
      <c r="M250" s="157">
        <v>1120222891.5100002</v>
      </c>
      <c r="N250" s="157">
        <v>1120222891.5100002</v>
      </c>
      <c r="O250" s="157">
        <v>1117517252.6200004</v>
      </c>
      <c r="P250" s="157">
        <v>1126925727.1500006</v>
      </c>
      <c r="Q250" s="157">
        <v>1126925727.1599998</v>
      </c>
      <c r="R250" s="157">
        <v>803786434.02999997</v>
      </c>
      <c r="S250" s="157">
        <v>116763223.93000001</v>
      </c>
      <c r="T250" s="157">
        <v>343271122.92000002</v>
      </c>
      <c r="U250" s="157">
        <v>343271122.92000002</v>
      </c>
      <c r="V250" s="157">
        <v>878325202.91999996</v>
      </c>
      <c r="W250" s="157">
        <v>1241270127.24</v>
      </c>
      <c r="X250" s="157">
        <v>1238475672.6199999</v>
      </c>
      <c r="Y250" s="157">
        <v>937778132.75999999</v>
      </c>
      <c r="Z250" s="157">
        <v>873805472.79999995</v>
      </c>
      <c r="AA250" s="157">
        <v>1426481562.03</v>
      </c>
      <c r="AB250" s="157">
        <v>1423554339.9000001</v>
      </c>
      <c r="AC250" s="157">
        <v>667857470.74000001</v>
      </c>
      <c r="AD250" s="157">
        <v>1046032327.17</v>
      </c>
      <c r="AE250" s="158">
        <v>4438882917.4099998</v>
      </c>
      <c r="AF250" s="158">
        <v>1125287719</v>
      </c>
      <c r="AG250" s="158">
        <v>1706806881.5899999</v>
      </c>
    </row>
    <row r="251" spans="2:33" x14ac:dyDescent="0.3">
      <c r="B251" s="1" t="s">
        <v>208</v>
      </c>
      <c r="C251" s="161" t="s">
        <v>278</v>
      </c>
      <c r="D251" s="162" t="s">
        <v>252</v>
      </c>
      <c r="E251" s="69">
        <v>0</v>
      </c>
      <c r="F251" s="155">
        <v>364182000</v>
      </c>
      <c r="G251" s="156">
        <v>8725928825.5200005</v>
      </c>
      <c r="H251" s="157">
        <v>8725928825.5200005</v>
      </c>
      <c r="I251" s="157">
        <v>8725928825.5200005</v>
      </c>
      <c r="J251" s="157">
        <v>8725928825.5200005</v>
      </c>
      <c r="K251" s="157">
        <v>8786696825.5200005</v>
      </c>
      <c r="L251" s="157">
        <v>8786696825.5200005</v>
      </c>
      <c r="M251" s="157">
        <v>8786696825.5200005</v>
      </c>
      <c r="N251" s="157">
        <v>8786696825.5200005</v>
      </c>
      <c r="O251" s="157">
        <v>8786696825.5200005</v>
      </c>
      <c r="P251" s="157">
        <v>8361746825.5200005</v>
      </c>
      <c r="Q251" s="157">
        <v>8361746825.5200005</v>
      </c>
      <c r="R251" s="157">
        <v>7929723898.96</v>
      </c>
      <c r="S251" s="157">
        <v>10618486069.52</v>
      </c>
      <c r="T251" s="157">
        <v>9766654530.4599991</v>
      </c>
      <c r="U251" s="157">
        <v>7482664621.6099997</v>
      </c>
      <c r="V251" s="157">
        <v>7582664621.6099997</v>
      </c>
      <c r="W251" s="157">
        <v>6613937950.2200003</v>
      </c>
      <c r="X251" s="157">
        <v>6333063516.8199997</v>
      </c>
      <c r="Y251" s="157">
        <v>5405319078.4899998</v>
      </c>
      <c r="Z251" s="157">
        <v>5575535055.5799999</v>
      </c>
      <c r="AA251" s="157">
        <v>5654879494.1899996</v>
      </c>
      <c r="AB251" s="157">
        <v>5538625972.7700005</v>
      </c>
      <c r="AC251" s="157">
        <v>5425282999.7700005</v>
      </c>
      <c r="AD251" s="157">
        <v>20723885097.920002</v>
      </c>
      <c r="AE251" s="158">
        <v>1039582749.1500001</v>
      </c>
      <c r="AF251" s="158">
        <v>1537042142.76</v>
      </c>
      <c r="AG251" s="158">
        <v>2332113305.6500001</v>
      </c>
    </row>
    <row r="252" spans="2:33" x14ac:dyDescent="0.3">
      <c r="B252" s="1" t="s">
        <v>210</v>
      </c>
      <c r="C252" s="163"/>
      <c r="D252" s="164" t="s">
        <v>254</v>
      </c>
      <c r="E252" s="69">
        <v>14450831.040000439</v>
      </c>
      <c r="F252" s="155">
        <v>31443812.040000439</v>
      </c>
      <c r="G252" s="156">
        <v>3400723721.2200003</v>
      </c>
      <c r="H252" s="165">
        <v>3407949136.7400002</v>
      </c>
      <c r="I252" s="165">
        <v>3393498305.6999998</v>
      </c>
      <c r="J252" s="165">
        <v>3364610238</v>
      </c>
      <c r="K252" s="165">
        <v>3374806026.5999994</v>
      </c>
      <c r="L252" s="165">
        <v>3369708132.3000002</v>
      </c>
      <c r="M252" s="165">
        <v>3369708132.3000002</v>
      </c>
      <c r="N252" s="165">
        <v>3369708132.3000002</v>
      </c>
      <c r="O252" s="165">
        <v>3362910939.9000006</v>
      </c>
      <c r="P252" s="165">
        <v>3376505324.7000003</v>
      </c>
      <c r="Q252" s="165">
        <v>3376505324.6999998</v>
      </c>
      <c r="R252" s="165">
        <v>457511274.54999995</v>
      </c>
      <c r="S252" s="165">
        <v>448762330.31999999</v>
      </c>
      <c r="T252" s="165">
        <v>308570240</v>
      </c>
      <c r="U252" s="165">
        <v>308570240</v>
      </c>
      <c r="V252" s="165">
        <v>308570240</v>
      </c>
      <c r="W252" s="165">
        <v>245606240</v>
      </c>
      <c r="X252" s="165">
        <v>419559560</v>
      </c>
      <c r="Y252" s="165">
        <v>337723680</v>
      </c>
      <c r="Z252" s="165">
        <v>697206400</v>
      </c>
      <c r="AA252" s="165">
        <v>695628670</v>
      </c>
      <c r="AB252" s="165">
        <v>676137000</v>
      </c>
      <c r="AC252" s="165">
        <v>674966200</v>
      </c>
      <c r="AD252" s="165">
        <v>1431999219.99</v>
      </c>
      <c r="AE252" s="166">
        <v>1373129760.46</v>
      </c>
      <c r="AF252" s="166">
        <v>1111920418</v>
      </c>
      <c r="AG252" s="166">
        <v>700987537.11000001</v>
      </c>
    </row>
    <row r="253" spans="2:33" x14ac:dyDescent="0.3">
      <c r="C253" s="7"/>
      <c r="D253" s="105"/>
      <c r="E253" s="147"/>
      <c r="F253" s="146"/>
      <c r="G253" s="14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47"/>
      <c r="AA253" s="147"/>
      <c r="AB253" s="147"/>
      <c r="AC253" s="147"/>
      <c r="AD253" s="147"/>
      <c r="AE253" s="147"/>
      <c r="AF253" s="147"/>
      <c r="AG253" s="147"/>
    </row>
    <row r="254" spans="2:33" x14ac:dyDescent="0.3">
      <c r="C254" s="7" t="s">
        <v>279</v>
      </c>
      <c r="D254" s="105"/>
      <c r="E254" s="147"/>
      <c r="F254" s="146"/>
      <c r="G254" s="147"/>
      <c r="Z254" s="147"/>
      <c r="AA254" s="147"/>
      <c r="AB254" s="147"/>
      <c r="AC254" s="147"/>
      <c r="AD254" s="147"/>
      <c r="AE254" s="147"/>
      <c r="AF254" s="147"/>
      <c r="AG254" s="147"/>
    </row>
    <row r="255" spans="2:33" x14ac:dyDescent="0.3">
      <c r="C255" s="168" t="s">
        <v>280</v>
      </c>
      <c r="D255" s="169"/>
      <c r="E255" s="69">
        <v>3662571666.4797363</v>
      </c>
      <c r="F255" s="155">
        <v>-24434575107.480225</v>
      </c>
      <c r="G255" s="156">
        <v>1203087031049.21</v>
      </c>
      <c r="H255" s="170">
        <v>1204918316882.45</v>
      </c>
      <c r="I255" s="170">
        <v>1201255745215.9702</v>
      </c>
      <c r="J255" s="170">
        <v>1208597254619.8801</v>
      </c>
      <c r="K255" s="170">
        <v>1215999981744.26</v>
      </c>
      <c r="L255" s="170">
        <v>1216763657367.25</v>
      </c>
      <c r="M255" s="170">
        <v>1216553288619.96</v>
      </c>
      <c r="N255" s="170">
        <v>1216561093460.5801</v>
      </c>
      <c r="O255" s="170">
        <v>1219642392600.9502</v>
      </c>
      <c r="P255" s="170">
        <v>1229576228946.7998</v>
      </c>
      <c r="Q255" s="170">
        <v>1229352891989.9302</v>
      </c>
      <c r="R255" s="170">
        <v>1019211957725.3201</v>
      </c>
      <c r="S255" s="170">
        <v>810204644455.53589</v>
      </c>
      <c r="T255" s="170">
        <v>798188788965.47864</v>
      </c>
      <c r="U255" s="170">
        <v>797429186984.54199</v>
      </c>
      <c r="V255" s="170">
        <v>786830898664.58008</v>
      </c>
      <c r="W255" s="170">
        <v>742919778529.74414</v>
      </c>
      <c r="X255" s="170">
        <v>731932669280.56982</v>
      </c>
      <c r="Y255" s="170">
        <v>717980584506.80542</v>
      </c>
      <c r="Z255" s="170">
        <v>705749984646.39648</v>
      </c>
      <c r="AA255" s="170">
        <v>690463899162.85474</v>
      </c>
      <c r="AB255" s="170">
        <v>677679720731.67529</v>
      </c>
      <c r="AC255" s="170">
        <v>686370785645.79443</v>
      </c>
      <c r="AD255" s="170">
        <v>730112191387.60938</v>
      </c>
      <c r="AE255" s="170">
        <v>788783144191.03992</v>
      </c>
      <c r="AF255" s="170">
        <v>724046275021.09998</v>
      </c>
      <c r="AG255" s="147"/>
    </row>
    <row r="256" spans="2:33" x14ac:dyDescent="0.3">
      <c r="C256" s="171"/>
      <c r="D256" s="172"/>
      <c r="E256" s="69">
        <v>0</v>
      </c>
      <c r="F256" s="155"/>
      <c r="G256" s="173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3"/>
      <c r="AA256" s="173"/>
      <c r="AB256" s="173"/>
      <c r="AC256" s="173"/>
      <c r="AD256" s="173"/>
      <c r="AE256" s="173"/>
      <c r="AF256" s="173"/>
      <c r="AG256" s="147"/>
    </row>
    <row r="257" spans="3:47" x14ac:dyDescent="0.3">
      <c r="C257" s="171" t="s">
        <v>158</v>
      </c>
      <c r="D257" s="172"/>
      <c r="E257" s="69">
        <v>-862054073.53979492</v>
      </c>
      <c r="F257" s="155">
        <v>641744269.01000977</v>
      </c>
      <c r="G257" s="156">
        <v>1453885988486.1401</v>
      </c>
      <c r="H257" s="170">
        <v>1453454961449.3701</v>
      </c>
      <c r="I257" s="170">
        <v>1454317015522.9099</v>
      </c>
      <c r="J257" s="170">
        <v>1463549420070.1499</v>
      </c>
      <c r="K257" s="170">
        <v>1471461690345.3101</v>
      </c>
      <c r="L257" s="170">
        <v>1470911972839.6101</v>
      </c>
      <c r="M257" s="170">
        <v>1470982377228.04</v>
      </c>
      <c r="N257" s="170">
        <v>1471624132829.24</v>
      </c>
      <c r="O257" s="170">
        <v>1466529099436.8701</v>
      </c>
      <c r="P257" s="170">
        <v>1453288856159.8801</v>
      </c>
      <c r="Q257" s="170">
        <v>1452813217180.3601</v>
      </c>
      <c r="R257" s="170">
        <v>1321906690327.5449</v>
      </c>
      <c r="S257" s="170">
        <v>1013884888644.0435</v>
      </c>
      <c r="T257" s="170">
        <v>999621082774.43005</v>
      </c>
      <c r="U257" s="170">
        <v>986945072852.60999</v>
      </c>
      <c r="V257" s="170">
        <v>1001430446987.0801</v>
      </c>
      <c r="W257" s="170">
        <v>932302602402.81995</v>
      </c>
      <c r="X257" s="170">
        <v>899540174062.42993</v>
      </c>
      <c r="Y257" s="170">
        <v>866518970382.13013</v>
      </c>
      <c r="Z257" s="170">
        <v>879750150387.86011</v>
      </c>
      <c r="AA257" s="170">
        <v>886651706156.2301</v>
      </c>
      <c r="AB257" s="170">
        <v>837811768370.84998</v>
      </c>
      <c r="AC257" s="170">
        <v>863201018898.78003</v>
      </c>
      <c r="AD257" s="170">
        <v>746305751118.95996</v>
      </c>
      <c r="AE257" s="170">
        <v>715379420587.80566</v>
      </c>
      <c r="AF257" s="173">
        <v>659534015131.09998</v>
      </c>
      <c r="AG257" s="147"/>
    </row>
    <row r="258" spans="3:47" x14ac:dyDescent="0.3">
      <c r="C258" s="171" t="s">
        <v>281</v>
      </c>
      <c r="D258" s="172"/>
      <c r="E258" s="69">
        <v>-3853324000</v>
      </c>
      <c r="F258" s="155">
        <v>9340426000</v>
      </c>
      <c r="G258" s="156">
        <v>152840838000</v>
      </c>
      <c r="H258" s="170">
        <v>150914176000</v>
      </c>
      <c r="I258" s="170">
        <v>154767500000</v>
      </c>
      <c r="J258" s="170">
        <v>159885000000</v>
      </c>
      <c r="K258" s="170">
        <v>148950000000</v>
      </c>
      <c r="L258" s="170">
        <v>151451625000</v>
      </c>
      <c r="M258" s="170">
        <v>151451625000</v>
      </c>
      <c r="N258" s="170">
        <v>151451625000</v>
      </c>
      <c r="O258" s="170">
        <v>151146125000</v>
      </c>
      <c r="P258" s="170">
        <v>141573750000</v>
      </c>
      <c r="Q258" s="170">
        <v>141573750000</v>
      </c>
      <c r="R258" s="170">
        <v>214636125000</v>
      </c>
      <c r="S258" s="170">
        <v>72120600000</v>
      </c>
      <c r="T258" s="170">
        <v>75790000000</v>
      </c>
      <c r="U258" s="170">
        <v>113102000000</v>
      </c>
      <c r="V258" s="170">
        <v>100276000000</v>
      </c>
      <c r="W258" s="170">
        <v>120098000000</v>
      </c>
      <c r="X258" s="170">
        <v>97713000000</v>
      </c>
      <c r="Y258" s="170">
        <v>117362000000</v>
      </c>
      <c r="Z258" s="170">
        <v>147120480000</v>
      </c>
      <c r="AA258" s="170">
        <v>171092431500</v>
      </c>
      <c r="AB258" s="170">
        <v>196151340000</v>
      </c>
      <c r="AC258" s="170">
        <v>117394955500</v>
      </c>
      <c r="AD258" s="170">
        <v>100445166000</v>
      </c>
      <c r="AE258" s="170">
        <v>167218204380</v>
      </c>
      <c r="AF258" s="173">
        <v>138032200000</v>
      </c>
      <c r="AG258" s="147"/>
    </row>
    <row r="259" spans="3:47" x14ac:dyDescent="0.3">
      <c r="C259" s="171" t="s">
        <v>224</v>
      </c>
      <c r="D259" s="172"/>
      <c r="E259" s="69">
        <v>19.779999732971191</v>
      </c>
      <c r="F259" s="155">
        <v>43.029999732971191</v>
      </c>
      <c r="G259" s="156">
        <v>8500004653.1200008</v>
      </c>
      <c r="H259" s="170">
        <v>8500004663.0100002</v>
      </c>
      <c r="I259" s="170">
        <v>8500004643.2300005</v>
      </c>
      <c r="J259" s="170">
        <v>8500004603.71</v>
      </c>
      <c r="K259" s="170">
        <v>8500004617.6599998</v>
      </c>
      <c r="L259" s="170">
        <v>8500004610.6800003</v>
      </c>
      <c r="M259" s="170">
        <v>8500004610.6899996</v>
      </c>
      <c r="N259" s="170">
        <v>8500004610.6800003</v>
      </c>
      <c r="O259" s="170">
        <v>8500004601.3900003</v>
      </c>
      <c r="P259" s="170">
        <v>8500004619.9899998</v>
      </c>
      <c r="Q259" s="170">
        <v>8500004619.9800005</v>
      </c>
      <c r="R259" s="170">
        <v>18287365770.099998</v>
      </c>
      <c r="S259" s="170">
        <v>41863344437.529999</v>
      </c>
      <c r="T259" s="170">
        <v>44875560881.149994</v>
      </c>
      <c r="U259" s="170">
        <v>53944449772.629997</v>
      </c>
      <c r="V259" s="170">
        <v>53944449772.629997</v>
      </c>
      <c r="W259" s="170">
        <v>51444449772.629997</v>
      </c>
      <c r="X259" s="170">
        <v>51347848445.32</v>
      </c>
      <c r="Y259" s="170">
        <v>51297247750.07</v>
      </c>
      <c r="Z259" s="170">
        <v>56201897836.230003</v>
      </c>
      <c r="AA259" s="170">
        <v>65097748850.270004</v>
      </c>
      <c r="AB259" s="170">
        <v>64983412992.93</v>
      </c>
      <c r="AC259" s="170">
        <v>64887130165.690002</v>
      </c>
      <c r="AD259" s="170">
        <v>110081155477.22</v>
      </c>
      <c r="AE259" s="170">
        <v>143637176133.67999</v>
      </c>
      <c r="AF259" s="173">
        <v>85221076216.470001</v>
      </c>
    </row>
    <row r="260" spans="3:47" x14ac:dyDescent="0.3">
      <c r="C260" s="171" t="s">
        <v>282</v>
      </c>
      <c r="D260" s="172"/>
      <c r="E260" s="69">
        <v>97027145.170001984</v>
      </c>
      <c r="F260" s="155">
        <v>211123035.54000092</v>
      </c>
      <c r="G260" s="156">
        <v>22833462880.474998</v>
      </c>
      <c r="H260" s="170">
        <v>22881976453.060001</v>
      </c>
      <c r="I260" s="170">
        <v>22784949307.889999</v>
      </c>
      <c r="J260" s="170">
        <v>22590986294.25</v>
      </c>
      <c r="K260" s="170">
        <v>22659443828.48</v>
      </c>
      <c r="L260" s="170">
        <v>22625215061.369999</v>
      </c>
      <c r="M260" s="170">
        <v>22625215061.360001</v>
      </c>
      <c r="N260" s="170">
        <v>22625215061.369999</v>
      </c>
      <c r="O260" s="170">
        <v>22579576705.209999</v>
      </c>
      <c r="P260" s="170">
        <v>22670853417.509998</v>
      </c>
      <c r="Q260" s="170">
        <v>22670853417.52</v>
      </c>
      <c r="R260" s="170">
        <v>22972066568.110001</v>
      </c>
      <c r="S260" s="170">
        <v>21315394239.860001</v>
      </c>
      <c r="T260" s="170">
        <v>15373630292.24</v>
      </c>
      <c r="U260" s="170">
        <v>15373630292.24</v>
      </c>
      <c r="V260" s="170">
        <v>15373630292.24</v>
      </c>
      <c r="W260" s="170">
        <v>15373630292.24</v>
      </c>
      <c r="X260" s="170">
        <v>15339019846.690001</v>
      </c>
      <c r="Y260" s="170">
        <v>14856090565.68</v>
      </c>
      <c r="Z260" s="170">
        <v>14830520702.4</v>
      </c>
      <c r="AA260" s="170">
        <v>14796960256.85</v>
      </c>
      <c r="AB260" s="170">
        <v>14766596044.200001</v>
      </c>
      <c r="AC260" s="170">
        <v>14741026180.92</v>
      </c>
      <c r="AD260" s="173">
        <v>14959000000</v>
      </c>
      <c r="AE260" s="173">
        <v>14959000000</v>
      </c>
      <c r="AF260" s="173">
        <v>14959000000</v>
      </c>
    </row>
    <row r="261" spans="3:47" ht="13.5" customHeight="1" x14ac:dyDescent="0.3">
      <c r="C261" s="147"/>
      <c r="D261" s="147"/>
      <c r="E261" s="147"/>
      <c r="F261" s="70"/>
      <c r="G261" s="147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4"/>
      <c r="AA261" s="174"/>
      <c r="AB261" s="174"/>
      <c r="AC261" s="174"/>
      <c r="AD261" s="174"/>
      <c r="AE261" s="174"/>
      <c r="AF261" s="173"/>
    </row>
    <row r="262" spans="3:47" x14ac:dyDescent="0.3">
      <c r="C262" s="175" t="s">
        <v>283</v>
      </c>
      <c r="D262" s="176"/>
      <c r="E262" s="69">
        <v>4.3066619805144368E-3</v>
      </c>
      <c r="F262" s="155">
        <v>-1.9650549686396013E-2</v>
      </c>
      <c r="G262" s="177">
        <v>0.7344613674237459</v>
      </c>
      <c r="H262" s="177">
        <v>0.73661469841400307</v>
      </c>
      <c r="I262" s="177">
        <v>0.73230803643348863</v>
      </c>
      <c r="J262" s="177">
        <v>0.73047971739079876</v>
      </c>
      <c r="K262" s="177">
        <v>0.73626860701506169</v>
      </c>
      <c r="L262" s="177">
        <v>0.73587655657590778</v>
      </c>
      <c r="M262" s="177">
        <v>0.73571800302503199</v>
      </c>
      <c r="N262" s="177">
        <v>0.73543729571374372</v>
      </c>
      <c r="O262" s="177">
        <v>0.73973545875487479</v>
      </c>
      <c r="P262" s="177">
        <v>0.75618138003926383</v>
      </c>
      <c r="Q262" s="177">
        <v>0.75626524810039908</v>
      </c>
      <c r="R262" s="177">
        <v>0.64596939143239962</v>
      </c>
      <c r="S262" s="177">
        <v>0.70502590028057954</v>
      </c>
      <c r="T262" s="177">
        <v>0.70284116410164477</v>
      </c>
      <c r="U262" s="177">
        <v>0.68193342771931853</v>
      </c>
      <c r="V262" s="177">
        <v>0.67191666825751639</v>
      </c>
      <c r="W262" s="177">
        <v>0.66378429002965744</v>
      </c>
      <c r="X262" s="177">
        <v>0.68794541058990855</v>
      </c>
      <c r="Y262" s="177">
        <v>0.68376869075559465</v>
      </c>
      <c r="Z262" s="177">
        <v>0.64281630817626945</v>
      </c>
      <c r="AA262" s="177">
        <v>0.60692714663116987</v>
      </c>
      <c r="AB262" s="177">
        <v>0.60848679084330548</v>
      </c>
      <c r="AC262" s="177">
        <v>0.64738272384278017</v>
      </c>
      <c r="AD262" s="177">
        <v>0.7513057198982952</v>
      </c>
      <c r="AE262" s="177">
        <v>0.75757572063585199</v>
      </c>
      <c r="AF262" s="173">
        <v>0.80651547324608153</v>
      </c>
    </row>
    <row r="263" spans="3:47" x14ac:dyDescent="0.3">
      <c r="E263" s="151"/>
      <c r="F263" s="146"/>
      <c r="Z263" s="152"/>
      <c r="AA263" s="152"/>
      <c r="AB263" s="152"/>
      <c r="AC263" s="152"/>
      <c r="AD263" s="152"/>
    </row>
    <row r="264" spans="3:47" x14ac:dyDescent="0.3">
      <c r="E264" s="151"/>
      <c r="F264" s="146"/>
      <c r="Z264" s="152"/>
      <c r="AA264" s="152"/>
      <c r="AB264" s="152"/>
      <c r="AC264" s="152"/>
      <c r="AD264" s="152"/>
    </row>
    <row r="265" spans="3:47" x14ac:dyDescent="0.3">
      <c r="C265" s="171" t="s">
        <v>284</v>
      </c>
      <c r="D265" s="172"/>
      <c r="E265" s="69">
        <v>1800000</v>
      </c>
      <c r="F265" s="155">
        <v>-3200000</v>
      </c>
      <c r="G265" s="156">
        <v>-61100000</v>
      </c>
      <c r="H265" s="170">
        <v>-60200000</v>
      </c>
      <c r="I265" s="170">
        <v>-62000000</v>
      </c>
      <c r="J265" s="170">
        <v>-64600000</v>
      </c>
      <c r="K265" s="170">
        <v>-60000000</v>
      </c>
      <c r="L265" s="170">
        <v>-61100000</v>
      </c>
      <c r="M265" s="170">
        <v>-61100000</v>
      </c>
      <c r="N265" s="170">
        <v>-61100000</v>
      </c>
      <c r="O265" s="170">
        <v>-61100000</v>
      </c>
      <c r="P265" s="170">
        <v>-57000000</v>
      </c>
      <c r="Q265" s="170">
        <v>-57000000</v>
      </c>
      <c r="R265" s="170">
        <v>-85300000</v>
      </c>
      <c r="S265" s="170">
        <v>-30900000</v>
      </c>
      <c r="T265" s="170">
        <v>-32500000</v>
      </c>
      <c r="U265" s="170">
        <v>-48500000</v>
      </c>
      <c r="V265" s="170">
        <v>-43000000</v>
      </c>
      <c r="W265" s="170">
        <v>-51500000</v>
      </c>
      <c r="X265" s="170">
        <v>-42000000</v>
      </c>
      <c r="Y265" s="170">
        <v>-50500000</v>
      </c>
      <c r="Z265" s="170">
        <v>-63414000</v>
      </c>
      <c r="AA265" s="170">
        <v>-73914000</v>
      </c>
      <c r="AB265" s="170">
        <v>-84914000</v>
      </c>
      <c r="AC265" s="170">
        <v>-50914000</v>
      </c>
      <c r="AD265" s="170">
        <v>-43314000</v>
      </c>
      <c r="AE265" s="170">
        <v>-72714000</v>
      </c>
      <c r="AF265" s="170">
        <v>-60014000</v>
      </c>
    </row>
    <row r="266" spans="3:47" x14ac:dyDescent="0.3">
      <c r="C266" s="171" t="s">
        <v>285</v>
      </c>
      <c r="D266" s="172"/>
      <c r="E266" s="69">
        <v>10.630000000000109</v>
      </c>
      <c r="F266" s="155">
        <v>23.130000000000109</v>
      </c>
      <c r="G266" s="156">
        <v>2501.5650000000001</v>
      </c>
      <c r="H266" s="178">
        <v>2506.88</v>
      </c>
      <c r="I266" s="178">
        <v>2496.25</v>
      </c>
      <c r="J266" s="178">
        <v>2475</v>
      </c>
      <c r="K266" s="178">
        <v>2482.5</v>
      </c>
      <c r="L266" s="178">
        <v>2478.75</v>
      </c>
      <c r="M266" s="178">
        <v>2478.75</v>
      </c>
      <c r="N266" s="178">
        <v>2478.75</v>
      </c>
      <c r="O266" s="178">
        <v>2473.75</v>
      </c>
      <c r="P266" s="178">
        <v>2483.75</v>
      </c>
      <c r="Q266" s="178">
        <v>2483.75</v>
      </c>
      <c r="R266" s="178">
        <v>2516.25</v>
      </c>
      <c r="S266" s="178">
        <v>2334</v>
      </c>
      <c r="T266" s="178">
        <v>2332</v>
      </c>
      <c r="U266" s="178">
        <v>2332</v>
      </c>
      <c r="V266" s="178">
        <v>2332</v>
      </c>
      <c r="W266" s="178">
        <v>2332</v>
      </c>
      <c r="X266" s="178">
        <v>2326.5</v>
      </c>
      <c r="Y266" s="178">
        <v>2324</v>
      </c>
      <c r="Z266" s="179">
        <v>2320</v>
      </c>
      <c r="AA266" s="179">
        <v>2314.75</v>
      </c>
      <c r="AB266" s="179">
        <v>2310</v>
      </c>
      <c r="AC266" s="179">
        <v>2305.75</v>
      </c>
      <c r="AD266" s="179">
        <v>2319</v>
      </c>
      <c r="AE266" s="179">
        <v>2299.67</v>
      </c>
      <c r="AF266" s="179">
        <v>2300</v>
      </c>
    </row>
    <row r="267" spans="3:47" x14ac:dyDescent="0.3">
      <c r="C267" s="171"/>
      <c r="D267" s="172"/>
      <c r="E267" s="69"/>
      <c r="F267" s="155"/>
      <c r="G267" s="180"/>
      <c r="H267" s="170" t="s">
        <v>286</v>
      </c>
      <c r="I267" s="170" t="s">
        <v>286</v>
      </c>
      <c r="J267" s="170" t="s">
        <v>286</v>
      </c>
      <c r="K267" s="170" t="s">
        <v>286</v>
      </c>
      <c r="L267" s="170" t="s">
        <v>286</v>
      </c>
      <c r="M267" s="170" t="s">
        <v>286</v>
      </c>
      <c r="N267" s="170" t="s">
        <v>286</v>
      </c>
      <c r="O267" s="170" t="s">
        <v>286</v>
      </c>
      <c r="P267" s="170" t="s">
        <v>286</v>
      </c>
      <c r="Q267" s="170" t="s">
        <v>286</v>
      </c>
      <c r="R267" s="170"/>
      <c r="S267" s="170"/>
      <c r="T267" s="170"/>
      <c r="U267" s="170"/>
      <c r="V267" s="170"/>
      <c r="W267" s="170"/>
      <c r="X267" s="170"/>
      <c r="Y267" s="170"/>
      <c r="Z267" s="174"/>
      <c r="AA267" s="174"/>
      <c r="AB267" s="174"/>
      <c r="AC267" s="174"/>
      <c r="AD267" s="174"/>
      <c r="AE267" s="174"/>
      <c r="AF267" s="174"/>
    </row>
    <row r="268" spans="3:47" x14ac:dyDescent="0.3">
      <c r="C268" s="175" t="s">
        <v>287</v>
      </c>
      <c r="D268" s="172"/>
      <c r="E268" s="69">
        <v>-3853324000</v>
      </c>
      <c r="F268" s="155">
        <v>9340426000</v>
      </c>
      <c r="G268" s="156">
        <v>152840838000</v>
      </c>
      <c r="H268" s="170">
        <v>150914176000</v>
      </c>
      <c r="I268" s="170">
        <v>154767500000</v>
      </c>
      <c r="J268" s="170">
        <v>159885000000</v>
      </c>
      <c r="K268" s="170">
        <v>148950000000</v>
      </c>
      <c r="L268" s="170">
        <v>151451625000</v>
      </c>
      <c r="M268" s="170">
        <v>151451625000</v>
      </c>
      <c r="N268" s="170">
        <v>151451625000</v>
      </c>
      <c r="O268" s="170">
        <v>151146125000</v>
      </c>
      <c r="P268" s="170">
        <v>141573750000</v>
      </c>
      <c r="Q268" s="170">
        <v>141573750000</v>
      </c>
      <c r="R268" s="170">
        <v>214636125000</v>
      </c>
      <c r="S268" s="170">
        <v>72120600000</v>
      </c>
      <c r="T268" s="170">
        <v>75790000000</v>
      </c>
      <c r="U268" s="170">
        <v>113102000000</v>
      </c>
      <c r="V268" s="170">
        <v>100276000000</v>
      </c>
      <c r="W268" s="170">
        <v>120098000000</v>
      </c>
      <c r="X268" s="170">
        <v>97713000000</v>
      </c>
      <c r="Y268" s="170">
        <v>117362000000</v>
      </c>
      <c r="Z268" s="170">
        <v>147120480000</v>
      </c>
      <c r="AA268" s="170">
        <v>171092431500</v>
      </c>
      <c r="AB268" s="170">
        <v>196151340000</v>
      </c>
      <c r="AC268" s="170">
        <v>117394955500</v>
      </c>
      <c r="AD268" s="170">
        <v>100445166000</v>
      </c>
      <c r="AE268" s="170">
        <v>167218204380</v>
      </c>
      <c r="AF268" s="170">
        <v>138032200000</v>
      </c>
    </row>
    <row r="269" spans="3:47" x14ac:dyDescent="0.3">
      <c r="Z269" s="152"/>
      <c r="AA269" s="152"/>
      <c r="AB269" s="152"/>
      <c r="AC269" s="152"/>
      <c r="AD269" s="152"/>
    </row>
    <row r="270" spans="3:47" x14ac:dyDescent="0.3">
      <c r="Z270" s="18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</row>
    <row r="271" spans="3:47" x14ac:dyDescent="0.3"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</row>
    <row r="272" spans="3:47" x14ac:dyDescent="0.3"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</row>
    <row r="273" spans="7:47" x14ac:dyDescent="0.3"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</row>
    <row r="274" spans="7:47" x14ac:dyDescent="0.3"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</row>
    <row r="275" spans="7:47" x14ac:dyDescent="0.3"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</row>
    <row r="276" spans="7:47" x14ac:dyDescent="0.3"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</row>
    <row r="277" spans="7:47" x14ac:dyDescent="0.3">
      <c r="G277" s="147"/>
      <c r="AD277" s="152"/>
    </row>
  </sheetData>
  <mergeCells count="28">
    <mergeCell ref="C174:C175"/>
    <mergeCell ref="C188:C189"/>
    <mergeCell ref="C194:C195"/>
    <mergeCell ref="C199:C200"/>
    <mergeCell ref="C146:C147"/>
    <mergeCell ref="C151:C152"/>
    <mergeCell ref="C156:C157"/>
    <mergeCell ref="C159:C160"/>
    <mergeCell ref="C164:C165"/>
    <mergeCell ref="C169:C170"/>
    <mergeCell ref="C105:C106"/>
    <mergeCell ref="C109:C110"/>
    <mergeCell ref="C129:C130"/>
    <mergeCell ref="C133:C134"/>
    <mergeCell ref="C136:C137"/>
    <mergeCell ref="C141:C142"/>
    <mergeCell ref="C55:C56"/>
    <mergeCell ref="C62:C63"/>
    <mergeCell ref="C65:C66"/>
    <mergeCell ref="C70:C71"/>
    <mergeCell ref="C75:C76"/>
    <mergeCell ref="C93:C94"/>
    <mergeCell ref="D3:E3"/>
    <mergeCell ref="C11:C12"/>
    <mergeCell ref="C15:C16"/>
    <mergeCell ref="C23:C24"/>
    <mergeCell ref="C40:C41"/>
    <mergeCell ref="C43:C44"/>
  </mergeCells>
  <conditionalFormatting sqref="E11:E252 E255:E260 E262 E265:E268">
    <cfRule type="iconSet" priority="1">
      <iconSet iconSet="3Arrows">
        <cfvo type="percent" val="0"/>
        <cfvo type="num" val="0"/>
        <cfvo type="num" val="1"/>
      </iconSet>
    </cfRule>
  </conditionalFormatting>
  <hyperlinks>
    <hyperlink ref="C11" location="'Cash in Vault'!A1" display="Cash in Local Currency tzs" xr:uid="{70705A7B-ADEB-4866-B230-77E25028D278}"/>
    <hyperlink ref="C105" location="'Other assets'!A1" display="Other Assets" xr:uid="{206E282E-375C-410B-B29F-4B57B1746653}"/>
    <hyperlink ref="C17" location="'Cash in Vault'!A1:D153" display="Petty Cash" xr:uid="{73FBDAEA-C9CE-4AAA-9348-23D12177000C}"/>
    <hyperlink ref="C136" location="DEPOSITS!C3" display="Current accounts" xr:uid="{5310700C-7C2B-48FA-8313-085124186DB7}"/>
    <hyperlink ref="C14" location="'Cash in Vault'!A1:D153" display="Cash in ATMS" xr:uid="{7A8EAE0C-61B2-4792-AE96-00B65B670352}"/>
    <hyperlink ref="C23" location="'BOT Account Balances'!C3" display="BOT current account tzs" xr:uid="{D31C4311-F8C5-4EA1-9F6D-3061A5520BB0}"/>
    <hyperlink ref="C25" location="'BOT Account Balances'!C3" display="Statutory Minimum Reserve" xr:uid="{B45409A4-1246-42E9-85C8-D22757258C2C}"/>
    <hyperlink ref="C40" location="'Clearing Acc-cards'!A1" display="Clearing account-cards" xr:uid="{AA67E5D9-90CD-4E23-8F79-BA9F96476E16}"/>
    <hyperlink ref="C43" location="'Clearing Acc-Cheque  outwards'!A1" display="Clearing account-cheque outwards" xr:uid="{ED2C09C7-C257-491E-A96C-06859EC113D6}"/>
    <hyperlink ref="C112" location="'Provision for assets'!A1" display="Provision for other risk assets" xr:uid="{C6CADC45-970A-4B97-9EA6-7B8E874B1DD5}"/>
    <hyperlink ref="C117" location="Investments!A1" display="Corporate bond investment" xr:uid="{A5241D37-679B-45AC-91B7-9D565E07B077}"/>
    <hyperlink ref="C119" location="Investments!A1" display="Equity Shares - Others" xr:uid="{8D103568-3147-4A40-BE2F-17F1F9EA33B7}"/>
    <hyperlink ref="C120" location="Investments!A1" display="Investment  in subsidiary" xr:uid="{AAA28736-8633-43FD-8F22-5B8FAF22CEEF}"/>
    <hyperlink ref="C108" location="Taxations!A1" display="Taxation (current year)" xr:uid="{4414088F-40A7-4057-9C41-2DAE42167177}"/>
    <hyperlink ref="C109" location="'Interbranch susp (net)'!A1" display="Interbranch Suspense(net)" xr:uid="{2F12E0AE-938A-416F-AB87-075258ECF485}"/>
    <hyperlink ref="C101" location="'Fixed assets'!A1" display="Fixed Assets costs" xr:uid="{E0B9D1A0-8097-44E6-9C3C-B47AC561560B}"/>
    <hyperlink ref="C102" location="'Fixed assets'!A1" display="Acc depreciation" xr:uid="{21AD2F5C-C30E-4637-A879-2EE7C726D2B9}"/>
    <hyperlink ref="C91" location="'Provision for assets'!A1" display="Provision For Impairment Loans" xr:uid="{DC343DE9-8841-4FCE-9907-A251ED2C8980}"/>
    <hyperlink ref="C55" location="LOANS!A1" display="Loans and advances to customers" xr:uid="{7FABBC73-F316-4232-B595-54C416B80EF6}"/>
    <hyperlink ref="C62" location="LOANS!A1" display="Mortgage loans" xr:uid="{E66BAD36-CEF3-4A64-978A-86A65508A46A}"/>
    <hyperlink ref="C65" location="LOANS!A1" display="Personal loans" xr:uid="{1DFEA327-7BDF-4547-8721-A2A27C7A3B8E}"/>
    <hyperlink ref="C75" location="LOANS!A1" display="Overdrafts" xr:uid="{031F29DE-EB64-4DB9-A5FB-7F3F21E3E561}"/>
    <hyperlink ref="C80" location="LOANS!A1" display="Overdrawn Saving Account" xr:uid="{812ADEC0-381A-4540-8510-7351D48A285F}"/>
    <hyperlink ref="C83" location="LOANS!A1" display="Staff loans" xr:uid="{FF4A6817-7D35-4204-8D5A-5EDE72C82058}"/>
    <hyperlink ref="C194" location="'Other liabilities'!A1" display="Other Liabilities" xr:uid="{545C9534-8925-4FC1-8FED-76AF352B5973}"/>
    <hyperlink ref="C188" location="'LC Margin deposits'!A1" display="Margin deposits" xr:uid="{853302E0-38B2-4102-A025-90600C37B876}"/>
    <hyperlink ref="C93" location="'Provision for assets'!A1" display="Int in suspense (loans and advances)" xr:uid="{AC9C3DD6-585D-465D-8DBC-C8F081C0161B}"/>
    <hyperlink ref="C11:C12" location="'Cash in Vault'!A1:D153" display="Cash Balances" xr:uid="{CAB077D7-1284-4F8D-919C-5533C910D28E}"/>
    <hyperlink ref="C43:C44" location="'Clearing Accounts-cards'!A1" display="Clearing Account-Cheque Outwards" xr:uid="{8918B47D-04E0-405E-90FF-A0EE2C6909B2}"/>
    <hyperlink ref="C70:C71" location="LOANS!A1" display="PERL &amp; vehicle loans (Retail)" xr:uid="{BC082882-8DCD-4FF4-82D7-50AA719CEEF2}"/>
    <hyperlink ref="C169:C170" location="Deposits!A1" display="Fixed accounts" xr:uid="{6CB36A46-2273-4F9F-8F17-ECBBDFC08808}"/>
    <hyperlink ref="C141:C142" location="Deposits!A1" display="Nyota savings" xr:uid="{233404CA-352C-4AFE-9A13-FC6B9C84D2D3}"/>
    <hyperlink ref="C146:C147" location="Deposits!A1" display="Saving accounts" xr:uid="{79003A73-524D-408B-8D92-0A2B14EEC348}"/>
    <hyperlink ref="C30" location="'Nostro balances'!A1" display="Nostro balances" xr:uid="{4BA76828-C420-40C2-8A48-ECE523A46A35}"/>
    <hyperlink ref="C55:C84" location="Loans!A1" display="Loans and advances to customers" xr:uid="{5836C5CF-CF06-45D1-AD2B-A5E396A84F0B}"/>
    <hyperlink ref="C23:C25" location="'BOT Accounts'!A1" display="BOT Current Accounts" xr:uid="{35CC2C67-56A6-4DC1-A424-2623B168FA2A}"/>
    <hyperlink ref="C15" location="'Cash in Vault'!A1:D153" display="Cash in Transit" xr:uid="{8098D6E3-24EE-43CB-90B4-8DB456A5CE6A}"/>
    <hyperlink ref="C28:C30" location="'Placements-other banks'!A1" display="Balances with Banks in Tanzania" xr:uid="{CC819237-1BD7-4003-BD55-A89B0693FF5A}"/>
    <hyperlink ref="C40:C44" location="'Clearing Accounts-cards'!A1" display="Clearing Account-Cards" xr:uid="{78B2B103-3474-4A88-9F65-8B1F3E17B86E}"/>
    <hyperlink ref="C91:C94" location="'Provision for assets'!A1" display="Provision For Impairment Loans" xr:uid="{F5993424-A9DF-4573-9510-3288ECDE7302}"/>
    <hyperlink ref="C101:C102" location="'Fixed assets'!A1" display="Fixed Assets costs" xr:uid="{7B9E6CCC-C5F9-4F05-A3E4-807478573D6C}"/>
    <hyperlink ref="C105:C106" location="'Other assets'!A1" display="Other Assets" xr:uid="{F45FB6CB-47EE-4BCA-827B-45DAC6961AA5}"/>
    <hyperlink ref="C109:C110" location="'Interbranch susp (net)'!A1" display="Interbranch Suspense(net)" xr:uid="{32C4B802-68D0-4EE4-9340-08AFFE5B76EE}"/>
    <hyperlink ref="C117:C120" location="'Other-Investments'!A1" display="Corporate bond investment" xr:uid="{3FD6F493-1E47-4AB5-93C7-A3354447370F}"/>
    <hyperlink ref="C136:C175" location="Deposits!C3" display="Current accounts" xr:uid="{A2146468-5B56-4ED5-8E56-219042F0D51B}"/>
    <hyperlink ref="C188:C189" location="'LC Margin deposits'!A1" display="Margin deposits" xr:uid="{A0011CE6-ABB5-4F07-8953-F25FB75708C0}"/>
    <hyperlink ref="C194:C195" location="'Other liabilities'!A1" display="Other Liabilities" xr:uid="{77020F06-0BA1-44B2-B36A-D99D188C33FA}"/>
    <hyperlink ref="C197:C202" location="Borrowing!A1" display="Subordinated Debt - fcy" xr:uid="{0CEE23BA-43C3-40BF-BCC4-A386CE380005}"/>
    <hyperlink ref="C131" location="Deposits!C3" display="Current accounts" xr:uid="{CE7EA1B4-C33F-4972-BC45-2AE08030EE8D}"/>
  </hyperlink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b2f02e5f-615c-44de-be7b-13425aff7380}" enabled="1" method="Standard" siteId="{c24ea281-4c97-4996-91ab-196235cca6a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R. Rugashumba</dc:creator>
  <cp:lastModifiedBy>Kelvin R. Rugashumba</cp:lastModifiedBy>
  <dcterms:created xsi:type="dcterms:W3CDTF">2025-01-11T15:55:10Z</dcterms:created>
  <dcterms:modified xsi:type="dcterms:W3CDTF">2025-01-11T15:56:06Z</dcterms:modified>
</cp:coreProperties>
</file>