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E:\GitHub\DIMS-generator\DIMS\Resources\Templates\"/>
    </mc:Choice>
  </mc:AlternateContent>
  <bookViews>
    <workbookView xWindow="0" yWindow="0" windowWidth="19524" windowHeight="7776" tabRatio="460"/>
  </bookViews>
  <sheets>
    <sheet name="Детали" sheetId="1" r:id="rId1"/>
    <sheet name="Списки" sheetId="4" r:id="rId2"/>
  </sheets>
  <definedNames>
    <definedName name="_xlnm._FilterDatabase" localSheetId="0" hidden="1">Детали!$B$2:$P$17</definedName>
    <definedName name="Номер_ЕО">OFFSET(#REF!,MATCH(Детали!$C1,#REF!,0),1,COUNTIF(#REF!,Детали!$C1),1)</definedName>
    <definedName name="Список_об">OFFSET(#REF!,MATCH(1,#REF!,0),1,COUNTIF(#REF!,1),1)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<sst xmlns="http://schemas.openxmlformats.org/spreadsheetml/2006/main" count="340" uniqueCount="127">
  <si>
    <t>-</t>
  </si>
  <si>
    <t>Номер документа-основания</t>
  </si>
  <si>
    <t>Планируемся дата окончания</t>
  </si>
  <si>
    <t>На дашборд планерки</t>
  </si>
  <si>
    <t>Уникальный идентификатор*</t>
  </si>
  <si>
    <t>Наименование компоненты деятельности (проект)*</t>
  </si>
  <si>
    <t>Родительский проект (test)*</t>
  </si>
  <si>
    <t>Компонент деятельности*</t>
  </si>
  <si>
    <t>Результат деятельности*</t>
  </si>
  <si>
    <t>ДО ЛУКОЙЛ*</t>
  </si>
  <si>
    <t>Заказчик*</t>
  </si>
  <si>
    <t>Ответственный от заказчика*</t>
  </si>
  <si>
    <t>Основание для работы*</t>
  </si>
  <si>
    <t>Плановые трудозатраты*</t>
  </si>
  <si>
    <t>Трекер</t>
  </si>
  <si>
    <t>Задача</t>
  </si>
  <si>
    <t>Описание</t>
  </si>
  <si>
    <t>Назначена</t>
  </si>
  <si>
    <t>Дата начала</t>
  </si>
  <si>
    <t>Срок завершения</t>
  </si>
  <si>
    <t>Оценка временных затрат</t>
  </si>
  <si>
    <t>Тип работы</t>
  </si>
  <si>
    <t>Спринт</t>
  </si>
  <si>
    <t>Технический долг (для проектной)</t>
  </si>
  <si>
    <t>Год
(для процессной)</t>
  </si>
  <si>
    <t>Артефакт
(для проектной)</t>
  </si>
  <si>
    <t>KPI
(для процессной)</t>
  </si>
  <si>
    <t>10_Проектная задача</t>
  </si>
  <si>
    <t>Этап работы
(при необходимости)</t>
  </si>
  <si>
    <t>identifier
(projects)</t>
  </si>
  <si>
    <t>Трекер этапа</t>
  </si>
  <si>
    <t>Проект</t>
  </si>
  <si>
    <t>Административная</t>
  </si>
  <si>
    <t>12_Процессная задача</t>
  </si>
  <si>
    <t>1_Евгений Левченко</t>
  </si>
  <si>
    <t>5_Александр Стариков</t>
  </si>
  <si>
    <t>6_Александр Быков</t>
  </si>
  <si>
    <t>7_Иван Пискунов</t>
  </si>
  <si>
    <t>8_Илья Вышинский</t>
  </si>
  <si>
    <t>9_Арина Гришина</t>
  </si>
  <si>
    <t>10_Владислав Борисов</t>
  </si>
  <si>
    <t>11_Антон Нужный</t>
  </si>
  <si>
    <t>12_Максим Бутырин</t>
  </si>
  <si>
    <t>13_Иван Однолько</t>
  </si>
  <si>
    <t>14_ MC²</t>
  </si>
  <si>
    <t>15_Александр Ганин</t>
  </si>
  <si>
    <t>16_Игорь Карасев</t>
  </si>
  <si>
    <t>17_Тимур Чиненков</t>
  </si>
  <si>
    <t>18_Александр Кириллов</t>
  </si>
  <si>
    <t>19_Светлана Лапинова</t>
  </si>
  <si>
    <t>20_Иван Шипилов</t>
  </si>
  <si>
    <t>21_Ксения Соловьева</t>
  </si>
  <si>
    <t>22_Роман Махалов</t>
  </si>
  <si>
    <t>23_Евгений Руденко</t>
  </si>
  <si>
    <t>24_Алексей Глухов</t>
  </si>
  <si>
    <t>25_Дарья Зыряева</t>
  </si>
  <si>
    <t>26_Виктор Семенов</t>
  </si>
  <si>
    <t>27_Евгений Демидов</t>
  </si>
  <si>
    <t>29_Роман Рамазанов</t>
  </si>
  <si>
    <t>30_Антон Кочеров</t>
  </si>
  <si>
    <t>31_Данил Бушманов</t>
  </si>
  <si>
    <t>32_Екатерина Калиненко</t>
  </si>
  <si>
    <t>33_Яна Радивилова</t>
  </si>
  <si>
    <t>34_Александр Зарецкий</t>
  </si>
  <si>
    <t>35_Вадим Волков</t>
  </si>
  <si>
    <t>38_Алексей Глухов</t>
  </si>
  <si>
    <t>39_Владимир Косякин</t>
  </si>
  <si>
    <t>40_ Роман Рыболовлев</t>
  </si>
  <si>
    <t>41_Ирина Калатур</t>
  </si>
  <si>
    <t>42_Екатерина Чернышова</t>
  </si>
  <si>
    <t>43_Ольга Вербицкая</t>
  </si>
  <si>
    <t>44_Михаил Новиков</t>
  </si>
  <si>
    <t>45_Евгения Силантьева</t>
  </si>
  <si>
    <t>46_Александр Пряничников</t>
  </si>
  <si>
    <t>47_ Группа согласующих</t>
  </si>
  <si>
    <t>48_Данил Алешин</t>
  </si>
  <si>
    <t>50_Илья Круглов</t>
  </si>
  <si>
    <t>51_Егор Круглов</t>
  </si>
  <si>
    <t>Пользователи</t>
  </si>
  <si>
    <t>Процесс</t>
  </si>
  <si>
    <t xml:space="preserve">KPI: Доля (% своевременного продления договоров на будущий год);
KPI: Количество ДС, договоров не заключенных в течении 14 дней после получения документов инициир. их заключении </t>
  </si>
  <si>
    <t>Планирование операционного бюджета и отчетность об его исполнении</t>
  </si>
  <si>
    <t>Подготовка информации о фактических затратах за предыдущий отчетный период</t>
  </si>
  <si>
    <t>Заполненные форматы, направленные в адрес ПАО ЛУКОЙЛ</t>
  </si>
  <si>
    <t>Формирование первой версии форматов планирования на следующий год</t>
  </si>
  <si>
    <t>Подготовленная первая версия форматов</t>
  </si>
  <si>
    <t>Формирование материалов по планированию инвестиционного бюджета на основе ФПР</t>
  </si>
  <si>
    <t>Сформированные материалы по планированию инвестиционных затрат будущих периодов направленные в ПАО и ЛКС</t>
  </si>
  <si>
    <t>Планирование инвестиционного бюджета и отчетность</t>
  </si>
  <si>
    <t>Подготовка отчетных материалов по реализации инвестиционного бюджета</t>
  </si>
  <si>
    <t>Сформированные материалы по отчетности по инвестиционному бюджету направленные в ПАО и ЛКС</t>
  </si>
  <si>
    <t>Формирование скорректированной версии форматов планирования на следующий год</t>
  </si>
  <si>
    <t>Подготовленная скорректированная версия форматов</t>
  </si>
  <si>
    <t>Формирование итоговой версии форматов планирования на следующий год</t>
  </si>
  <si>
    <t>Административная деятельность по проекту "Портал заявок 2.0"</t>
  </si>
  <si>
    <t>Административные работы по проекту</t>
  </si>
  <si>
    <t>ЛИНК</t>
  </si>
  <si>
    <t>Арбузов Евгений Александрович</t>
  </si>
  <si>
    <t>Показатели ГПВ ЦЦМ, Решение руководства Общества</t>
  </si>
  <si>
    <t>да</t>
  </si>
  <si>
    <t>Валеев Салават Фанисович</t>
  </si>
  <si>
    <t>Реализация инвест проекта</t>
  </si>
  <si>
    <t>Работающий прототип информационного ресурса</t>
  </si>
  <si>
    <t>ННОС</t>
  </si>
  <si>
    <t>ЗГД ННОС</t>
  </si>
  <si>
    <t>Князев</t>
  </si>
  <si>
    <t>Заявка от ННОС</t>
  </si>
  <si>
    <t>ННОС-1600</t>
  </si>
  <si>
    <t>нет</t>
  </si>
  <si>
    <t>ННОС-1601</t>
  </si>
  <si>
    <t>ННОС-1602</t>
  </si>
  <si>
    <t>ННОС-1603</t>
  </si>
  <si>
    <t>ННОС-1604</t>
  </si>
  <si>
    <t>ННОС-1605</t>
  </si>
  <si>
    <t>name (projects)</t>
  </si>
  <si>
    <t>parent_id (projects)</t>
  </si>
  <si>
    <t>parent_subject (issues)</t>
  </si>
  <si>
    <t>parent_tracker_id (issues)</t>
  </si>
  <si>
    <t>subject (issues)</t>
  </si>
  <si>
    <t>tracker_id (issues)</t>
  </si>
  <si>
    <t>description (issues)</t>
  </si>
  <si>
    <t>assigned_to_id (issues)</t>
  </si>
  <si>
    <t>start_date (issues)</t>
  </si>
  <si>
    <t>due_date (issues)</t>
  </si>
  <si>
    <t>estimated_hours (issues)</t>
  </si>
  <si>
    <t>Разработка информационного ресурса "Портал заявок на абонентское обслуживание ЛИНК 2.1"</t>
  </si>
  <si>
    <t>Планирование, ведение и согласование операционного бюджета Общества по направлению ИТО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</si>
</sst>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mmmm\ yy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4" fontId="5" fillId="0" borderId="0">
      <alignment vertical="center"/>
    </xf>
    <xf numFmtId="0" fontId="6" fillId="0" borderId="0"/>
    <xf numFmtId="0" fontId="5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2" xfId="1" applyBorder="1" applyAlignment="1" applyProtection="1">
      <alignment horizontal="center" vertical="center"/>
      <protection locked="0"/>
    </xf>
    <xf numFmtId="49" fontId="9" fillId="0" borderId="1" xfId="1" applyNumberFormat="1" applyFont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0" fillId="5" borderId="1" xfId="0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Alignment="1">
      <alignment horizontal="center" vertical="center"/>
    </xf>
    <xf numFmtId="0" fontId="9" fillId="5" borderId="1" xfId="1" applyFont="1" applyFill="1" applyBorder="1" applyAlignment="1" applyProtection="1">
      <alignment horizontal="center" vertical="center" wrapText="1"/>
      <protection locked="0"/>
    </xf>
    <xf numFmtId="0" fontId="0" fillId="5" borderId="0" xfId="0" applyFill="1"/>
    <xf numFmtId="0" fontId="2" fillId="6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3" xfId="0" applyFont="1" applyBorder="1"/>
    <xf numFmtId="0" fontId="11" fillId="0" borderId="2" xfId="0" applyFont="1" applyBorder="1"/>
    <xf numFmtId="0" fontId="10" fillId="0" borderId="0" xfId="0" applyFont="1"/>
    <xf numFmtId="0" fontId="12" fillId="0" borderId="0" xfId="0" applyFont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hidden="1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" fontId="15" fillId="0" borderId="1" xfId="0" applyNumberFormat="1" applyFont="1" applyBorder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hidden="1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1" fontId="15" fillId="0" borderId="1" xfId="0" applyNumberFormat="1" applyFont="1" applyBorder="1" applyAlignment="1" applyProtection="1">
      <alignment horizontal="center" vertical="center"/>
      <protection locked="0"/>
    </xf>
    <xf numFmtId="164" fontId="15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6" fillId="0" borderId="2" xfId="1" applyFont="1" applyBorder="1" applyAlignment="1" applyProtection="1">
      <alignment horizontal="center" vertical="center"/>
      <protection locked="0"/>
    </xf>
    <xf numFmtId="0" fontId="15" fillId="5" borderId="1" xfId="1" applyFont="1" applyFill="1" applyBorder="1" applyAlignment="1" applyProtection="1">
      <alignment horizontal="center" vertical="center" wrapText="1"/>
      <protection locked="0"/>
    </xf>
    <xf numFmtId="49" fontId="15" fillId="0" borderId="1" xfId="1" applyNumberFormat="1" applyFont="1" applyBorder="1" applyAlignment="1" applyProtection="1">
      <alignment horizontal="center" vertical="center" wrapText="1"/>
      <protection locked="0"/>
    </xf>
    <xf numFmtId="14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/>
    <xf numFmtId="0" fontId="15" fillId="0" borderId="0" xfId="0" applyFont="1" applyProtection="1">
      <protection locked="0"/>
    </xf>
    <xf numFmtId="1" fontId="0" fillId="0" borderId="1" xfId="0" applyNumberForma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14" fontId="0" fillId="5" borderId="1" xfId="0" applyNumberFormat="1" applyFill="1" applyBorder="1" applyAlignment="1" applyProtection="1">
      <alignment horizontal="center" vertical="center"/>
      <protection locked="0"/>
    </xf>
    <xf numFmtId="14" fontId="15" fillId="5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</cellXfs>
  <cellStyles count="5">
    <cellStyle name="]_x000d__x000a_Zoomed=1_x000d__x000a_Row=0_x000d__x000a_Column=0_x000d__x000a_Height=0_x000d__x000a_Width=0_x000d__x000a_FontName=FoxFont_x000d__x000a_FontStyle=0_x000d__x000a_FontSize=9_x000d__x000a_PrtFontName=FoxPrin" xfId="4"/>
    <cellStyle name="Гиперссылка" xfId="1" builtinId="8"/>
    <cellStyle name="Обычный" xfId="0" builtinId="0"/>
    <cellStyle name="Обычный 17" xfId="2"/>
    <cellStyle name="Обычный 2" xfId="3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3300"/>
      <color rgb="FFCC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L18"/>
  <sheetViews>
    <sheetView tabSelected="1" zoomScale="85" zoomScaleNormal="85" workbookViewId="0">
      <pane xSplit="6" ySplit="2" topLeftCell="G17" activePane="bottomRight" state="frozen"/>
      <selection pane="topRight" activeCell="F1" sqref="F1"/>
      <selection pane="bottomLeft" activeCell="A3" sqref="A3"/>
      <selection pane="bottomRight" activeCell="C24" sqref="C24"/>
    </sheetView>
  </sheetViews>
  <sheetFormatPr defaultRowHeight="14.4" outlineLevelCol="1" x14ac:dyDescent="0.3"/>
  <cols>
    <col min="1" max="1" width="16.5546875" style="20" customWidth="1"/>
    <col min="2" max="2" width="58.77734375" style="17" customWidth="1"/>
    <col min="3" max="3" width="31.33203125" customWidth="1"/>
    <col min="4" max="4" width="19.21875" customWidth="1"/>
    <col min="5" max="5" width="18.88671875" customWidth="1" outlineLevel="1"/>
    <col min="6" max="6" width="16.21875" customWidth="1" outlineLevel="1"/>
    <col min="7" max="7" width="13.21875" customWidth="1" outlineLevel="1"/>
    <col min="8" max="8" width="16.21875" customWidth="1" outlineLevel="1"/>
    <col min="9" max="9" width="19.5546875" customWidth="1" outlineLevel="1"/>
    <col min="10" max="10" width="16.77734375" customWidth="1" outlineLevel="1"/>
    <col min="11" max="11" width="15.33203125" customWidth="1" outlineLevel="1"/>
    <col min="12" max="12" width="14.21875" customWidth="1" outlineLevel="1"/>
    <col min="13" max="13" width="12.77734375" style="22" customWidth="1" outlineLevel="1"/>
    <col min="14" max="14" width="72.88671875" customWidth="1"/>
    <col min="15" max="15" width="38.44140625" customWidth="1"/>
    <col min="16" max="16" width="74.5546875" customWidth="1"/>
    <col min="17" max="17" width="32.109375" customWidth="1"/>
    <col min="18" max="18" width="18.21875" style="1" customWidth="1"/>
    <col min="19" max="19" width="20.21875" style="1" bestFit="1" customWidth="1"/>
    <col min="20" max="22" width="18.21875" style="1" customWidth="1"/>
    <col min="23" max="23" width="30.88671875" style="1" customWidth="1"/>
    <col min="24" max="27" width="18.21875" style="1" customWidth="1"/>
    <col min="28" max="28" width="70.77734375" style="1" customWidth="1"/>
    <col min="29" max="29" width="11.6640625" bestFit="1" customWidth="1"/>
    <col min="37" max="37" width="28.21875" customWidth="1"/>
    <col min="38" max="38" width="9.21875" style="8"/>
  </cols>
  <sheetData>
    <row r="1" spans="1:38" ht="28.8" x14ac:dyDescent="0.3">
      <c r="A1" s="31" t="s">
        <v>29</v>
      </c>
      <c r="B1" s="26" t="s">
        <v>114</v>
      </c>
      <c r="C1" s="26" t="s">
        <v>115</v>
      </c>
      <c r="D1" s="26">
        <v>43</v>
      </c>
      <c r="E1" s="26">
        <v>44</v>
      </c>
      <c r="F1" s="26">
        <v>38</v>
      </c>
      <c r="G1" s="26">
        <v>45</v>
      </c>
      <c r="H1" s="26">
        <v>39</v>
      </c>
      <c r="I1" s="26">
        <v>35</v>
      </c>
      <c r="J1" s="26">
        <v>36</v>
      </c>
      <c r="K1" s="26">
        <v>40</v>
      </c>
      <c r="L1" s="53">
        <v>41</v>
      </c>
      <c r="M1" s="53">
        <v>42</v>
      </c>
      <c r="N1" s="26" t="s">
        <v>116</v>
      </c>
      <c r="O1" s="26" t="s">
        <v>117</v>
      </c>
      <c r="P1" s="26" t="s">
        <v>118</v>
      </c>
      <c r="Q1" s="26" t="s">
        <v>119</v>
      </c>
      <c r="R1" s="26" t="s">
        <v>120</v>
      </c>
      <c r="S1" s="26" t="s">
        <v>121</v>
      </c>
      <c r="T1" s="26" t="s">
        <v>122</v>
      </c>
      <c r="U1" s="26" t="s">
        <v>123</v>
      </c>
      <c r="V1" s="26" t="s">
        <v>124</v>
      </c>
      <c r="W1" s="26">
        <v>20</v>
      </c>
      <c r="X1" s="26">
        <v>49</v>
      </c>
      <c r="Y1" s="26">
        <v>37</v>
      </c>
      <c r="Z1" s="26">
        <v>47</v>
      </c>
      <c r="AA1" s="26">
        <v>48</v>
      </c>
      <c r="AB1" s="26">
        <v>46</v>
      </c>
    </row>
    <row r="2" spans="1:38" s="2" customFormat="1" ht="46.8" x14ac:dyDescent="0.3">
      <c r="A2" s="32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</v>
      </c>
      <c r="K2" s="4" t="s">
        <v>2</v>
      </c>
      <c r="L2" s="14" t="s">
        <v>13</v>
      </c>
      <c r="M2" s="15" t="s">
        <v>3</v>
      </c>
      <c r="N2" s="5" t="s">
        <v>28</v>
      </c>
      <c r="O2" s="5" t="s">
        <v>30</v>
      </c>
      <c r="P2" s="25" t="s">
        <v>15</v>
      </c>
      <c r="Q2" s="25" t="s">
        <v>14</v>
      </c>
      <c r="R2" s="25" t="s">
        <v>16</v>
      </c>
      <c r="S2" s="25" t="s">
        <v>17</v>
      </c>
      <c r="T2" s="25" t="s">
        <v>18</v>
      </c>
      <c r="U2" s="25" t="s">
        <v>19</v>
      </c>
      <c r="V2" s="25" t="s">
        <v>20</v>
      </c>
      <c r="W2" s="25" t="s">
        <v>21</v>
      </c>
      <c r="X2" s="25" t="s">
        <v>22</v>
      </c>
      <c r="Y2" s="24" t="s">
        <v>25</v>
      </c>
      <c r="Z2" s="24" t="s">
        <v>23</v>
      </c>
      <c r="AA2" s="23" t="s">
        <v>24</v>
      </c>
      <c r="AB2" s="23" t="s">
        <v>26</v>
      </c>
      <c r="AL2" s="9"/>
    </row>
    <row r="3" spans="1:38" ht="57.6" x14ac:dyDescent="0.3">
      <c r="A3" s="19"/>
      <c r="B3" s="16" t="s">
        <v>125</v>
      </c>
      <c r="C3" s="7">
        <v>3</v>
      </c>
      <c r="D3" s="12" t="s">
        <v>79</v>
      </c>
      <c r="E3" s="13" t="s">
        <v>102</v>
      </c>
      <c r="F3" s="13" t="s">
        <v>96</v>
      </c>
      <c r="G3" s="6" t="s">
        <v>100</v>
      </c>
      <c r="H3" s="49" t="s">
        <v>97</v>
      </c>
      <c r="I3" s="50" t="s">
        <v>98</v>
      </c>
      <c r="J3" s="18" t="s">
        <v>0</v>
      </c>
      <c r="K3" s="51">
        <v>46003</v>
      </c>
      <c r="L3" s="10">
        <v>400</v>
      </c>
      <c r="M3" s="21" t="s">
        <v>99</v>
      </c>
      <c r="N3" s="7" t="s">
        <v>94</v>
      </c>
      <c r="O3" s="11" t="s">
        <v>33</v>
      </c>
      <c r="P3" s="7" t="s">
        <v>95</v>
      </c>
      <c r="Q3" s="11" t="s">
        <v>33</v>
      </c>
      <c r="R3" s="7" t="s">
        <v>0</v>
      </c>
      <c r="S3" s="7" t="s">
        <v>77</v>
      </c>
      <c r="T3" s="33">
        <v>45803</v>
      </c>
      <c r="U3" s="33">
        <v>45807</v>
      </c>
      <c r="V3" s="7">
        <v>1</v>
      </c>
      <c r="W3" s="7" t="s">
        <v>32</v>
      </c>
      <c r="X3" s="7">
        <v>1</v>
      </c>
      <c r="Y3" s="7"/>
      <c r="Z3" s="7"/>
      <c r="AA3" s="7">
        <v>2025</v>
      </c>
      <c r="AB3" s="7" t="s">
        <v>80</v>
      </c>
    </row>
    <row r="4" spans="1:38" ht="57.6" x14ac:dyDescent="0.3">
      <c r="A4" s="19"/>
      <c r="B4" s="16" t="s">
        <v>125</v>
      </c>
      <c r="C4" s="7">
        <v>3</v>
      </c>
      <c r="D4" s="12" t="s">
        <v>79</v>
      </c>
      <c r="E4" s="13" t="s">
        <v>102</v>
      </c>
      <c r="F4" s="13" t="s">
        <v>96</v>
      </c>
      <c r="G4" s="6" t="s">
        <v>100</v>
      </c>
      <c r="H4" s="49" t="s">
        <v>97</v>
      </c>
      <c r="I4" s="50" t="s">
        <v>98</v>
      </c>
      <c r="J4" s="18" t="s">
        <v>0</v>
      </c>
      <c r="K4" s="51">
        <v>46003</v>
      </c>
      <c r="L4" s="10">
        <v>400</v>
      </c>
      <c r="M4" s="21" t="s">
        <v>99</v>
      </c>
      <c r="N4" s="7" t="s">
        <v>94</v>
      </c>
      <c r="O4" s="11" t="s">
        <v>33</v>
      </c>
      <c r="P4" s="7" t="s">
        <v>95</v>
      </c>
      <c r="Q4" s="11" t="s">
        <v>33</v>
      </c>
      <c r="R4" s="7" t="s">
        <v>0</v>
      </c>
      <c r="S4" s="7" t="s">
        <v>65</v>
      </c>
      <c r="T4" s="33">
        <v>45810</v>
      </c>
      <c r="U4" s="33">
        <v>45814</v>
      </c>
      <c r="V4" s="7">
        <v>1</v>
      </c>
      <c r="W4" s="7" t="s">
        <v>32</v>
      </c>
      <c r="X4" s="7">
        <v>2</v>
      </c>
      <c r="Y4" s="7"/>
      <c r="Z4" s="7"/>
      <c r="AA4" s="7">
        <v>2025</v>
      </c>
      <c r="AB4" s="7" t="s">
        <v>80</v>
      </c>
      <c r="AL4"/>
    </row>
    <row r="5" spans="1:38" ht="57.6" x14ac:dyDescent="0.3">
      <c r="A5" s="19"/>
      <c r="B5" s="16" t="s">
        <v>125</v>
      </c>
      <c r="C5" s="7">
        <v>3</v>
      </c>
      <c r="D5" s="12" t="s">
        <v>79</v>
      </c>
      <c r="E5" s="13" t="s">
        <v>102</v>
      </c>
      <c r="F5" s="13" t="s">
        <v>96</v>
      </c>
      <c r="G5" s="6" t="s">
        <v>100</v>
      </c>
      <c r="H5" s="49" t="s">
        <v>97</v>
      </c>
      <c r="I5" s="50" t="s">
        <v>98</v>
      </c>
      <c r="J5" s="18" t="s">
        <v>0</v>
      </c>
      <c r="K5" s="51">
        <v>46003</v>
      </c>
      <c r="L5" s="10">
        <v>400</v>
      </c>
      <c r="M5" s="21" t="s">
        <v>99</v>
      </c>
      <c r="N5" s="7" t="s">
        <v>94</v>
      </c>
      <c r="O5" s="11" t="s">
        <v>33</v>
      </c>
      <c r="P5" s="7" t="s">
        <v>95</v>
      </c>
      <c r="Q5" s="11" t="s">
        <v>33</v>
      </c>
      <c r="R5" s="7" t="s">
        <v>0</v>
      </c>
      <c r="S5" s="7" t="s">
        <v>65</v>
      </c>
      <c r="T5" s="33">
        <v>45817</v>
      </c>
      <c r="U5" s="33">
        <v>45821</v>
      </c>
      <c r="V5" s="7">
        <v>1</v>
      </c>
      <c r="W5" s="7" t="s">
        <v>32</v>
      </c>
      <c r="X5" s="7">
        <v>3</v>
      </c>
      <c r="Y5" s="7"/>
      <c r="Z5" s="7"/>
      <c r="AA5" s="7">
        <v>2025</v>
      </c>
      <c r="AB5" s="7" t="s">
        <v>80</v>
      </c>
      <c r="AL5"/>
    </row>
    <row r="6" spans="1:38" ht="57.6" x14ac:dyDescent="0.3">
      <c r="A6" s="19"/>
      <c r="B6" s="16" t="s">
        <v>125</v>
      </c>
      <c r="C6" s="7">
        <v>3</v>
      </c>
      <c r="D6" s="12" t="s">
        <v>79</v>
      </c>
      <c r="E6" s="13" t="s">
        <v>102</v>
      </c>
      <c r="F6" s="13" t="s">
        <v>96</v>
      </c>
      <c r="G6" s="6" t="s">
        <v>100</v>
      </c>
      <c r="H6" s="49" t="s">
        <v>97</v>
      </c>
      <c r="I6" s="50" t="s">
        <v>98</v>
      </c>
      <c r="J6" s="18" t="s">
        <v>0</v>
      </c>
      <c r="K6" s="51">
        <v>46003</v>
      </c>
      <c r="L6" s="10">
        <v>400</v>
      </c>
      <c r="M6" s="21" t="s">
        <v>99</v>
      </c>
      <c r="N6" s="7" t="s">
        <v>94</v>
      </c>
      <c r="O6" s="11" t="s">
        <v>33</v>
      </c>
      <c r="P6" s="7" t="s">
        <v>95</v>
      </c>
      <c r="Q6" s="11" t="s">
        <v>33</v>
      </c>
      <c r="R6" s="7" t="s">
        <v>0</v>
      </c>
      <c r="S6" s="7" t="s">
        <v>66</v>
      </c>
      <c r="T6" s="33">
        <v>45824</v>
      </c>
      <c r="U6" s="33">
        <v>45828</v>
      </c>
      <c r="V6" s="7">
        <v>1</v>
      </c>
      <c r="W6" s="7" t="s">
        <v>32</v>
      </c>
      <c r="X6" s="7">
        <v>4</v>
      </c>
      <c r="Y6" s="7"/>
      <c r="Z6" s="7"/>
      <c r="AA6" s="7">
        <v>2025</v>
      </c>
      <c r="AB6" s="7" t="s">
        <v>80</v>
      </c>
      <c r="AL6"/>
    </row>
    <row r="7" spans="1:38" ht="57.6" x14ac:dyDescent="0.3">
      <c r="A7" s="19"/>
      <c r="B7" s="16" t="s">
        <v>125</v>
      </c>
      <c r="C7" s="7">
        <v>3</v>
      </c>
      <c r="D7" s="12" t="s">
        <v>79</v>
      </c>
      <c r="E7" s="13" t="s">
        <v>102</v>
      </c>
      <c r="F7" s="13" t="s">
        <v>96</v>
      </c>
      <c r="G7" s="6" t="s">
        <v>100</v>
      </c>
      <c r="H7" s="49" t="s">
        <v>97</v>
      </c>
      <c r="I7" s="50" t="s">
        <v>98</v>
      </c>
      <c r="J7" s="18" t="s">
        <v>0</v>
      </c>
      <c r="K7" s="51">
        <v>46003</v>
      </c>
      <c r="L7" s="10">
        <v>400</v>
      </c>
      <c r="M7" s="21" t="s">
        <v>99</v>
      </c>
      <c r="N7" s="7" t="s">
        <v>94</v>
      </c>
      <c r="O7" s="11" t="s">
        <v>33</v>
      </c>
      <c r="P7" s="7" t="s">
        <v>95</v>
      </c>
      <c r="Q7" s="11" t="s">
        <v>33</v>
      </c>
      <c r="R7" s="7" t="s">
        <v>0</v>
      </c>
      <c r="S7" s="7" t="s">
        <v>66</v>
      </c>
      <c r="T7" s="33">
        <v>45831</v>
      </c>
      <c r="U7" s="33">
        <v>45835</v>
      </c>
      <c r="V7" s="7">
        <v>1</v>
      </c>
      <c r="W7" s="7" t="s">
        <v>32</v>
      </c>
      <c r="X7" s="7">
        <v>5</v>
      </c>
      <c r="Y7" s="7"/>
      <c r="Z7" s="7"/>
      <c r="AA7" s="7">
        <v>2025</v>
      </c>
      <c r="AB7" s="7" t="s">
        <v>80</v>
      </c>
    </row>
    <row r="8" spans="1:38" ht="57.6" x14ac:dyDescent="0.3">
      <c r="A8" s="19"/>
      <c r="B8" s="16" t="s">
        <v>125</v>
      </c>
      <c r="C8" s="7">
        <v>3</v>
      </c>
      <c r="D8" s="12" t="s">
        <v>79</v>
      </c>
      <c r="E8" s="13" t="s">
        <v>102</v>
      </c>
      <c r="F8" s="13" t="s">
        <v>96</v>
      </c>
      <c r="G8" s="6" t="s">
        <v>100</v>
      </c>
      <c r="H8" s="49" t="s">
        <v>97</v>
      </c>
      <c r="I8" s="50" t="s">
        <v>98</v>
      </c>
      <c r="J8" s="18" t="s">
        <v>0</v>
      </c>
      <c r="K8" s="51">
        <v>46003</v>
      </c>
      <c r="L8" s="10">
        <v>400</v>
      </c>
      <c r="M8" s="21" t="s">
        <v>99</v>
      </c>
      <c r="N8" s="7" t="s">
        <v>94</v>
      </c>
      <c r="O8" s="11" t="s">
        <v>33</v>
      </c>
      <c r="P8" s="7" t="s">
        <v>95</v>
      </c>
      <c r="Q8" s="11" t="s">
        <v>33</v>
      </c>
      <c r="R8" s="7" t="s">
        <v>0</v>
      </c>
      <c r="S8" s="7" t="s">
        <v>66</v>
      </c>
      <c r="T8" s="33">
        <v>45838</v>
      </c>
      <c r="U8" s="33">
        <v>45842</v>
      </c>
      <c r="V8" s="7">
        <v>1</v>
      </c>
      <c r="W8" s="7" t="s">
        <v>32</v>
      </c>
      <c r="X8" s="7">
        <v>6</v>
      </c>
      <c r="Y8" s="7"/>
      <c r="Z8" s="7"/>
      <c r="AA8" s="7">
        <v>2025</v>
      </c>
      <c r="AB8" s="7" t="s">
        <v>80</v>
      </c>
    </row>
    <row r="9" spans="1:38" ht="57.6" x14ac:dyDescent="0.3">
      <c r="A9" s="19"/>
      <c r="B9" s="16" t="s">
        <v>125</v>
      </c>
      <c r="C9" s="7">
        <v>3</v>
      </c>
      <c r="D9" s="12" t="s">
        <v>79</v>
      </c>
      <c r="E9" s="13" t="s">
        <v>102</v>
      </c>
      <c r="F9" s="13" t="s">
        <v>96</v>
      </c>
      <c r="G9" s="6" t="s">
        <v>100</v>
      </c>
      <c r="H9" s="49" t="s">
        <v>97</v>
      </c>
      <c r="I9" s="50" t="s">
        <v>98</v>
      </c>
      <c r="J9" s="18" t="s">
        <v>0</v>
      </c>
      <c r="K9" s="51">
        <v>46003</v>
      </c>
      <c r="L9" s="10">
        <v>400</v>
      </c>
      <c r="M9" s="21" t="s">
        <v>99</v>
      </c>
      <c r="N9" s="7" t="s">
        <v>94</v>
      </c>
      <c r="O9" s="11" t="s">
        <v>33</v>
      </c>
      <c r="P9" s="7" t="s">
        <v>95</v>
      </c>
      <c r="Q9" s="11" t="s">
        <v>33</v>
      </c>
      <c r="R9" s="7" t="s">
        <v>0</v>
      </c>
      <c r="S9" s="7" t="s">
        <v>66</v>
      </c>
      <c r="T9" s="33">
        <v>45845</v>
      </c>
      <c r="U9" s="33">
        <v>45849</v>
      </c>
      <c r="V9" s="7">
        <v>1</v>
      </c>
      <c r="W9" s="7" t="s">
        <v>32</v>
      </c>
      <c r="X9" s="7">
        <v>7</v>
      </c>
      <c r="Y9" s="7"/>
      <c r="Z9" s="7"/>
      <c r="AA9" s="7">
        <v>2025</v>
      </c>
      <c r="AB9" s="7" t="s">
        <v>80</v>
      </c>
    </row>
    <row r="10" spans="1:38" ht="57.6" x14ac:dyDescent="0.3">
      <c r="A10" s="19"/>
      <c r="B10" s="16" t="s">
        <v>125</v>
      </c>
      <c r="C10" s="7">
        <v>3</v>
      </c>
      <c r="D10" s="12" t="s">
        <v>79</v>
      </c>
      <c r="E10" s="13" t="s">
        <v>102</v>
      </c>
      <c r="F10" s="13" t="s">
        <v>96</v>
      </c>
      <c r="G10" s="6" t="s">
        <v>100</v>
      </c>
      <c r="H10" s="49" t="s">
        <v>97</v>
      </c>
      <c r="I10" s="50" t="s">
        <v>98</v>
      </c>
      <c r="J10" s="18" t="s">
        <v>0</v>
      </c>
      <c r="K10" s="51">
        <v>46003</v>
      </c>
      <c r="L10" s="10">
        <v>400</v>
      </c>
      <c r="M10" s="21" t="s">
        <v>99</v>
      </c>
      <c r="N10" s="7" t="s">
        <v>94</v>
      </c>
      <c r="O10" s="11" t="s">
        <v>33</v>
      </c>
      <c r="P10" s="7" t="s">
        <v>95</v>
      </c>
      <c r="Q10" s="11" t="s">
        <v>33</v>
      </c>
      <c r="R10" s="7" t="s">
        <v>0</v>
      </c>
      <c r="S10" s="7" t="s">
        <v>77</v>
      </c>
      <c r="T10" s="33">
        <v>45852</v>
      </c>
      <c r="U10" s="33">
        <v>45856</v>
      </c>
      <c r="V10" s="7">
        <v>1</v>
      </c>
      <c r="W10" s="7" t="s">
        <v>32</v>
      </c>
      <c r="X10" s="7">
        <v>8</v>
      </c>
      <c r="Y10" s="7"/>
      <c r="Z10" s="7"/>
      <c r="AA10" s="7">
        <v>2025</v>
      </c>
      <c r="AB10" s="7" t="s">
        <v>80</v>
      </c>
    </row>
    <row r="11" spans="1:38" ht="57.6" x14ac:dyDescent="0.3">
      <c r="A11" s="19"/>
      <c r="B11" s="16" t="s">
        <v>125</v>
      </c>
      <c r="C11" s="7">
        <v>3</v>
      </c>
      <c r="D11" s="12" t="s">
        <v>79</v>
      </c>
      <c r="E11" s="13" t="s">
        <v>102</v>
      </c>
      <c r="F11" s="13" t="s">
        <v>96</v>
      </c>
      <c r="G11" s="6" t="s">
        <v>100</v>
      </c>
      <c r="H11" s="49" t="s">
        <v>97</v>
      </c>
      <c r="I11" s="50" t="s">
        <v>98</v>
      </c>
      <c r="J11" s="18" t="s">
        <v>0</v>
      </c>
      <c r="K11" s="51">
        <v>46003</v>
      </c>
      <c r="L11" s="10">
        <v>400</v>
      </c>
      <c r="M11" s="21" t="s">
        <v>99</v>
      </c>
      <c r="N11" s="7" t="s">
        <v>94</v>
      </c>
      <c r="O11" s="11" t="s">
        <v>33</v>
      </c>
      <c r="P11" s="7" t="s">
        <v>95</v>
      </c>
      <c r="Q11" s="11" t="s">
        <v>33</v>
      </c>
      <c r="R11" s="7" t="s">
        <v>0</v>
      </c>
      <c r="S11" s="7" t="s">
        <v>77</v>
      </c>
      <c r="T11" s="33">
        <v>45859</v>
      </c>
      <c r="U11" s="33">
        <v>45863</v>
      </c>
      <c r="V11" s="7">
        <v>1</v>
      </c>
      <c r="W11" s="7" t="s">
        <v>32</v>
      </c>
      <c r="X11" s="7">
        <v>9</v>
      </c>
      <c r="Y11" s="7"/>
      <c r="Z11" s="7"/>
      <c r="AA11" s="7">
        <v>2025</v>
      </c>
      <c r="AB11" s="7" t="s">
        <v>80</v>
      </c>
    </row>
    <row r="12" spans="1:38" s="47" customFormat="1" ht="57.6" x14ac:dyDescent="0.3">
      <c r="A12" s="34"/>
      <c r="B12" s="35" t="s">
        <v>126</v>
      </c>
      <c r="C12" s="7">
        <v>3</v>
      </c>
      <c r="D12" s="37" t="s">
        <v>31</v>
      </c>
      <c r="E12" s="38" t="s">
        <v>101</v>
      </c>
      <c r="F12" s="38" t="s">
        <v>103</v>
      </c>
      <c r="G12" s="39" t="s">
        <v>104</v>
      </c>
      <c r="H12" s="40" t="s">
        <v>105</v>
      </c>
      <c r="I12" s="41" t="s">
        <v>106</v>
      </c>
      <c r="J12" s="42" t="s">
        <v>107</v>
      </c>
      <c r="K12" s="52">
        <v>46010</v>
      </c>
      <c r="L12" s="43">
        <v>200</v>
      </c>
      <c r="M12" s="44" t="s">
        <v>108</v>
      </c>
      <c r="N12" s="36" t="s">
        <v>81</v>
      </c>
      <c r="O12" s="45" t="s">
        <v>27</v>
      </c>
      <c r="P12" s="36" t="s">
        <v>82</v>
      </c>
      <c r="Q12" s="45" t="s">
        <v>27</v>
      </c>
      <c r="R12" s="36" t="s">
        <v>0</v>
      </c>
      <c r="S12" s="7" t="s">
        <v>65</v>
      </c>
      <c r="T12" s="33">
        <v>45859</v>
      </c>
      <c r="U12" s="33">
        <v>45863</v>
      </c>
      <c r="V12" s="36">
        <v>6</v>
      </c>
      <c r="W12" s="36" t="s">
        <v>32</v>
      </c>
      <c r="X12" s="36">
        <v>5</v>
      </c>
      <c r="Y12" s="36" t="s">
        <v>83</v>
      </c>
      <c r="Z12" s="36"/>
      <c r="AA12" s="36"/>
      <c r="AB12" s="36"/>
      <c r="AL12" s="48"/>
    </row>
    <row r="13" spans="1:38" s="47" customFormat="1" ht="43.2" x14ac:dyDescent="0.3">
      <c r="A13" s="34"/>
      <c r="B13" s="35" t="s">
        <v>126</v>
      </c>
      <c r="C13" s="7">
        <v>3</v>
      </c>
      <c r="D13" s="37" t="s">
        <v>31</v>
      </c>
      <c r="E13" s="38" t="s">
        <v>101</v>
      </c>
      <c r="F13" s="38" t="s">
        <v>103</v>
      </c>
      <c r="G13" s="39" t="s">
        <v>104</v>
      </c>
      <c r="H13" s="40" t="s">
        <v>105</v>
      </c>
      <c r="I13" s="41" t="s">
        <v>106</v>
      </c>
      <c r="J13" s="42" t="s">
        <v>109</v>
      </c>
      <c r="K13" s="52">
        <v>46010</v>
      </c>
      <c r="L13" s="43">
        <v>200</v>
      </c>
      <c r="M13" s="44" t="s">
        <v>108</v>
      </c>
      <c r="N13" s="36" t="s">
        <v>81</v>
      </c>
      <c r="O13" s="45" t="s">
        <v>27</v>
      </c>
      <c r="P13" s="36" t="s">
        <v>84</v>
      </c>
      <c r="Q13" s="45" t="s">
        <v>27</v>
      </c>
      <c r="R13" s="36" t="s">
        <v>0</v>
      </c>
      <c r="S13" s="7" t="s">
        <v>65</v>
      </c>
      <c r="T13" s="46">
        <v>45803</v>
      </c>
      <c r="U13" s="46">
        <v>45807</v>
      </c>
      <c r="V13" s="36">
        <v>4</v>
      </c>
      <c r="W13" s="36" t="s">
        <v>32</v>
      </c>
      <c r="X13" s="36">
        <v>22</v>
      </c>
      <c r="Y13" s="36" t="s">
        <v>85</v>
      </c>
      <c r="Z13" s="36"/>
      <c r="AA13" s="36"/>
      <c r="AB13" s="36"/>
      <c r="AL13" s="48"/>
    </row>
    <row r="14" spans="1:38" s="47" customFormat="1" ht="43.2" x14ac:dyDescent="0.3">
      <c r="A14" s="34"/>
      <c r="B14" s="35" t="s">
        <v>126</v>
      </c>
      <c r="C14" s="7">
        <v>3</v>
      </c>
      <c r="D14" s="37" t="s">
        <v>31</v>
      </c>
      <c r="E14" s="38" t="s">
        <v>101</v>
      </c>
      <c r="F14" s="38" t="s">
        <v>103</v>
      </c>
      <c r="G14" s="39" t="s">
        <v>104</v>
      </c>
      <c r="H14" s="40" t="s">
        <v>105</v>
      </c>
      <c r="I14" s="41" t="s">
        <v>106</v>
      </c>
      <c r="J14" s="42" t="s">
        <v>110</v>
      </c>
      <c r="K14" s="52">
        <v>46010</v>
      </c>
      <c r="L14" s="43">
        <v>200</v>
      </c>
      <c r="M14" s="44" t="s">
        <v>108</v>
      </c>
      <c r="N14" s="36" t="s">
        <v>81</v>
      </c>
      <c r="O14" s="45" t="s">
        <v>27</v>
      </c>
      <c r="P14" s="36" t="s">
        <v>91</v>
      </c>
      <c r="Q14" s="45" t="s">
        <v>27</v>
      </c>
      <c r="R14" s="36" t="s">
        <v>0</v>
      </c>
      <c r="S14" s="7" t="s">
        <v>66</v>
      </c>
      <c r="T14" s="46">
        <v>45894</v>
      </c>
      <c r="U14" s="46">
        <v>45898</v>
      </c>
      <c r="V14" s="36">
        <v>4</v>
      </c>
      <c r="W14" s="36" t="s">
        <v>32</v>
      </c>
      <c r="X14" s="36">
        <v>35</v>
      </c>
      <c r="Y14" s="36" t="s">
        <v>92</v>
      </c>
      <c r="Z14" s="36"/>
      <c r="AA14" s="36"/>
      <c r="AB14" s="36"/>
      <c r="AL14" s="48"/>
    </row>
    <row r="15" spans="1:38" s="47" customFormat="1" ht="43.2" x14ac:dyDescent="0.3">
      <c r="A15" s="34"/>
      <c r="B15" s="35" t="s">
        <v>126</v>
      </c>
      <c r="C15" s="7">
        <v>3</v>
      </c>
      <c r="D15" s="37" t="s">
        <v>31</v>
      </c>
      <c r="E15" s="38" t="s">
        <v>101</v>
      </c>
      <c r="F15" s="38" t="s">
        <v>103</v>
      </c>
      <c r="G15" s="39" t="s">
        <v>104</v>
      </c>
      <c r="H15" s="40" t="s">
        <v>105</v>
      </c>
      <c r="I15" s="41" t="s">
        <v>106</v>
      </c>
      <c r="J15" s="42" t="s">
        <v>111</v>
      </c>
      <c r="K15" s="52">
        <v>46010</v>
      </c>
      <c r="L15" s="43">
        <v>200</v>
      </c>
      <c r="M15" s="44" t="s">
        <v>108</v>
      </c>
      <c r="N15" s="36" t="s">
        <v>81</v>
      </c>
      <c r="O15" s="45" t="s">
        <v>27</v>
      </c>
      <c r="P15" s="36" t="s">
        <v>93</v>
      </c>
      <c r="Q15" s="45" t="s">
        <v>27</v>
      </c>
      <c r="R15" s="36" t="s">
        <v>0</v>
      </c>
      <c r="S15" s="7" t="s">
        <v>66</v>
      </c>
      <c r="T15" s="46">
        <v>45915</v>
      </c>
      <c r="U15" s="46">
        <v>45919</v>
      </c>
      <c r="V15" s="36">
        <v>0</v>
      </c>
      <c r="W15" s="36" t="s">
        <v>32</v>
      </c>
      <c r="X15" s="36">
        <v>38</v>
      </c>
      <c r="Y15" s="36" t="s">
        <v>92</v>
      </c>
      <c r="Z15" s="36"/>
      <c r="AA15" s="36"/>
      <c r="AB15" s="36"/>
      <c r="AL15" s="48"/>
    </row>
    <row r="16" spans="1:38" s="47" customFormat="1" ht="115.2" x14ac:dyDescent="0.3">
      <c r="A16" s="34"/>
      <c r="B16" s="35" t="s">
        <v>126</v>
      </c>
      <c r="C16" s="7">
        <v>3</v>
      </c>
      <c r="D16" s="37" t="s">
        <v>31</v>
      </c>
      <c r="E16" s="38" t="s">
        <v>101</v>
      </c>
      <c r="F16" s="38" t="s">
        <v>103</v>
      </c>
      <c r="G16" s="39" t="s">
        <v>104</v>
      </c>
      <c r="H16" s="40" t="s">
        <v>105</v>
      </c>
      <c r="I16" s="41" t="s">
        <v>106</v>
      </c>
      <c r="J16" s="42" t="s">
        <v>112</v>
      </c>
      <c r="K16" s="52">
        <v>46010</v>
      </c>
      <c r="L16" s="43">
        <v>200</v>
      </c>
      <c r="M16" s="44" t="s">
        <v>108</v>
      </c>
      <c r="N16" s="36" t="s">
        <v>88</v>
      </c>
      <c r="O16" s="45" t="s">
        <v>27</v>
      </c>
      <c r="P16" s="36" t="s">
        <v>86</v>
      </c>
      <c r="Q16" s="45" t="s">
        <v>27</v>
      </c>
      <c r="R16" s="36" t="s">
        <v>0</v>
      </c>
      <c r="S16" s="7" t="s">
        <v>66</v>
      </c>
      <c r="T16" s="46">
        <v>45803</v>
      </c>
      <c r="U16" s="46">
        <v>45807</v>
      </c>
      <c r="V16" s="36">
        <v>2</v>
      </c>
      <c r="W16" s="36" t="s">
        <v>32</v>
      </c>
      <c r="X16" s="36">
        <v>22</v>
      </c>
      <c r="Y16" s="36" t="s">
        <v>87</v>
      </c>
      <c r="Z16" s="36"/>
      <c r="AA16" s="36"/>
      <c r="AB16" s="36"/>
      <c r="AL16" s="48"/>
    </row>
    <row r="17" spans="1:38" s="47" customFormat="1" ht="100.8" x14ac:dyDescent="0.3">
      <c r="A17" s="34"/>
      <c r="B17" s="35" t="s">
        <v>126</v>
      </c>
      <c r="C17" s="7">
        <v>3</v>
      </c>
      <c r="D17" s="37" t="s">
        <v>31</v>
      </c>
      <c r="E17" s="38" t="s">
        <v>101</v>
      </c>
      <c r="F17" s="38" t="s">
        <v>103</v>
      </c>
      <c r="G17" s="39" t="s">
        <v>104</v>
      </c>
      <c r="H17" s="40" t="s">
        <v>105</v>
      </c>
      <c r="I17" s="41" t="s">
        <v>106</v>
      </c>
      <c r="J17" s="42" t="s">
        <v>113</v>
      </c>
      <c r="K17" s="52">
        <v>46010</v>
      </c>
      <c r="L17" s="43">
        <v>200</v>
      </c>
      <c r="M17" s="44" t="s">
        <v>108</v>
      </c>
      <c r="N17" s="36" t="s">
        <v>88</v>
      </c>
      <c r="O17" s="45" t="s">
        <v>27</v>
      </c>
      <c r="P17" s="36" t="s">
        <v>89</v>
      </c>
      <c r="Q17" s="45" t="s">
        <v>27</v>
      </c>
      <c r="R17" s="36" t="s">
        <v>0</v>
      </c>
      <c r="S17" s="7" t="s">
        <v>66</v>
      </c>
      <c r="T17" s="46">
        <v>46006</v>
      </c>
      <c r="U17" s="46">
        <v>46010</v>
      </c>
      <c r="V17" s="36">
        <v>2</v>
      </c>
      <c r="W17" s="36" t="s">
        <v>32</v>
      </c>
      <c r="X17" s="36">
        <v>51</v>
      </c>
      <c r="Y17" s="36" t="s">
        <v>90</v>
      </c>
      <c r="Z17" s="36"/>
      <c r="AA17" s="36"/>
      <c r="AB17" s="36"/>
      <c r="AL17" s="48"/>
    </row>
    <row r="18" spans="1:38" x14ac:dyDescent="0.3">
      <c r="S18" s="7"/>
    </row>
  </sheetData>
  <sheetProtection insertHyperlinks="0" autoFilter="0"/>
  <autoFilter ref="B2:P17"/>
  <phoneticPr fontId="4" type="noConversion"/>
  <conditionalFormatting sqref="G2:H2">
    <cfRule type="expression" dxfId="8" priority="271">
      <formula>AND(OR(#REF!="Передано в ОКЛ",#REF!="Принято ОКЛ",#REF!="Отклонено ОКЛ"),G2="")</formula>
    </cfRule>
  </conditionalFormatting>
  <conditionalFormatting sqref="D13:D17 C3:K4 D5:K11 C5:C17">
    <cfRule type="expression" dxfId="7" priority="118">
      <formula>AND(C3="",B3&lt;&gt;"",C2&lt;&gt;"")</formula>
    </cfRule>
  </conditionalFormatting>
  <conditionalFormatting sqref="B3:B17">
    <cfRule type="expression" dxfId="6" priority="170">
      <formula>$B$3=""</formula>
    </cfRule>
  </conditionalFormatting>
  <conditionalFormatting sqref="A3:A11 A13:A17">
    <cfRule type="expression" dxfId="5" priority="171">
      <formula>AND(A3="",#REF!&lt;&gt;"",A2&lt;&gt;"")</formula>
    </cfRule>
  </conditionalFormatting>
  <conditionalFormatting sqref="M3:M11">
    <cfRule type="expression" dxfId="4" priority="172">
      <formula>AND(M3="",OR(K3&lt;&gt;""),M2&lt;&gt;"")</formula>
    </cfRule>
  </conditionalFormatting>
  <conditionalFormatting sqref="D12:K12 E13:K17">
    <cfRule type="expression" dxfId="3" priority="388">
      <formula>AND(D12="",C12&lt;&gt;"",#REF!&lt;&gt;"")</formula>
    </cfRule>
  </conditionalFormatting>
  <conditionalFormatting sqref="A12">
    <cfRule type="expression" dxfId="2" priority="391">
      <formula>AND(A12="",#REF!&lt;&gt;"",#REF!&lt;&gt;"")</formula>
    </cfRule>
  </conditionalFormatting>
  <conditionalFormatting sqref="M12:M17">
    <cfRule type="expression" dxfId="1" priority="393">
      <formula>AND(M12="",OR(K12&lt;&gt;""),#REF!&lt;&gt;"")</formula>
    </cfRule>
  </conditionalFormatting>
  <dataValidations xWindow="513" yWindow="863" count="11">
    <dataValidation allowBlank="1" showErrorMessage="1" promptTitle="ВЫБЕРИТЕ УСТАНОВКУ" prompt="Нажав кнопку &quot;Выбрать&quot; выше!" sqref="B3:B11"/>
    <dataValidation allowBlank="1" showInputMessage="1" showErrorMessage="1" promptTitle="ЗАПОЛНЯЕТСЯ АВТОМАТИЧЕСКИ" sqref="E3:F11"/>
    <dataValidation type="list" allowBlank="1" showInputMessage="1" showErrorMessage="1" sqref="Z3:Z11">
      <formula1>"Да, Нет"</formula1>
    </dataValidation>
    <dataValidation type="list" allowBlank="1" showInputMessage="1" showErrorMessage="1" sqref="O3:O17 Q3:Q17">
      <formula1>"10_Проектная задача, 12_Процессная задача"</formula1>
    </dataValidation>
    <dataValidation allowBlank="1" showInputMessage="1" showErrorMessage="1" promptTitle="Выберите оборудование" prompt="из всплывающего списка" sqref="C18:C1048576"/>
    <dataValidation type="whole" allowBlank="1" showInputMessage="1" showErrorMessage="1" errorTitle="Введите значение" error="От 1 до 52" sqref="X3:X17">
      <formula1>1</formula1>
      <formula2>52</formula2>
    </dataValidation>
    <dataValidation type="date" operator="greaterThan" allowBlank="1" showInputMessage="1" showErrorMessage="1" sqref="T3:U17">
      <formula1>45658</formula1>
    </dataValidation>
    <dataValidation type="list" allowBlank="1" showInputMessage="1" showErrorMessage="1" sqref="W3:W17">
      <formula1>"DS/DE/AI, Разработка, Администрирование/DevOps ,Поддержка, Исследование, Обучение, Административная"</formula1>
    </dataValidation>
    <dataValidation type="list" allowBlank="1" showInputMessage="1" showErrorMessage="1" sqref="D3:D17">
      <formula1>"Проект, Процесс"</formula1>
    </dataValidation>
    <dataValidation operator="greaterThan" allowBlank="1" showInputMessage="1" showErrorMessage="1" errorTitle="ОШИБКА" error="Количество должно быть целым числом" sqref="H3:H17"/>
    <dataValidation allowBlank="1" showInputMessage="1" showErrorMessage="1" promptTitle="Выберите состояние" prompt="из всплывающего списка" sqref="J3:J17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13" yWindow="863" count="1">
        <x14:dataValidation type="list" allowBlank="1" showInputMessage="1" showErrorMessage="1">
          <x14:formula1>
            <xm:f>Списки!$A$2:$A$45</xm:f>
          </x14:formula1>
          <xm:sqref>S3:S1048576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45"/>
  <sheetViews>
    <sheetView workbookViewId="0">
      <selection activeCell="A34" sqref="A34"/>
    </sheetView>
  </sheetViews>
  <sheetFormatPr defaultRowHeight="14.4" x14ac:dyDescent="0.3"/>
  <cols>
    <col min="1" max="1" width="21.5546875" customWidth="1"/>
    <col min="2" max="2" width="18.44140625" customWidth="1"/>
    <col min="3" max="3" width="19.77734375" customWidth="1"/>
    <col min="4" max="4" width="17.21875" customWidth="1"/>
    <col min="5" max="5" width="17.77734375" customWidth="1"/>
    <col min="6" max="6" width="20.21875" customWidth="1"/>
    <col min="7" max="7" width="16.77734375" customWidth="1"/>
    <col min="8" max="8" width="12" customWidth="1"/>
  </cols>
  <sheetData>
    <row r="1" spans="1:9" x14ac:dyDescent="0.3">
      <c r="A1" s="27" t="s">
        <v>78</v>
      </c>
      <c r="B1" s="27"/>
      <c r="C1" s="27"/>
      <c r="D1" s="27"/>
      <c r="E1" s="27"/>
      <c r="F1" s="28"/>
      <c r="G1" s="28"/>
      <c r="H1" s="29"/>
      <c r="I1" s="30"/>
    </row>
    <row r="2" spans="1:9" x14ac:dyDescent="0.3">
      <c r="A2" s="30" t="s">
        <v>34</v>
      </c>
      <c r="B2" s="30"/>
      <c r="C2" s="30"/>
      <c r="D2" s="30"/>
      <c r="E2" s="30"/>
      <c r="F2" s="30"/>
      <c r="G2" s="30"/>
      <c r="H2" s="30"/>
      <c r="I2" s="30"/>
    </row>
    <row r="3" spans="1:9" x14ac:dyDescent="0.3">
      <c r="A3" s="30" t="s">
        <v>35</v>
      </c>
      <c r="B3" s="30"/>
      <c r="C3" s="30"/>
      <c r="D3" s="30"/>
      <c r="E3" s="30"/>
      <c r="F3" s="30"/>
      <c r="G3" s="30"/>
      <c r="H3" s="30"/>
      <c r="I3" s="30"/>
    </row>
    <row r="4" spans="1:9" x14ac:dyDescent="0.3">
      <c r="A4" s="30" t="s">
        <v>36</v>
      </c>
      <c r="B4" s="30"/>
      <c r="C4" s="30"/>
      <c r="D4" s="30"/>
      <c r="E4" s="30"/>
      <c r="F4" s="30"/>
      <c r="G4" s="30"/>
      <c r="H4" s="30"/>
      <c r="I4" s="30"/>
    </row>
    <row r="5" spans="1:9" x14ac:dyDescent="0.3">
      <c r="A5" s="30" t="s">
        <v>37</v>
      </c>
      <c r="B5" s="30"/>
      <c r="C5" s="30"/>
      <c r="D5" s="30"/>
      <c r="E5" s="30"/>
      <c r="F5" s="30"/>
      <c r="G5" s="30"/>
      <c r="H5" s="30"/>
      <c r="I5" s="30"/>
    </row>
    <row r="6" spans="1:9" x14ac:dyDescent="0.3">
      <c r="A6" s="30" t="s">
        <v>38</v>
      </c>
      <c r="B6" s="30"/>
      <c r="C6" s="30"/>
      <c r="D6" s="30"/>
      <c r="E6" s="30"/>
      <c r="F6" s="30"/>
      <c r="G6" s="30"/>
      <c r="H6" s="30"/>
      <c r="I6" s="30"/>
    </row>
    <row r="7" spans="1:9" x14ac:dyDescent="0.3">
      <c r="A7" s="30" t="s">
        <v>39</v>
      </c>
      <c r="B7" s="30"/>
      <c r="C7" s="30"/>
      <c r="D7" s="30"/>
      <c r="E7" s="30"/>
      <c r="F7" s="30"/>
      <c r="G7" s="30"/>
      <c r="H7" s="30"/>
      <c r="I7" s="30"/>
    </row>
    <row r="8" spans="1:9" x14ac:dyDescent="0.3">
      <c r="A8" s="30" t="s">
        <v>40</v>
      </c>
      <c r="B8" s="30"/>
      <c r="C8" s="30"/>
      <c r="D8" s="30"/>
      <c r="E8" s="30"/>
      <c r="F8" s="30"/>
      <c r="G8" s="30"/>
      <c r="H8" s="30"/>
      <c r="I8" s="30"/>
    </row>
    <row r="9" spans="1:9" x14ac:dyDescent="0.3">
      <c r="A9" s="30" t="s">
        <v>41</v>
      </c>
      <c r="B9" s="30"/>
      <c r="C9" s="30"/>
      <c r="D9" s="30"/>
      <c r="E9" s="30"/>
      <c r="F9" s="30"/>
      <c r="G9" s="30"/>
      <c r="H9" s="30"/>
      <c r="I9" s="30"/>
    </row>
    <row r="10" spans="1:9" x14ac:dyDescent="0.3">
      <c r="A10" s="30" t="s">
        <v>42</v>
      </c>
      <c r="B10" s="30"/>
      <c r="C10" s="30"/>
      <c r="D10" s="30"/>
      <c r="E10" s="30"/>
      <c r="F10" s="30"/>
      <c r="G10" s="30"/>
      <c r="H10" s="30"/>
      <c r="I10" s="30"/>
    </row>
    <row r="11" spans="1:9" x14ac:dyDescent="0.3">
      <c r="A11" s="30" t="s">
        <v>43</v>
      </c>
      <c r="B11" s="30"/>
      <c r="C11" s="30"/>
      <c r="D11" s="30"/>
      <c r="E11" s="30"/>
      <c r="F11" s="30"/>
      <c r="G11" s="30"/>
      <c r="H11" s="30"/>
      <c r="I11" s="30"/>
    </row>
    <row r="12" spans="1:9" x14ac:dyDescent="0.3">
      <c r="A12" s="30" t="s">
        <v>44</v>
      </c>
      <c r="B12" s="30"/>
      <c r="C12" s="30"/>
      <c r="D12" s="30"/>
      <c r="E12" s="30"/>
      <c r="F12" s="30"/>
      <c r="G12" s="30"/>
      <c r="H12" s="30"/>
      <c r="I12" s="30"/>
    </row>
    <row r="13" spans="1:9" x14ac:dyDescent="0.3">
      <c r="A13" s="30" t="s">
        <v>45</v>
      </c>
      <c r="B13" s="30"/>
      <c r="C13" s="30"/>
      <c r="D13" s="30"/>
      <c r="E13" s="30"/>
      <c r="F13" s="30"/>
      <c r="G13" s="30"/>
      <c r="H13" s="30"/>
      <c r="I13" s="30"/>
    </row>
    <row r="14" spans="1:9" x14ac:dyDescent="0.3">
      <c r="A14" s="30" t="s">
        <v>46</v>
      </c>
      <c r="B14" s="30"/>
      <c r="C14" s="30"/>
      <c r="D14" s="30"/>
      <c r="E14" s="30"/>
      <c r="F14" s="30"/>
      <c r="G14" s="30"/>
      <c r="H14" s="30"/>
      <c r="I14" s="30"/>
    </row>
    <row r="15" spans="1:9" x14ac:dyDescent="0.3">
      <c r="A15" s="30" t="s">
        <v>47</v>
      </c>
      <c r="B15" s="30"/>
      <c r="C15" s="30"/>
      <c r="D15" s="30"/>
      <c r="E15" s="30"/>
      <c r="F15" s="30"/>
      <c r="G15" s="30"/>
      <c r="H15" s="30"/>
      <c r="I15" s="30"/>
    </row>
    <row r="16" spans="1:9" x14ac:dyDescent="0.3">
      <c r="A16" s="30" t="s">
        <v>48</v>
      </c>
      <c r="B16" s="30"/>
      <c r="C16" s="30"/>
      <c r="D16" s="30"/>
      <c r="E16" s="30"/>
      <c r="F16" s="30"/>
      <c r="G16" s="30"/>
      <c r="H16" s="30"/>
      <c r="I16" s="30"/>
    </row>
    <row r="17" spans="1:9" x14ac:dyDescent="0.3">
      <c r="A17" s="30" t="s">
        <v>49</v>
      </c>
      <c r="B17" s="30"/>
      <c r="C17" s="30"/>
      <c r="D17" s="30"/>
      <c r="E17" s="30"/>
      <c r="F17" s="30"/>
      <c r="G17" s="30"/>
      <c r="H17" s="30"/>
      <c r="I17" s="30"/>
    </row>
    <row r="18" spans="1:9" x14ac:dyDescent="0.3">
      <c r="A18" s="30" t="s">
        <v>50</v>
      </c>
      <c r="B18" s="30"/>
      <c r="C18" s="30"/>
      <c r="D18" s="30"/>
      <c r="E18" s="30"/>
      <c r="F18" s="30"/>
      <c r="G18" s="30"/>
      <c r="H18" s="30"/>
      <c r="I18" s="30"/>
    </row>
    <row r="19" spans="1:9" x14ac:dyDescent="0.3">
      <c r="A19" s="30" t="s">
        <v>51</v>
      </c>
      <c r="B19" s="30"/>
      <c r="C19" s="30"/>
      <c r="D19" s="30"/>
      <c r="E19" s="30"/>
      <c r="F19" s="30"/>
      <c r="G19" s="30"/>
      <c r="H19" s="30"/>
      <c r="I19" s="30"/>
    </row>
    <row r="20" spans="1:9" x14ac:dyDescent="0.3">
      <c r="A20" s="30" t="s">
        <v>52</v>
      </c>
      <c r="B20" s="30"/>
      <c r="C20" s="30"/>
      <c r="D20" s="30"/>
      <c r="E20" s="30"/>
      <c r="F20" s="30"/>
      <c r="G20" s="30"/>
      <c r="H20" s="30"/>
      <c r="I20" s="30"/>
    </row>
    <row r="21" spans="1:9" x14ac:dyDescent="0.3">
      <c r="A21" s="30" t="s">
        <v>53</v>
      </c>
      <c r="B21" s="30"/>
      <c r="C21" s="30"/>
      <c r="D21" s="30"/>
      <c r="E21" s="30"/>
      <c r="F21" s="30"/>
      <c r="G21" s="30"/>
      <c r="H21" s="30"/>
      <c r="I21" s="30"/>
    </row>
    <row r="22" spans="1:9" x14ac:dyDescent="0.3">
      <c r="A22" s="30" t="s">
        <v>54</v>
      </c>
      <c r="B22" s="30"/>
      <c r="C22" s="30"/>
      <c r="D22" s="30"/>
      <c r="E22" s="30"/>
      <c r="F22" s="30"/>
      <c r="G22" s="30"/>
      <c r="H22" s="30"/>
      <c r="I22" s="30"/>
    </row>
    <row r="23" spans="1:9" x14ac:dyDescent="0.3">
      <c r="A23" s="30" t="s">
        <v>55</v>
      </c>
      <c r="B23" s="30"/>
      <c r="C23" s="30"/>
      <c r="D23" s="30"/>
      <c r="E23" s="30"/>
      <c r="F23" s="30"/>
      <c r="G23" s="30"/>
      <c r="H23" s="30"/>
      <c r="I23" s="30"/>
    </row>
    <row r="24" spans="1:9" x14ac:dyDescent="0.3">
      <c r="A24" s="30" t="s">
        <v>56</v>
      </c>
      <c r="B24" s="30"/>
      <c r="C24" s="30"/>
      <c r="D24" s="30"/>
      <c r="E24" s="30"/>
      <c r="F24" s="30"/>
      <c r="G24" s="30"/>
      <c r="H24" s="30"/>
      <c r="I24" s="30"/>
    </row>
    <row r="25" spans="1:9" x14ac:dyDescent="0.3">
      <c r="A25" t="s">
        <v>57</v>
      </c>
    </row>
    <row r="26" spans="1:9" x14ac:dyDescent="0.3">
      <c r="A26" t="s">
        <v>58</v>
      </c>
    </row>
    <row r="27" spans="1:9" x14ac:dyDescent="0.3">
      <c r="A27" t="s">
        <v>59</v>
      </c>
    </row>
    <row r="28" spans="1:9" x14ac:dyDescent="0.3">
      <c r="A28" t="s">
        <v>60</v>
      </c>
    </row>
    <row r="29" spans="1:9" x14ac:dyDescent="0.3">
      <c r="A29" t="s">
        <v>61</v>
      </c>
    </row>
    <row r="30" spans="1:9" x14ac:dyDescent="0.3">
      <c r="A30" t="s">
        <v>62</v>
      </c>
    </row>
    <row r="31" spans="1:9" x14ac:dyDescent="0.3">
      <c r="A31" t="s">
        <v>63</v>
      </c>
    </row>
    <row r="32" spans="1:9" x14ac:dyDescent="0.3">
      <c r="A32" t="s">
        <v>64</v>
      </c>
    </row>
    <row r="33" spans="1:1" x14ac:dyDescent="0.3">
      <c r="A33" t="s">
        <v>65</v>
      </c>
    </row>
    <row r="34" spans="1:1" x14ac:dyDescent="0.3">
      <c r="A34" t="s">
        <v>66</v>
      </c>
    </row>
    <row r="35" spans="1:1" x14ac:dyDescent="0.3">
      <c r="A35" t="s">
        <v>67</v>
      </c>
    </row>
    <row r="36" spans="1:1" x14ac:dyDescent="0.3">
      <c r="A36" t="s">
        <v>68</v>
      </c>
    </row>
    <row r="37" spans="1:1" x14ac:dyDescent="0.3">
      <c r="A37" t="s">
        <v>69</v>
      </c>
    </row>
    <row r="38" spans="1:1" x14ac:dyDescent="0.3">
      <c r="A38" t="s">
        <v>70</v>
      </c>
    </row>
    <row r="39" spans="1:1" x14ac:dyDescent="0.3">
      <c r="A39" t="s">
        <v>71</v>
      </c>
    </row>
    <row r="40" spans="1:1" x14ac:dyDescent="0.3">
      <c r="A40" t="s">
        <v>72</v>
      </c>
    </row>
    <row r="41" spans="1:1" x14ac:dyDescent="0.3">
      <c r="A41" t="s">
        <v>73</v>
      </c>
    </row>
    <row r="42" spans="1:1" x14ac:dyDescent="0.3">
      <c r="A42" t="s">
        <v>74</v>
      </c>
    </row>
    <row r="43" spans="1:1" x14ac:dyDescent="0.3">
      <c r="A43" t="s">
        <v>75</v>
      </c>
    </row>
    <row r="44" spans="1:1" x14ac:dyDescent="0.3">
      <c r="A44" t="s">
        <v>76</v>
      </c>
    </row>
    <row r="45" spans="1:1" x14ac:dyDescent="0.3">
      <c r="A45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Детали</vt:lpstr>
      <vt:lpstr>Списки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Косякин Владимир Владиславович</dc:creator>
  <cp:lastModifiedBy>TenTun</cp:lastModifiedBy>
  <dcterms:created xsi:type="dcterms:W3CDTF">2015-06-05T18:17:20Z</dcterms:created>
  <dcterms:modified xsi:type="dcterms:W3CDTF">2025-05-21T15:46:34Z</dcterms:modified>
</cp:coreProperties>
</file>