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905ACA85-401E-45DB-84B2-9EFF974CA0BC}" xr6:coauthVersionLast="47" xr6:coauthVersionMax="47" xr10:uidLastSave="{00000000-0000-0000-0000-000000000000}"/>
  <bookViews>
    <workbookView xWindow="-108" yWindow="-108" windowWidth="23256" windowHeight="12456" xr2:uid="{3B199FD9-7E30-42E1-84C1-04EAA780CEA8}"/>
  </bookViews>
  <sheets>
    <sheet name="Sheet1" sheetId="1" r:id="rId1"/>
    <sheet name="Sheet2" sheetId="2" r:id="rId2"/>
    <sheet name="Sheet3" sheetId="3" r:id="rId3"/>
    <sheet name="Consolidate" sheetId="4" r:id="rId4"/>
  </sheets>
  <definedNames>
    <definedName name="Slicer_City">#N/A</definedName>
    <definedName name="Slicer_Class">#N/A</definedName>
    <definedName name="Slicer_Roll_Numb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4" l="1"/>
  <c r="F50" i="4"/>
  <c r="E55" i="4"/>
  <c r="F55" i="4"/>
  <c r="E60" i="4"/>
  <c r="F60" i="4"/>
  <c r="E65" i="4"/>
  <c r="F65" i="4"/>
  <c r="E70" i="4"/>
  <c r="F70" i="4"/>
  <c r="M3" i="4"/>
  <c r="N3" i="4"/>
  <c r="M8" i="4"/>
  <c r="N8" i="4"/>
  <c r="M13" i="4"/>
  <c r="N13" i="4"/>
  <c r="M18" i="4"/>
  <c r="N18" i="4"/>
  <c r="M23" i="4"/>
  <c r="N23" i="4"/>
  <c r="C2" i="4" l="1"/>
  <c r="E2" i="4"/>
  <c r="F2" i="4"/>
  <c r="C7" i="4"/>
  <c r="C12" i="4"/>
  <c r="C17" i="4"/>
  <c r="C27" i="4"/>
  <c r="E27" i="4"/>
  <c r="F27" i="4"/>
  <c r="C28" i="4"/>
  <c r="C29" i="4"/>
  <c r="C30" i="4"/>
  <c r="C32" i="4"/>
  <c r="E32" i="4"/>
  <c r="F32" i="4"/>
  <c r="C33" i="4"/>
  <c r="C34" i="4"/>
  <c r="C35" i="4"/>
  <c r="C37" i="4"/>
  <c r="E37" i="4"/>
  <c r="F37" i="4"/>
  <c r="C38" i="4"/>
  <c r="C39" i="4"/>
  <c r="C40" i="4"/>
  <c r="C42" i="4"/>
  <c r="E42" i="4"/>
  <c r="F42" i="4"/>
  <c r="C43" i="4"/>
  <c r="C44" i="4"/>
  <c r="C45" i="4"/>
  <c r="E52" i="4"/>
  <c r="E2" i="2"/>
  <c r="F52" i="4" s="1"/>
  <c r="E57" i="4"/>
  <c r="E3" i="2"/>
  <c r="F57" i="4" s="1"/>
  <c r="E62" i="4"/>
  <c r="E4" i="2"/>
  <c r="F62" i="4" s="1"/>
  <c r="E67" i="4"/>
  <c r="E5" i="2"/>
  <c r="F67" i="4" s="1"/>
  <c r="E72" i="4"/>
  <c r="E6" i="2"/>
  <c r="F72" i="4" s="1"/>
  <c r="E53" i="4"/>
  <c r="F53" i="4"/>
  <c r="E58" i="4"/>
  <c r="F58" i="4"/>
  <c r="E63" i="4"/>
  <c r="F63" i="4"/>
  <c r="E68" i="4"/>
  <c r="F68" i="4"/>
  <c r="E73" i="4"/>
  <c r="F73" i="4"/>
  <c r="E10" i="1"/>
  <c r="F51" i="4" s="1"/>
  <c r="E11" i="1"/>
  <c r="F56" i="4" s="1"/>
  <c r="E12" i="1"/>
  <c r="F61" i="4" s="1"/>
  <c r="E13" i="1"/>
  <c r="F66" i="4" s="1"/>
  <c r="E14" i="1"/>
  <c r="F71" i="4" s="1"/>
  <c r="D11" i="1"/>
  <c r="E56" i="4" s="1"/>
  <c r="D12" i="1"/>
  <c r="E61" i="4" s="1"/>
  <c r="D13" i="1"/>
  <c r="E66" i="4" s="1"/>
  <c r="D14" i="1"/>
  <c r="E71" i="4" s="1"/>
  <c r="D10" i="1"/>
  <c r="E51" i="4" s="1"/>
  <c r="J50" i="4" s="1"/>
  <c r="C22" i="4" l="1"/>
  <c r="K50" i="4"/>
  <c r="E54" i="4"/>
  <c r="E59" i="4"/>
  <c r="F59" i="4"/>
  <c r="E74" i="4"/>
  <c r="F74" i="4"/>
  <c r="F54" i="4"/>
  <c r="E69" i="4"/>
  <c r="F69" i="4"/>
  <c r="E64" i="4"/>
  <c r="F64" i="4"/>
  <c r="F12" i="4"/>
  <c r="N5" i="4"/>
  <c r="F43" i="4"/>
  <c r="M24" i="4"/>
  <c r="G43" i="4"/>
  <c r="N24" i="4"/>
  <c r="F7" i="4"/>
  <c r="N4" i="4"/>
  <c r="E40" i="4"/>
  <c r="M21" i="4"/>
  <c r="E30" i="4"/>
  <c r="M11" i="4"/>
  <c r="F44" i="4"/>
  <c r="M25" i="4"/>
  <c r="E34" i="4"/>
  <c r="M15" i="4"/>
  <c r="E12" i="4"/>
  <c r="M5" i="4"/>
  <c r="E7" i="4"/>
  <c r="M4" i="4"/>
  <c r="F28" i="4"/>
  <c r="N9" i="4"/>
  <c r="F40" i="4"/>
  <c r="N21" i="4"/>
  <c r="G44" i="4"/>
  <c r="N25" i="4"/>
  <c r="E38" i="4"/>
  <c r="M19" i="4"/>
  <c r="F38" i="4"/>
  <c r="N19" i="4"/>
  <c r="G45" i="4"/>
  <c r="N26" i="4"/>
  <c r="F35" i="4"/>
  <c r="N16" i="4"/>
  <c r="F17" i="4"/>
  <c r="N6" i="4"/>
  <c r="F39" i="4"/>
  <c r="N20" i="4"/>
  <c r="F29" i="4"/>
  <c r="N10" i="4"/>
  <c r="E28" i="4"/>
  <c r="M9" i="4"/>
  <c r="F30" i="4"/>
  <c r="N11" i="4"/>
  <c r="F34" i="4"/>
  <c r="N15" i="4"/>
  <c r="E33" i="4"/>
  <c r="M14" i="4"/>
  <c r="F33" i="4"/>
  <c r="F36" i="4" s="1"/>
  <c r="N14" i="4"/>
  <c r="N17" i="4" s="1"/>
  <c r="F45" i="4"/>
  <c r="M26" i="4"/>
  <c r="E35" i="4"/>
  <c r="M16" i="4"/>
  <c r="E17" i="4"/>
  <c r="M6" i="4"/>
  <c r="E39" i="4"/>
  <c r="M20" i="4"/>
  <c r="E29" i="4"/>
  <c r="M10" i="4"/>
  <c r="C31" i="4"/>
  <c r="C46" i="4"/>
  <c r="C36" i="4"/>
  <c r="C41" i="4"/>
  <c r="P3" i="4" l="1"/>
  <c r="E31" i="4"/>
  <c r="E36" i="4"/>
  <c r="F41" i="4"/>
  <c r="G46" i="4"/>
  <c r="F22" i="4"/>
  <c r="E41" i="4"/>
  <c r="F31" i="4"/>
  <c r="E22" i="4"/>
  <c r="F46" i="4"/>
  <c r="M17" i="4"/>
  <c r="M22" i="4"/>
  <c r="M27" i="4"/>
  <c r="M7" i="4"/>
  <c r="M12" i="4"/>
  <c r="N22" i="4"/>
  <c r="N12" i="4"/>
  <c r="N27" i="4"/>
  <c r="N7" i="4"/>
</calcChain>
</file>

<file path=xl/sharedStrings.xml><?xml version="1.0" encoding="utf-8"?>
<sst xmlns="http://schemas.openxmlformats.org/spreadsheetml/2006/main" count="143" uniqueCount="29">
  <si>
    <t>Roll Number</t>
  </si>
  <si>
    <t>Student Name</t>
  </si>
  <si>
    <t>VIDHYA UTTAM SABLE</t>
  </si>
  <si>
    <t>ADITI NITIN KORE</t>
  </si>
  <si>
    <t>SURYAKANT RAJARAM WAKLE</t>
  </si>
  <si>
    <t>VIJAYALAXMI VIVEKANAND JADE</t>
  </si>
  <si>
    <t>SITARAM DEEPAKRAO KAGADE</t>
  </si>
  <si>
    <t>Class</t>
  </si>
  <si>
    <t>IX</t>
  </si>
  <si>
    <t>VIII</t>
  </si>
  <si>
    <t>Marathi</t>
  </si>
  <si>
    <t>Hindi</t>
  </si>
  <si>
    <t>Consolidate2</t>
  </si>
  <si>
    <t>Note: ----&gt; For practice slicer and sclicing</t>
  </si>
  <si>
    <t>City</t>
  </si>
  <si>
    <t>English</t>
  </si>
  <si>
    <t>History</t>
  </si>
  <si>
    <t>Math</t>
  </si>
  <si>
    <t>Geography</t>
  </si>
  <si>
    <t>Science</t>
  </si>
  <si>
    <t>VIDYA SURYAKANTRAO KASTURE</t>
  </si>
  <si>
    <t>Mumbai</t>
  </si>
  <si>
    <t>AKASH NARAYAN GHOLAP</t>
  </si>
  <si>
    <t>Delhi</t>
  </si>
  <si>
    <t>VINOD NAGNATH KAWALE</t>
  </si>
  <si>
    <t>YOUVRAJ MADHUKARRAO JADHAV</t>
  </si>
  <si>
    <t>Pune</t>
  </si>
  <si>
    <t>SNEHA DEEPAK VARYANI</t>
  </si>
  <si>
    <t>TOSHI ANILKUMAR JAIN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</si>
</sst>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font>
  </fonts>
  <fills count="4">
    <fill>
      <patternFill patternType="none"/>
    </fill>
    <fill>
      <patternFill patternType="gray125"/>
    </fill>
    <fill>
      <patternFill patternType="solid">
        <fgColor rgb="FFC0C0C0"/>
        <bgColor indexed="64"/>
      </patternFill>
    </fill>
    <fill>
      <patternFill patternType="solid">
        <fgColor rgb="FFFFFFCC"/>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s>
  <cellStyleXfs count="1">
    <xf numFmtId="0" fontId="0" fillId="0" borderId="0"/>
  </cellStyleXfs>
  <cellXfs count="16">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 fillId="3" borderId="0" xfId="0" applyFont="1" applyFill="1" applyBorder="1" applyAlignment="1">
      <alignment horizontal="center" wrapText="1"/>
    </xf>
    <xf numFmtId="0" fontId="2" fillId="2" borderId="5" xfId="0" applyFont="1" applyFill="1" applyBorder="1" applyAlignment="1">
      <alignment horizontal="center" wrapText="1"/>
    </xf>
    <xf numFmtId="0" fontId="1" fillId="0" borderId="0" xfId="0" applyFont="1"/>
    <xf numFmtId="0" fontId="2" fillId="3" borderId="6" xfId="0" applyFont="1" applyFill="1" applyBorder="1" applyAlignment="1">
      <alignment horizontal="center" wrapText="1"/>
    </xf>
    <xf numFmtId="0" fontId="2" fillId="3"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cellXfs>
  <cellStyles count="1">
    <cellStyle name="Normal" xfId="0" builtinId="0"/>
  </cellStyles>
  <dxfs count="16">
    <dxf>
      <font>
        <b/>
        <i val="0"/>
        <strike val="0"/>
        <condense val="0"/>
        <extend val="0"/>
        <outline val="0"/>
        <shadow val="0"/>
        <u val="none"/>
        <vertAlign val="baseline"/>
        <sz val="12"/>
        <color theme="1"/>
        <name val="Calibri"/>
        <family val="2"/>
        <scheme val="none"/>
      </font>
      <fill>
        <patternFill patternType="solid">
          <fgColor indexed="64"/>
          <bgColor rgb="FFC0C0C0"/>
        </patternFill>
      </fill>
      <alignment horizontal="center" vertical="bottom" textRotation="0" wrapText="1"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2"/>
        <color theme="1"/>
        <name val="Calibri"/>
        <family val="2"/>
        <scheme val="none"/>
      </font>
      <fill>
        <patternFill patternType="solid">
          <fgColor indexed="64"/>
          <bgColor rgb="FFFFFFCC"/>
        </patternFill>
      </fill>
      <alignment horizontal="center"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bottom style="medium">
          <color rgb="FF000000"/>
        </bottom>
      </border>
    </dxf>
    <dxf>
      <border outline="0">
        <left style="medium">
          <color rgb="FF000000"/>
        </left>
        <right style="medium">
          <color rgb="FF000000"/>
        </right>
        <top style="medium">
          <color rgb="FF000000"/>
        </top>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266701</xdr:colOff>
      <xdr:row>0</xdr:row>
      <xdr:rowOff>289561</xdr:rowOff>
    </xdr:from>
    <xdr:to>
      <xdr:col>8</xdr:col>
      <xdr:colOff>38226</xdr:colOff>
      <xdr:row>3</xdr:row>
      <xdr:rowOff>548640</xdr:rowOff>
    </xdr:to>
    <mc:AlternateContent xmlns:mc="http://schemas.openxmlformats.org/markup-compatibility/2006">
      <mc:Choice xmlns:sle15="http://schemas.microsoft.com/office/drawing/2012/slicer" Requires="sle15">
        <xdr:graphicFrame macro="">
          <xdr:nvGraphicFramePr>
            <xdr:cNvPr id="2" name="Roll Number">
              <a:extLst>
                <a:ext uri="{FF2B5EF4-FFF2-40B4-BE49-F238E27FC236}">
                  <a16:creationId xmlns:a16="http://schemas.microsoft.com/office/drawing/2014/main" id="{C2AF7F5A-2D9D-F15E-205D-E964790D0981}"/>
                </a:ext>
              </a:extLst>
            </xdr:cNvPr>
            <xdr:cNvGraphicFramePr/>
          </xdr:nvGraphicFramePr>
          <xdr:xfrm>
            <a:off x="0" y="0"/>
            <a:ext cx="0" cy="0"/>
          </xdr:xfrm>
          <a:graphic>
            <a:graphicData uri="http://schemas.microsoft.com/office/drawing/2010/slicer">
              <sle:slicer xmlns:sle="http://schemas.microsoft.com/office/drawing/2010/slicer" name="Roll Number"/>
            </a:graphicData>
          </a:graphic>
        </xdr:graphicFrame>
      </mc:Choice>
      <mc:Fallback>
        <xdr:sp macro="" textlink="">
          <xdr:nvSpPr>
            <xdr:cNvPr id="0" name=""/>
            <xdr:cNvSpPr>
              <a:spLocks noTextEdit="1"/>
            </xdr:cNvSpPr>
          </xdr:nvSpPr>
          <xdr:spPr>
            <a:xfrm>
              <a:off x="3924301" y="289561"/>
              <a:ext cx="990725" cy="18668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325832</xdr:colOff>
      <xdr:row>3</xdr:row>
      <xdr:rowOff>670560</xdr:rowOff>
    </xdr:from>
    <xdr:to>
      <xdr:col>8</xdr:col>
      <xdr:colOff>592796</xdr:colOff>
      <xdr:row>7</xdr:row>
      <xdr:rowOff>403860</xdr:rowOff>
    </xdr:to>
    <mc:AlternateContent xmlns:mc="http://schemas.openxmlformats.org/markup-compatibility/2006">
      <mc:Choice xmlns:sle15="http://schemas.microsoft.com/office/drawing/2012/slicer" Requires="sle15">
        <xdr:graphicFrame macro="">
          <xdr:nvGraphicFramePr>
            <xdr:cNvPr id="3" name="City">
              <a:extLst>
                <a:ext uri="{FF2B5EF4-FFF2-40B4-BE49-F238E27FC236}">
                  <a16:creationId xmlns:a16="http://schemas.microsoft.com/office/drawing/2014/main" id="{1E12426C-358A-FD7E-D7DD-5496F0804C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373832" y="2278380"/>
              <a:ext cx="2095764" cy="3131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20</xdr:col>
      <xdr:colOff>197894</xdr:colOff>
      <xdr:row>1</xdr:row>
      <xdr:rowOff>95146</xdr:rowOff>
    </xdr:from>
    <xdr:to>
      <xdr:col>23</xdr:col>
      <xdr:colOff>160020</xdr:colOff>
      <xdr:row>2</xdr:row>
      <xdr:rowOff>317285</xdr:rowOff>
    </xdr:to>
    <mc:AlternateContent xmlns:mc="http://schemas.openxmlformats.org/markup-compatibility/2006">
      <mc:Choice xmlns:sle15="http://schemas.microsoft.com/office/drawing/2012/slicer" Requires="sle15">
        <xdr:graphicFrame macro="">
          <xdr:nvGraphicFramePr>
            <xdr:cNvPr id="4" name="Class">
              <a:extLst>
                <a:ext uri="{FF2B5EF4-FFF2-40B4-BE49-F238E27FC236}">
                  <a16:creationId xmlns:a16="http://schemas.microsoft.com/office/drawing/2014/main" id="{14F1477A-5400-CD5D-BC78-FD98C1362CAD}"/>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3799594" y="499006"/>
              <a:ext cx="1790926" cy="8241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_Number" xr10:uid="{EAF9CD67-7DC0-4633-B806-00ADA806BE4C}" sourceName="Roll Numbe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27268022-892D-4EF8-A382-4EE1ACCBB834}" sourceName="Class">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D3EADA4-B6A0-4F14-8A2C-A3433622EB3F}" sourceName="Cit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 Number" xr10:uid="{2529A474-47C2-4E44-BE4A-0F5D088307B8}" cache="Slicer_Roll_Number" caption="Roll Number" rowHeight="216000"/>
  <slicer name="Class" xr10:uid="{DEDF0B17-EB96-462C-AC08-14538B082F0D}" cache="Slicer_Class" caption="Class" columnCount="2" rowHeight="216000"/>
  <slicer name="City" xr10:uid="{B2EB2487-8019-40B2-9512-192BADD01365}" cache="Slicer_City" caption="Cit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25344-0F08-4E25-BCE0-30E6C95EFC83}" name="Table1" displayName="Table1" ref="J2:T8" totalsRowShown="0" headerRowDxfId="0" dataDxfId="1" headerRowBorderDxfId="14" tableBorderDxfId="15" totalsRowBorderDxfId="13">
  <autoFilter ref="J2:T8" xr:uid="{51425344-0F08-4E25-BCE0-30E6C95EFC83}"/>
  <tableColumns count="11">
    <tableColumn id="1" xr3:uid="{D634139F-0B11-45AE-A873-51E559781472}" name="Roll Number" dataDxfId="12"/>
    <tableColumn id="2" xr3:uid="{556A2D41-492E-4C98-A606-65D8FCC63452}" name="Student Name" dataDxfId="11"/>
    <tableColumn id="3" xr3:uid="{1FE7AAE2-92EE-4DA1-A952-9866AB0D6AF4}" name="City" dataDxfId="10"/>
    <tableColumn id="4" xr3:uid="{33DC2BF0-38DC-40E5-97EE-64DB532E12A7}" name="Class" dataDxfId="9"/>
    <tableColumn id="5" xr3:uid="{CEE48B91-FDF0-40A1-B965-C53CEFCF61BF}" name="Marathi" dataDxfId="8"/>
    <tableColumn id="6" xr3:uid="{ED76A685-F053-4041-86FC-0A0F37332E00}" name="Hindi" dataDxfId="7"/>
    <tableColumn id="7" xr3:uid="{F889F244-768F-4CC0-8071-2D4A5F5440EE}" name="English" dataDxfId="6"/>
    <tableColumn id="8" xr3:uid="{38ECDD80-6553-4618-93FC-E7926F49599C}" name="History" dataDxfId="5"/>
    <tableColumn id="9" xr3:uid="{1D0100C1-714F-4600-A6C8-F7DE02877F6A}" name="Math" dataDxfId="4"/>
    <tableColumn id="10" xr3:uid="{066D87D4-3CAA-45A3-9662-72189AF4FA5F}" name="Geography" dataDxfId="3"/>
    <tableColumn id="11" xr3:uid="{83548B3D-BCDF-403B-983A-57F8B3EB2834}" name="Scienc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6A01-9139-4909-9C8A-E2C6D39B9B8F}">
  <dimension ref="A1:T14"/>
  <sheetViews>
    <sheetView tabSelected="1" topLeftCell="E1" workbookViewId="0">
      <selection activeCell="V4" sqref="V4"/>
    </sheetView>
  </sheetViews>
  <sheetFormatPr defaultRowHeight="14.4" x14ac:dyDescent="0.3"/>
  <cols>
    <col min="10" max="10" width="14.5546875" customWidth="1"/>
    <col min="11" max="11" width="16.21875" customWidth="1"/>
    <col min="14" max="14" width="10.33203125" customWidth="1"/>
    <col min="16" max="16" width="9.44140625" customWidth="1"/>
    <col min="17" max="17" width="9.5546875" customWidth="1"/>
    <col min="19" max="19" width="13" customWidth="1"/>
    <col min="20" max="20" width="9.6640625" customWidth="1"/>
  </cols>
  <sheetData>
    <row r="1" spans="1:20" ht="31.8" thickBot="1" x14ac:dyDescent="0.35">
      <c r="A1" s="1" t="s">
        <v>0</v>
      </c>
      <c r="B1" s="2" t="s">
        <v>1</v>
      </c>
      <c r="C1" s="1" t="s">
        <v>7</v>
      </c>
      <c r="D1" s="1" t="s">
        <v>10</v>
      </c>
      <c r="E1" s="2" t="s">
        <v>11</v>
      </c>
      <c r="J1" t="s">
        <v>13</v>
      </c>
    </row>
    <row r="2" spans="1:20" ht="47.4" thickBot="1" x14ac:dyDescent="0.35">
      <c r="A2" s="3">
        <v>210004</v>
      </c>
      <c r="B2" s="4" t="s">
        <v>2</v>
      </c>
      <c r="C2" s="3" t="s">
        <v>8</v>
      </c>
      <c r="D2" s="3">
        <v>27</v>
      </c>
      <c r="E2" s="4">
        <v>31</v>
      </c>
      <c r="J2" s="10" t="s">
        <v>0</v>
      </c>
      <c r="K2" s="11" t="s">
        <v>1</v>
      </c>
      <c r="L2" s="11" t="s">
        <v>14</v>
      </c>
      <c r="M2" s="11" t="s">
        <v>7</v>
      </c>
      <c r="N2" s="11" t="s">
        <v>10</v>
      </c>
      <c r="O2" s="11" t="s">
        <v>11</v>
      </c>
      <c r="P2" s="11" t="s">
        <v>15</v>
      </c>
      <c r="Q2" s="11" t="s">
        <v>16</v>
      </c>
      <c r="R2" s="11" t="s">
        <v>17</v>
      </c>
      <c r="S2" s="11" t="s">
        <v>18</v>
      </c>
      <c r="T2" s="12" t="s">
        <v>19</v>
      </c>
    </row>
    <row r="3" spans="1:20" ht="47.4" thickBot="1" x14ac:dyDescent="0.35">
      <c r="A3" s="3">
        <v>210005</v>
      </c>
      <c r="B3" s="4" t="s">
        <v>3</v>
      </c>
      <c r="C3" s="3" t="s">
        <v>8</v>
      </c>
      <c r="D3" s="3">
        <v>52</v>
      </c>
      <c r="E3" s="4">
        <v>62</v>
      </c>
      <c r="J3" s="8">
        <v>210009</v>
      </c>
      <c r="K3" s="4" t="s">
        <v>20</v>
      </c>
      <c r="L3" s="4" t="s">
        <v>21</v>
      </c>
      <c r="M3" s="4" t="s">
        <v>9</v>
      </c>
      <c r="N3" s="4">
        <v>60</v>
      </c>
      <c r="O3" s="4">
        <v>71</v>
      </c>
      <c r="P3" s="4">
        <v>20</v>
      </c>
      <c r="Q3" s="4">
        <v>74</v>
      </c>
      <c r="R3" s="4">
        <v>76</v>
      </c>
      <c r="S3" s="4">
        <v>89</v>
      </c>
      <c r="T3" s="9">
        <v>89</v>
      </c>
    </row>
    <row r="4" spans="1:20" ht="78.599999999999994" thickBot="1" x14ac:dyDescent="0.35">
      <c r="A4" s="3">
        <v>210006</v>
      </c>
      <c r="B4" s="4" t="s">
        <v>4</v>
      </c>
      <c r="C4" s="3" t="s">
        <v>9</v>
      </c>
      <c r="D4" s="3">
        <v>51</v>
      </c>
      <c r="E4" s="4">
        <v>62</v>
      </c>
      <c r="J4" s="8">
        <v>210010</v>
      </c>
      <c r="K4" s="4" t="s">
        <v>22</v>
      </c>
      <c r="L4" s="4" t="s">
        <v>23</v>
      </c>
      <c r="M4" s="4" t="s">
        <v>9</v>
      </c>
      <c r="N4" s="4">
        <v>54</v>
      </c>
      <c r="O4" s="4">
        <v>64</v>
      </c>
      <c r="P4" s="4">
        <v>74</v>
      </c>
      <c r="Q4" s="4">
        <v>26</v>
      </c>
      <c r="R4" s="4">
        <v>15</v>
      </c>
      <c r="S4" s="4">
        <v>84</v>
      </c>
      <c r="T4" s="9">
        <v>80</v>
      </c>
    </row>
    <row r="5" spans="1:20" ht="78.599999999999994" thickBot="1" x14ac:dyDescent="0.35">
      <c r="A5" s="3">
        <v>210007</v>
      </c>
      <c r="B5" s="4" t="s">
        <v>5</v>
      </c>
      <c r="C5" s="3" t="s">
        <v>8</v>
      </c>
      <c r="D5" s="3">
        <v>61</v>
      </c>
      <c r="E5" s="4">
        <v>72</v>
      </c>
      <c r="J5" s="8">
        <v>210011</v>
      </c>
      <c r="K5" s="4" t="s">
        <v>24</v>
      </c>
      <c r="L5" s="4" t="s">
        <v>21</v>
      </c>
      <c r="M5" s="4" t="s">
        <v>9</v>
      </c>
      <c r="N5" s="4">
        <v>63</v>
      </c>
      <c r="O5" s="4">
        <v>74</v>
      </c>
      <c r="P5" s="4">
        <v>89</v>
      </c>
      <c r="Q5" s="4">
        <v>77</v>
      </c>
      <c r="R5" s="4">
        <v>85</v>
      </c>
      <c r="S5" s="4">
        <v>92</v>
      </c>
      <c r="T5" s="9">
        <v>71</v>
      </c>
    </row>
    <row r="6" spans="1:20" ht="78.599999999999994" thickBot="1" x14ac:dyDescent="0.35">
      <c r="A6" s="3">
        <v>210008</v>
      </c>
      <c r="B6" s="4" t="s">
        <v>6</v>
      </c>
      <c r="C6" s="3" t="s">
        <v>8</v>
      </c>
      <c r="D6" s="3">
        <v>77</v>
      </c>
      <c r="E6" s="4">
        <v>73</v>
      </c>
      <c r="J6" s="8">
        <v>210012</v>
      </c>
      <c r="K6" s="4" t="s">
        <v>25</v>
      </c>
      <c r="L6" s="4" t="s">
        <v>26</v>
      </c>
      <c r="M6" s="4" t="s">
        <v>9</v>
      </c>
      <c r="N6" s="4">
        <v>66</v>
      </c>
      <c r="O6" s="4">
        <v>30</v>
      </c>
      <c r="P6" s="4">
        <v>92</v>
      </c>
      <c r="Q6" s="4">
        <v>80</v>
      </c>
      <c r="R6" s="4">
        <v>94</v>
      </c>
      <c r="S6" s="4">
        <v>95</v>
      </c>
      <c r="T6" s="9">
        <v>74</v>
      </c>
    </row>
    <row r="7" spans="1:20" ht="31.8" thickBot="1" x14ac:dyDescent="0.35">
      <c r="J7" s="8">
        <v>210013</v>
      </c>
      <c r="K7" s="4" t="s">
        <v>27</v>
      </c>
      <c r="L7" s="4" t="s">
        <v>23</v>
      </c>
      <c r="M7" s="4" t="s">
        <v>9</v>
      </c>
      <c r="N7" s="4">
        <v>79</v>
      </c>
      <c r="O7" s="4">
        <v>75</v>
      </c>
      <c r="P7" s="4">
        <v>89</v>
      </c>
      <c r="Q7" s="4">
        <v>8</v>
      </c>
      <c r="R7" s="4">
        <v>70</v>
      </c>
      <c r="S7" s="4">
        <v>87</v>
      </c>
      <c r="T7" s="9">
        <v>77</v>
      </c>
    </row>
    <row r="8" spans="1:20" ht="47.4" thickBot="1" x14ac:dyDescent="0.35">
      <c r="J8" s="13">
        <v>210014</v>
      </c>
      <c r="K8" s="14" t="s">
        <v>28</v>
      </c>
      <c r="L8" s="14" t="s">
        <v>21</v>
      </c>
      <c r="M8" s="14" t="s">
        <v>8</v>
      </c>
      <c r="N8" s="14">
        <v>24</v>
      </c>
      <c r="O8" s="14">
        <v>63</v>
      </c>
      <c r="P8" s="14">
        <v>78</v>
      </c>
      <c r="Q8" s="14">
        <v>66</v>
      </c>
      <c r="R8" s="14">
        <v>52</v>
      </c>
      <c r="S8" s="14">
        <v>81</v>
      </c>
      <c r="T8" s="15">
        <v>81</v>
      </c>
    </row>
    <row r="9" spans="1:20" ht="31.8" thickBot="1" x14ac:dyDescent="0.35">
      <c r="A9" s="1" t="s">
        <v>0</v>
      </c>
      <c r="B9" s="2" t="s">
        <v>1</v>
      </c>
      <c r="C9" s="1" t="s">
        <v>7</v>
      </c>
      <c r="D9" s="1" t="s">
        <v>10</v>
      </c>
      <c r="E9" s="2" t="s">
        <v>11</v>
      </c>
    </row>
    <row r="10" spans="1:20" ht="47.4" thickBot="1" x14ac:dyDescent="0.35">
      <c r="A10" s="3">
        <v>210004</v>
      </c>
      <c r="B10" s="4" t="s">
        <v>2</v>
      </c>
      <c r="C10" s="3" t="s">
        <v>8</v>
      </c>
      <c r="D10">
        <f ca="1">RANDBETWEEN(41,99)</f>
        <v>71</v>
      </c>
      <c r="E10">
        <f ca="1">RANDBETWEEN(41,99)</f>
        <v>79</v>
      </c>
    </row>
    <row r="11" spans="1:20" ht="47.4" thickBot="1" x14ac:dyDescent="0.35">
      <c r="A11" s="3">
        <v>210005</v>
      </c>
      <c r="B11" s="4" t="s">
        <v>3</v>
      </c>
      <c r="C11" s="3" t="s">
        <v>8</v>
      </c>
      <c r="D11">
        <f t="shared" ref="D11:E14" ca="1" si="0">RANDBETWEEN(41,99)</f>
        <v>51</v>
      </c>
      <c r="E11">
        <f t="shared" ca="1" si="0"/>
        <v>85</v>
      </c>
    </row>
    <row r="12" spans="1:20" ht="78.599999999999994" thickBot="1" x14ac:dyDescent="0.35">
      <c r="A12" s="3">
        <v>210006</v>
      </c>
      <c r="B12" s="4" t="s">
        <v>4</v>
      </c>
      <c r="C12" s="3" t="s">
        <v>9</v>
      </c>
      <c r="D12">
        <f t="shared" ca="1" si="0"/>
        <v>99</v>
      </c>
      <c r="E12">
        <f t="shared" ca="1" si="0"/>
        <v>72</v>
      </c>
    </row>
    <row r="13" spans="1:20" ht="78.599999999999994" thickBot="1" x14ac:dyDescent="0.35">
      <c r="A13" s="3">
        <v>210007</v>
      </c>
      <c r="B13" s="4" t="s">
        <v>5</v>
      </c>
      <c r="C13" s="3" t="s">
        <v>8</v>
      </c>
      <c r="D13">
        <f t="shared" ca="1" si="0"/>
        <v>97</v>
      </c>
      <c r="E13">
        <f t="shared" ca="1" si="0"/>
        <v>91</v>
      </c>
    </row>
    <row r="14" spans="1:20" ht="78.599999999999994" thickBot="1" x14ac:dyDescent="0.35">
      <c r="A14" s="3">
        <v>210008</v>
      </c>
      <c r="B14" s="4" t="s">
        <v>6</v>
      </c>
      <c r="C14" s="3" t="s">
        <v>8</v>
      </c>
      <c r="D14">
        <f t="shared" ca="1" si="0"/>
        <v>74</v>
      </c>
      <c r="E14">
        <f t="shared" ca="1" si="0"/>
        <v>69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882F-7BDC-4935-91C9-EA575A089C82}">
  <dimension ref="A1:E6"/>
  <sheetViews>
    <sheetView workbookViewId="0">
      <selection activeCell="D2" sqref="D2"/>
    </sheetView>
  </sheetViews>
  <sheetFormatPr defaultRowHeight="14.4" x14ac:dyDescent="0.3"/>
  <sheetData>
    <row r="1" spans="1:5" ht="31.8" thickBot="1" x14ac:dyDescent="0.35">
      <c r="A1" s="1" t="s">
        <v>0</v>
      </c>
      <c r="B1" s="2" t="s">
        <v>1</v>
      </c>
      <c r="C1" s="1" t="s">
        <v>7</v>
      </c>
      <c r="D1" s="1" t="s">
        <v>10</v>
      </c>
      <c r="E1" s="2" t="s">
        <v>11</v>
      </c>
    </row>
    <row r="2" spans="1:5" ht="47.4" thickBot="1" x14ac:dyDescent="0.35">
      <c r="A2" s="3">
        <v>210004</v>
      </c>
      <c r="B2" s="4" t="s">
        <v>2</v>
      </c>
      <c r="C2" s="3" t="s">
        <v>8</v>
      </c>
      <c r="D2">
        <v>54</v>
      </c>
      <c r="E2">
        <f t="shared" ref="D2:E6" ca="1" si="0">RANDBETWEEN(45,91)</f>
        <v>84</v>
      </c>
    </row>
    <row r="3" spans="1:5" ht="47.4" thickBot="1" x14ac:dyDescent="0.35">
      <c r="A3" s="3">
        <v>210005</v>
      </c>
      <c r="B3" s="4" t="s">
        <v>3</v>
      </c>
      <c r="C3" s="3" t="s">
        <v>8</v>
      </c>
      <c r="D3">
        <v>58</v>
      </c>
      <c r="E3">
        <f t="shared" ca="1" si="0"/>
        <v>78</v>
      </c>
    </row>
    <row r="4" spans="1:5" ht="78.599999999999994" thickBot="1" x14ac:dyDescent="0.35">
      <c r="A4" s="3">
        <v>210006</v>
      </c>
      <c r="B4" s="4" t="s">
        <v>4</v>
      </c>
      <c r="C4" s="3" t="s">
        <v>9</v>
      </c>
      <c r="D4">
        <v>45</v>
      </c>
      <c r="E4">
        <f t="shared" ca="1" si="0"/>
        <v>70</v>
      </c>
    </row>
    <row r="5" spans="1:5" ht="78.599999999999994" thickBot="1" x14ac:dyDescent="0.35">
      <c r="A5" s="3">
        <v>210007</v>
      </c>
      <c r="B5" s="4" t="s">
        <v>5</v>
      </c>
      <c r="C5" s="3" t="s">
        <v>8</v>
      </c>
      <c r="D5">
        <v>69</v>
      </c>
      <c r="E5">
        <f t="shared" ca="1" si="0"/>
        <v>52</v>
      </c>
    </row>
    <row r="6" spans="1:5" ht="78.599999999999994" thickBot="1" x14ac:dyDescent="0.35">
      <c r="A6" s="3">
        <v>210008</v>
      </c>
      <c r="B6" s="4" t="s">
        <v>6</v>
      </c>
      <c r="C6" s="3" t="s">
        <v>8</v>
      </c>
      <c r="D6">
        <v>63</v>
      </c>
      <c r="E6">
        <f t="shared" ca="1" si="0"/>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EAB5-B289-495D-BF26-CDE9FE9D48AD}">
  <dimension ref="A1:E6"/>
  <sheetViews>
    <sheetView workbookViewId="0">
      <selection activeCell="D2" sqref="D2"/>
    </sheetView>
  </sheetViews>
  <sheetFormatPr defaultRowHeight="14.4" x14ac:dyDescent="0.3"/>
  <sheetData>
    <row r="1" spans="1:5" ht="31.8" thickBot="1" x14ac:dyDescent="0.35">
      <c r="A1" s="1" t="s">
        <v>0</v>
      </c>
      <c r="B1" s="2" t="s">
        <v>1</v>
      </c>
      <c r="C1" s="1" t="s">
        <v>7</v>
      </c>
      <c r="D1" s="1" t="s">
        <v>10</v>
      </c>
      <c r="E1" s="2" t="s">
        <v>11</v>
      </c>
    </row>
    <row r="2" spans="1:5" ht="47.4" thickBot="1" x14ac:dyDescent="0.35">
      <c r="A2" s="3">
        <v>210004</v>
      </c>
      <c r="B2" s="4" t="s">
        <v>2</v>
      </c>
      <c r="C2" s="3" t="s">
        <v>8</v>
      </c>
      <c r="D2">
        <v>57</v>
      </c>
      <c r="E2">
        <v>62</v>
      </c>
    </row>
    <row r="3" spans="1:5" ht="47.4" thickBot="1" x14ac:dyDescent="0.35">
      <c r="A3" s="3">
        <v>210005</v>
      </c>
      <c r="B3" s="4" t="s">
        <v>3</v>
      </c>
      <c r="C3" s="3" t="s">
        <v>8</v>
      </c>
      <c r="D3">
        <v>80</v>
      </c>
      <c r="E3">
        <v>71</v>
      </c>
    </row>
    <row r="4" spans="1:5" ht="78.599999999999994" thickBot="1" x14ac:dyDescent="0.35">
      <c r="A4" s="3">
        <v>210006</v>
      </c>
      <c r="B4" s="4" t="s">
        <v>4</v>
      </c>
      <c r="C4" s="3" t="s">
        <v>9</v>
      </c>
      <c r="D4">
        <v>44</v>
      </c>
      <c r="E4">
        <v>84</v>
      </c>
    </row>
    <row r="5" spans="1:5" ht="78.599999999999994" thickBot="1" x14ac:dyDescent="0.35">
      <c r="A5" s="3">
        <v>210007</v>
      </c>
      <c r="B5" s="4" t="s">
        <v>5</v>
      </c>
      <c r="C5" s="3" t="s">
        <v>8</v>
      </c>
      <c r="D5">
        <v>73</v>
      </c>
      <c r="E5">
        <v>63</v>
      </c>
    </row>
    <row r="6" spans="1:5" ht="78.599999999999994" thickBot="1" x14ac:dyDescent="0.35">
      <c r="A6" s="3">
        <v>210008</v>
      </c>
      <c r="B6" s="4" t="s">
        <v>6</v>
      </c>
      <c r="C6" s="3" t="s">
        <v>8</v>
      </c>
      <c r="D6">
        <v>67</v>
      </c>
      <c r="E6">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E84F-5D49-48D5-985E-3EDFEE81A502}">
  <dimension ref="A1:P74"/>
  <sheetViews>
    <sheetView workbookViewId="0">
      <selection activeCell="R5" sqref="R5"/>
    </sheetView>
  </sheetViews>
  <sheetFormatPr defaultRowHeight="14.4" outlineLevelRow="2" x14ac:dyDescent="0.3"/>
  <cols>
    <col min="1" max="1" width="2.21875" customWidth="1"/>
    <col min="2" max="2" width="6.6640625" customWidth="1"/>
    <col min="9" max="9" width="2.21875" customWidth="1"/>
    <col min="10" max="10" width="6.6640625" customWidth="1"/>
  </cols>
  <sheetData>
    <row r="1" spans="1:16" ht="31.8" thickBot="1" x14ac:dyDescent="0.35">
      <c r="A1" s="1" t="s">
        <v>0</v>
      </c>
      <c r="B1" s="6"/>
      <c r="C1" s="2" t="s">
        <v>1</v>
      </c>
      <c r="D1" s="1" t="s">
        <v>7</v>
      </c>
      <c r="E1" s="1" t="s">
        <v>10</v>
      </c>
      <c r="F1" s="2" t="s">
        <v>11</v>
      </c>
    </row>
    <row r="2" spans="1:16" ht="16.2" thickBot="1" x14ac:dyDescent="0.35">
      <c r="A2" s="3">
        <v>210004</v>
      </c>
      <c r="B2" s="5"/>
      <c r="C2">
        <f>Sheet1!$A$2</f>
        <v>210004</v>
      </c>
      <c r="E2">
        <f>Sheet1!$D$2</f>
        <v>27</v>
      </c>
      <c r="F2">
        <f>Sheet1!$E$2</f>
        <v>31</v>
      </c>
      <c r="K2" t="s">
        <v>1</v>
      </c>
      <c r="L2" t="s">
        <v>7</v>
      </c>
      <c r="M2" t="s">
        <v>10</v>
      </c>
      <c r="N2" t="s">
        <v>11</v>
      </c>
    </row>
    <row r="3" spans="1:16" ht="16.2" outlineLevel="2" thickBot="1" x14ac:dyDescent="0.35">
      <c r="A3" s="3"/>
      <c r="B3" s="5"/>
      <c r="J3" t="s">
        <v>12</v>
      </c>
      <c r="M3">
        <f>Sheet1!$D$2</f>
        <v>27</v>
      </c>
      <c r="N3">
        <f>Sheet1!$E$2</f>
        <v>31</v>
      </c>
      <c r="P3">
        <f ca="1">SUM(M3:M6)</f>
        <v>209</v>
      </c>
    </row>
    <row r="4" spans="1:16" ht="16.2" outlineLevel="2" collapsed="1" thickBot="1" x14ac:dyDescent="0.35">
      <c r="A4" s="3"/>
      <c r="B4" s="5"/>
      <c r="J4" t="s">
        <v>12</v>
      </c>
      <c r="M4">
        <f ca="1">Sheet1!$D$10</f>
        <v>71</v>
      </c>
      <c r="N4">
        <f ca="1">Sheet1!$E$10</f>
        <v>79</v>
      </c>
    </row>
    <row r="5" spans="1:16" ht="16.2" outlineLevel="2" collapsed="1" thickBot="1" x14ac:dyDescent="0.35">
      <c r="A5" s="3"/>
      <c r="B5" s="5"/>
      <c r="J5" t="s">
        <v>12</v>
      </c>
      <c r="M5">
        <f>Sheet2!$D$2</f>
        <v>54</v>
      </c>
      <c r="N5">
        <f ca="1">Sheet2!$E$2</f>
        <v>84</v>
      </c>
    </row>
    <row r="6" spans="1:16" ht="16.2" outlineLevel="2" collapsed="1" thickBot="1" x14ac:dyDescent="0.35">
      <c r="A6" s="3"/>
      <c r="B6" s="5"/>
      <c r="J6" t="s">
        <v>12</v>
      </c>
      <c r="M6">
        <f>Sheet3!$D$2</f>
        <v>57</v>
      </c>
      <c r="N6">
        <f>Sheet3!$E$2</f>
        <v>62</v>
      </c>
    </row>
    <row r="7" spans="1:16" ht="16.2" outlineLevel="1" thickBot="1" x14ac:dyDescent="0.35">
      <c r="A7" s="3"/>
      <c r="B7" s="5"/>
      <c r="C7">
        <f>Sheet1!$A$10</f>
        <v>210004</v>
      </c>
      <c r="E7">
        <f ca="1">Sheet1!$D$10</f>
        <v>71</v>
      </c>
      <c r="F7">
        <f ca="1">Sheet1!$E$10</f>
        <v>79</v>
      </c>
      <c r="I7">
        <v>210004</v>
      </c>
      <c r="M7">
        <f ca="1">SUM(M3:M6)</f>
        <v>209</v>
      </c>
      <c r="N7">
        <f ca="1">SUM(N3:N6)</f>
        <v>256</v>
      </c>
    </row>
    <row r="8" spans="1:16" ht="16.2" outlineLevel="2" thickBot="1" x14ac:dyDescent="0.35">
      <c r="A8" s="3"/>
      <c r="B8" s="5"/>
      <c r="J8" t="s">
        <v>12</v>
      </c>
      <c r="M8">
        <f>Sheet1!$D$3</f>
        <v>52</v>
      </c>
      <c r="N8">
        <f>Sheet1!$E$3</f>
        <v>62</v>
      </c>
    </row>
    <row r="9" spans="1:16" ht="16.2" outlineLevel="2" collapsed="1" thickBot="1" x14ac:dyDescent="0.35">
      <c r="A9" s="3"/>
      <c r="B9" s="5"/>
      <c r="J9" t="s">
        <v>12</v>
      </c>
      <c r="M9">
        <f ca="1">Sheet1!$D$11</f>
        <v>51</v>
      </c>
      <c r="N9">
        <f ca="1">Sheet1!$E$11</f>
        <v>85</v>
      </c>
    </row>
    <row r="10" spans="1:16" ht="16.2" outlineLevel="2" collapsed="1" thickBot="1" x14ac:dyDescent="0.35">
      <c r="A10" s="3"/>
      <c r="B10" s="5"/>
      <c r="J10" t="s">
        <v>12</v>
      </c>
      <c r="M10">
        <f>Sheet2!$D$3</f>
        <v>58</v>
      </c>
      <c r="N10">
        <f ca="1">Sheet2!$E$3</f>
        <v>78</v>
      </c>
    </row>
    <row r="11" spans="1:16" ht="16.2" outlineLevel="2" collapsed="1" thickBot="1" x14ac:dyDescent="0.35">
      <c r="A11" s="3"/>
      <c r="B11" s="5"/>
      <c r="J11" t="s">
        <v>12</v>
      </c>
      <c r="M11">
        <f>Sheet3!$D$3</f>
        <v>80</v>
      </c>
      <c r="N11">
        <f>Sheet3!$E$3</f>
        <v>71</v>
      </c>
    </row>
    <row r="12" spans="1:16" ht="16.2" outlineLevel="1" thickBot="1" x14ac:dyDescent="0.35">
      <c r="A12" s="3"/>
      <c r="B12" s="5"/>
      <c r="C12">
        <f>Sheet2!$A$2</f>
        <v>210004</v>
      </c>
      <c r="E12">
        <f>Sheet2!$D$2</f>
        <v>54</v>
      </c>
      <c r="F12">
        <f ca="1">Sheet2!$E$2</f>
        <v>84</v>
      </c>
      <c r="I12">
        <v>210005</v>
      </c>
      <c r="M12">
        <f ca="1">SUM(M8:M11)</f>
        <v>241</v>
      </c>
      <c r="N12">
        <f ca="1">SUM(N8:N11)</f>
        <v>296</v>
      </c>
    </row>
    <row r="13" spans="1:16" ht="16.2" outlineLevel="2" thickBot="1" x14ac:dyDescent="0.35">
      <c r="A13" s="3"/>
      <c r="B13" s="5"/>
      <c r="J13" t="s">
        <v>12</v>
      </c>
      <c r="M13">
        <f>Sheet1!$D$4</f>
        <v>51</v>
      </c>
      <c r="N13">
        <f>Sheet1!$E$4</f>
        <v>62</v>
      </c>
    </row>
    <row r="14" spans="1:16" ht="16.2" outlineLevel="2" collapsed="1" thickBot="1" x14ac:dyDescent="0.35">
      <c r="A14" s="3"/>
      <c r="B14" s="5"/>
      <c r="J14" t="s">
        <v>12</v>
      </c>
      <c r="M14">
        <f ca="1">Sheet1!$D$12</f>
        <v>99</v>
      </c>
      <c r="N14">
        <f ca="1">Sheet1!$E$12</f>
        <v>72</v>
      </c>
    </row>
    <row r="15" spans="1:16" ht="16.2" outlineLevel="2" collapsed="1" thickBot="1" x14ac:dyDescent="0.35">
      <c r="A15" s="3"/>
      <c r="B15" s="5"/>
      <c r="J15" t="s">
        <v>12</v>
      </c>
      <c r="M15">
        <f>Sheet2!$D$4</f>
        <v>45</v>
      </c>
      <c r="N15">
        <f ca="1">Sheet2!$E$4</f>
        <v>70</v>
      </c>
    </row>
    <row r="16" spans="1:16" ht="16.2" outlineLevel="2" collapsed="1" thickBot="1" x14ac:dyDescent="0.35">
      <c r="A16" s="3"/>
      <c r="B16" s="5"/>
      <c r="J16" t="s">
        <v>12</v>
      </c>
      <c r="M16">
        <f>Sheet3!$D$4</f>
        <v>44</v>
      </c>
      <c r="N16">
        <f>Sheet3!$E$4</f>
        <v>84</v>
      </c>
    </row>
    <row r="17" spans="1:14" ht="16.2" outlineLevel="1" thickBot="1" x14ac:dyDescent="0.35">
      <c r="A17" s="3"/>
      <c r="B17" s="5"/>
      <c r="C17">
        <f>Sheet3!$A$2</f>
        <v>210004</v>
      </c>
      <c r="E17">
        <f>Sheet3!$D$2</f>
        <v>57</v>
      </c>
      <c r="F17">
        <f>Sheet3!$E$2</f>
        <v>62</v>
      </c>
      <c r="I17">
        <v>210006</v>
      </c>
      <c r="M17">
        <f ca="1">SUM(M13:M16)</f>
        <v>239</v>
      </c>
      <c r="N17">
        <f ca="1">SUM(N13:N16)</f>
        <v>288</v>
      </c>
    </row>
    <row r="18" spans="1:14" ht="16.2" outlineLevel="2" thickBot="1" x14ac:dyDescent="0.35">
      <c r="A18" s="3"/>
      <c r="B18" s="5"/>
      <c r="J18" t="s">
        <v>12</v>
      </c>
      <c r="M18">
        <f>Sheet1!$D$5</f>
        <v>61</v>
      </c>
      <c r="N18">
        <f>Sheet1!$E$5</f>
        <v>72</v>
      </c>
    </row>
    <row r="19" spans="1:14" ht="16.2" outlineLevel="2" collapsed="1" thickBot="1" x14ac:dyDescent="0.35">
      <c r="A19" s="3"/>
      <c r="B19" s="5"/>
      <c r="J19" t="s">
        <v>12</v>
      </c>
      <c r="M19">
        <f ca="1">Sheet1!$D$13</f>
        <v>97</v>
      </c>
      <c r="N19">
        <f ca="1">Sheet1!$E$13</f>
        <v>91</v>
      </c>
    </row>
    <row r="20" spans="1:14" ht="16.2" outlineLevel="2" collapsed="1" thickBot="1" x14ac:dyDescent="0.35">
      <c r="A20" s="3"/>
      <c r="B20" s="5"/>
      <c r="J20" t="s">
        <v>12</v>
      </c>
      <c r="M20">
        <f>Sheet2!$D$5</f>
        <v>69</v>
      </c>
      <c r="N20">
        <f ca="1">Sheet2!$E$5</f>
        <v>52</v>
      </c>
    </row>
    <row r="21" spans="1:14" ht="16.2" outlineLevel="2" collapsed="1" thickBot="1" x14ac:dyDescent="0.35">
      <c r="A21" s="3"/>
      <c r="B21" s="5"/>
      <c r="J21" t="s">
        <v>12</v>
      </c>
      <c r="M21">
        <f>Sheet3!$D$5</f>
        <v>73</v>
      </c>
      <c r="N21">
        <f>Sheet3!$E$5</f>
        <v>63</v>
      </c>
    </row>
    <row r="22" spans="1:14" ht="16.2" outlineLevel="1" thickBot="1" x14ac:dyDescent="0.35">
      <c r="A22" s="3"/>
      <c r="B22" s="5"/>
      <c r="C22">
        <f>SUM(C2:C17)</f>
        <v>840016</v>
      </c>
      <c r="E22">
        <f ca="1">SUM(E2:E17)</f>
        <v>209</v>
      </c>
      <c r="F22">
        <f ca="1">SUM(F2:F17)</f>
        <v>256</v>
      </c>
      <c r="I22">
        <v>210007</v>
      </c>
      <c r="M22">
        <f ca="1">SUM(M18:M21)</f>
        <v>300</v>
      </c>
      <c r="N22">
        <f ca="1">SUM(N18:N21)</f>
        <v>278</v>
      </c>
    </row>
    <row r="23" spans="1:14" ht="16.2" outlineLevel="2" thickBot="1" x14ac:dyDescent="0.35">
      <c r="A23" s="3"/>
      <c r="B23" s="5"/>
      <c r="J23" t="s">
        <v>12</v>
      </c>
      <c r="M23">
        <f>Sheet1!$D$6</f>
        <v>77</v>
      </c>
      <c r="N23">
        <f>Sheet1!$E$6</f>
        <v>73</v>
      </c>
    </row>
    <row r="24" spans="1:14" ht="16.2" outlineLevel="2" thickBot="1" x14ac:dyDescent="0.35">
      <c r="A24" s="3"/>
      <c r="B24" s="5"/>
      <c r="J24" t="s">
        <v>12</v>
      </c>
      <c r="M24">
        <f ca="1">Sheet1!$D$14</f>
        <v>74</v>
      </c>
      <c r="N24">
        <f ca="1">Sheet1!$E$14</f>
        <v>69</v>
      </c>
    </row>
    <row r="25" spans="1:14" ht="16.2" outlineLevel="2" thickBot="1" x14ac:dyDescent="0.35">
      <c r="A25" s="3"/>
      <c r="B25" s="5"/>
      <c r="J25" t="s">
        <v>12</v>
      </c>
      <c r="M25">
        <f>Sheet2!$D$6</f>
        <v>63</v>
      </c>
      <c r="N25">
        <f ca="1">Sheet2!$E$6</f>
        <v>74</v>
      </c>
    </row>
    <row r="26" spans="1:14" ht="16.2" outlineLevel="2" thickBot="1" x14ac:dyDescent="0.35">
      <c r="A26" s="3"/>
      <c r="B26" s="5"/>
      <c r="J26" t="s">
        <v>12</v>
      </c>
      <c r="M26">
        <f>Sheet3!$D$6</f>
        <v>67</v>
      </c>
      <c r="N26">
        <f>Sheet3!$E$6</f>
        <v>70</v>
      </c>
    </row>
    <row r="27" spans="1:14" ht="16.2" thickBot="1" x14ac:dyDescent="0.35">
      <c r="A27" s="3">
        <v>210005</v>
      </c>
      <c r="B27" s="5"/>
      <c r="C27">
        <f>Sheet1!$A$3</f>
        <v>210005</v>
      </c>
      <c r="E27">
        <f>Sheet1!$D$3</f>
        <v>52</v>
      </c>
      <c r="F27">
        <f>Sheet1!$E$3</f>
        <v>62</v>
      </c>
      <c r="I27">
        <v>210008</v>
      </c>
      <c r="M27">
        <f ca="1">SUM(M23:M26)</f>
        <v>281</v>
      </c>
      <c r="N27">
        <f ca="1">SUM(N23:N26)</f>
        <v>286</v>
      </c>
    </row>
    <row r="28" spans="1:14" ht="16.2" hidden="1" outlineLevel="1" thickBot="1" x14ac:dyDescent="0.35">
      <c r="A28" s="3"/>
      <c r="B28" s="5"/>
      <c r="C28">
        <f>Sheet1!$A$11</f>
        <v>210005</v>
      </c>
      <c r="E28">
        <f ca="1">Sheet1!$D$11</f>
        <v>51</v>
      </c>
      <c r="F28">
        <f ca="1">Sheet1!$E$11</f>
        <v>85</v>
      </c>
    </row>
    <row r="29" spans="1:14" ht="16.2" hidden="1" outlineLevel="1" collapsed="1" thickBot="1" x14ac:dyDescent="0.35">
      <c r="A29" s="3"/>
      <c r="B29" s="5"/>
      <c r="C29">
        <f>Sheet2!$A$3</f>
        <v>210005</v>
      </c>
      <c r="E29">
        <f>Sheet2!$D$3</f>
        <v>58</v>
      </c>
      <c r="F29">
        <f ca="1">Sheet2!$E$3</f>
        <v>78</v>
      </c>
    </row>
    <row r="30" spans="1:14" ht="16.2" hidden="1" outlineLevel="1" collapsed="1" thickBot="1" x14ac:dyDescent="0.35">
      <c r="A30" s="3"/>
      <c r="B30" s="5"/>
      <c r="C30">
        <f>Sheet3!$A$3</f>
        <v>210005</v>
      </c>
      <c r="E30">
        <f>Sheet3!$D$3</f>
        <v>80</v>
      </c>
      <c r="F30">
        <f>Sheet3!$E$3</f>
        <v>71</v>
      </c>
    </row>
    <row r="31" spans="1:14" ht="16.2" hidden="1" outlineLevel="1" collapsed="1" thickBot="1" x14ac:dyDescent="0.35">
      <c r="A31" s="3"/>
      <c r="B31" s="5"/>
      <c r="C31">
        <f>SUM(C27:C30)</f>
        <v>840020</v>
      </c>
      <c r="E31">
        <f ca="1">SUM(E27:E30)</f>
        <v>241</v>
      </c>
      <c r="F31">
        <f ca="1">SUM(F27:F30)</f>
        <v>296</v>
      </c>
    </row>
    <row r="32" spans="1:14" ht="16.2" collapsed="1" thickBot="1" x14ac:dyDescent="0.35">
      <c r="A32" s="3">
        <v>210006</v>
      </c>
      <c r="B32" s="5"/>
      <c r="C32">
        <f>Sheet1!$A$4</f>
        <v>210006</v>
      </c>
      <c r="E32">
        <f>Sheet1!$D$4</f>
        <v>51</v>
      </c>
      <c r="F32">
        <f>Sheet1!$E$4</f>
        <v>62</v>
      </c>
    </row>
    <row r="33" spans="1:7" ht="16.2" hidden="1" outlineLevel="1" thickBot="1" x14ac:dyDescent="0.35">
      <c r="A33" s="3"/>
      <c r="B33" s="5"/>
      <c r="C33">
        <f>Sheet1!$A$12</f>
        <v>210006</v>
      </c>
      <c r="E33">
        <f ca="1">Sheet1!$D$12</f>
        <v>99</v>
      </c>
      <c r="F33">
        <f ca="1">Sheet1!$E$12</f>
        <v>72</v>
      </c>
    </row>
    <row r="34" spans="1:7" ht="16.2" hidden="1" outlineLevel="1" collapsed="1" thickBot="1" x14ac:dyDescent="0.35">
      <c r="A34" s="3"/>
      <c r="B34" s="5"/>
      <c r="C34">
        <f>Sheet2!$A$4</f>
        <v>210006</v>
      </c>
      <c r="E34">
        <f>Sheet2!$D$4</f>
        <v>45</v>
      </c>
      <c r="F34">
        <f ca="1">Sheet2!$E$4</f>
        <v>70</v>
      </c>
    </row>
    <row r="35" spans="1:7" ht="16.2" hidden="1" outlineLevel="1" collapsed="1" thickBot="1" x14ac:dyDescent="0.35">
      <c r="A35" s="3"/>
      <c r="B35" s="5"/>
      <c r="C35">
        <f>Sheet3!$A$4</f>
        <v>210006</v>
      </c>
      <c r="E35">
        <f>Sheet3!$D$4</f>
        <v>44</v>
      </c>
      <c r="F35">
        <f>Sheet3!$E$4</f>
        <v>84</v>
      </c>
    </row>
    <row r="36" spans="1:7" ht="16.2" hidden="1" outlineLevel="1" collapsed="1" thickBot="1" x14ac:dyDescent="0.35">
      <c r="A36" s="3"/>
      <c r="B36" s="5"/>
      <c r="C36">
        <f>SUM(C32:C35)</f>
        <v>840024</v>
      </c>
      <c r="E36">
        <f ca="1">SUM(E32:E35)</f>
        <v>239</v>
      </c>
      <c r="F36">
        <f ca="1">SUM(F32:F35)</f>
        <v>288</v>
      </c>
    </row>
    <row r="37" spans="1:7" ht="16.2" collapsed="1" thickBot="1" x14ac:dyDescent="0.35">
      <c r="A37" s="3">
        <v>210007</v>
      </c>
      <c r="B37" s="5"/>
      <c r="C37">
        <f>Sheet1!$A$5</f>
        <v>210007</v>
      </c>
      <c r="E37">
        <f>Sheet1!$D$5</f>
        <v>61</v>
      </c>
      <c r="F37">
        <f>Sheet1!$E$5</f>
        <v>72</v>
      </c>
    </row>
    <row r="38" spans="1:7" ht="16.2" hidden="1" outlineLevel="1" thickBot="1" x14ac:dyDescent="0.35">
      <c r="A38" s="3"/>
      <c r="B38" s="5"/>
      <c r="C38">
        <f>Sheet1!$A$13</f>
        <v>210007</v>
      </c>
      <c r="E38">
        <f ca="1">Sheet1!$D$13</f>
        <v>97</v>
      </c>
      <c r="F38">
        <f ca="1">Sheet1!$E$13</f>
        <v>91</v>
      </c>
    </row>
    <row r="39" spans="1:7" ht="16.2" hidden="1" outlineLevel="1" collapsed="1" thickBot="1" x14ac:dyDescent="0.35">
      <c r="A39" s="3"/>
      <c r="B39" s="5"/>
      <c r="C39">
        <f>Sheet2!$A$5</f>
        <v>210007</v>
      </c>
      <c r="E39">
        <f>Sheet2!$D$5</f>
        <v>69</v>
      </c>
      <c r="F39">
        <f ca="1">Sheet2!$E$5</f>
        <v>52</v>
      </c>
    </row>
    <row r="40" spans="1:7" ht="16.2" hidden="1" outlineLevel="1" collapsed="1" thickBot="1" x14ac:dyDescent="0.35">
      <c r="A40" s="3"/>
      <c r="B40" s="5"/>
      <c r="C40">
        <f>Sheet3!$A$5</f>
        <v>210007</v>
      </c>
      <c r="E40">
        <f>Sheet3!$D$5</f>
        <v>73</v>
      </c>
      <c r="F40">
        <f>Sheet3!$E$5</f>
        <v>63</v>
      </c>
    </row>
    <row r="41" spans="1:7" ht="16.2" hidden="1" outlineLevel="1" collapsed="1" thickBot="1" x14ac:dyDescent="0.35">
      <c r="A41" s="3"/>
      <c r="B41" s="5"/>
      <c r="C41">
        <f>SUM(C37:C40)</f>
        <v>840028</v>
      </c>
      <c r="E41">
        <f ca="1">SUM(E37:E40)</f>
        <v>300</v>
      </c>
      <c r="F41">
        <f ca="1">SUM(F37:F40)</f>
        <v>278</v>
      </c>
    </row>
    <row r="42" spans="1:7" ht="16.2" collapsed="1" thickBot="1" x14ac:dyDescent="0.35">
      <c r="A42" s="3">
        <v>210008</v>
      </c>
      <c r="B42" s="5"/>
      <c r="C42">
        <f>Sheet1!$A$6</f>
        <v>210008</v>
      </c>
      <c r="E42">
        <f>Sheet1!$D$6</f>
        <v>77</v>
      </c>
      <c r="F42">
        <f>Sheet1!$E$6</f>
        <v>73</v>
      </c>
    </row>
    <row r="43" spans="1:7" ht="15.6" hidden="1" outlineLevel="1" x14ac:dyDescent="0.3">
      <c r="A43" s="5"/>
      <c r="B43" s="5"/>
      <c r="C43">
        <f>Sheet1!$A$14</f>
        <v>210008</v>
      </c>
      <c r="F43">
        <f ca="1">Sheet1!$D$14</f>
        <v>74</v>
      </c>
      <c r="G43">
        <f ca="1">Sheet1!$E$14</f>
        <v>69</v>
      </c>
    </row>
    <row r="44" spans="1:7" ht="15.6" hidden="1" outlineLevel="1" collapsed="1" x14ac:dyDescent="0.3">
      <c r="A44" s="5"/>
      <c r="B44" s="5"/>
      <c r="C44">
        <f>Sheet2!$A$6</f>
        <v>210008</v>
      </c>
      <c r="F44">
        <f>Sheet2!$D$6</f>
        <v>63</v>
      </c>
      <c r="G44">
        <f ca="1">Sheet2!$E$6</f>
        <v>74</v>
      </c>
    </row>
    <row r="45" spans="1:7" ht="15.6" hidden="1" outlineLevel="1" collapsed="1" x14ac:dyDescent="0.3">
      <c r="A45" s="5"/>
      <c r="B45" s="5"/>
      <c r="C45">
        <f>Sheet3!$A$6</f>
        <v>210008</v>
      </c>
      <c r="F45">
        <f>Sheet3!$D$6</f>
        <v>67</v>
      </c>
      <c r="G45">
        <f>Sheet3!$E$6</f>
        <v>70</v>
      </c>
    </row>
    <row r="46" spans="1:7" ht="15.6" hidden="1" outlineLevel="1" collapsed="1" x14ac:dyDescent="0.3">
      <c r="A46" s="5"/>
      <c r="B46" s="5"/>
      <c r="C46">
        <f>SUM(C42:C45)</f>
        <v>840032</v>
      </c>
      <c r="F46">
        <f ca="1">SUM(F42:F45)</f>
        <v>277</v>
      </c>
      <c r="G46">
        <f ca="1">SUM(G42:G45)</f>
        <v>213</v>
      </c>
    </row>
    <row r="47" spans="1:7" collapsed="1" x14ac:dyDescent="0.3"/>
    <row r="49" spans="1:11" x14ac:dyDescent="0.3">
      <c r="C49" s="7" t="s">
        <v>1</v>
      </c>
      <c r="D49" s="7" t="s">
        <v>7</v>
      </c>
      <c r="E49" s="7" t="s">
        <v>10</v>
      </c>
      <c r="F49" s="7" t="s">
        <v>11</v>
      </c>
    </row>
    <row r="50" spans="1:11" hidden="1" outlineLevel="1" x14ac:dyDescent="0.3">
      <c r="B50" t="s">
        <v>12</v>
      </c>
      <c r="E50">
        <f>Sheet1!$D$2</f>
        <v>27</v>
      </c>
      <c r="F50">
        <f>Sheet1!$E$2</f>
        <v>31</v>
      </c>
      <c r="J50">
        <f ca="1">AVERAGE(E50:E53)</f>
        <v>52.25</v>
      </c>
      <c r="K50">
        <f ca="1">AVERAGE(F50:F53)</f>
        <v>64</v>
      </c>
    </row>
    <row r="51" spans="1:11" hidden="1" outlineLevel="1" collapsed="1" x14ac:dyDescent="0.3">
      <c r="B51" t="s">
        <v>12</v>
      </c>
      <c r="E51">
        <f ca="1">Sheet1!$D$10</f>
        <v>71</v>
      </c>
      <c r="F51">
        <f ca="1">Sheet1!$E$10</f>
        <v>79</v>
      </c>
    </row>
    <row r="52" spans="1:11" hidden="1" outlineLevel="1" collapsed="1" x14ac:dyDescent="0.3">
      <c r="B52" t="s">
        <v>12</v>
      </c>
      <c r="E52">
        <f>Sheet2!$D$2</f>
        <v>54</v>
      </c>
      <c r="F52">
        <f ca="1">Sheet2!$E$2</f>
        <v>84</v>
      </c>
    </row>
    <row r="53" spans="1:11" hidden="1" outlineLevel="1" collapsed="1" x14ac:dyDescent="0.3">
      <c r="B53" t="s">
        <v>12</v>
      </c>
      <c r="E53">
        <f>Sheet3!$D$2</f>
        <v>57</v>
      </c>
      <c r="F53">
        <f>Sheet3!$E$2</f>
        <v>62</v>
      </c>
    </row>
    <row r="54" spans="1:11" collapsed="1" x14ac:dyDescent="0.3">
      <c r="A54">
        <v>210004</v>
      </c>
      <c r="E54">
        <f ca="1">AVERAGE(E50:E53)</f>
        <v>52.25</v>
      </c>
      <c r="F54">
        <f ca="1">AVERAGE(F50:F53)</f>
        <v>64</v>
      </c>
    </row>
    <row r="55" spans="1:11" hidden="1" outlineLevel="1" x14ac:dyDescent="0.3">
      <c r="B55" t="s">
        <v>12</v>
      </c>
      <c r="E55">
        <f>Sheet1!$D$3</f>
        <v>52</v>
      </c>
      <c r="F55">
        <f>Sheet1!$E$3</f>
        <v>62</v>
      </c>
    </row>
    <row r="56" spans="1:11" hidden="1" outlineLevel="1" collapsed="1" x14ac:dyDescent="0.3">
      <c r="B56" t="s">
        <v>12</v>
      </c>
      <c r="E56">
        <f ca="1">Sheet1!$D$11</f>
        <v>51</v>
      </c>
      <c r="F56">
        <f ca="1">Sheet1!$E$11</f>
        <v>85</v>
      </c>
    </row>
    <row r="57" spans="1:11" hidden="1" outlineLevel="1" collapsed="1" x14ac:dyDescent="0.3">
      <c r="B57" t="s">
        <v>12</v>
      </c>
      <c r="E57">
        <f>Sheet2!$D$3</f>
        <v>58</v>
      </c>
      <c r="F57">
        <f ca="1">Sheet2!$E$3</f>
        <v>78</v>
      </c>
    </row>
    <row r="58" spans="1:11" hidden="1" outlineLevel="1" collapsed="1" x14ac:dyDescent="0.3">
      <c r="B58" t="s">
        <v>12</v>
      </c>
      <c r="E58">
        <f>Sheet3!$D$3</f>
        <v>80</v>
      </c>
      <c r="F58">
        <f>Sheet3!$E$3</f>
        <v>71</v>
      </c>
    </row>
    <row r="59" spans="1:11" collapsed="1" x14ac:dyDescent="0.3">
      <c r="A59">
        <v>210005</v>
      </c>
      <c r="E59">
        <f ca="1">AVERAGE(E55:E58)</f>
        <v>60.25</v>
      </c>
      <c r="F59">
        <f ca="1">AVERAGE(F55:F58)</f>
        <v>74</v>
      </c>
    </row>
    <row r="60" spans="1:11" hidden="1" outlineLevel="1" x14ac:dyDescent="0.3">
      <c r="B60" t="s">
        <v>12</v>
      </c>
      <c r="E60">
        <f>Sheet1!$D$4</f>
        <v>51</v>
      </c>
      <c r="F60">
        <f>Sheet1!$E$4</f>
        <v>62</v>
      </c>
    </row>
    <row r="61" spans="1:11" hidden="1" outlineLevel="1" collapsed="1" x14ac:dyDescent="0.3">
      <c r="B61" t="s">
        <v>12</v>
      </c>
      <c r="E61">
        <f ca="1">Sheet1!$D$12</f>
        <v>99</v>
      </c>
      <c r="F61">
        <f ca="1">Sheet1!$E$12</f>
        <v>72</v>
      </c>
    </row>
    <row r="62" spans="1:11" hidden="1" outlineLevel="1" collapsed="1" x14ac:dyDescent="0.3">
      <c r="B62" t="s">
        <v>12</v>
      </c>
      <c r="E62">
        <f>Sheet2!$D$4</f>
        <v>45</v>
      </c>
      <c r="F62">
        <f ca="1">Sheet2!$E$4</f>
        <v>70</v>
      </c>
    </row>
    <row r="63" spans="1:11" hidden="1" outlineLevel="1" collapsed="1" x14ac:dyDescent="0.3">
      <c r="B63" t="s">
        <v>12</v>
      </c>
      <c r="E63">
        <f>Sheet3!$D$4</f>
        <v>44</v>
      </c>
      <c r="F63">
        <f>Sheet3!$E$4</f>
        <v>84</v>
      </c>
    </row>
    <row r="64" spans="1:11" collapsed="1" x14ac:dyDescent="0.3">
      <c r="A64">
        <v>210006</v>
      </c>
      <c r="E64">
        <f ca="1">AVERAGE(E60:E63)</f>
        <v>59.75</v>
      </c>
      <c r="F64">
        <f ca="1">AVERAGE(F60:F63)</f>
        <v>72</v>
      </c>
    </row>
    <row r="65" spans="1:6" hidden="1" outlineLevel="1" x14ac:dyDescent="0.3">
      <c r="B65" t="s">
        <v>12</v>
      </c>
      <c r="E65">
        <f>Sheet1!$D$5</f>
        <v>61</v>
      </c>
      <c r="F65">
        <f>Sheet1!$E$5</f>
        <v>72</v>
      </c>
    </row>
    <row r="66" spans="1:6" hidden="1" outlineLevel="1" collapsed="1" x14ac:dyDescent="0.3">
      <c r="B66" t="s">
        <v>12</v>
      </c>
      <c r="E66">
        <f ca="1">Sheet1!$D$13</f>
        <v>97</v>
      </c>
      <c r="F66">
        <f ca="1">Sheet1!$E$13</f>
        <v>91</v>
      </c>
    </row>
    <row r="67" spans="1:6" hidden="1" outlineLevel="1" collapsed="1" x14ac:dyDescent="0.3">
      <c r="B67" t="s">
        <v>12</v>
      </c>
      <c r="E67">
        <f>Sheet2!$D$5</f>
        <v>69</v>
      </c>
      <c r="F67">
        <f ca="1">Sheet2!$E$5</f>
        <v>52</v>
      </c>
    </row>
    <row r="68" spans="1:6" hidden="1" outlineLevel="1" collapsed="1" x14ac:dyDescent="0.3">
      <c r="B68" t="s">
        <v>12</v>
      </c>
      <c r="E68">
        <f>Sheet3!$D$5</f>
        <v>73</v>
      </c>
      <c r="F68">
        <f>Sheet3!$E$5</f>
        <v>63</v>
      </c>
    </row>
    <row r="69" spans="1:6" collapsed="1" x14ac:dyDescent="0.3">
      <c r="A69">
        <v>210007</v>
      </c>
      <c r="E69">
        <f ca="1">AVERAGE(E65:E68)</f>
        <v>75</v>
      </c>
      <c r="F69">
        <f ca="1">AVERAGE(F65:F68)</f>
        <v>69.5</v>
      </c>
    </row>
    <row r="70" spans="1:6" hidden="1" outlineLevel="1" x14ac:dyDescent="0.3">
      <c r="B70" t="s">
        <v>12</v>
      </c>
      <c r="E70">
        <f>Sheet1!$D$6</f>
        <v>77</v>
      </c>
      <c r="F70">
        <f>Sheet1!$E$6</f>
        <v>73</v>
      </c>
    </row>
    <row r="71" spans="1:6" hidden="1" outlineLevel="1" collapsed="1" x14ac:dyDescent="0.3">
      <c r="B71" t="s">
        <v>12</v>
      </c>
      <c r="E71">
        <f ca="1">Sheet1!$D$14</f>
        <v>74</v>
      </c>
      <c r="F71">
        <f ca="1">Sheet1!$E$14</f>
        <v>69</v>
      </c>
    </row>
    <row r="72" spans="1:6" hidden="1" outlineLevel="1" collapsed="1" x14ac:dyDescent="0.3">
      <c r="B72" t="s">
        <v>12</v>
      </c>
      <c r="E72">
        <f>Sheet2!$D$6</f>
        <v>63</v>
      </c>
      <c r="F72">
        <f ca="1">Sheet2!$E$6</f>
        <v>74</v>
      </c>
    </row>
    <row r="73" spans="1:6" hidden="1" outlineLevel="1" collapsed="1" x14ac:dyDescent="0.3">
      <c r="B73" t="s">
        <v>12</v>
      </c>
      <c r="E73">
        <f>Sheet3!$D$6</f>
        <v>67</v>
      </c>
      <c r="F73">
        <f>Sheet3!$E$6</f>
        <v>70</v>
      </c>
    </row>
    <row r="74" spans="1:6" collapsed="1" x14ac:dyDescent="0.3">
      <c r="A74">
        <v>210008</v>
      </c>
      <c r="E74">
        <f ca="1">AVERAGE(E70:E73)</f>
        <v>70.25</v>
      </c>
      <c r="F74">
        <f ca="1">AVERAGE(F70:F73)</f>
        <v>71.5</v>
      </c>
    </row>
  </sheetData>
  <dataConsolidate function="average" leftLabels="1" topLabels="1" link="1">
    <dataRefs count="4">
      <dataRef ref="A1:E6" sheet="Sheet1"/>
      <dataRef ref="A9:E14" sheet="Sheet1"/>
      <dataRef ref="A1:E6" sheet="Sheet2"/>
      <dataRef ref="A1:E6" sheet="Sheet3"/>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Consolidate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Krupesh Engineer</dc:creator>
  <cp:lastModifiedBy>Krupesh Engineer</cp:lastModifiedBy>
  <dcterms:created xsi:type="dcterms:W3CDTF">2024-12-01T19:23:51Z</dcterms:created>
  <dcterms:modified xsi:type="dcterms:W3CDTF">2024-12-01T19:55:52Z</dcterms:modified>
</cp:coreProperties>
</file>