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AB 2 - PC 5\Downloads\"/>
    </mc:Choice>
  </mc:AlternateContent>
  <xr:revisionPtr revIDLastSave="0" documentId="13_ncr:1_{8030BFE5-06E1-4CE1-B31D-863788598F2C}" xr6:coauthVersionLast="47" xr6:coauthVersionMax="47" xr10:uidLastSave="{00000000-0000-0000-0000-000000000000}"/>
  <bookViews>
    <workbookView xWindow="-120" yWindow="-120" windowWidth="24240" windowHeight="13140" tabRatio="861" xr2:uid="{A53BAB29-4033-4A7C-AF98-B3AC87B077B5}"/>
  </bookViews>
  <sheets>
    <sheet name="Sheet33" sheetId="51" r:id="rId1"/>
    <sheet name="data" sheetId="3" r:id="rId2"/>
  </sheets>
  <definedNames>
    <definedName name="_xlnm._FilterDatabase" localSheetId="1" hidden="1">data!$B$2:$L$276</definedName>
  </definedNames>
  <calcPr calcId="191029"/>
  <pivotCaches>
    <pivotCache cacheId="6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6" i="3" l="1"/>
  <c r="L276" i="3" s="1"/>
  <c r="K275" i="3"/>
  <c r="L275" i="3" s="1"/>
  <c r="K274" i="3"/>
  <c r="L274" i="3" s="1"/>
  <c r="K273" i="3"/>
  <c r="L273" i="3" s="1"/>
  <c r="K272" i="3"/>
  <c r="L272" i="3" s="1"/>
  <c r="K271" i="3"/>
  <c r="L271" i="3" s="1"/>
  <c r="K270" i="3"/>
  <c r="L270" i="3" s="1"/>
  <c r="K269" i="3"/>
  <c r="L269" i="3" s="1"/>
  <c r="K268" i="3"/>
  <c r="L268" i="3" s="1"/>
  <c r="K267" i="3"/>
  <c r="L267" i="3" s="1"/>
  <c r="K266" i="3"/>
  <c r="L266" i="3" s="1"/>
  <c r="K265" i="3"/>
  <c r="L265" i="3" s="1"/>
  <c r="K264" i="3"/>
  <c r="L264" i="3" s="1"/>
  <c r="K263" i="3"/>
  <c r="L263" i="3" s="1"/>
  <c r="K262" i="3"/>
  <c r="L262" i="3" s="1"/>
  <c r="K261" i="3"/>
  <c r="L261" i="3" s="1"/>
  <c r="K260" i="3"/>
  <c r="L260" i="3" s="1"/>
  <c r="K259" i="3"/>
  <c r="L259" i="3" s="1"/>
  <c r="K258" i="3"/>
  <c r="L258" i="3" s="1"/>
  <c r="K257" i="3"/>
  <c r="L257" i="3" s="1"/>
  <c r="K256" i="3"/>
  <c r="L256" i="3" s="1"/>
  <c r="K255" i="3"/>
  <c r="L255" i="3" s="1"/>
  <c r="K254" i="3"/>
  <c r="L254" i="3" s="1"/>
  <c r="K253" i="3"/>
  <c r="L253" i="3" s="1"/>
  <c r="K252" i="3"/>
  <c r="L252" i="3" s="1"/>
  <c r="K251" i="3"/>
  <c r="L251" i="3" s="1"/>
  <c r="K250" i="3"/>
  <c r="L250" i="3" s="1"/>
  <c r="K249" i="3"/>
  <c r="L249" i="3" s="1"/>
  <c r="K248" i="3"/>
  <c r="L248" i="3" s="1"/>
  <c r="K247" i="3"/>
  <c r="L247" i="3" s="1"/>
  <c r="K246" i="3"/>
  <c r="L246" i="3" s="1"/>
  <c r="K245" i="3"/>
  <c r="L245" i="3" s="1"/>
  <c r="K244" i="3"/>
  <c r="L244" i="3" s="1"/>
  <c r="K243" i="3"/>
  <c r="L243" i="3" s="1"/>
  <c r="K242" i="3"/>
  <c r="L242" i="3" s="1"/>
  <c r="K241" i="3"/>
  <c r="L241" i="3" s="1"/>
  <c r="K240" i="3"/>
  <c r="L240" i="3" s="1"/>
  <c r="K239" i="3"/>
  <c r="L239" i="3" s="1"/>
  <c r="K238" i="3"/>
  <c r="L238" i="3" s="1"/>
  <c r="K237" i="3"/>
  <c r="L237" i="3" s="1"/>
  <c r="K236" i="3"/>
  <c r="L236" i="3" s="1"/>
  <c r="K235" i="3"/>
  <c r="L235" i="3" s="1"/>
  <c r="K234" i="3"/>
  <c r="L234" i="3" s="1"/>
  <c r="K233" i="3"/>
  <c r="L233" i="3" s="1"/>
  <c r="K232" i="3"/>
  <c r="L232" i="3" s="1"/>
  <c r="K231" i="3"/>
  <c r="L231" i="3" s="1"/>
  <c r="K230" i="3"/>
  <c r="L230" i="3" s="1"/>
  <c r="K229" i="3"/>
  <c r="L229" i="3" s="1"/>
  <c r="K228" i="3"/>
  <c r="L228" i="3" s="1"/>
  <c r="K227" i="3"/>
  <c r="L227" i="3" s="1"/>
  <c r="K226" i="3"/>
  <c r="L226" i="3" s="1"/>
  <c r="K225" i="3"/>
  <c r="L225" i="3" s="1"/>
  <c r="K224" i="3"/>
  <c r="L224" i="3" s="1"/>
  <c r="K223" i="3"/>
  <c r="L223" i="3" s="1"/>
  <c r="K222" i="3"/>
  <c r="L222" i="3" s="1"/>
  <c r="K221" i="3"/>
  <c r="L221" i="3" s="1"/>
  <c r="K220" i="3"/>
  <c r="L220" i="3" s="1"/>
  <c r="K219" i="3"/>
  <c r="L219" i="3" s="1"/>
  <c r="K218" i="3"/>
  <c r="L218" i="3" s="1"/>
  <c r="K217" i="3"/>
  <c r="L217" i="3" s="1"/>
  <c r="K216" i="3"/>
  <c r="L216" i="3" s="1"/>
  <c r="K215" i="3"/>
  <c r="L215" i="3" s="1"/>
  <c r="K214" i="3"/>
  <c r="L214" i="3" s="1"/>
  <c r="K213" i="3"/>
  <c r="L213" i="3" s="1"/>
  <c r="K212" i="3"/>
  <c r="L212" i="3" s="1"/>
  <c r="K211" i="3"/>
  <c r="L211" i="3" s="1"/>
  <c r="K210" i="3"/>
  <c r="L210" i="3" s="1"/>
  <c r="K209" i="3"/>
  <c r="L209" i="3" s="1"/>
  <c r="K208" i="3"/>
  <c r="L208" i="3" s="1"/>
  <c r="K207" i="3"/>
  <c r="L207" i="3" s="1"/>
  <c r="K206" i="3"/>
  <c r="L206" i="3" s="1"/>
  <c r="K205" i="3"/>
  <c r="L205" i="3" s="1"/>
  <c r="K204" i="3"/>
  <c r="L204" i="3" s="1"/>
  <c r="K203" i="3"/>
  <c r="L203" i="3" s="1"/>
  <c r="K202" i="3"/>
  <c r="L202" i="3" s="1"/>
  <c r="K201" i="3"/>
  <c r="L201" i="3" s="1"/>
  <c r="K200" i="3"/>
  <c r="L200" i="3" s="1"/>
  <c r="K199" i="3"/>
  <c r="L199" i="3" s="1"/>
  <c r="K198" i="3"/>
  <c r="L198" i="3" s="1"/>
  <c r="K197" i="3"/>
  <c r="L197" i="3" s="1"/>
  <c r="K196" i="3"/>
  <c r="L196" i="3" s="1"/>
  <c r="K195" i="3"/>
  <c r="L195" i="3" s="1"/>
  <c r="K194" i="3"/>
  <c r="L194" i="3" s="1"/>
  <c r="K193" i="3"/>
  <c r="L193" i="3" s="1"/>
  <c r="K192" i="3"/>
  <c r="L192" i="3" s="1"/>
  <c r="K191" i="3"/>
  <c r="L191" i="3" s="1"/>
  <c r="K190" i="3"/>
  <c r="L190" i="3" s="1"/>
  <c r="K189" i="3"/>
  <c r="L189" i="3" s="1"/>
  <c r="K188" i="3"/>
  <c r="L188" i="3" s="1"/>
  <c r="K187" i="3"/>
  <c r="L187" i="3" s="1"/>
  <c r="K186" i="3"/>
  <c r="L186" i="3" s="1"/>
  <c r="K185" i="3"/>
  <c r="L185" i="3" s="1"/>
  <c r="K184" i="3"/>
  <c r="L184" i="3" s="1"/>
  <c r="K183" i="3"/>
  <c r="L183" i="3" s="1"/>
  <c r="K182" i="3"/>
  <c r="L182" i="3" s="1"/>
  <c r="K181" i="3"/>
  <c r="L181" i="3" s="1"/>
  <c r="K180" i="3"/>
  <c r="L180" i="3" s="1"/>
  <c r="K179" i="3"/>
  <c r="L179" i="3" s="1"/>
  <c r="K178" i="3"/>
  <c r="L178" i="3" s="1"/>
  <c r="K177" i="3"/>
  <c r="L177" i="3" s="1"/>
  <c r="K176" i="3"/>
  <c r="L176" i="3" s="1"/>
  <c r="K175" i="3"/>
  <c r="L175" i="3" s="1"/>
  <c r="K174" i="3"/>
  <c r="L174" i="3" s="1"/>
  <c r="K173" i="3"/>
  <c r="L173" i="3" s="1"/>
  <c r="K172" i="3"/>
  <c r="L172" i="3" s="1"/>
  <c r="K171" i="3"/>
  <c r="L171" i="3" s="1"/>
  <c r="K170" i="3"/>
  <c r="L170" i="3" s="1"/>
  <c r="K169" i="3"/>
  <c r="L169" i="3" s="1"/>
  <c r="K168" i="3"/>
  <c r="L168" i="3" s="1"/>
  <c r="K167" i="3"/>
  <c r="L167" i="3" s="1"/>
  <c r="K166" i="3"/>
  <c r="L166" i="3" s="1"/>
  <c r="K165" i="3"/>
  <c r="L165" i="3" s="1"/>
  <c r="K164" i="3"/>
  <c r="L164" i="3" s="1"/>
  <c r="K163" i="3"/>
  <c r="L163" i="3" s="1"/>
  <c r="K162" i="3"/>
  <c r="L162" i="3" s="1"/>
  <c r="K161" i="3"/>
  <c r="L161" i="3" s="1"/>
  <c r="K160" i="3"/>
  <c r="L160" i="3" s="1"/>
  <c r="K159" i="3"/>
  <c r="L159" i="3" s="1"/>
  <c r="K158" i="3"/>
  <c r="L158" i="3" s="1"/>
  <c r="K157" i="3"/>
  <c r="L157" i="3" s="1"/>
  <c r="K156" i="3"/>
  <c r="L156" i="3" s="1"/>
  <c r="K155" i="3"/>
  <c r="L155" i="3" s="1"/>
  <c r="K154" i="3"/>
  <c r="L154" i="3" s="1"/>
  <c r="K153" i="3"/>
  <c r="L153" i="3" s="1"/>
  <c r="K152" i="3"/>
  <c r="L152" i="3" s="1"/>
  <c r="K151" i="3"/>
  <c r="L151" i="3" s="1"/>
  <c r="K150" i="3"/>
  <c r="L150" i="3" s="1"/>
  <c r="K149" i="3"/>
  <c r="L149" i="3" s="1"/>
  <c r="K148" i="3"/>
  <c r="L148" i="3" s="1"/>
  <c r="K147" i="3"/>
  <c r="L147" i="3" s="1"/>
  <c r="K146" i="3"/>
  <c r="L146" i="3" s="1"/>
  <c r="K145" i="3"/>
  <c r="L145" i="3" s="1"/>
  <c r="K144" i="3"/>
  <c r="L144" i="3" s="1"/>
  <c r="K143" i="3"/>
  <c r="L143" i="3" s="1"/>
  <c r="K142" i="3"/>
  <c r="L142" i="3" s="1"/>
  <c r="K141" i="3"/>
  <c r="L141" i="3" s="1"/>
  <c r="K140" i="3"/>
  <c r="L140" i="3" s="1"/>
  <c r="K139" i="3"/>
  <c r="L139" i="3" s="1"/>
  <c r="K138" i="3"/>
  <c r="L138" i="3" s="1"/>
  <c r="K137" i="3"/>
  <c r="L137" i="3" s="1"/>
  <c r="K136" i="3"/>
  <c r="L136" i="3" s="1"/>
  <c r="K135" i="3"/>
  <c r="L135" i="3" s="1"/>
  <c r="K134" i="3"/>
  <c r="L134" i="3" s="1"/>
  <c r="K133" i="3"/>
  <c r="L133" i="3" s="1"/>
  <c r="K132" i="3"/>
  <c r="L132" i="3" s="1"/>
  <c r="K131" i="3"/>
  <c r="L131" i="3" s="1"/>
  <c r="K130" i="3"/>
  <c r="L130" i="3" s="1"/>
  <c r="K129" i="3"/>
  <c r="L129" i="3" s="1"/>
  <c r="K128" i="3"/>
  <c r="L128" i="3" s="1"/>
  <c r="K127" i="3"/>
  <c r="L127" i="3" s="1"/>
  <c r="K126" i="3"/>
  <c r="L126" i="3" s="1"/>
  <c r="K125" i="3"/>
  <c r="L125" i="3" s="1"/>
  <c r="K124" i="3"/>
  <c r="L124" i="3" s="1"/>
  <c r="K123" i="3"/>
  <c r="L123" i="3" s="1"/>
  <c r="K122" i="3"/>
  <c r="L122" i="3" s="1"/>
  <c r="K121" i="3"/>
  <c r="L121" i="3" s="1"/>
  <c r="K120" i="3"/>
  <c r="L120" i="3" s="1"/>
  <c r="K119" i="3"/>
  <c r="L119" i="3" s="1"/>
  <c r="K118" i="3"/>
  <c r="L118" i="3" s="1"/>
  <c r="K117" i="3"/>
  <c r="L117" i="3" s="1"/>
  <c r="K116" i="3"/>
  <c r="L116" i="3" s="1"/>
  <c r="K115" i="3"/>
  <c r="L115" i="3" s="1"/>
  <c r="K114" i="3"/>
  <c r="L114" i="3" s="1"/>
  <c r="K113" i="3"/>
  <c r="L113" i="3" s="1"/>
  <c r="K112" i="3"/>
  <c r="L112" i="3" s="1"/>
  <c r="K111" i="3"/>
  <c r="L111" i="3" s="1"/>
  <c r="K110" i="3"/>
  <c r="L110" i="3" s="1"/>
  <c r="K109" i="3"/>
  <c r="L109" i="3" s="1"/>
  <c r="K108" i="3"/>
  <c r="L108" i="3" s="1"/>
  <c r="K107" i="3"/>
  <c r="L107" i="3" s="1"/>
  <c r="K106" i="3"/>
  <c r="L106" i="3" s="1"/>
  <c r="K105" i="3"/>
  <c r="L105" i="3" s="1"/>
  <c r="K104" i="3"/>
  <c r="L104" i="3" s="1"/>
  <c r="K103" i="3"/>
  <c r="L103" i="3" s="1"/>
  <c r="K102" i="3"/>
  <c r="L102" i="3" s="1"/>
  <c r="K101" i="3"/>
  <c r="L101" i="3" s="1"/>
  <c r="K100" i="3"/>
  <c r="L100" i="3" s="1"/>
  <c r="K99" i="3"/>
  <c r="L99" i="3" s="1"/>
  <c r="K98" i="3"/>
  <c r="L98" i="3" s="1"/>
  <c r="K97" i="3"/>
  <c r="L97" i="3" s="1"/>
  <c r="K96" i="3"/>
  <c r="L96" i="3" s="1"/>
  <c r="K95" i="3"/>
  <c r="L95" i="3" s="1"/>
  <c r="K94" i="3"/>
  <c r="L94" i="3" s="1"/>
  <c r="K93" i="3"/>
  <c r="L93" i="3" s="1"/>
  <c r="K92" i="3"/>
  <c r="L92" i="3" s="1"/>
  <c r="K91" i="3"/>
  <c r="L91" i="3" s="1"/>
  <c r="K90" i="3"/>
  <c r="L90" i="3" s="1"/>
  <c r="K89" i="3"/>
  <c r="L89" i="3" s="1"/>
  <c r="K88" i="3"/>
  <c r="L88" i="3" s="1"/>
  <c r="K87" i="3"/>
  <c r="L87" i="3" s="1"/>
  <c r="K86" i="3"/>
  <c r="L86" i="3" s="1"/>
  <c r="K85" i="3"/>
  <c r="L85" i="3" s="1"/>
  <c r="K84" i="3"/>
  <c r="L84" i="3" s="1"/>
  <c r="K83" i="3"/>
  <c r="L83" i="3" s="1"/>
  <c r="K82" i="3"/>
  <c r="L82" i="3" s="1"/>
  <c r="K81" i="3"/>
  <c r="L81" i="3" s="1"/>
  <c r="K80" i="3"/>
  <c r="L80" i="3" s="1"/>
  <c r="K79" i="3"/>
  <c r="L79" i="3" s="1"/>
  <c r="K78" i="3"/>
  <c r="L78" i="3" s="1"/>
  <c r="K77" i="3"/>
  <c r="L77" i="3" s="1"/>
  <c r="K76" i="3"/>
  <c r="L76" i="3" s="1"/>
  <c r="K75" i="3"/>
  <c r="L75" i="3" s="1"/>
  <c r="K74" i="3"/>
  <c r="L74" i="3" s="1"/>
  <c r="K73" i="3"/>
  <c r="L73" i="3" s="1"/>
  <c r="K72" i="3"/>
  <c r="L72" i="3" s="1"/>
  <c r="K71" i="3"/>
  <c r="L71" i="3" s="1"/>
  <c r="K70" i="3"/>
  <c r="L70" i="3" s="1"/>
  <c r="K69" i="3"/>
  <c r="L69" i="3" s="1"/>
  <c r="K68" i="3"/>
  <c r="L68" i="3" s="1"/>
  <c r="K67" i="3"/>
  <c r="L67" i="3" s="1"/>
  <c r="K66" i="3"/>
  <c r="L66" i="3" s="1"/>
  <c r="K65" i="3"/>
  <c r="L65" i="3" s="1"/>
  <c r="K64" i="3"/>
  <c r="L64" i="3" s="1"/>
  <c r="K63" i="3"/>
  <c r="L63" i="3" s="1"/>
  <c r="K62" i="3"/>
  <c r="L62" i="3" s="1"/>
  <c r="K61" i="3"/>
  <c r="L61" i="3" s="1"/>
  <c r="K60" i="3"/>
  <c r="L60" i="3" s="1"/>
  <c r="K59" i="3"/>
  <c r="L59" i="3" s="1"/>
  <c r="K58" i="3"/>
  <c r="L58" i="3" s="1"/>
  <c r="K57" i="3"/>
  <c r="L57" i="3" s="1"/>
  <c r="K56" i="3"/>
  <c r="L56" i="3" s="1"/>
  <c r="K55" i="3"/>
  <c r="L55" i="3" s="1"/>
  <c r="K54" i="3"/>
  <c r="L54" i="3" s="1"/>
  <c r="K53" i="3"/>
  <c r="L53" i="3" s="1"/>
  <c r="K52" i="3"/>
  <c r="L52" i="3" s="1"/>
  <c r="K51" i="3"/>
  <c r="L51" i="3" s="1"/>
  <c r="K50" i="3"/>
  <c r="L50" i="3" s="1"/>
  <c r="K49" i="3"/>
  <c r="L49" i="3" s="1"/>
  <c r="K48" i="3"/>
  <c r="L48" i="3" s="1"/>
  <c r="K47" i="3"/>
  <c r="L47" i="3" s="1"/>
  <c r="K46" i="3"/>
  <c r="L46" i="3" s="1"/>
  <c r="K45" i="3"/>
  <c r="L45" i="3" s="1"/>
  <c r="K44" i="3"/>
  <c r="L44" i="3" s="1"/>
  <c r="K43" i="3"/>
  <c r="L43" i="3" s="1"/>
  <c r="K42" i="3"/>
  <c r="L42" i="3" s="1"/>
  <c r="K41" i="3"/>
  <c r="L41" i="3" s="1"/>
  <c r="K40" i="3"/>
  <c r="L40" i="3" s="1"/>
  <c r="K39" i="3"/>
  <c r="L39" i="3" s="1"/>
  <c r="K38" i="3"/>
  <c r="L38" i="3" s="1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</calcChain>
</file>

<file path=xl/sharedStrings.xml><?xml version="1.0" encoding="utf-8"?>
<sst xmlns="http://schemas.openxmlformats.org/spreadsheetml/2006/main" count="1192" uniqueCount="63">
  <si>
    <t>Region</t>
  </si>
  <si>
    <t>east</t>
  </si>
  <si>
    <t>west</t>
  </si>
  <si>
    <t>south</t>
  </si>
  <si>
    <t>north</t>
  </si>
  <si>
    <t>Category</t>
  </si>
  <si>
    <t>video game</t>
  </si>
  <si>
    <t>mic.</t>
  </si>
  <si>
    <t>office chair</t>
  </si>
  <si>
    <t>grocery</t>
  </si>
  <si>
    <t>set top box stand</t>
  </si>
  <si>
    <t>wooden wall shelves</t>
  </si>
  <si>
    <t>foldable side table</t>
  </si>
  <si>
    <t>tv stand</t>
  </si>
  <si>
    <t>stools for living room</t>
  </si>
  <si>
    <t>camera canon mark ii</t>
  </si>
  <si>
    <t>desktop (i3, 256 SSD)</t>
  </si>
  <si>
    <t>laptop</t>
  </si>
  <si>
    <t>mobile &amp; electronics</t>
  </si>
  <si>
    <t>iphone 15</t>
  </si>
  <si>
    <t>iphone 15 plus</t>
  </si>
  <si>
    <t>earphones</t>
  </si>
  <si>
    <t>airpods pro</t>
  </si>
  <si>
    <t>furniture &amp; décor</t>
  </si>
  <si>
    <t>fashion &amp; clothing</t>
  </si>
  <si>
    <t>footwear</t>
  </si>
  <si>
    <t>bags</t>
  </si>
  <si>
    <t>watches</t>
  </si>
  <si>
    <t>sports &amp; fitness</t>
  </si>
  <si>
    <t>health drinks</t>
  </si>
  <si>
    <t>sports shoes</t>
  </si>
  <si>
    <t>tredmills</t>
  </si>
  <si>
    <t>yoga mats</t>
  </si>
  <si>
    <t>multi-gym trainers</t>
  </si>
  <si>
    <t>Price</t>
  </si>
  <si>
    <t>pasta 1 kg</t>
  </si>
  <si>
    <t>noodles 1 kg</t>
  </si>
  <si>
    <t>snacks 500 grams</t>
  </si>
  <si>
    <t>dried fruits 500 grams</t>
  </si>
  <si>
    <t>coffee 250 grams</t>
  </si>
  <si>
    <t>rice 1kg</t>
  </si>
  <si>
    <t>sarees</t>
  </si>
  <si>
    <t>sweatshirts</t>
  </si>
  <si>
    <t>jackets</t>
  </si>
  <si>
    <t>shirts</t>
  </si>
  <si>
    <t>fitness bikes</t>
  </si>
  <si>
    <t>Tax ( 5% )</t>
  </si>
  <si>
    <t>Pincode</t>
  </si>
  <si>
    <t>value store</t>
  </si>
  <si>
    <t>Order ID</t>
  </si>
  <si>
    <t>Order Date</t>
  </si>
  <si>
    <t>Items</t>
  </si>
  <si>
    <t>Seller Name</t>
  </si>
  <si>
    <t>Row Labels</t>
  </si>
  <si>
    <t>Grand Total</t>
  </si>
  <si>
    <t>Revenue</t>
  </si>
  <si>
    <t>Column Labels</t>
  </si>
  <si>
    <t>Unit Sold</t>
  </si>
  <si>
    <t>g traders</t>
  </si>
  <si>
    <t>fashion store</t>
  </si>
  <si>
    <t>r.k. funitures</t>
  </si>
  <si>
    <t>Sum of Unit Sold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</si>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</sst>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3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 2 - PC 5" refreshedDate="45421.826196759263" createdVersion="8" refreshedVersion="8" minRefreshableVersion="3" recordCount="274" xr:uid="{5A70C36A-4714-4C61-80E1-302DA61E9575}">
  <cacheSource type="worksheet">
    <worksheetSource ref="B2:L276" sheet="data"/>
  </cacheSource>
  <cacheFields count="14">
    <cacheField name="Order ID" numFmtId="0">
      <sharedItems containsSemiMixedTypes="0" containsString="0" containsNumber="1" containsInteger="1" minValue="10101" maxValue="10374" count="274"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</sharedItems>
    </cacheField>
    <cacheField name="Order Date" numFmtId="14">
      <sharedItems containsSemiMixedTypes="0" containsNonDate="0" containsDate="1" containsString="0" minDate="2020-01-01T00:00:00" maxDate="2022-12-29T00:00:00" count="274">
        <d v="2020-01-01T00:00:00"/>
        <d v="2020-01-05T00:00:00"/>
        <d v="2020-01-09T00:00:00"/>
        <d v="2020-01-13T00:00:00"/>
        <d v="2020-01-17T00:00:00"/>
        <d v="2020-01-21T00:00:00"/>
        <d v="2020-01-25T00:00:00"/>
        <d v="2020-01-29T00:00:00"/>
        <d v="2020-02-02T00:00:00"/>
        <d v="2020-02-06T00:00:00"/>
        <d v="2020-02-10T00:00:00"/>
        <d v="2020-02-14T00:00:00"/>
        <d v="2020-02-18T00:00:00"/>
        <d v="2020-02-22T00:00:00"/>
        <d v="2020-02-26T00:00:00"/>
        <d v="2020-03-01T00:00:00"/>
        <d v="2020-03-05T00:00:00"/>
        <d v="2020-03-09T00:00:00"/>
        <d v="2020-03-13T00:00:00"/>
        <d v="2020-03-17T00:00:00"/>
        <d v="2020-03-21T00:00:00"/>
        <d v="2020-03-25T00:00:00"/>
        <d v="2020-03-29T00:00:00"/>
        <d v="2020-04-02T00:00:00"/>
        <d v="2020-04-06T00:00:00"/>
        <d v="2020-04-10T00:00:00"/>
        <d v="2020-04-14T00:00:00"/>
        <d v="2020-04-18T00:00:00"/>
        <d v="2020-04-22T00:00:00"/>
        <d v="2020-04-26T00:00:00"/>
        <d v="2020-04-30T00:00:00"/>
        <d v="2020-05-04T00:00:00"/>
        <d v="2020-05-08T00:00:00"/>
        <d v="2020-05-12T00:00:00"/>
        <d v="2020-05-16T00:00:00"/>
        <d v="2020-05-20T00:00:00"/>
        <d v="2020-05-24T00:00:00"/>
        <d v="2020-05-28T00:00:00"/>
        <d v="2020-06-01T00:00:00"/>
        <d v="2020-06-05T00:00:00"/>
        <d v="2020-06-09T00:00:00"/>
        <d v="2020-06-13T00:00:00"/>
        <d v="2020-06-17T00:00:00"/>
        <d v="2020-06-21T00:00:00"/>
        <d v="2020-06-25T00:00:00"/>
        <d v="2020-06-29T00:00:00"/>
        <d v="2020-07-03T00:00:00"/>
        <d v="2020-07-07T00:00:00"/>
        <d v="2020-07-11T00:00:00"/>
        <d v="2020-07-15T00:00:00"/>
        <d v="2020-07-19T00:00:00"/>
        <d v="2020-07-23T00:00:00"/>
        <d v="2020-07-27T00:00:00"/>
        <d v="2020-07-31T00:00:00"/>
        <d v="2020-08-04T00:00:00"/>
        <d v="2020-08-08T00:00:00"/>
        <d v="2020-08-12T00:00:00"/>
        <d v="2020-08-16T00:00:00"/>
        <d v="2020-08-20T00:00:00"/>
        <d v="2020-08-24T00:00:00"/>
        <d v="2020-08-28T00:00:00"/>
        <d v="2020-09-01T00:00:00"/>
        <d v="2020-09-05T00:00:00"/>
        <d v="2020-09-09T00:00:00"/>
        <d v="2020-09-13T00:00:00"/>
        <d v="2020-09-17T00:00:00"/>
        <d v="2020-09-21T00:00:00"/>
        <d v="2020-09-25T00:00:00"/>
        <d v="2020-09-29T00:00:00"/>
        <d v="2020-10-03T00:00:00"/>
        <d v="2020-10-07T00:00:00"/>
        <d v="2020-10-11T00:00:00"/>
        <d v="2020-10-15T00:00:00"/>
        <d v="2020-10-19T00:00:00"/>
        <d v="2020-10-23T00:00:00"/>
        <d v="2020-10-27T00:00:00"/>
        <d v="2020-10-31T00:00:00"/>
        <d v="2020-11-04T00:00:00"/>
        <d v="2020-11-08T00:00:00"/>
        <d v="2020-11-12T00:00:00"/>
        <d v="2020-11-16T00:00:00"/>
        <d v="2020-11-20T00:00:00"/>
        <d v="2020-11-24T00:00:00"/>
        <d v="2020-11-28T00:00:00"/>
        <d v="2020-12-02T00:00:00"/>
        <d v="2020-12-06T00:00:00"/>
        <d v="2020-12-10T00:00:00"/>
        <d v="2020-12-14T00:00:00"/>
        <d v="2020-12-18T00:00:00"/>
        <d v="2020-12-22T00:00:00"/>
        <d v="2020-12-26T00:00:00"/>
        <d v="2020-12-30T00:00:00"/>
        <d v="2021-01-03T00:00:00"/>
        <d v="2021-01-07T00:00:00"/>
        <d v="2021-01-11T00:00:00"/>
        <d v="2021-01-15T00:00:00"/>
        <d v="2021-01-19T00:00:00"/>
        <d v="2021-01-23T00:00:00"/>
        <d v="2021-01-27T00:00:00"/>
        <d v="2021-01-31T00:00:00"/>
        <d v="2021-02-04T00:00:00"/>
        <d v="2021-02-08T00:00:00"/>
        <d v="2021-02-12T00:00:00"/>
        <d v="2021-02-16T00:00:00"/>
        <d v="2021-02-20T00:00:00"/>
        <d v="2021-02-24T00:00:00"/>
        <d v="2021-02-28T00:00:00"/>
        <d v="2021-03-04T00:00:00"/>
        <d v="2021-03-08T00:00:00"/>
        <d v="2021-03-12T00:00:00"/>
        <d v="2021-03-16T00:00:00"/>
        <d v="2021-03-20T00:00:00"/>
        <d v="2021-03-24T00:00:00"/>
        <d v="2021-03-28T00:00:00"/>
        <d v="2021-04-01T00:00:00"/>
        <d v="2021-04-05T00:00:00"/>
        <d v="2021-04-09T00:00:00"/>
        <d v="2021-04-13T00:00:00"/>
        <d v="2021-04-17T00:00:00"/>
        <d v="2021-04-21T00:00:00"/>
        <d v="2021-04-25T00:00:00"/>
        <d v="2021-04-29T00:00:00"/>
        <d v="2021-05-03T00:00:00"/>
        <d v="2021-05-07T00:00:00"/>
        <d v="2021-05-11T00:00:00"/>
        <d v="2021-05-15T00:00:00"/>
        <d v="2021-05-19T00:00:00"/>
        <d v="2021-05-23T00:00:00"/>
        <d v="2021-05-27T00:00:00"/>
        <d v="2021-05-31T00:00:00"/>
        <d v="2021-06-04T00:00:00"/>
        <d v="2021-06-08T00:00:00"/>
        <d v="2021-06-12T00:00:00"/>
        <d v="2021-06-16T00:00:00"/>
        <d v="2021-06-20T00:00:00"/>
        <d v="2021-06-24T00:00:00"/>
        <d v="2021-06-28T00:00:00"/>
        <d v="2021-07-02T00:00:00"/>
        <d v="2021-07-06T00:00:00"/>
        <d v="2021-07-10T00:00:00"/>
        <d v="2021-07-14T00:00:00"/>
        <d v="2021-07-18T00:00:00"/>
        <d v="2021-07-22T00:00:00"/>
        <d v="2021-07-26T00:00:00"/>
        <d v="2021-07-30T00:00:00"/>
        <d v="2021-08-03T00:00:00"/>
        <d v="2021-08-07T00:00:00"/>
        <d v="2021-08-11T00:00:00"/>
        <d v="2021-08-15T00:00:00"/>
        <d v="2021-08-19T00:00:00"/>
        <d v="2021-08-23T00:00:00"/>
        <d v="2021-08-27T00:00:00"/>
        <d v="2021-08-31T00:00:00"/>
        <d v="2021-09-04T00:00:00"/>
        <d v="2021-09-08T00:00:00"/>
        <d v="2021-09-12T00:00:00"/>
        <d v="2021-09-16T00:00:00"/>
        <d v="2021-09-20T00:00:00"/>
        <d v="2021-09-24T00:00:00"/>
        <d v="2021-09-28T00:00:00"/>
        <d v="2021-10-02T00:00:00"/>
        <d v="2021-10-06T00:00:00"/>
        <d v="2021-10-10T00:00:00"/>
        <d v="2021-10-14T00:00:00"/>
        <d v="2021-10-18T00:00:00"/>
        <d v="2021-10-22T00:00:00"/>
        <d v="2021-10-26T00:00:00"/>
        <d v="2021-10-30T00:00:00"/>
        <d v="2021-11-03T00:00:00"/>
        <d v="2021-11-07T00:00:00"/>
        <d v="2021-11-11T00:00:00"/>
        <d v="2021-11-15T00:00:00"/>
        <d v="2021-11-19T00:00:00"/>
        <d v="2021-11-23T00:00:00"/>
        <d v="2021-11-27T00:00:00"/>
        <d v="2021-12-01T00:00:00"/>
        <d v="2021-12-05T00:00:00"/>
        <d v="2021-12-09T00:00:00"/>
        <d v="2021-12-13T00:00:00"/>
        <d v="2021-12-17T00:00:00"/>
        <d v="2021-12-21T00:00:00"/>
        <d v="2021-12-25T00:00:00"/>
        <d v="2021-12-29T00:00:00"/>
        <d v="2022-01-02T00:00:00"/>
        <d v="2022-01-06T00:00:00"/>
        <d v="2022-01-10T00:00:00"/>
        <d v="2022-01-14T00:00:00"/>
        <d v="2022-01-18T00:00:00"/>
        <d v="2022-01-22T00:00:00"/>
        <d v="2022-01-26T00:00:00"/>
        <d v="2022-01-30T00:00:00"/>
        <d v="2022-02-03T00:00:00"/>
        <d v="2022-02-07T00:00:00"/>
        <d v="2022-02-11T00:00:00"/>
        <d v="2022-02-15T00:00:00"/>
        <d v="2022-02-19T00:00:00"/>
        <d v="2022-02-23T00:00:00"/>
        <d v="2022-02-27T00:00:00"/>
        <d v="2022-03-03T00:00:00"/>
        <d v="2022-03-07T00:00:00"/>
        <d v="2022-03-11T00:00:00"/>
        <d v="2022-03-15T00:00:00"/>
        <d v="2022-03-19T00:00:00"/>
        <d v="2022-03-23T00:00:00"/>
        <d v="2022-03-27T00:00:00"/>
        <d v="2022-03-31T00:00:00"/>
        <d v="2022-04-04T00:00:00"/>
        <d v="2022-04-08T00:00:00"/>
        <d v="2022-04-12T00:00:00"/>
        <d v="2022-04-16T00:00:00"/>
        <d v="2022-04-20T00:00:00"/>
        <d v="2022-04-24T00:00:00"/>
        <d v="2022-04-28T00:00:00"/>
        <d v="2022-05-02T00:00:00"/>
        <d v="2022-05-06T00:00:00"/>
        <d v="2022-05-10T00:00:00"/>
        <d v="2022-05-14T00:00:00"/>
        <d v="2022-05-18T00:00:00"/>
        <d v="2022-05-22T00:00:00"/>
        <d v="2022-05-26T00:00:00"/>
        <d v="2022-05-30T00:00:00"/>
        <d v="2022-06-03T00:00:00"/>
        <d v="2022-06-07T00:00:00"/>
        <d v="2022-06-11T00:00:00"/>
        <d v="2022-06-15T00:00:00"/>
        <d v="2022-06-19T00:00:00"/>
        <d v="2022-06-23T00:00:00"/>
        <d v="2022-06-27T00:00:00"/>
        <d v="2022-07-01T00:00:00"/>
        <d v="2022-07-05T00:00:00"/>
        <d v="2022-07-09T00:00:00"/>
        <d v="2022-07-13T00:00:00"/>
        <d v="2022-07-17T00:00:00"/>
        <d v="2022-07-21T00:00:00"/>
        <d v="2022-07-25T00:00:00"/>
        <d v="2022-07-29T00:00:00"/>
        <d v="2022-08-02T00:00:00"/>
        <d v="2022-08-06T00:00:00"/>
        <d v="2022-08-10T00:00:00"/>
        <d v="2022-08-14T00:00:00"/>
        <d v="2022-08-18T00:00:00"/>
        <d v="2022-08-22T00:00:00"/>
        <d v="2022-08-26T00:00:00"/>
        <d v="2022-08-30T00:00:00"/>
        <d v="2022-09-03T00:00:00"/>
        <d v="2022-09-07T00:00:00"/>
        <d v="2022-09-11T00:00:00"/>
        <d v="2022-09-15T00:00:00"/>
        <d v="2022-09-19T00:00:00"/>
        <d v="2022-09-23T00:00:00"/>
        <d v="2022-09-27T00:00:00"/>
        <d v="2022-10-01T00:00:00"/>
        <d v="2022-10-05T00:00:00"/>
        <d v="2022-10-09T00:00:00"/>
        <d v="2022-10-13T00:00:00"/>
        <d v="2022-10-17T00:00:00"/>
        <d v="2022-10-21T00:00:00"/>
        <d v="2022-10-25T00:00:00"/>
        <d v="2022-10-29T00:00:00"/>
        <d v="2022-11-02T00:00:00"/>
        <d v="2022-11-06T00:00:00"/>
        <d v="2022-11-10T00:00:00"/>
        <d v="2022-11-14T00:00:00"/>
        <d v="2022-11-18T00:00:00"/>
        <d v="2022-11-22T00:00:00"/>
        <d v="2022-11-26T00:00:00"/>
        <d v="2022-11-30T00:00:00"/>
        <d v="2022-12-04T00:00:00"/>
        <d v="2022-12-08T00:00:00"/>
        <d v="2022-12-12T00:00:00"/>
        <d v="2022-12-16T00:00:00"/>
        <d v="2022-12-20T00:00:00"/>
        <d v="2022-12-24T00:00:00"/>
        <d v="2022-12-28T00:00:00"/>
      </sharedItems>
      <fieldGroup par="13"/>
    </cacheField>
    <cacheField name="Seller Name" numFmtId="0">
      <sharedItems count="4">
        <s v="r.k. funitures"/>
        <s v="value store"/>
        <s v="g traders"/>
        <s v="fashion store"/>
      </sharedItems>
    </cacheField>
    <cacheField name="Category" numFmtId="0">
      <sharedItems count="5">
        <s v="furniture &amp; décor"/>
        <s v="sports &amp; fitness"/>
        <s v="grocery"/>
        <s v="mobile &amp; electronics"/>
        <s v="fashion &amp; clothing"/>
      </sharedItems>
    </cacheField>
    <cacheField name="Pincode" numFmtId="0">
      <sharedItems containsSemiMixedTypes="0" containsString="0" containsNumber="1" containsInteger="1" minValue="110001" maxValue="400001"/>
    </cacheField>
    <cacheField name="Region" numFmtId="0">
      <sharedItems/>
    </cacheField>
    <cacheField name="Items" numFmtId="0">
      <sharedItems count="34">
        <s v="set top box stand"/>
        <s v="office chair"/>
        <s v="tredmills"/>
        <s v="dried fruits 500 grams"/>
        <s v="pasta 1 kg"/>
        <s v="stools for living room"/>
        <s v="laptop"/>
        <s v="foldable side table"/>
        <s v="sweatshirts"/>
        <s v="earphones"/>
        <s v="watches"/>
        <s v="coffee 250 grams"/>
        <s v="jackets"/>
        <s v="noodles 1 kg"/>
        <s v="airpods pro"/>
        <s v="video game"/>
        <s v="rice 1kg"/>
        <s v="desktop (i3, 256 SSD)"/>
        <s v="sports shoes"/>
        <s v="multi-gym trainers"/>
        <s v="shirts"/>
        <s v="snacks 500 grams"/>
        <s v="wooden wall shelves"/>
        <s v="tv stand"/>
        <s v="iphone 15 plus"/>
        <s v="sarees"/>
        <s v="mic."/>
        <s v="bags"/>
        <s v="camera canon mark ii"/>
        <s v="fitness bikes"/>
        <s v="yoga mats"/>
        <s v="iphone 15"/>
        <s v="footwear"/>
        <s v="health drinks"/>
      </sharedItems>
    </cacheField>
    <cacheField name="Price" numFmtId="0">
      <sharedItems containsSemiMixedTypes="0" containsString="0" containsNumber="1" containsInteger="1" minValue="89" maxValue="89999" count="33">
        <n v="499"/>
        <n v="5599"/>
        <n v="1450"/>
        <n v="999"/>
        <n v="100"/>
        <n v="2550"/>
        <n v="33000"/>
        <n v="800"/>
        <n v="990"/>
        <n v="1999"/>
        <n v="200"/>
        <n v="1499"/>
        <n v="120"/>
        <n v="11999"/>
        <n v="2999"/>
        <n v="89"/>
        <n v="22000"/>
        <n v="1250"/>
        <n v="23999"/>
        <n v="699"/>
        <n v="13999"/>
        <n v="89999"/>
        <n v="2900"/>
        <n v="590"/>
        <n v="52000"/>
        <n v="7999"/>
        <n v="550"/>
        <n v="79999"/>
        <n v="799"/>
        <n v="3990"/>
        <n v="450"/>
        <n v="960"/>
        <n v="700"/>
      </sharedItems>
    </cacheField>
    <cacheField name="Unit Sold" numFmtId="0">
      <sharedItems containsSemiMixedTypes="0" containsString="0" containsNumber="1" containsInteger="1" minValue="4" maxValue="50"/>
    </cacheField>
    <cacheField name="Tax ( 5% )" numFmtId="3">
      <sharedItems containsSemiMixedTypes="0" containsString="0" containsNumber="1" minValue="4.45" maxValue="4499.95"/>
    </cacheField>
    <cacheField name="Revenue" numFmtId="3">
      <sharedItems containsSemiMixedTypes="0" containsString="0" containsNumber="1" minValue="726" maxValue="2614470.9500000002"/>
    </cacheField>
    <cacheField name="Months (Order Date)" numFmtId="0" databaseField="0">
      <fieldGroup base="1">
        <rangePr groupBy="months" startDate="2020-01-01T00:00:00" endDate="2022-12-29T00:00:00"/>
        <groupItems count="14">
          <s v="&lt;0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2022"/>
        </groupItems>
      </fieldGroup>
    </cacheField>
    <cacheField name="Quarters (Order Date)" numFmtId="0" databaseField="0">
      <fieldGroup base="1">
        <rangePr groupBy="quarters" startDate="2020-01-01T00:00:00" endDate="2022-12-29T00:00:00"/>
        <groupItems count="6">
          <s v="&lt;01-01-2020"/>
          <s v="Qtr1"/>
          <s v="Qtr2"/>
          <s v="Qtr3"/>
          <s v="Qtr4"/>
          <s v="&gt;29-12-2022"/>
        </groupItems>
      </fieldGroup>
    </cacheField>
    <cacheField name="Years (Order Date)" numFmtId="0" databaseField="0">
      <fieldGroup base="1">
        <rangePr groupBy="years" startDate="2020-01-01T00:00:00" endDate="2022-12-29T00:00:00"/>
        <groupItems count="5">
          <s v="&lt;01-01-2020"/>
          <s v="2020"/>
          <s v="2021"/>
          <s v="2022"/>
          <s v="&gt;29-12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x v="0"/>
    <x v="0"/>
    <n v="134112"/>
    <s v="west"/>
    <x v="0"/>
    <x v="0"/>
    <n v="50"/>
    <n v="24.950000000000003"/>
    <n v="24974.95"/>
  </r>
  <r>
    <x v="1"/>
    <x v="1"/>
    <x v="0"/>
    <x v="0"/>
    <n v="400001"/>
    <s v="north"/>
    <x v="1"/>
    <x v="1"/>
    <n v="33"/>
    <n v="279.95"/>
    <n v="185046.95"/>
  </r>
  <r>
    <x v="2"/>
    <x v="2"/>
    <x v="1"/>
    <x v="1"/>
    <n v="121002"/>
    <s v="north"/>
    <x v="2"/>
    <x v="2"/>
    <n v="44"/>
    <n v="72.5"/>
    <n v="63872.5"/>
  </r>
  <r>
    <x v="3"/>
    <x v="3"/>
    <x v="2"/>
    <x v="2"/>
    <n v="400001"/>
    <s v="west"/>
    <x v="3"/>
    <x v="3"/>
    <n v="31"/>
    <n v="49.95"/>
    <n v="31018.95"/>
  </r>
  <r>
    <x v="4"/>
    <x v="4"/>
    <x v="2"/>
    <x v="2"/>
    <n v="110001"/>
    <s v="east"/>
    <x v="4"/>
    <x v="4"/>
    <n v="11"/>
    <n v="5"/>
    <n v="1105"/>
  </r>
  <r>
    <x v="5"/>
    <x v="5"/>
    <x v="0"/>
    <x v="0"/>
    <n v="400001"/>
    <s v="east"/>
    <x v="5"/>
    <x v="5"/>
    <n v="48"/>
    <n v="127.5"/>
    <n v="122527.5"/>
  </r>
  <r>
    <x v="6"/>
    <x v="6"/>
    <x v="1"/>
    <x v="3"/>
    <n v="121102"/>
    <s v="east"/>
    <x v="6"/>
    <x v="6"/>
    <n v="26"/>
    <n v="1650"/>
    <n v="859650"/>
  </r>
  <r>
    <x v="7"/>
    <x v="7"/>
    <x v="0"/>
    <x v="0"/>
    <n v="121002"/>
    <s v="south"/>
    <x v="7"/>
    <x v="7"/>
    <n v="39"/>
    <n v="40"/>
    <n v="31240"/>
  </r>
  <r>
    <x v="8"/>
    <x v="8"/>
    <x v="3"/>
    <x v="4"/>
    <n v="124001"/>
    <s v="east"/>
    <x v="8"/>
    <x v="8"/>
    <n v="9"/>
    <n v="49.5"/>
    <n v="8959.5"/>
  </r>
  <r>
    <x v="9"/>
    <x v="9"/>
    <x v="0"/>
    <x v="0"/>
    <n v="121102"/>
    <s v="west"/>
    <x v="1"/>
    <x v="1"/>
    <n v="41"/>
    <n v="279.95"/>
    <n v="229838.95"/>
  </r>
  <r>
    <x v="10"/>
    <x v="10"/>
    <x v="1"/>
    <x v="3"/>
    <n v="121002"/>
    <s v="west"/>
    <x v="9"/>
    <x v="0"/>
    <n v="39"/>
    <n v="24.950000000000003"/>
    <n v="19485.95"/>
  </r>
  <r>
    <x v="11"/>
    <x v="11"/>
    <x v="3"/>
    <x v="4"/>
    <n v="134112"/>
    <s v="west"/>
    <x v="10"/>
    <x v="9"/>
    <n v="4"/>
    <n v="99.95"/>
    <n v="8095.95"/>
  </r>
  <r>
    <x v="12"/>
    <x v="12"/>
    <x v="2"/>
    <x v="2"/>
    <n v="121102"/>
    <s v="west"/>
    <x v="11"/>
    <x v="10"/>
    <n v="8"/>
    <n v="10"/>
    <n v="1610"/>
  </r>
  <r>
    <x v="13"/>
    <x v="13"/>
    <x v="3"/>
    <x v="4"/>
    <n v="400001"/>
    <s v="east"/>
    <x v="12"/>
    <x v="11"/>
    <n v="27"/>
    <n v="74.95"/>
    <n v="40547.949999999997"/>
  </r>
  <r>
    <x v="14"/>
    <x v="14"/>
    <x v="2"/>
    <x v="2"/>
    <n v="124001"/>
    <s v="south"/>
    <x v="13"/>
    <x v="12"/>
    <n v="10"/>
    <n v="6"/>
    <n v="1206"/>
  </r>
  <r>
    <x v="15"/>
    <x v="15"/>
    <x v="1"/>
    <x v="3"/>
    <n v="121002"/>
    <s v="south"/>
    <x v="14"/>
    <x v="13"/>
    <n v="17"/>
    <n v="599.95000000000005"/>
    <n v="204582.95"/>
  </r>
  <r>
    <x v="16"/>
    <x v="16"/>
    <x v="1"/>
    <x v="3"/>
    <n v="110001"/>
    <s v="north"/>
    <x v="9"/>
    <x v="3"/>
    <n v="27"/>
    <n v="49.95"/>
    <n v="27022.95"/>
  </r>
  <r>
    <x v="17"/>
    <x v="17"/>
    <x v="1"/>
    <x v="3"/>
    <n v="124001"/>
    <s v="north"/>
    <x v="15"/>
    <x v="14"/>
    <n v="43"/>
    <n v="149.95000000000002"/>
    <n v="129106.95"/>
  </r>
  <r>
    <x v="18"/>
    <x v="18"/>
    <x v="2"/>
    <x v="2"/>
    <n v="124001"/>
    <s v="north"/>
    <x v="16"/>
    <x v="15"/>
    <n v="9"/>
    <n v="4.45"/>
    <n v="805.45"/>
  </r>
  <r>
    <x v="19"/>
    <x v="19"/>
    <x v="1"/>
    <x v="3"/>
    <n v="121102"/>
    <s v="west"/>
    <x v="17"/>
    <x v="16"/>
    <n v="42"/>
    <n v="1100"/>
    <n v="925100"/>
  </r>
  <r>
    <x v="20"/>
    <x v="20"/>
    <x v="1"/>
    <x v="1"/>
    <n v="110001"/>
    <s v="north"/>
    <x v="18"/>
    <x v="17"/>
    <n v="6"/>
    <n v="62.5"/>
    <n v="7562.5"/>
  </r>
  <r>
    <x v="21"/>
    <x v="21"/>
    <x v="2"/>
    <x v="2"/>
    <n v="110001"/>
    <s v="east"/>
    <x v="3"/>
    <x v="3"/>
    <n v="28"/>
    <n v="49.95"/>
    <n v="28021.95"/>
  </r>
  <r>
    <x v="22"/>
    <x v="22"/>
    <x v="1"/>
    <x v="1"/>
    <n v="134112"/>
    <s v="south"/>
    <x v="2"/>
    <x v="2"/>
    <n v="13"/>
    <n v="72.5"/>
    <n v="18922.5"/>
  </r>
  <r>
    <x v="23"/>
    <x v="23"/>
    <x v="1"/>
    <x v="1"/>
    <n v="121002"/>
    <s v="south"/>
    <x v="19"/>
    <x v="18"/>
    <n v="8"/>
    <n v="1199.95"/>
    <n v="193191.95"/>
  </r>
  <r>
    <x v="24"/>
    <x v="24"/>
    <x v="2"/>
    <x v="2"/>
    <n v="121102"/>
    <s v="south"/>
    <x v="3"/>
    <x v="3"/>
    <n v="7"/>
    <n v="49.95"/>
    <n v="7042.95"/>
  </r>
  <r>
    <x v="25"/>
    <x v="25"/>
    <x v="3"/>
    <x v="4"/>
    <n v="110001"/>
    <s v="north"/>
    <x v="20"/>
    <x v="19"/>
    <n v="45"/>
    <n v="34.950000000000003"/>
    <n v="31489.95"/>
  </r>
  <r>
    <x v="26"/>
    <x v="26"/>
    <x v="0"/>
    <x v="0"/>
    <n v="400001"/>
    <s v="west"/>
    <x v="5"/>
    <x v="5"/>
    <n v="22"/>
    <n v="127.5"/>
    <n v="56227.5"/>
  </r>
  <r>
    <x v="27"/>
    <x v="27"/>
    <x v="1"/>
    <x v="3"/>
    <n v="400001"/>
    <s v="south"/>
    <x v="17"/>
    <x v="16"/>
    <n v="4"/>
    <n v="1100"/>
    <n v="89100"/>
  </r>
  <r>
    <x v="28"/>
    <x v="28"/>
    <x v="1"/>
    <x v="3"/>
    <n v="121002"/>
    <s v="west"/>
    <x v="17"/>
    <x v="16"/>
    <n v="10"/>
    <n v="1100"/>
    <n v="221100"/>
  </r>
  <r>
    <x v="29"/>
    <x v="29"/>
    <x v="3"/>
    <x v="4"/>
    <n v="400001"/>
    <s v="east"/>
    <x v="12"/>
    <x v="11"/>
    <n v="16"/>
    <n v="74.95"/>
    <n v="24058.95"/>
  </r>
  <r>
    <x v="30"/>
    <x v="30"/>
    <x v="2"/>
    <x v="2"/>
    <n v="400001"/>
    <s v="south"/>
    <x v="21"/>
    <x v="12"/>
    <n v="22"/>
    <n v="6"/>
    <n v="2646"/>
  </r>
  <r>
    <x v="31"/>
    <x v="31"/>
    <x v="0"/>
    <x v="0"/>
    <n v="134112"/>
    <s v="north"/>
    <x v="22"/>
    <x v="2"/>
    <n v="20"/>
    <n v="72.5"/>
    <n v="29072.5"/>
  </r>
  <r>
    <x v="32"/>
    <x v="32"/>
    <x v="3"/>
    <x v="4"/>
    <n v="121002"/>
    <s v="east"/>
    <x v="10"/>
    <x v="9"/>
    <n v="23"/>
    <n v="99.95"/>
    <n v="46076.95"/>
  </r>
  <r>
    <x v="33"/>
    <x v="33"/>
    <x v="0"/>
    <x v="0"/>
    <n v="121002"/>
    <s v="west"/>
    <x v="7"/>
    <x v="7"/>
    <n v="43"/>
    <n v="40"/>
    <n v="34440"/>
  </r>
  <r>
    <x v="34"/>
    <x v="34"/>
    <x v="2"/>
    <x v="2"/>
    <n v="121002"/>
    <s v="east"/>
    <x v="4"/>
    <x v="4"/>
    <n v="41"/>
    <n v="5"/>
    <n v="4105"/>
  </r>
  <r>
    <x v="35"/>
    <x v="35"/>
    <x v="0"/>
    <x v="0"/>
    <n v="400001"/>
    <s v="north"/>
    <x v="23"/>
    <x v="20"/>
    <n v="37"/>
    <n v="699.95"/>
    <n v="518662.95"/>
  </r>
  <r>
    <x v="36"/>
    <x v="36"/>
    <x v="1"/>
    <x v="3"/>
    <n v="134112"/>
    <s v="east"/>
    <x v="17"/>
    <x v="16"/>
    <n v="45"/>
    <n v="1100"/>
    <n v="991100"/>
  </r>
  <r>
    <x v="37"/>
    <x v="37"/>
    <x v="1"/>
    <x v="3"/>
    <n v="134112"/>
    <s v="west"/>
    <x v="24"/>
    <x v="21"/>
    <n v="15"/>
    <n v="4499.95"/>
    <n v="1354484.95"/>
  </r>
  <r>
    <x v="38"/>
    <x v="38"/>
    <x v="0"/>
    <x v="0"/>
    <n v="124001"/>
    <s v="east"/>
    <x v="23"/>
    <x v="20"/>
    <n v="22"/>
    <n v="699.95"/>
    <n v="308677.95"/>
  </r>
  <r>
    <x v="39"/>
    <x v="39"/>
    <x v="3"/>
    <x v="4"/>
    <n v="124001"/>
    <s v="north"/>
    <x v="25"/>
    <x v="22"/>
    <n v="20"/>
    <n v="145"/>
    <n v="58145"/>
  </r>
  <r>
    <x v="40"/>
    <x v="40"/>
    <x v="1"/>
    <x v="3"/>
    <n v="110001"/>
    <s v="east"/>
    <x v="6"/>
    <x v="6"/>
    <n v="16"/>
    <n v="1650"/>
    <n v="529650"/>
  </r>
  <r>
    <x v="41"/>
    <x v="41"/>
    <x v="1"/>
    <x v="3"/>
    <n v="121102"/>
    <s v="north"/>
    <x v="17"/>
    <x v="16"/>
    <n v="17"/>
    <n v="1100"/>
    <n v="375100"/>
  </r>
  <r>
    <x v="42"/>
    <x v="42"/>
    <x v="3"/>
    <x v="4"/>
    <n v="121102"/>
    <s v="north"/>
    <x v="20"/>
    <x v="19"/>
    <n v="50"/>
    <n v="34.950000000000003"/>
    <n v="34984.949999999997"/>
  </r>
  <r>
    <x v="43"/>
    <x v="43"/>
    <x v="1"/>
    <x v="3"/>
    <n v="124001"/>
    <s v="north"/>
    <x v="26"/>
    <x v="0"/>
    <n v="4"/>
    <n v="24.950000000000003"/>
    <n v="2020.95"/>
  </r>
  <r>
    <x v="44"/>
    <x v="44"/>
    <x v="3"/>
    <x v="4"/>
    <n v="124001"/>
    <s v="east"/>
    <x v="27"/>
    <x v="23"/>
    <n v="43"/>
    <n v="29.5"/>
    <n v="25399.5"/>
  </r>
  <r>
    <x v="45"/>
    <x v="45"/>
    <x v="3"/>
    <x v="4"/>
    <n v="110001"/>
    <s v="north"/>
    <x v="27"/>
    <x v="23"/>
    <n v="42"/>
    <n v="29.5"/>
    <n v="24809.5"/>
  </r>
  <r>
    <x v="46"/>
    <x v="46"/>
    <x v="2"/>
    <x v="2"/>
    <n v="121002"/>
    <s v="west"/>
    <x v="13"/>
    <x v="12"/>
    <n v="9"/>
    <n v="6"/>
    <n v="1086"/>
  </r>
  <r>
    <x v="47"/>
    <x v="47"/>
    <x v="1"/>
    <x v="3"/>
    <n v="121102"/>
    <s v="south"/>
    <x v="28"/>
    <x v="24"/>
    <n v="40"/>
    <n v="2600"/>
    <n v="2082600"/>
  </r>
  <r>
    <x v="48"/>
    <x v="48"/>
    <x v="1"/>
    <x v="1"/>
    <n v="134112"/>
    <s v="east"/>
    <x v="29"/>
    <x v="25"/>
    <n v="14"/>
    <n v="399.95000000000005"/>
    <n v="112385.95"/>
  </r>
  <r>
    <x v="49"/>
    <x v="49"/>
    <x v="1"/>
    <x v="1"/>
    <n v="110001"/>
    <s v="south"/>
    <x v="30"/>
    <x v="26"/>
    <n v="9"/>
    <n v="27.5"/>
    <n v="4977.5"/>
  </r>
  <r>
    <x v="50"/>
    <x v="50"/>
    <x v="1"/>
    <x v="3"/>
    <n v="121102"/>
    <s v="east"/>
    <x v="31"/>
    <x v="27"/>
    <n v="10"/>
    <n v="3999.9500000000003"/>
    <n v="803989.95"/>
  </r>
  <r>
    <x v="51"/>
    <x v="51"/>
    <x v="3"/>
    <x v="4"/>
    <n v="124001"/>
    <s v="east"/>
    <x v="10"/>
    <x v="9"/>
    <n v="37"/>
    <n v="99.95"/>
    <n v="74062.95"/>
  </r>
  <r>
    <x v="52"/>
    <x v="52"/>
    <x v="1"/>
    <x v="3"/>
    <n v="400001"/>
    <s v="west"/>
    <x v="24"/>
    <x v="21"/>
    <n v="29"/>
    <n v="4499.95"/>
    <n v="2614470.9500000002"/>
  </r>
  <r>
    <x v="53"/>
    <x v="53"/>
    <x v="1"/>
    <x v="3"/>
    <n v="400001"/>
    <s v="east"/>
    <x v="26"/>
    <x v="28"/>
    <n v="44"/>
    <n v="39.950000000000003"/>
    <n v="35195.949999999997"/>
  </r>
  <r>
    <x v="54"/>
    <x v="54"/>
    <x v="1"/>
    <x v="3"/>
    <n v="134112"/>
    <s v="north"/>
    <x v="15"/>
    <x v="29"/>
    <n v="31"/>
    <n v="199.5"/>
    <n v="123889.5"/>
  </r>
  <r>
    <x v="55"/>
    <x v="55"/>
    <x v="1"/>
    <x v="3"/>
    <n v="110001"/>
    <s v="east"/>
    <x v="28"/>
    <x v="24"/>
    <n v="29"/>
    <n v="2600"/>
    <n v="1510600"/>
  </r>
  <r>
    <x v="56"/>
    <x v="56"/>
    <x v="0"/>
    <x v="0"/>
    <n v="124001"/>
    <s v="east"/>
    <x v="23"/>
    <x v="20"/>
    <n v="34"/>
    <n v="699.95"/>
    <n v="476665.95"/>
  </r>
  <r>
    <x v="57"/>
    <x v="57"/>
    <x v="2"/>
    <x v="2"/>
    <n v="134112"/>
    <s v="north"/>
    <x v="21"/>
    <x v="12"/>
    <n v="29"/>
    <n v="6"/>
    <n v="3486"/>
  </r>
  <r>
    <x v="58"/>
    <x v="58"/>
    <x v="1"/>
    <x v="1"/>
    <n v="134112"/>
    <s v="north"/>
    <x v="19"/>
    <x v="18"/>
    <n v="25"/>
    <n v="1199.95"/>
    <n v="601174.94999999995"/>
  </r>
  <r>
    <x v="59"/>
    <x v="59"/>
    <x v="1"/>
    <x v="1"/>
    <n v="121002"/>
    <s v="east"/>
    <x v="18"/>
    <x v="17"/>
    <n v="31"/>
    <n v="62.5"/>
    <n v="38812.5"/>
  </r>
  <r>
    <x v="60"/>
    <x v="60"/>
    <x v="3"/>
    <x v="4"/>
    <n v="121002"/>
    <s v="north"/>
    <x v="32"/>
    <x v="30"/>
    <n v="16"/>
    <n v="22.5"/>
    <n v="7222.5"/>
  </r>
  <r>
    <x v="61"/>
    <x v="61"/>
    <x v="2"/>
    <x v="2"/>
    <n v="134112"/>
    <s v="east"/>
    <x v="21"/>
    <x v="12"/>
    <n v="48"/>
    <n v="6"/>
    <n v="5766"/>
  </r>
  <r>
    <x v="62"/>
    <x v="62"/>
    <x v="2"/>
    <x v="2"/>
    <n v="134112"/>
    <s v="south"/>
    <x v="11"/>
    <x v="10"/>
    <n v="22"/>
    <n v="10"/>
    <n v="4410"/>
  </r>
  <r>
    <x v="63"/>
    <x v="63"/>
    <x v="3"/>
    <x v="4"/>
    <n v="121102"/>
    <s v="east"/>
    <x v="20"/>
    <x v="19"/>
    <n v="6"/>
    <n v="34.950000000000003"/>
    <n v="4228.95"/>
  </r>
  <r>
    <x v="64"/>
    <x v="64"/>
    <x v="3"/>
    <x v="4"/>
    <n v="400001"/>
    <s v="north"/>
    <x v="8"/>
    <x v="8"/>
    <n v="12"/>
    <n v="49.5"/>
    <n v="11929.5"/>
  </r>
  <r>
    <x v="65"/>
    <x v="65"/>
    <x v="3"/>
    <x v="4"/>
    <n v="134112"/>
    <s v="west"/>
    <x v="32"/>
    <x v="30"/>
    <n v="44"/>
    <n v="22.5"/>
    <n v="19822.5"/>
  </r>
  <r>
    <x v="66"/>
    <x v="66"/>
    <x v="3"/>
    <x v="4"/>
    <n v="121002"/>
    <s v="west"/>
    <x v="12"/>
    <x v="11"/>
    <n v="15"/>
    <n v="74.95"/>
    <n v="22559.95"/>
  </r>
  <r>
    <x v="67"/>
    <x v="67"/>
    <x v="0"/>
    <x v="0"/>
    <n v="124001"/>
    <s v="south"/>
    <x v="0"/>
    <x v="0"/>
    <n v="26"/>
    <n v="24.950000000000003"/>
    <n v="12998.95"/>
  </r>
  <r>
    <x v="68"/>
    <x v="68"/>
    <x v="1"/>
    <x v="1"/>
    <n v="400001"/>
    <s v="south"/>
    <x v="33"/>
    <x v="31"/>
    <n v="16"/>
    <n v="48"/>
    <n v="15408"/>
  </r>
  <r>
    <x v="69"/>
    <x v="69"/>
    <x v="0"/>
    <x v="0"/>
    <n v="121102"/>
    <s v="east"/>
    <x v="1"/>
    <x v="1"/>
    <n v="35"/>
    <n v="279.95"/>
    <n v="196244.95"/>
  </r>
  <r>
    <x v="70"/>
    <x v="70"/>
    <x v="2"/>
    <x v="2"/>
    <n v="124001"/>
    <s v="west"/>
    <x v="16"/>
    <x v="15"/>
    <n v="36"/>
    <n v="4.45"/>
    <n v="3208.45"/>
  </r>
  <r>
    <x v="71"/>
    <x v="71"/>
    <x v="0"/>
    <x v="0"/>
    <n v="110001"/>
    <s v="west"/>
    <x v="5"/>
    <x v="5"/>
    <n v="20"/>
    <n v="127.5"/>
    <n v="51127.5"/>
  </r>
  <r>
    <x v="72"/>
    <x v="72"/>
    <x v="0"/>
    <x v="0"/>
    <n v="134112"/>
    <s v="west"/>
    <x v="22"/>
    <x v="2"/>
    <n v="47"/>
    <n v="72.5"/>
    <n v="68222.5"/>
  </r>
  <r>
    <x v="73"/>
    <x v="73"/>
    <x v="3"/>
    <x v="4"/>
    <n v="121102"/>
    <s v="east"/>
    <x v="25"/>
    <x v="22"/>
    <n v="6"/>
    <n v="145"/>
    <n v="17545"/>
  </r>
  <r>
    <x v="74"/>
    <x v="74"/>
    <x v="2"/>
    <x v="2"/>
    <n v="400001"/>
    <s v="south"/>
    <x v="21"/>
    <x v="12"/>
    <n v="6"/>
    <n v="6"/>
    <n v="726"/>
  </r>
  <r>
    <x v="75"/>
    <x v="75"/>
    <x v="1"/>
    <x v="3"/>
    <n v="400001"/>
    <s v="south"/>
    <x v="28"/>
    <x v="24"/>
    <n v="41"/>
    <n v="2600"/>
    <n v="2134600"/>
  </r>
  <r>
    <x v="76"/>
    <x v="76"/>
    <x v="3"/>
    <x v="4"/>
    <n v="121002"/>
    <s v="north"/>
    <x v="27"/>
    <x v="23"/>
    <n v="29"/>
    <n v="29.5"/>
    <n v="17139.5"/>
  </r>
  <r>
    <x v="77"/>
    <x v="77"/>
    <x v="1"/>
    <x v="1"/>
    <n v="124001"/>
    <s v="south"/>
    <x v="29"/>
    <x v="25"/>
    <n v="31"/>
    <n v="399.95000000000005"/>
    <n v="248368.95"/>
  </r>
  <r>
    <x v="78"/>
    <x v="78"/>
    <x v="2"/>
    <x v="2"/>
    <n v="110001"/>
    <s v="north"/>
    <x v="3"/>
    <x v="3"/>
    <n v="34"/>
    <n v="49.95"/>
    <n v="34015.949999999997"/>
  </r>
  <r>
    <x v="79"/>
    <x v="79"/>
    <x v="3"/>
    <x v="4"/>
    <n v="110001"/>
    <s v="west"/>
    <x v="8"/>
    <x v="8"/>
    <n v="43"/>
    <n v="49.5"/>
    <n v="42619.5"/>
  </r>
  <r>
    <x v="80"/>
    <x v="80"/>
    <x v="1"/>
    <x v="3"/>
    <n v="124001"/>
    <s v="west"/>
    <x v="14"/>
    <x v="13"/>
    <n v="37"/>
    <n v="599.95000000000005"/>
    <n v="444562.95"/>
  </r>
  <r>
    <x v="81"/>
    <x v="81"/>
    <x v="1"/>
    <x v="1"/>
    <n v="400001"/>
    <s v="west"/>
    <x v="33"/>
    <x v="31"/>
    <n v="7"/>
    <n v="48"/>
    <n v="6768"/>
  </r>
  <r>
    <x v="82"/>
    <x v="82"/>
    <x v="0"/>
    <x v="0"/>
    <n v="110001"/>
    <s v="north"/>
    <x v="22"/>
    <x v="2"/>
    <n v="19"/>
    <n v="72.5"/>
    <n v="27622.5"/>
  </r>
  <r>
    <x v="83"/>
    <x v="83"/>
    <x v="3"/>
    <x v="4"/>
    <n v="400001"/>
    <s v="north"/>
    <x v="32"/>
    <x v="30"/>
    <n v="47"/>
    <n v="22.5"/>
    <n v="21172.5"/>
  </r>
  <r>
    <x v="84"/>
    <x v="84"/>
    <x v="3"/>
    <x v="4"/>
    <n v="134112"/>
    <s v="north"/>
    <x v="12"/>
    <x v="11"/>
    <n v="37"/>
    <n v="74.95"/>
    <n v="55537.95"/>
  </r>
  <r>
    <x v="85"/>
    <x v="85"/>
    <x v="1"/>
    <x v="3"/>
    <n v="121002"/>
    <s v="north"/>
    <x v="31"/>
    <x v="27"/>
    <n v="4"/>
    <n v="3999.9500000000003"/>
    <n v="323995.95"/>
  </r>
  <r>
    <x v="86"/>
    <x v="86"/>
    <x v="2"/>
    <x v="2"/>
    <n v="121102"/>
    <s v="south"/>
    <x v="3"/>
    <x v="3"/>
    <n v="45"/>
    <n v="49.95"/>
    <n v="45004.95"/>
  </r>
  <r>
    <x v="87"/>
    <x v="87"/>
    <x v="1"/>
    <x v="3"/>
    <n v="134112"/>
    <s v="west"/>
    <x v="28"/>
    <x v="24"/>
    <n v="15"/>
    <n v="2600"/>
    <n v="782600"/>
  </r>
  <r>
    <x v="88"/>
    <x v="88"/>
    <x v="1"/>
    <x v="3"/>
    <n v="121002"/>
    <s v="east"/>
    <x v="28"/>
    <x v="24"/>
    <n v="39"/>
    <n v="2600"/>
    <n v="2030600"/>
  </r>
  <r>
    <x v="89"/>
    <x v="89"/>
    <x v="1"/>
    <x v="1"/>
    <n v="110001"/>
    <s v="east"/>
    <x v="33"/>
    <x v="31"/>
    <n v="33"/>
    <n v="48"/>
    <n v="31728"/>
  </r>
  <r>
    <x v="90"/>
    <x v="90"/>
    <x v="1"/>
    <x v="1"/>
    <n v="124001"/>
    <s v="east"/>
    <x v="2"/>
    <x v="2"/>
    <n v="34"/>
    <n v="72.5"/>
    <n v="49372.5"/>
  </r>
  <r>
    <x v="91"/>
    <x v="91"/>
    <x v="1"/>
    <x v="3"/>
    <n v="110001"/>
    <s v="east"/>
    <x v="15"/>
    <x v="14"/>
    <n v="33"/>
    <n v="149.95000000000002"/>
    <n v="99116.95"/>
  </r>
  <r>
    <x v="92"/>
    <x v="92"/>
    <x v="1"/>
    <x v="1"/>
    <n v="121102"/>
    <s v="south"/>
    <x v="18"/>
    <x v="17"/>
    <n v="14"/>
    <n v="62.5"/>
    <n v="17562.5"/>
  </r>
  <r>
    <x v="93"/>
    <x v="93"/>
    <x v="2"/>
    <x v="2"/>
    <n v="121002"/>
    <s v="west"/>
    <x v="13"/>
    <x v="12"/>
    <n v="41"/>
    <n v="6"/>
    <n v="4926"/>
  </r>
  <r>
    <x v="94"/>
    <x v="94"/>
    <x v="0"/>
    <x v="0"/>
    <n v="110001"/>
    <s v="east"/>
    <x v="22"/>
    <x v="2"/>
    <n v="22"/>
    <n v="72.5"/>
    <n v="31972.5"/>
  </r>
  <r>
    <x v="95"/>
    <x v="95"/>
    <x v="1"/>
    <x v="3"/>
    <n v="110001"/>
    <s v="west"/>
    <x v="24"/>
    <x v="21"/>
    <n v="15"/>
    <n v="4499.95"/>
    <n v="1354484.95"/>
  </r>
  <r>
    <x v="96"/>
    <x v="96"/>
    <x v="3"/>
    <x v="4"/>
    <n v="121102"/>
    <s v="north"/>
    <x v="10"/>
    <x v="9"/>
    <n v="48"/>
    <n v="99.95"/>
    <n v="96051.95"/>
  </r>
  <r>
    <x v="97"/>
    <x v="97"/>
    <x v="3"/>
    <x v="4"/>
    <n v="110001"/>
    <s v="east"/>
    <x v="25"/>
    <x v="22"/>
    <n v="49"/>
    <n v="145"/>
    <n v="142245"/>
  </r>
  <r>
    <x v="98"/>
    <x v="98"/>
    <x v="1"/>
    <x v="3"/>
    <n v="134112"/>
    <s v="south"/>
    <x v="26"/>
    <x v="32"/>
    <n v="50"/>
    <n v="35"/>
    <n v="35035"/>
  </r>
  <r>
    <x v="99"/>
    <x v="99"/>
    <x v="2"/>
    <x v="2"/>
    <n v="134112"/>
    <s v="east"/>
    <x v="11"/>
    <x v="10"/>
    <n v="41"/>
    <n v="10"/>
    <n v="8210"/>
  </r>
  <r>
    <x v="100"/>
    <x v="100"/>
    <x v="0"/>
    <x v="0"/>
    <n v="121102"/>
    <s v="north"/>
    <x v="0"/>
    <x v="0"/>
    <n v="29"/>
    <n v="24.950000000000003"/>
    <n v="14495.95"/>
  </r>
  <r>
    <x v="101"/>
    <x v="101"/>
    <x v="0"/>
    <x v="0"/>
    <n v="121002"/>
    <s v="south"/>
    <x v="1"/>
    <x v="1"/>
    <n v="36"/>
    <n v="279.95"/>
    <n v="201843.95"/>
  </r>
  <r>
    <x v="102"/>
    <x v="102"/>
    <x v="2"/>
    <x v="2"/>
    <n v="121102"/>
    <s v="east"/>
    <x v="4"/>
    <x v="4"/>
    <n v="39"/>
    <n v="5"/>
    <n v="3905"/>
  </r>
  <r>
    <x v="103"/>
    <x v="103"/>
    <x v="1"/>
    <x v="3"/>
    <n v="124001"/>
    <s v="east"/>
    <x v="31"/>
    <x v="27"/>
    <n v="9"/>
    <n v="3999.9500000000003"/>
    <n v="723990.95"/>
  </r>
  <r>
    <x v="104"/>
    <x v="104"/>
    <x v="1"/>
    <x v="3"/>
    <n v="124001"/>
    <s v="east"/>
    <x v="26"/>
    <x v="32"/>
    <n v="38"/>
    <n v="35"/>
    <n v="26635"/>
  </r>
  <r>
    <x v="105"/>
    <x v="105"/>
    <x v="1"/>
    <x v="1"/>
    <n v="121102"/>
    <s v="west"/>
    <x v="30"/>
    <x v="26"/>
    <n v="25"/>
    <n v="27.5"/>
    <n v="13777.5"/>
  </r>
  <r>
    <x v="106"/>
    <x v="106"/>
    <x v="0"/>
    <x v="0"/>
    <n v="134112"/>
    <s v="west"/>
    <x v="0"/>
    <x v="0"/>
    <n v="50"/>
    <n v="24.950000000000003"/>
    <n v="24974.95"/>
  </r>
  <r>
    <x v="107"/>
    <x v="107"/>
    <x v="0"/>
    <x v="0"/>
    <n v="400001"/>
    <s v="north"/>
    <x v="1"/>
    <x v="1"/>
    <n v="33"/>
    <n v="279.95"/>
    <n v="185046.95"/>
  </r>
  <r>
    <x v="108"/>
    <x v="108"/>
    <x v="1"/>
    <x v="1"/>
    <n v="121002"/>
    <s v="north"/>
    <x v="2"/>
    <x v="2"/>
    <n v="44"/>
    <n v="72.5"/>
    <n v="63872.5"/>
  </r>
  <r>
    <x v="109"/>
    <x v="109"/>
    <x v="2"/>
    <x v="2"/>
    <n v="400001"/>
    <s v="west"/>
    <x v="3"/>
    <x v="3"/>
    <n v="31"/>
    <n v="49.95"/>
    <n v="31018.95"/>
  </r>
  <r>
    <x v="110"/>
    <x v="110"/>
    <x v="2"/>
    <x v="2"/>
    <n v="110001"/>
    <s v="east"/>
    <x v="4"/>
    <x v="4"/>
    <n v="11"/>
    <n v="5"/>
    <n v="1105"/>
  </r>
  <r>
    <x v="111"/>
    <x v="111"/>
    <x v="0"/>
    <x v="0"/>
    <n v="400001"/>
    <s v="east"/>
    <x v="5"/>
    <x v="5"/>
    <n v="48"/>
    <n v="127.5"/>
    <n v="122527.5"/>
  </r>
  <r>
    <x v="112"/>
    <x v="112"/>
    <x v="1"/>
    <x v="3"/>
    <n v="121102"/>
    <s v="east"/>
    <x v="6"/>
    <x v="6"/>
    <n v="26"/>
    <n v="1650"/>
    <n v="859650"/>
  </r>
  <r>
    <x v="113"/>
    <x v="113"/>
    <x v="0"/>
    <x v="0"/>
    <n v="121002"/>
    <s v="south"/>
    <x v="7"/>
    <x v="7"/>
    <n v="39"/>
    <n v="40"/>
    <n v="31240"/>
  </r>
  <r>
    <x v="114"/>
    <x v="114"/>
    <x v="3"/>
    <x v="4"/>
    <n v="124001"/>
    <s v="east"/>
    <x v="8"/>
    <x v="8"/>
    <n v="9"/>
    <n v="49.5"/>
    <n v="8959.5"/>
  </r>
  <r>
    <x v="115"/>
    <x v="115"/>
    <x v="0"/>
    <x v="0"/>
    <n v="121102"/>
    <s v="west"/>
    <x v="1"/>
    <x v="1"/>
    <n v="41"/>
    <n v="279.95"/>
    <n v="229838.95"/>
  </r>
  <r>
    <x v="116"/>
    <x v="116"/>
    <x v="1"/>
    <x v="3"/>
    <n v="121002"/>
    <s v="west"/>
    <x v="9"/>
    <x v="0"/>
    <n v="39"/>
    <n v="24.950000000000003"/>
    <n v="19485.95"/>
  </r>
  <r>
    <x v="117"/>
    <x v="117"/>
    <x v="3"/>
    <x v="4"/>
    <n v="134112"/>
    <s v="west"/>
    <x v="10"/>
    <x v="9"/>
    <n v="4"/>
    <n v="99.95"/>
    <n v="8095.95"/>
  </r>
  <r>
    <x v="118"/>
    <x v="118"/>
    <x v="2"/>
    <x v="2"/>
    <n v="121102"/>
    <s v="west"/>
    <x v="11"/>
    <x v="10"/>
    <n v="8"/>
    <n v="10"/>
    <n v="1610"/>
  </r>
  <r>
    <x v="119"/>
    <x v="119"/>
    <x v="3"/>
    <x v="4"/>
    <n v="400001"/>
    <s v="east"/>
    <x v="12"/>
    <x v="11"/>
    <n v="27"/>
    <n v="74.95"/>
    <n v="40547.949999999997"/>
  </r>
  <r>
    <x v="120"/>
    <x v="120"/>
    <x v="2"/>
    <x v="2"/>
    <n v="124001"/>
    <s v="south"/>
    <x v="13"/>
    <x v="12"/>
    <n v="10"/>
    <n v="6"/>
    <n v="1206"/>
  </r>
  <r>
    <x v="121"/>
    <x v="121"/>
    <x v="1"/>
    <x v="3"/>
    <n v="121002"/>
    <s v="south"/>
    <x v="14"/>
    <x v="13"/>
    <n v="17"/>
    <n v="599.95000000000005"/>
    <n v="204582.95"/>
  </r>
  <r>
    <x v="122"/>
    <x v="122"/>
    <x v="1"/>
    <x v="3"/>
    <n v="110001"/>
    <s v="north"/>
    <x v="9"/>
    <x v="3"/>
    <n v="27"/>
    <n v="49.95"/>
    <n v="27022.95"/>
  </r>
  <r>
    <x v="123"/>
    <x v="123"/>
    <x v="1"/>
    <x v="3"/>
    <n v="124001"/>
    <s v="north"/>
    <x v="15"/>
    <x v="14"/>
    <n v="43"/>
    <n v="149.95000000000002"/>
    <n v="129106.95"/>
  </r>
  <r>
    <x v="124"/>
    <x v="124"/>
    <x v="2"/>
    <x v="2"/>
    <n v="124001"/>
    <s v="north"/>
    <x v="16"/>
    <x v="15"/>
    <n v="9"/>
    <n v="4.45"/>
    <n v="805.45"/>
  </r>
  <r>
    <x v="125"/>
    <x v="125"/>
    <x v="1"/>
    <x v="3"/>
    <n v="121102"/>
    <s v="west"/>
    <x v="17"/>
    <x v="16"/>
    <n v="42"/>
    <n v="1100"/>
    <n v="925100"/>
  </r>
  <r>
    <x v="126"/>
    <x v="126"/>
    <x v="1"/>
    <x v="1"/>
    <n v="110001"/>
    <s v="north"/>
    <x v="18"/>
    <x v="17"/>
    <n v="6"/>
    <n v="62.5"/>
    <n v="7562.5"/>
  </r>
  <r>
    <x v="127"/>
    <x v="127"/>
    <x v="2"/>
    <x v="2"/>
    <n v="110001"/>
    <s v="east"/>
    <x v="3"/>
    <x v="3"/>
    <n v="28"/>
    <n v="49.95"/>
    <n v="28021.95"/>
  </r>
  <r>
    <x v="128"/>
    <x v="128"/>
    <x v="1"/>
    <x v="1"/>
    <n v="134112"/>
    <s v="south"/>
    <x v="2"/>
    <x v="2"/>
    <n v="13"/>
    <n v="72.5"/>
    <n v="18922.5"/>
  </r>
  <r>
    <x v="129"/>
    <x v="129"/>
    <x v="1"/>
    <x v="1"/>
    <n v="121002"/>
    <s v="south"/>
    <x v="19"/>
    <x v="18"/>
    <n v="8"/>
    <n v="1199.95"/>
    <n v="193191.95"/>
  </r>
  <r>
    <x v="130"/>
    <x v="130"/>
    <x v="2"/>
    <x v="2"/>
    <n v="121102"/>
    <s v="south"/>
    <x v="3"/>
    <x v="3"/>
    <n v="7"/>
    <n v="49.95"/>
    <n v="7042.95"/>
  </r>
  <r>
    <x v="131"/>
    <x v="131"/>
    <x v="3"/>
    <x v="4"/>
    <n v="110001"/>
    <s v="north"/>
    <x v="20"/>
    <x v="19"/>
    <n v="45"/>
    <n v="34.950000000000003"/>
    <n v="31489.95"/>
  </r>
  <r>
    <x v="132"/>
    <x v="132"/>
    <x v="0"/>
    <x v="0"/>
    <n v="400001"/>
    <s v="west"/>
    <x v="5"/>
    <x v="5"/>
    <n v="22"/>
    <n v="127.5"/>
    <n v="56227.5"/>
  </r>
  <r>
    <x v="133"/>
    <x v="133"/>
    <x v="1"/>
    <x v="3"/>
    <n v="400001"/>
    <s v="south"/>
    <x v="17"/>
    <x v="16"/>
    <n v="4"/>
    <n v="1100"/>
    <n v="89100"/>
  </r>
  <r>
    <x v="134"/>
    <x v="134"/>
    <x v="1"/>
    <x v="3"/>
    <n v="121002"/>
    <s v="west"/>
    <x v="17"/>
    <x v="16"/>
    <n v="10"/>
    <n v="1100"/>
    <n v="221100"/>
  </r>
  <r>
    <x v="135"/>
    <x v="135"/>
    <x v="3"/>
    <x v="4"/>
    <n v="400001"/>
    <s v="east"/>
    <x v="12"/>
    <x v="11"/>
    <n v="16"/>
    <n v="74.95"/>
    <n v="24058.95"/>
  </r>
  <r>
    <x v="136"/>
    <x v="136"/>
    <x v="2"/>
    <x v="2"/>
    <n v="400001"/>
    <s v="south"/>
    <x v="21"/>
    <x v="12"/>
    <n v="22"/>
    <n v="6"/>
    <n v="2646"/>
  </r>
  <r>
    <x v="137"/>
    <x v="137"/>
    <x v="0"/>
    <x v="0"/>
    <n v="134112"/>
    <s v="north"/>
    <x v="22"/>
    <x v="2"/>
    <n v="20"/>
    <n v="72.5"/>
    <n v="29072.5"/>
  </r>
  <r>
    <x v="138"/>
    <x v="138"/>
    <x v="3"/>
    <x v="4"/>
    <n v="121002"/>
    <s v="north"/>
    <x v="10"/>
    <x v="9"/>
    <n v="23"/>
    <n v="99.95"/>
    <n v="46076.95"/>
  </r>
  <r>
    <x v="139"/>
    <x v="139"/>
    <x v="0"/>
    <x v="0"/>
    <n v="121002"/>
    <s v="east"/>
    <x v="7"/>
    <x v="7"/>
    <n v="43"/>
    <n v="40"/>
    <n v="34440"/>
  </r>
  <r>
    <x v="140"/>
    <x v="140"/>
    <x v="2"/>
    <x v="2"/>
    <n v="121002"/>
    <s v="south"/>
    <x v="4"/>
    <x v="4"/>
    <n v="41"/>
    <n v="5"/>
    <n v="4105"/>
  </r>
  <r>
    <x v="141"/>
    <x v="141"/>
    <x v="0"/>
    <x v="0"/>
    <n v="400001"/>
    <s v="south"/>
    <x v="23"/>
    <x v="20"/>
    <n v="37"/>
    <n v="699.95"/>
    <n v="518662.95"/>
  </r>
  <r>
    <x v="142"/>
    <x v="142"/>
    <x v="1"/>
    <x v="3"/>
    <n v="134112"/>
    <s v="east"/>
    <x v="17"/>
    <x v="16"/>
    <n v="45"/>
    <n v="1100"/>
    <n v="991100"/>
  </r>
  <r>
    <x v="143"/>
    <x v="143"/>
    <x v="1"/>
    <x v="3"/>
    <n v="134112"/>
    <s v="west"/>
    <x v="24"/>
    <x v="21"/>
    <n v="15"/>
    <n v="4499.95"/>
    <n v="1354484.95"/>
  </r>
  <r>
    <x v="144"/>
    <x v="144"/>
    <x v="0"/>
    <x v="0"/>
    <n v="124001"/>
    <s v="east"/>
    <x v="23"/>
    <x v="20"/>
    <n v="22"/>
    <n v="699.95"/>
    <n v="308677.95"/>
  </r>
  <r>
    <x v="145"/>
    <x v="145"/>
    <x v="3"/>
    <x v="4"/>
    <n v="124001"/>
    <s v="north"/>
    <x v="25"/>
    <x v="22"/>
    <n v="20"/>
    <n v="145"/>
    <n v="58145"/>
  </r>
  <r>
    <x v="146"/>
    <x v="146"/>
    <x v="1"/>
    <x v="3"/>
    <n v="110001"/>
    <s v="east"/>
    <x v="6"/>
    <x v="6"/>
    <n v="16"/>
    <n v="1650"/>
    <n v="529650"/>
  </r>
  <r>
    <x v="147"/>
    <x v="147"/>
    <x v="1"/>
    <x v="3"/>
    <n v="121102"/>
    <s v="north"/>
    <x v="17"/>
    <x v="16"/>
    <n v="17"/>
    <n v="1100"/>
    <n v="375100"/>
  </r>
  <r>
    <x v="148"/>
    <x v="148"/>
    <x v="3"/>
    <x v="4"/>
    <n v="121102"/>
    <s v="north"/>
    <x v="20"/>
    <x v="19"/>
    <n v="50"/>
    <n v="34.950000000000003"/>
    <n v="34984.949999999997"/>
  </r>
  <r>
    <x v="149"/>
    <x v="149"/>
    <x v="1"/>
    <x v="3"/>
    <n v="124001"/>
    <s v="north"/>
    <x v="26"/>
    <x v="0"/>
    <n v="4"/>
    <n v="24.950000000000003"/>
    <n v="2020.95"/>
  </r>
  <r>
    <x v="150"/>
    <x v="150"/>
    <x v="3"/>
    <x v="4"/>
    <n v="124001"/>
    <s v="east"/>
    <x v="27"/>
    <x v="23"/>
    <n v="43"/>
    <n v="29.5"/>
    <n v="25399.5"/>
  </r>
  <r>
    <x v="151"/>
    <x v="151"/>
    <x v="3"/>
    <x v="4"/>
    <n v="110001"/>
    <s v="north"/>
    <x v="27"/>
    <x v="23"/>
    <n v="42"/>
    <n v="29.5"/>
    <n v="24809.5"/>
  </r>
  <r>
    <x v="152"/>
    <x v="152"/>
    <x v="2"/>
    <x v="2"/>
    <n v="121002"/>
    <s v="west"/>
    <x v="13"/>
    <x v="12"/>
    <n v="9"/>
    <n v="6"/>
    <n v="1086"/>
  </r>
  <r>
    <x v="153"/>
    <x v="153"/>
    <x v="1"/>
    <x v="3"/>
    <n v="121102"/>
    <s v="south"/>
    <x v="28"/>
    <x v="24"/>
    <n v="40"/>
    <n v="2600"/>
    <n v="2082600"/>
  </r>
  <r>
    <x v="154"/>
    <x v="154"/>
    <x v="1"/>
    <x v="1"/>
    <n v="134112"/>
    <s v="east"/>
    <x v="29"/>
    <x v="25"/>
    <n v="14"/>
    <n v="399.95000000000005"/>
    <n v="112385.95"/>
  </r>
  <r>
    <x v="155"/>
    <x v="155"/>
    <x v="1"/>
    <x v="1"/>
    <n v="110001"/>
    <s v="south"/>
    <x v="30"/>
    <x v="26"/>
    <n v="9"/>
    <n v="27.5"/>
    <n v="4977.5"/>
  </r>
  <r>
    <x v="156"/>
    <x v="156"/>
    <x v="1"/>
    <x v="3"/>
    <n v="121102"/>
    <s v="east"/>
    <x v="31"/>
    <x v="27"/>
    <n v="10"/>
    <n v="3999.9500000000003"/>
    <n v="803989.95"/>
  </r>
  <r>
    <x v="157"/>
    <x v="157"/>
    <x v="3"/>
    <x v="4"/>
    <n v="124001"/>
    <s v="north"/>
    <x v="10"/>
    <x v="9"/>
    <n v="37"/>
    <n v="99.95"/>
    <n v="74062.95"/>
  </r>
  <r>
    <x v="158"/>
    <x v="158"/>
    <x v="1"/>
    <x v="3"/>
    <n v="400001"/>
    <s v="east"/>
    <x v="24"/>
    <x v="21"/>
    <n v="29"/>
    <n v="4499.95"/>
    <n v="2614470.9500000002"/>
  </r>
  <r>
    <x v="159"/>
    <x v="159"/>
    <x v="1"/>
    <x v="3"/>
    <n v="400001"/>
    <s v="west"/>
    <x v="26"/>
    <x v="28"/>
    <n v="44"/>
    <n v="39.950000000000003"/>
    <n v="35195.949999999997"/>
  </r>
  <r>
    <x v="160"/>
    <x v="160"/>
    <x v="1"/>
    <x v="3"/>
    <n v="134112"/>
    <s v="north"/>
    <x v="15"/>
    <x v="29"/>
    <n v="31"/>
    <n v="199.5"/>
    <n v="123889.5"/>
  </r>
  <r>
    <x v="161"/>
    <x v="161"/>
    <x v="1"/>
    <x v="3"/>
    <n v="110001"/>
    <s v="north"/>
    <x v="28"/>
    <x v="24"/>
    <n v="29"/>
    <n v="2600"/>
    <n v="1510600"/>
  </r>
  <r>
    <x v="162"/>
    <x v="162"/>
    <x v="0"/>
    <x v="0"/>
    <n v="124001"/>
    <s v="east"/>
    <x v="23"/>
    <x v="20"/>
    <n v="34"/>
    <n v="699.95"/>
    <n v="476665.95"/>
  </r>
  <r>
    <x v="163"/>
    <x v="163"/>
    <x v="2"/>
    <x v="2"/>
    <n v="134112"/>
    <s v="north"/>
    <x v="21"/>
    <x v="12"/>
    <n v="29"/>
    <n v="6"/>
    <n v="3486"/>
  </r>
  <r>
    <x v="164"/>
    <x v="164"/>
    <x v="1"/>
    <x v="1"/>
    <n v="134112"/>
    <s v="west"/>
    <x v="19"/>
    <x v="18"/>
    <n v="25"/>
    <n v="1199.95"/>
    <n v="601174.94999999995"/>
  </r>
  <r>
    <x v="165"/>
    <x v="165"/>
    <x v="1"/>
    <x v="1"/>
    <n v="121002"/>
    <s v="east"/>
    <x v="18"/>
    <x v="17"/>
    <n v="31"/>
    <n v="62.5"/>
    <n v="38812.5"/>
  </r>
  <r>
    <x v="166"/>
    <x v="166"/>
    <x v="3"/>
    <x v="4"/>
    <n v="121002"/>
    <s v="east"/>
    <x v="32"/>
    <x v="30"/>
    <n v="16"/>
    <n v="22.5"/>
    <n v="7222.5"/>
  </r>
  <r>
    <x v="167"/>
    <x v="167"/>
    <x v="2"/>
    <x v="2"/>
    <n v="134112"/>
    <s v="east"/>
    <x v="21"/>
    <x v="12"/>
    <n v="48"/>
    <n v="6"/>
    <n v="5766"/>
  </r>
  <r>
    <x v="168"/>
    <x v="168"/>
    <x v="2"/>
    <x v="2"/>
    <n v="134112"/>
    <s v="south"/>
    <x v="11"/>
    <x v="10"/>
    <n v="22"/>
    <n v="10"/>
    <n v="4410"/>
  </r>
  <r>
    <x v="169"/>
    <x v="169"/>
    <x v="3"/>
    <x v="4"/>
    <n v="121102"/>
    <s v="east"/>
    <x v="20"/>
    <x v="19"/>
    <n v="6"/>
    <n v="34.950000000000003"/>
    <n v="4228.95"/>
  </r>
  <r>
    <x v="170"/>
    <x v="170"/>
    <x v="3"/>
    <x v="4"/>
    <n v="400001"/>
    <s v="north"/>
    <x v="8"/>
    <x v="8"/>
    <n v="12"/>
    <n v="49.5"/>
    <n v="11929.5"/>
  </r>
  <r>
    <x v="171"/>
    <x v="171"/>
    <x v="3"/>
    <x v="4"/>
    <n v="134112"/>
    <s v="west"/>
    <x v="32"/>
    <x v="30"/>
    <n v="44"/>
    <n v="22.5"/>
    <n v="19822.5"/>
  </r>
  <r>
    <x v="172"/>
    <x v="172"/>
    <x v="3"/>
    <x v="4"/>
    <n v="121002"/>
    <s v="west"/>
    <x v="12"/>
    <x v="11"/>
    <n v="15"/>
    <n v="74.95"/>
    <n v="22559.95"/>
  </r>
  <r>
    <x v="173"/>
    <x v="173"/>
    <x v="0"/>
    <x v="0"/>
    <n v="124001"/>
    <s v="south"/>
    <x v="0"/>
    <x v="0"/>
    <n v="26"/>
    <n v="24.950000000000003"/>
    <n v="12998.95"/>
  </r>
  <r>
    <x v="174"/>
    <x v="174"/>
    <x v="1"/>
    <x v="1"/>
    <n v="400001"/>
    <s v="south"/>
    <x v="33"/>
    <x v="31"/>
    <n v="16"/>
    <n v="48"/>
    <n v="15408"/>
  </r>
  <r>
    <x v="175"/>
    <x v="175"/>
    <x v="0"/>
    <x v="0"/>
    <n v="121102"/>
    <s v="east"/>
    <x v="1"/>
    <x v="1"/>
    <n v="35"/>
    <n v="279.95"/>
    <n v="196244.95"/>
  </r>
  <r>
    <x v="176"/>
    <x v="176"/>
    <x v="2"/>
    <x v="2"/>
    <n v="124001"/>
    <s v="west"/>
    <x v="16"/>
    <x v="15"/>
    <n v="36"/>
    <n v="4.45"/>
    <n v="3208.45"/>
  </r>
  <r>
    <x v="177"/>
    <x v="177"/>
    <x v="0"/>
    <x v="0"/>
    <n v="110001"/>
    <s v="west"/>
    <x v="5"/>
    <x v="5"/>
    <n v="20"/>
    <n v="127.5"/>
    <n v="51127.5"/>
  </r>
  <r>
    <x v="178"/>
    <x v="178"/>
    <x v="0"/>
    <x v="0"/>
    <n v="134112"/>
    <s v="west"/>
    <x v="22"/>
    <x v="2"/>
    <n v="47"/>
    <n v="72.5"/>
    <n v="68222.5"/>
  </r>
  <r>
    <x v="179"/>
    <x v="179"/>
    <x v="3"/>
    <x v="4"/>
    <n v="121102"/>
    <s v="east"/>
    <x v="25"/>
    <x v="22"/>
    <n v="6"/>
    <n v="145"/>
    <n v="17545"/>
  </r>
  <r>
    <x v="180"/>
    <x v="180"/>
    <x v="2"/>
    <x v="2"/>
    <n v="400001"/>
    <s v="south"/>
    <x v="21"/>
    <x v="12"/>
    <n v="6"/>
    <n v="6"/>
    <n v="726"/>
  </r>
  <r>
    <x v="181"/>
    <x v="181"/>
    <x v="1"/>
    <x v="3"/>
    <n v="400001"/>
    <s v="south"/>
    <x v="28"/>
    <x v="24"/>
    <n v="41"/>
    <n v="2600"/>
    <n v="2134600"/>
  </r>
  <r>
    <x v="182"/>
    <x v="182"/>
    <x v="3"/>
    <x v="4"/>
    <n v="121002"/>
    <s v="north"/>
    <x v="27"/>
    <x v="23"/>
    <n v="29"/>
    <n v="29.5"/>
    <n v="17139.5"/>
  </r>
  <r>
    <x v="183"/>
    <x v="183"/>
    <x v="1"/>
    <x v="1"/>
    <n v="124001"/>
    <s v="south"/>
    <x v="29"/>
    <x v="25"/>
    <n v="31"/>
    <n v="399.95000000000005"/>
    <n v="248368.95"/>
  </r>
  <r>
    <x v="184"/>
    <x v="184"/>
    <x v="2"/>
    <x v="2"/>
    <n v="110001"/>
    <s v="north"/>
    <x v="3"/>
    <x v="3"/>
    <n v="34"/>
    <n v="49.95"/>
    <n v="34015.949999999997"/>
  </r>
  <r>
    <x v="185"/>
    <x v="185"/>
    <x v="3"/>
    <x v="4"/>
    <n v="110001"/>
    <s v="west"/>
    <x v="8"/>
    <x v="8"/>
    <n v="43"/>
    <n v="49.5"/>
    <n v="42619.5"/>
  </r>
  <r>
    <x v="186"/>
    <x v="186"/>
    <x v="1"/>
    <x v="3"/>
    <n v="124001"/>
    <s v="west"/>
    <x v="14"/>
    <x v="13"/>
    <n v="37"/>
    <n v="599.95000000000005"/>
    <n v="444562.95"/>
  </r>
  <r>
    <x v="187"/>
    <x v="187"/>
    <x v="1"/>
    <x v="1"/>
    <n v="400001"/>
    <s v="west"/>
    <x v="33"/>
    <x v="31"/>
    <n v="7"/>
    <n v="48"/>
    <n v="6768"/>
  </r>
  <r>
    <x v="188"/>
    <x v="188"/>
    <x v="0"/>
    <x v="0"/>
    <n v="110001"/>
    <s v="north"/>
    <x v="22"/>
    <x v="2"/>
    <n v="19"/>
    <n v="72.5"/>
    <n v="27622.5"/>
  </r>
  <r>
    <x v="189"/>
    <x v="189"/>
    <x v="3"/>
    <x v="4"/>
    <n v="400001"/>
    <s v="north"/>
    <x v="32"/>
    <x v="30"/>
    <n v="47"/>
    <n v="22.5"/>
    <n v="21172.5"/>
  </r>
  <r>
    <x v="190"/>
    <x v="190"/>
    <x v="3"/>
    <x v="4"/>
    <n v="134112"/>
    <s v="north"/>
    <x v="12"/>
    <x v="11"/>
    <n v="37"/>
    <n v="74.95"/>
    <n v="55537.95"/>
  </r>
  <r>
    <x v="191"/>
    <x v="191"/>
    <x v="1"/>
    <x v="3"/>
    <n v="121002"/>
    <s v="north"/>
    <x v="31"/>
    <x v="27"/>
    <n v="4"/>
    <n v="3999.9500000000003"/>
    <n v="323995.95"/>
  </r>
  <r>
    <x v="192"/>
    <x v="192"/>
    <x v="2"/>
    <x v="2"/>
    <n v="121102"/>
    <s v="south"/>
    <x v="3"/>
    <x v="3"/>
    <n v="45"/>
    <n v="49.95"/>
    <n v="45004.95"/>
  </r>
  <r>
    <x v="193"/>
    <x v="193"/>
    <x v="1"/>
    <x v="3"/>
    <n v="134112"/>
    <s v="west"/>
    <x v="28"/>
    <x v="24"/>
    <n v="15"/>
    <n v="2600"/>
    <n v="782600"/>
  </r>
  <r>
    <x v="194"/>
    <x v="194"/>
    <x v="1"/>
    <x v="3"/>
    <n v="121002"/>
    <s v="east"/>
    <x v="28"/>
    <x v="24"/>
    <n v="39"/>
    <n v="2600"/>
    <n v="2030600"/>
  </r>
  <r>
    <x v="195"/>
    <x v="195"/>
    <x v="1"/>
    <x v="1"/>
    <n v="110001"/>
    <s v="east"/>
    <x v="33"/>
    <x v="31"/>
    <n v="33"/>
    <n v="48"/>
    <n v="31728"/>
  </r>
  <r>
    <x v="196"/>
    <x v="196"/>
    <x v="1"/>
    <x v="1"/>
    <n v="124001"/>
    <s v="east"/>
    <x v="2"/>
    <x v="2"/>
    <n v="34"/>
    <n v="72.5"/>
    <n v="49372.5"/>
  </r>
  <r>
    <x v="197"/>
    <x v="197"/>
    <x v="1"/>
    <x v="3"/>
    <n v="110001"/>
    <s v="east"/>
    <x v="15"/>
    <x v="14"/>
    <n v="33"/>
    <n v="149.95000000000002"/>
    <n v="99116.95"/>
  </r>
  <r>
    <x v="198"/>
    <x v="198"/>
    <x v="1"/>
    <x v="1"/>
    <n v="121102"/>
    <s v="south"/>
    <x v="18"/>
    <x v="17"/>
    <n v="14"/>
    <n v="62.5"/>
    <n v="17562.5"/>
  </r>
  <r>
    <x v="199"/>
    <x v="199"/>
    <x v="2"/>
    <x v="2"/>
    <n v="121002"/>
    <s v="west"/>
    <x v="13"/>
    <x v="12"/>
    <n v="41"/>
    <n v="6"/>
    <n v="4926"/>
  </r>
  <r>
    <x v="200"/>
    <x v="200"/>
    <x v="0"/>
    <x v="0"/>
    <n v="110001"/>
    <s v="east"/>
    <x v="22"/>
    <x v="2"/>
    <n v="22"/>
    <n v="72.5"/>
    <n v="31972.5"/>
  </r>
  <r>
    <x v="201"/>
    <x v="201"/>
    <x v="1"/>
    <x v="3"/>
    <n v="110001"/>
    <s v="west"/>
    <x v="24"/>
    <x v="21"/>
    <n v="15"/>
    <n v="4499.95"/>
    <n v="1354484.95"/>
  </r>
  <r>
    <x v="202"/>
    <x v="202"/>
    <x v="3"/>
    <x v="4"/>
    <n v="121102"/>
    <s v="north"/>
    <x v="10"/>
    <x v="9"/>
    <n v="48"/>
    <n v="99.95"/>
    <n v="96051.95"/>
  </r>
  <r>
    <x v="203"/>
    <x v="203"/>
    <x v="3"/>
    <x v="4"/>
    <n v="110001"/>
    <s v="east"/>
    <x v="25"/>
    <x v="22"/>
    <n v="49"/>
    <n v="145"/>
    <n v="142245"/>
  </r>
  <r>
    <x v="204"/>
    <x v="204"/>
    <x v="1"/>
    <x v="3"/>
    <n v="134112"/>
    <s v="south"/>
    <x v="26"/>
    <x v="32"/>
    <n v="50"/>
    <n v="35"/>
    <n v="35035"/>
  </r>
  <r>
    <x v="205"/>
    <x v="205"/>
    <x v="2"/>
    <x v="2"/>
    <n v="134112"/>
    <s v="east"/>
    <x v="11"/>
    <x v="10"/>
    <n v="41"/>
    <n v="10"/>
    <n v="8210"/>
  </r>
  <r>
    <x v="206"/>
    <x v="206"/>
    <x v="0"/>
    <x v="0"/>
    <n v="121102"/>
    <s v="north"/>
    <x v="0"/>
    <x v="0"/>
    <n v="29"/>
    <n v="24.950000000000003"/>
    <n v="14495.95"/>
  </r>
  <r>
    <x v="207"/>
    <x v="207"/>
    <x v="0"/>
    <x v="0"/>
    <n v="121002"/>
    <s v="south"/>
    <x v="1"/>
    <x v="1"/>
    <n v="36"/>
    <n v="279.95"/>
    <n v="201843.95"/>
  </r>
  <r>
    <x v="208"/>
    <x v="208"/>
    <x v="2"/>
    <x v="2"/>
    <n v="121102"/>
    <s v="east"/>
    <x v="4"/>
    <x v="4"/>
    <n v="39"/>
    <n v="5"/>
    <n v="3905"/>
  </r>
  <r>
    <x v="209"/>
    <x v="209"/>
    <x v="1"/>
    <x v="3"/>
    <n v="124001"/>
    <s v="east"/>
    <x v="31"/>
    <x v="27"/>
    <n v="9"/>
    <n v="3999.9500000000003"/>
    <n v="723990.95"/>
  </r>
  <r>
    <x v="210"/>
    <x v="210"/>
    <x v="1"/>
    <x v="3"/>
    <n v="124001"/>
    <s v="east"/>
    <x v="26"/>
    <x v="32"/>
    <n v="38"/>
    <n v="35"/>
    <n v="26635"/>
  </r>
  <r>
    <x v="211"/>
    <x v="211"/>
    <x v="1"/>
    <x v="1"/>
    <n v="121102"/>
    <s v="west"/>
    <x v="30"/>
    <x v="26"/>
    <n v="25"/>
    <n v="27.5"/>
    <n v="13777.5"/>
  </r>
  <r>
    <x v="212"/>
    <x v="212"/>
    <x v="3"/>
    <x v="4"/>
    <n v="400001"/>
    <s v="east"/>
    <x v="12"/>
    <x v="11"/>
    <n v="16"/>
    <n v="74.95"/>
    <n v="24058.95"/>
  </r>
  <r>
    <x v="213"/>
    <x v="213"/>
    <x v="2"/>
    <x v="2"/>
    <n v="400001"/>
    <s v="south"/>
    <x v="21"/>
    <x v="12"/>
    <n v="22"/>
    <n v="6"/>
    <n v="2646"/>
  </r>
  <r>
    <x v="214"/>
    <x v="214"/>
    <x v="0"/>
    <x v="0"/>
    <n v="134112"/>
    <s v="north"/>
    <x v="22"/>
    <x v="2"/>
    <n v="20"/>
    <n v="72.5"/>
    <n v="29072.5"/>
  </r>
  <r>
    <x v="215"/>
    <x v="215"/>
    <x v="3"/>
    <x v="4"/>
    <n v="121002"/>
    <s v="north"/>
    <x v="10"/>
    <x v="9"/>
    <n v="23"/>
    <n v="99.95"/>
    <n v="46076.95"/>
  </r>
  <r>
    <x v="216"/>
    <x v="216"/>
    <x v="0"/>
    <x v="0"/>
    <n v="121002"/>
    <s v="east"/>
    <x v="7"/>
    <x v="7"/>
    <n v="43"/>
    <n v="40"/>
    <n v="34440"/>
  </r>
  <r>
    <x v="217"/>
    <x v="217"/>
    <x v="2"/>
    <x v="2"/>
    <n v="121002"/>
    <s v="south"/>
    <x v="4"/>
    <x v="4"/>
    <n v="41"/>
    <n v="5"/>
    <n v="4105"/>
  </r>
  <r>
    <x v="218"/>
    <x v="218"/>
    <x v="0"/>
    <x v="0"/>
    <n v="400001"/>
    <s v="south"/>
    <x v="23"/>
    <x v="20"/>
    <n v="37"/>
    <n v="699.95"/>
    <n v="518662.95"/>
  </r>
  <r>
    <x v="219"/>
    <x v="219"/>
    <x v="1"/>
    <x v="3"/>
    <n v="134112"/>
    <s v="east"/>
    <x v="17"/>
    <x v="16"/>
    <n v="45"/>
    <n v="1100"/>
    <n v="991100"/>
  </r>
  <r>
    <x v="220"/>
    <x v="220"/>
    <x v="1"/>
    <x v="3"/>
    <n v="134112"/>
    <s v="west"/>
    <x v="24"/>
    <x v="21"/>
    <n v="15"/>
    <n v="4499.95"/>
    <n v="1354484.95"/>
  </r>
  <r>
    <x v="221"/>
    <x v="221"/>
    <x v="0"/>
    <x v="0"/>
    <n v="124001"/>
    <s v="east"/>
    <x v="23"/>
    <x v="20"/>
    <n v="22"/>
    <n v="699.95"/>
    <n v="308677.95"/>
  </r>
  <r>
    <x v="222"/>
    <x v="222"/>
    <x v="3"/>
    <x v="4"/>
    <n v="124001"/>
    <s v="north"/>
    <x v="25"/>
    <x v="22"/>
    <n v="20"/>
    <n v="145"/>
    <n v="58145"/>
  </r>
  <r>
    <x v="223"/>
    <x v="223"/>
    <x v="1"/>
    <x v="3"/>
    <n v="110001"/>
    <s v="east"/>
    <x v="6"/>
    <x v="6"/>
    <n v="16"/>
    <n v="1650"/>
    <n v="529650"/>
  </r>
  <r>
    <x v="224"/>
    <x v="224"/>
    <x v="1"/>
    <x v="3"/>
    <n v="121102"/>
    <s v="north"/>
    <x v="17"/>
    <x v="16"/>
    <n v="17"/>
    <n v="1100"/>
    <n v="375100"/>
  </r>
  <r>
    <x v="225"/>
    <x v="225"/>
    <x v="3"/>
    <x v="4"/>
    <n v="121102"/>
    <s v="north"/>
    <x v="20"/>
    <x v="19"/>
    <n v="50"/>
    <n v="34.950000000000003"/>
    <n v="34984.949999999997"/>
  </r>
  <r>
    <x v="226"/>
    <x v="226"/>
    <x v="1"/>
    <x v="3"/>
    <n v="124001"/>
    <s v="north"/>
    <x v="26"/>
    <x v="0"/>
    <n v="4"/>
    <n v="24.950000000000003"/>
    <n v="2020.95"/>
  </r>
  <r>
    <x v="227"/>
    <x v="227"/>
    <x v="3"/>
    <x v="4"/>
    <n v="124001"/>
    <s v="east"/>
    <x v="27"/>
    <x v="23"/>
    <n v="43"/>
    <n v="29.5"/>
    <n v="25399.5"/>
  </r>
  <r>
    <x v="228"/>
    <x v="228"/>
    <x v="3"/>
    <x v="4"/>
    <n v="110001"/>
    <s v="north"/>
    <x v="27"/>
    <x v="23"/>
    <n v="42"/>
    <n v="29.5"/>
    <n v="24809.5"/>
  </r>
  <r>
    <x v="229"/>
    <x v="229"/>
    <x v="2"/>
    <x v="2"/>
    <n v="121002"/>
    <s v="west"/>
    <x v="13"/>
    <x v="12"/>
    <n v="9"/>
    <n v="6"/>
    <n v="1086"/>
  </r>
  <r>
    <x v="230"/>
    <x v="230"/>
    <x v="1"/>
    <x v="3"/>
    <n v="121102"/>
    <s v="south"/>
    <x v="28"/>
    <x v="24"/>
    <n v="40"/>
    <n v="2600"/>
    <n v="2082600"/>
  </r>
  <r>
    <x v="231"/>
    <x v="231"/>
    <x v="1"/>
    <x v="1"/>
    <n v="134112"/>
    <s v="east"/>
    <x v="29"/>
    <x v="25"/>
    <n v="14"/>
    <n v="399.95000000000005"/>
    <n v="112385.95"/>
  </r>
  <r>
    <x v="232"/>
    <x v="232"/>
    <x v="1"/>
    <x v="1"/>
    <n v="110001"/>
    <s v="south"/>
    <x v="30"/>
    <x v="26"/>
    <n v="9"/>
    <n v="27.5"/>
    <n v="4977.5"/>
  </r>
  <r>
    <x v="233"/>
    <x v="233"/>
    <x v="1"/>
    <x v="3"/>
    <n v="121102"/>
    <s v="east"/>
    <x v="31"/>
    <x v="27"/>
    <n v="10"/>
    <n v="3999.9500000000003"/>
    <n v="803989.95"/>
  </r>
  <r>
    <x v="234"/>
    <x v="234"/>
    <x v="3"/>
    <x v="4"/>
    <n v="124001"/>
    <s v="north"/>
    <x v="10"/>
    <x v="9"/>
    <n v="37"/>
    <n v="99.95"/>
    <n v="74062.95"/>
  </r>
  <r>
    <x v="235"/>
    <x v="235"/>
    <x v="1"/>
    <x v="3"/>
    <n v="400001"/>
    <s v="east"/>
    <x v="24"/>
    <x v="21"/>
    <n v="29"/>
    <n v="4499.95"/>
    <n v="2614470.9500000002"/>
  </r>
  <r>
    <x v="236"/>
    <x v="236"/>
    <x v="1"/>
    <x v="3"/>
    <n v="400001"/>
    <s v="west"/>
    <x v="26"/>
    <x v="28"/>
    <n v="44"/>
    <n v="39.950000000000003"/>
    <n v="35195.949999999997"/>
  </r>
  <r>
    <x v="237"/>
    <x v="237"/>
    <x v="1"/>
    <x v="3"/>
    <n v="134112"/>
    <s v="north"/>
    <x v="15"/>
    <x v="29"/>
    <n v="31"/>
    <n v="199.5"/>
    <n v="123889.5"/>
  </r>
  <r>
    <x v="238"/>
    <x v="238"/>
    <x v="1"/>
    <x v="3"/>
    <n v="110001"/>
    <s v="north"/>
    <x v="28"/>
    <x v="24"/>
    <n v="29"/>
    <n v="2600"/>
    <n v="1510600"/>
  </r>
  <r>
    <x v="239"/>
    <x v="239"/>
    <x v="0"/>
    <x v="0"/>
    <n v="124001"/>
    <s v="east"/>
    <x v="23"/>
    <x v="20"/>
    <n v="34"/>
    <n v="699.95"/>
    <n v="476665.95"/>
  </r>
  <r>
    <x v="240"/>
    <x v="240"/>
    <x v="2"/>
    <x v="2"/>
    <n v="134112"/>
    <s v="north"/>
    <x v="21"/>
    <x v="12"/>
    <n v="29"/>
    <n v="6"/>
    <n v="3486"/>
  </r>
  <r>
    <x v="241"/>
    <x v="241"/>
    <x v="1"/>
    <x v="1"/>
    <n v="134112"/>
    <s v="west"/>
    <x v="19"/>
    <x v="18"/>
    <n v="25"/>
    <n v="1199.95"/>
    <n v="601174.94999999995"/>
  </r>
  <r>
    <x v="242"/>
    <x v="242"/>
    <x v="1"/>
    <x v="1"/>
    <n v="121002"/>
    <s v="east"/>
    <x v="18"/>
    <x v="17"/>
    <n v="31"/>
    <n v="62.5"/>
    <n v="38812.5"/>
  </r>
  <r>
    <x v="243"/>
    <x v="243"/>
    <x v="3"/>
    <x v="4"/>
    <n v="121002"/>
    <s v="east"/>
    <x v="32"/>
    <x v="30"/>
    <n v="16"/>
    <n v="22.5"/>
    <n v="7222.5"/>
  </r>
  <r>
    <x v="244"/>
    <x v="244"/>
    <x v="2"/>
    <x v="2"/>
    <n v="134112"/>
    <s v="east"/>
    <x v="21"/>
    <x v="12"/>
    <n v="48"/>
    <n v="6"/>
    <n v="5766"/>
  </r>
  <r>
    <x v="245"/>
    <x v="245"/>
    <x v="2"/>
    <x v="2"/>
    <n v="134112"/>
    <s v="south"/>
    <x v="11"/>
    <x v="10"/>
    <n v="22"/>
    <n v="10"/>
    <n v="4410"/>
  </r>
  <r>
    <x v="246"/>
    <x v="246"/>
    <x v="3"/>
    <x v="4"/>
    <n v="121102"/>
    <s v="east"/>
    <x v="20"/>
    <x v="19"/>
    <n v="6"/>
    <n v="34.950000000000003"/>
    <n v="4228.95"/>
  </r>
  <r>
    <x v="247"/>
    <x v="247"/>
    <x v="3"/>
    <x v="4"/>
    <n v="400001"/>
    <s v="north"/>
    <x v="8"/>
    <x v="8"/>
    <n v="12"/>
    <n v="49.5"/>
    <n v="11929.5"/>
  </r>
  <r>
    <x v="248"/>
    <x v="248"/>
    <x v="3"/>
    <x v="4"/>
    <n v="134112"/>
    <s v="west"/>
    <x v="32"/>
    <x v="30"/>
    <n v="44"/>
    <n v="22.5"/>
    <n v="19822.5"/>
  </r>
  <r>
    <x v="249"/>
    <x v="249"/>
    <x v="3"/>
    <x v="4"/>
    <n v="121002"/>
    <s v="west"/>
    <x v="12"/>
    <x v="11"/>
    <n v="15"/>
    <n v="74.95"/>
    <n v="22559.95"/>
  </r>
  <r>
    <x v="250"/>
    <x v="250"/>
    <x v="0"/>
    <x v="0"/>
    <n v="124001"/>
    <s v="south"/>
    <x v="0"/>
    <x v="0"/>
    <n v="26"/>
    <n v="24.950000000000003"/>
    <n v="12998.95"/>
  </r>
  <r>
    <x v="251"/>
    <x v="251"/>
    <x v="1"/>
    <x v="1"/>
    <n v="400001"/>
    <s v="south"/>
    <x v="33"/>
    <x v="31"/>
    <n v="16"/>
    <n v="48"/>
    <n v="15408"/>
  </r>
  <r>
    <x v="252"/>
    <x v="252"/>
    <x v="0"/>
    <x v="0"/>
    <n v="121102"/>
    <s v="east"/>
    <x v="1"/>
    <x v="1"/>
    <n v="35"/>
    <n v="279.95"/>
    <n v="196244.95"/>
  </r>
  <r>
    <x v="253"/>
    <x v="253"/>
    <x v="2"/>
    <x v="2"/>
    <n v="124001"/>
    <s v="west"/>
    <x v="16"/>
    <x v="15"/>
    <n v="36"/>
    <n v="4.45"/>
    <n v="3208.45"/>
  </r>
  <r>
    <x v="254"/>
    <x v="254"/>
    <x v="0"/>
    <x v="0"/>
    <n v="110001"/>
    <s v="west"/>
    <x v="5"/>
    <x v="5"/>
    <n v="20"/>
    <n v="127.5"/>
    <n v="51127.5"/>
  </r>
  <r>
    <x v="255"/>
    <x v="255"/>
    <x v="0"/>
    <x v="0"/>
    <n v="134112"/>
    <s v="west"/>
    <x v="22"/>
    <x v="2"/>
    <n v="47"/>
    <n v="72.5"/>
    <n v="68222.5"/>
  </r>
  <r>
    <x v="256"/>
    <x v="256"/>
    <x v="3"/>
    <x v="4"/>
    <n v="121102"/>
    <s v="east"/>
    <x v="25"/>
    <x v="22"/>
    <n v="6"/>
    <n v="145"/>
    <n v="17545"/>
  </r>
  <r>
    <x v="257"/>
    <x v="257"/>
    <x v="2"/>
    <x v="2"/>
    <n v="400001"/>
    <s v="south"/>
    <x v="21"/>
    <x v="12"/>
    <n v="6"/>
    <n v="6"/>
    <n v="726"/>
  </r>
  <r>
    <x v="258"/>
    <x v="258"/>
    <x v="1"/>
    <x v="3"/>
    <n v="400001"/>
    <s v="south"/>
    <x v="28"/>
    <x v="24"/>
    <n v="41"/>
    <n v="2600"/>
    <n v="2134600"/>
  </r>
  <r>
    <x v="259"/>
    <x v="259"/>
    <x v="3"/>
    <x v="4"/>
    <n v="121002"/>
    <s v="north"/>
    <x v="27"/>
    <x v="23"/>
    <n v="29"/>
    <n v="29.5"/>
    <n v="17139.5"/>
  </r>
  <r>
    <x v="260"/>
    <x v="260"/>
    <x v="1"/>
    <x v="1"/>
    <n v="124001"/>
    <s v="south"/>
    <x v="29"/>
    <x v="25"/>
    <n v="31"/>
    <n v="399.95000000000005"/>
    <n v="248368.95"/>
  </r>
  <r>
    <x v="261"/>
    <x v="261"/>
    <x v="2"/>
    <x v="2"/>
    <n v="110001"/>
    <s v="north"/>
    <x v="3"/>
    <x v="3"/>
    <n v="34"/>
    <n v="49.95"/>
    <n v="34015.949999999997"/>
  </r>
  <r>
    <x v="262"/>
    <x v="262"/>
    <x v="3"/>
    <x v="4"/>
    <n v="110001"/>
    <s v="west"/>
    <x v="8"/>
    <x v="8"/>
    <n v="43"/>
    <n v="49.5"/>
    <n v="42619.5"/>
  </r>
  <r>
    <x v="263"/>
    <x v="263"/>
    <x v="1"/>
    <x v="3"/>
    <n v="124001"/>
    <s v="west"/>
    <x v="14"/>
    <x v="13"/>
    <n v="37"/>
    <n v="599.95000000000005"/>
    <n v="444562.95"/>
  </r>
  <r>
    <x v="264"/>
    <x v="264"/>
    <x v="1"/>
    <x v="1"/>
    <n v="400001"/>
    <s v="west"/>
    <x v="33"/>
    <x v="31"/>
    <n v="7"/>
    <n v="48"/>
    <n v="6768"/>
  </r>
  <r>
    <x v="265"/>
    <x v="265"/>
    <x v="0"/>
    <x v="0"/>
    <n v="110001"/>
    <s v="north"/>
    <x v="22"/>
    <x v="2"/>
    <n v="19"/>
    <n v="72.5"/>
    <n v="27622.5"/>
  </r>
  <r>
    <x v="266"/>
    <x v="266"/>
    <x v="3"/>
    <x v="4"/>
    <n v="400001"/>
    <s v="north"/>
    <x v="32"/>
    <x v="30"/>
    <n v="47"/>
    <n v="22.5"/>
    <n v="21172.5"/>
  </r>
  <r>
    <x v="267"/>
    <x v="267"/>
    <x v="3"/>
    <x v="4"/>
    <n v="134112"/>
    <s v="north"/>
    <x v="12"/>
    <x v="11"/>
    <n v="37"/>
    <n v="74.95"/>
    <n v="55537.95"/>
  </r>
  <r>
    <x v="268"/>
    <x v="268"/>
    <x v="1"/>
    <x v="3"/>
    <n v="121002"/>
    <s v="north"/>
    <x v="31"/>
    <x v="27"/>
    <n v="4"/>
    <n v="3999.9500000000003"/>
    <n v="323995.95"/>
  </r>
  <r>
    <x v="269"/>
    <x v="269"/>
    <x v="2"/>
    <x v="2"/>
    <n v="121102"/>
    <s v="south"/>
    <x v="3"/>
    <x v="3"/>
    <n v="45"/>
    <n v="49.95"/>
    <n v="45004.95"/>
  </r>
  <r>
    <x v="270"/>
    <x v="270"/>
    <x v="1"/>
    <x v="3"/>
    <n v="134112"/>
    <s v="west"/>
    <x v="28"/>
    <x v="24"/>
    <n v="15"/>
    <n v="2600"/>
    <n v="782600"/>
  </r>
  <r>
    <x v="271"/>
    <x v="271"/>
    <x v="1"/>
    <x v="3"/>
    <n v="121002"/>
    <s v="east"/>
    <x v="28"/>
    <x v="24"/>
    <n v="39"/>
    <n v="2600"/>
    <n v="2030600"/>
  </r>
  <r>
    <x v="272"/>
    <x v="272"/>
    <x v="1"/>
    <x v="1"/>
    <n v="110001"/>
    <s v="east"/>
    <x v="33"/>
    <x v="31"/>
    <n v="33"/>
    <n v="48"/>
    <n v="31728"/>
  </r>
  <r>
    <x v="273"/>
    <x v="273"/>
    <x v="1"/>
    <x v="1"/>
    <n v="124001"/>
    <s v="east"/>
    <x v="2"/>
    <x v="2"/>
    <n v="34"/>
    <n v="72.5"/>
    <n v="4937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CFA76-B8A2-4C07-AE7B-B5C5526A8CF3}" name="PivotTable32" cacheId="68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D3:JS43" firstHeaderRow="1" firstDataRow="2" firstDataCol="1"/>
  <pivotFields count="14">
    <pivotField axis="axisCol" showAll="0">
      <items count="2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numFmtId="14" showAll="0">
      <items count="2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Row" showAll="0">
      <items count="35">
        <item sd="0" x="14"/>
        <item x="27"/>
        <item x="28"/>
        <item x="11"/>
        <item x="17"/>
        <item x="3"/>
        <item x="9"/>
        <item x="29"/>
        <item x="7"/>
        <item x="32"/>
        <item x="33"/>
        <item x="31"/>
        <item x="24"/>
        <item x="12"/>
        <item x="6"/>
        <item x="26"/>
        <item x="19"/>
        <item x="13"/>
        <item x="1"/>
        <item x="4"/>
        <item x="16"/>
        <item x="25"/>
        <item x="0"/>
        <item x="20"/>
        <item x="21"/>
        <item x="18"/>
        <item x="5"/>
        <item x="8"/>
        <item x="2"/>
        <item x="23"/>
        <item x="15"/>
        <item x="10"/>
        <item x="22"/>
        <item x="30"/>
        <item t="default"/>
      </items>
    </pivotField>
    <pivotField dataField="1" showAll="0">
      <items count="34">
        <item x="15"/>
        <item x="4"/>
        <item x="12"/>
        <item x="10"/>
        <item x="30"/>
        <item x="0"/>
        <item x="26"/>
        <item x="23"/>
        <item x="19"/>
        <item x="32"/>
        <item x="28"/>
        <item x="7"/>
        <item x="31"/>
        <item x="8"/>
        <item x="3"/>
        <item x="17"/>
        <item x="2"/>
        <item x="11"/>
        <item x="9"/>
        <item x="5"/>
        <item x="22"/>
        <item x="14"/>
        <item x="29"/>
        <item x="1"/>
        <item x="25"/>
        <item x="13"/>
        <item x="20"/>
        <item x="16"/>
        <item x="18"/>
        <item x="6"/>
        <item x="24"/>
        <item x="27"/>
        <item x="21"/>
        <item t="default"/>
      </items>
    </pivotField>
    <pivotField showAll="0"/>
    <pivotField numFmtId="3" showAll="0"/>
    <pivotField numFmtId="3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2"/>
    <field x="6"/>
  </rowFields>
  <rowItems count="39">
    <i>
      <x/>
    </i>
    <i r="1">
      <x v="1"/>
    </i>
    <i r="1">
      <x v="9"/>
    </i>
    <i r="1">
      <x v="13"/>
    </i>
    <i r="1">
      <x v="21"/>
    </i>
    <i r="1">
      <x v="23"/>
    </i>
    <i r="1">
      <x v="27"/>
    </i>
    <i r="1">
      <x v="31"/>
    </i>
    <i>
      <x v="1"/>
    </i>
    <i r="1">
      <x v="3"/>
    </i>
    <i r="1">
      <x v="5"/>
    </i>
    <i r="1">
      <x v="17"/>
    </i>
    <i r="1">
      <x v="19"/>
    </i>
    <i r="1">
      <x v="20"/>
    </i>
    <i r="1">
      <x v="24"/>
    </i>
    <i>
      <x v="2"/>
    </i>
    <i r="1">
      <x v="8"/>
    </i>
    <i r="1">
      <x v="18"/>
    </i>
    <i r="1">
      <x v="22"/>
    </i>
    <i r="1">
      <x v="26"/>
    </i>
    <i r="1">
      <x v="29"/>
    </i>
    <i r="1">
      <x v="32"/>
    </i>
    <i>
      <x v="3"/>
    </i>
    <i r="1">
      <x/>
    </i>
    <i r="1">
      <x v="2"/>
    </i>
    <i r="1">
      <x v="4"/>
    </i>
    <i r="1">
      <x v="6"/>
    </i>
    <i r="1">
      <x v="7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25"/>
    </i>
    <i r="1">
      <x v="28"/>
    </i>
    <i r="1">
      <x v="30"/>
    </i>
    <i r="1">
      <x v="33"/>
    </i>
    <i t="grand">
      <x/>
    </i>
  </rowItems>
  <colFields count="1">
    <field x="0"/>
  </colFields>
  <colItems count="2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 t="grand">
      <x/>
    </i>
  </colItems>
  <dataFields count="1">
    <dataField name="Sum of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33A62-D481-431B-97A7-37B524312E99}" name="PivotTable31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3" firstHeaderRow="1" firstDataRow="1" firstDataCol="1"/>
  <pivotFields count="14">
    <pivotField showAll="0"/>
    <pivotField numFmtId="14" showAll="0">
      <items count="2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Row" showAll="0" sortType="descending">
      <items count="35">
        <item x="14"/>
        <item x="27"/>
        <item x="28"/>
        <item x="11"/>
        <item x="17"/>
        <item x="3"/>
        <item x="9"/>
        <item x="29"/>
        <item x="7"/>
        <item x="32"/>
        <item x="33"/>
        <item x="31"/>
        <item x="24"/>
        <item x="12"/>
        <item x="6"/>
        <item x="26"/>
        <item x="19"/>
        <item x="13"/>
        <item x="1"/>
        <item x="4"/>
        <item x="16"/>
        <item x="25"/>
        <item x="0"/>
        <item x="20"/>
        <item x="21"/>
        <item x="18"/>
        <item x="5"/>
        <item x="8"/>
        <item x="2"/>
        <item x="23"/>
        <item x="15"/>
        <item x="10"/>
        <item x="22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3" showAll="0"/>
    <pivotField numFmtId="3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2">
    <field x="3"/>
    <field x="6"/>
  </rowFields>
  <rowItems count="40">
    <i>
      <x/>
    </i>
    <i r="1">
      <x v="1"/>
    </i>
    <i r="1">
      <x v="9"/>
    </i>
    <i r="1">
      <x v="31"/>
    </i>
    <i r="1">
      <x v="23"/>
    </i>
    <i r="1">
      <x v="13"/>
    </i>
    <i r="1">
      <x v="27"/>
    </i>
    <i r="1">
      <x v="21"/>
    </i>
    <i>
      <x v="1"/>
    </i>
    <i r="1">
      <x v="18"/>
    </i>
    <i r="1">
      <x v="32"/>
    </i>
    <i r="1">
      <x v="29"/>
    </i>
    <i r="1">
      <x v="22"/>
    </i>
    <i r="1">
      <x v="8"/>
    </i>
    <i r="1">
      <x v="26"/>
    </i>
    <i>
      <x v="2"/>
    </i>
    <i r="1">
      <x v="5"/>
    </i>
    <i r="1">
      <x v="24"/>
    </i>
    <i r="1">
      <x v="19"/>
    </i>
    <i r="1">
      <x v="3"/>
    </i>
    <i r="1">
      <x v="17"/>
    </i>
    <i r="1">
      <x v="20"/>
    </i>
    <i>
      <x v="3"/>
    </i>
    <i r="1">
      <x v="2"/>
    </i>
    <i r="1">
      <x v="15"/>
    </i>
    <i r="1">
      <x v="4"/>
    </i>
    <i r="1">
      <x v="30"/>
    </i>
    <i r="1">
      <x v="12"/>
    </i>
    <i r="1">
      <x/>
    </i>
    <i r="1">
      <x v="6"/>
    </i>
    <i r="1">
      <x v="14"/>
    </i>
    <i r="1">
      <x v="11"/>
    </i>
    <i>
      <x v="4"/>
    </i>
    <i r="1">
      <x v="28"/>
    </i>
    <i r="1">
      <x v="10"/>
    </i>
    <i r="1">
      <x v="7"/>
    </i>
    <i r="1">
      <x v="25"/>
    </i>
    <i r="1">
      <x v="16"/>
    </i>
    <i r="1">
      <x v="33"/>
    </i>
    <i t="grand">
      <x/>
    </i>
  </rowItems>
  <colItems count="1">
    <i/>
  </colItems>
  <dataFields count="1">
    <dataField name="Sum of Unit Sol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5268-7131-4956-9C21-29340A285ED0}">
  <dimension ref="A3:JS43"/>
  <sheetViews>
    <sheetView tabSelected="1" workbookViewId="0">
      <selection activeCell="B9" sqref="B9"/>
    </sheetView>
  </sheetViews>
  <sheetFormatPr defaultRowHeight="18.75" x14ac:dyDescent="0.3"/>
  <cols>
    <col min="1" max="1" width="21.796875" bestFit="1" customWidth="1"/>
    <col min="2" max="2" width="14" bestFit="1" customWidth="1"/>
    <col min="4" max="4" width="21.796875" bestFit="1" customWidth="1"/>
    <col min="5" max="5" width="13.8984375" bestFit="1" customWidth="1"/>
    <col min="6" max="278" width="5.8984375" bestFit="1" customWidth="1"/>
    <col min="279" max="279" width="10.09765625" bestFit="1" customWidth="1"/>
    <col min="280" max="292" width="5.8984375" bestFit="1" customWidth="1"/>
    <col min="293" max="293" width="10.296875" bestFit="1" customWidth="1"/>
    <col min="294" max="294" width="7.69921875" bestFit="1" customWidth="1"/>
    <col min="295" max="301" width="5.8984375" bestFit="1" customWidth="1"/>
    <col min="302" max="302" width="10.296875" bestFit="1" customWidth="1"/>
    <col min="303" max="303" width="7.69921875" bestFit="1" customWidth="1"/>
    <col min="304" max="310" width="5.8984375" bestFit="1" customWidth="1"/>
    <col min="311" max="311" width="10.296875" bestFit="1" customWidth="1"/>
    <col min="312" max="312" width="10.09765625" bestFit="1" customWidth="1"/>
  </cols>
  <sheetData>
    <row r="3" spans="1:279" x14ac:dyDescent="0.3">
      <c r="A3" s="8" t="s">
        <v>53</v>
      </c>
      <c r="B3" t="s">
        <v>61</v>
      </c>
      <c r="D3" s="8" t="s">
        <v>62</v>
      </c>
      <c r="E3" s="8" t="s">
        <v>56</v>
      </c>
    </row>
    <row r="4" spans="1:279" x14ac:dyDescent="0.3">
      <c r="A4" s="1" t="s">
        <v>24</v>
      </c>
      <c r="B4" s="10">
        <v>1822</v>
      </c>
      <c r="D4" s="8" t="s">
        <v>53</v>
      </c>
      <c r="E4">
        <v>10101</v>
      </c>
      <c r="F4">
        <v>10102</v>
      </c>
      <c r="G4">
        <v>10103</v>
      </c>
      <c r="H4">
        <v>10104</v>
      </c>
      <c r="I4">
        <v>10105</v>
      </c>
      <c r="J4">
        <v>10106</v>
      </c>
      <c r="K4">
        <v>10107</v>
      </c>
      <c r="L4">
        <v>10108</v>
      </c>
      <c r="M4">
        <v>10109</v>
      </c>
      <c r="N4">
        <v>10110</v>
      </c>
      <c r="O4">
        <v>10111</v>
      </c>
      <c r="P4">
        <v>10112</v>
      </c>
      <c r="Q4">
        <v>10113</v>
      </c>
      <c r="R4">
        <v>10114</v>
      </c>
      <c r="S4">
        <v>10115</v>
      </c>
      <c r="T4">
        <v>10116</v>
      </c>
      <c r="U4">
        <v>10117</v>
      </c>
      <c r="V4">
        <v>10118</v>
      </c>
      <c r="W4">
        <v>10119</v>
      </c>
      <c r="X4">
        <v>10120</v>
      </c>
      <c r="Y4">
        <v>10121</v>
      </c>
      <c r="Z4">
        <v>10122</v>
      </c>
      <c r="AA4">
        <v>10123</v>
      </c>
      <c r="AB4">
        <v>10124</v>
      </c>
      <c r="AC4">
        <v>10125</v>
      </c>
      <c r="AD4">
        <v>10126</v>
      </c>
      <c r="AE4">
        <v>10127</v>
      </c>
      <c r="AF4">
        <v>10128</v>
      </c>
      <c r="AG4">
        <v>10129</v>
      </c>
      <c r="AH4">
        <v>10130</v>
      </c>
      <c r="AI4">
        <v>10131</v>
      </c>
      <c r="AJ4">
        <v>10132</v>
      </c>
      <c r="AK4">
        <v>10133</v>
      </c>
      <c r="AL4">
        <v>10134</v>
      </c>
      <c r="AM4">
        <v>10135</v>
      </c>
      <c r="AN4">
        <v>10136</v>
      </c>
      <c r="AO4">
        <v>10137</v>
      </c>
      <c r="AP4">
        <v>10138</v>
      </c>
      <c r="AQ4">
        <v>10139</v>
      </c>
      <c r="AR4">
        <v>10140</v>
      </c>
      <c r="AS4">
        <v>10141</v>
      </c>
      <c r="AT4">
        <v>10142</v>
      </c>
      <c r="AU4">
        <v>10143</v>
      </c>
      <c r="AV4">
        <v>10144</v>
      </c>
      <c r="AW4">
        <v>10145</v>
      </c>
      <c r="AX4">
        <v>10146</v>
      </c>
      <c r="AY4">
        <v>10147</v>
      </c>
      <c r="AZ4">
        <v>10148</v>
      </c>
      <c r="BA4">
        <v>10149</v>
      </c>
      <c r="BB4">
        <v>10150</v>
      </c>
      <c r="BC4">
        <v>10151</v>
      </c>
      <c r="BD4">
        <v>10152</v>
      </c>
      <c r="BE4">
        <v>10153</v>
      </c>
      <c r="BF4">
        <v>10154</v>
      </c>
      <c r="BG4">
        <v>10155</v>
      </c>
      <c r="BH4">
        <v>10156</v>
      </c>
      <c r="BI4">
        <v>10157</v>
      </c>
      <c r="BJ4">
        <v>10158</v>
      </c>
      <c r="BK4">
        <v>10159</v>
      </c>
      <c r="BL4">
        <v>10160</v>
      </c>
      <c r="BM4">
        <v>10161</v>
      </c>
      <c r="BN4">
        <v>10162</v>
      </c>
      <c r="BO4">
        <v>10163</v>
      </c>
      <c r="BP4">
        <v>10164</v>
      </c>
      <c r="BQ4">
        <v>10165</v>
      </c>
      <c r="BR4">
        <v>10166</v>
      </c>
      <c r="BS4">
        <v>10167</v>
      </c>
      <c r="BT4">
        <v>10168</v>
      </c>
      <c r="BU4">
        <v>10169</v>
      </c>
      <c r="BV4">
        <v>10170</v>
      </c>
      <c r="BW4">
        <v>10171</v>
      </c>
      <c r="BX4">
        <v>10172</v>
      </c>
      <c r="BY4">
        <v>10173</v>
      </c>
      <c r="BZ4">
        <v>10174</v>
      </c>
      <c r="CA4">
        <v>10175</v>
      </c>
      <c r="CB4">
        <v>10176</v>
      </c>
      <c r="CC4">
        <v>10177</v>
      </c>
      <c r="CD4">
        <v>10178</v>
      </c>
      <c r="CE4">
        <v>10179</v>
      </c>
      <c r="CF4">
        <v>10180</v>
      </c>
      <c r="CG4">
        <v>10181</v>
      </c>
      <c r="CH4">
        <v>10182</v>
      </c>
      <c r="CI4">
        <v>10183</v>
      </c>
      <c r="CJ4">
        <v>10184</v>
      </c>
      <c r="CK4">
        <v>10185</v>
      </c>
      <c r="CL4">
        <v>10186</v>
      </c>
      <c r="CM4">
        <v>10187</v>
      </c>
      <c r="CN4">
        <v>10188</v>
      </c>
      <c r="CO4">
        <v>10189</v>
      </c>
      <c r="CP4">
        <v>10190</v>
      </c>
      <c r="CQ4">
        <v>10191</v>
      </c>
      <c r="CR4">
        <v>10192</v>
      </c>
      <c r="CS4">
        <v>10193</v>
      </c>
      <c r="CT4">
        <v>10194</v>
      </c>
      <c r="CU4">
        <v>10195</v>
      </c>
      <c r="CV4">
        <v>10196</v>
      </c>
      <c r="CW4">
        <v>10197</v>
      </c>
      <c r="CX4">
        <v>10198</v>
      </c>
      <c r="CY4">
        <v>10199</v>
      </c>
      <c r="CZ4">
        <v>10200</v>
      </c>
      <c r="DA4">
        <v>10201</v>
      </c>
      <c r="DB4">
        <v>10202</v>
      </c>
      <c r="DC4">
        <v>10203</v>
      </c>
      <c r="DD4">
        <v>10204</v>
      </c>
      <c r="DE4">
        <v>10205</v>
      </c>
      <c r="DF4">
        <v>10206</v>
      </c>
      <c r="DG4">
        <v>10207</v>
      </c>
      <c r="DH4">
        <v>10208</v>
      </c>
      <c r="DI4">
        <v>10209</v>
      </c>
      <c r="DJ4">
        <v>10210</v>
      </c>
      <c r="DK4">
        <v>10211</v>
      </c>
      <c r="DL4">
        <v>10212</v>
      </c>
      <c r="DM4">
        <v>10213</v>
      </c>
      <c r="DN4">
        <v>10214</v>
      </c>
      <c r="DO4">
        <v>10215</v>
      </c>
      <c r="DP4">
        <v>10216</v>
      </c>
      <c r="DQ4">
        <v>10217</v>
      </c>
      <c r="DR4">
        <v>10218</v>
      </c>
      <c r="DS4">
        <v>10219</v>
      </c>
      <c r="DT4">
        <v>10220</v>
      </c>
      <c r="DU4">
        <v>10221</v>
      </c>
      <c r="DV4">
        <v>10222</v>
      </c>
      <c r="DW4">
        <v>10223</v>
      </c>
      <c r="DX4">
        <v>10224</v>
      </c>
      <c r="DY4">
        <v>10225</v>
      </c>
      <c r="DZ4">
        <v>10226</v>
      </c>
      <c r="EA4">
        <v>10227</v>
      </c>
      <c r="EB4">
        <v>10228</v>
      </c>
      <c r="EC4">
        <v>10229</v>
      </c>
      <c r="ED4">
        <v>10230</v>
      </c>
      <c r="EE4">
        <v>10231</v>
      </c>
      <c r="EF4">
        <v>10232</v>
      </c>
      <c r="EG4">
        <v>10233</v>
      </c>
      <c r="EH4">
        <v>10234</v>
      </c>
      <c r="EI4">
        <v>10235</v>
      </c>
      <c r="EJ4">
        <v>10236</v>
      </c>
      <c r="EK4">
        <v>10237</v>
      </c>
      <c r="EL4">
        <v>10238</v>
      </c>
      <c r="EM4">
        <v>10239</v>
      </c>
      <c r="EN4">
        <v>10240</v>
      </c>
      <c r="EO4">
        <v>10241</v>
      </c>
      <c r="EP4">
        <v>10242</v>
      </c>
      <c r="EQ4">
        <v>10243</v>
      </c>
      <c r="ER4">
        <v>10244</v>
      </c>
      <c r="ES4">
        <v>10245</v>
      </c>
      <c r="ET4">
        <v>10246</v>
      </c>
      <c r="EU4">
        <v>10247</v>
      </c>
      <c r="EV4">
        <v>10248</v>
      </c>
      <c r="EW4">
        <v>10249</v>
      </c>
      <c r="EX4">
        <v>10250</v>
      </c>
      <c r="EY4">
        <v>10251</v>
      </c>
      <c r="EZ4">
        <v>10252</v>
      </c>
      <c r="FA4">
        <v>10253</v>
      </c>
      <c r="FB4">
        <v>10254</v>
      </c>
      <c r="FC4">
        <v>10255</v>
      </c>
      <c r="FD4">
        <v>10256</v>
      </c>
      <c r="FE4">
        <v>10257</v>
      </c>
      <c r="FF4">
        <v>10258</v>
      </c>
      <c r="FG4">
        <v>10259</v>
      </c>
      <c r="FH4">
        <v>10260</v>
      </c>
      <c r="FI4">
        <v>10261</v>
      </c>
      <c r="FJ4">
        <v>10262</v>
      </c>
      <c r="FK4">
        <v>10263</v>
      </c>
      <c r="FL4">
        <v>10264</v>
      </c>
      <c r="FM4">
        <v>10265</v>
      </c>
      <c r="FN4">
        <v>10266</v>
      </c>
      <c r="FO4">
        <v>10267</v>
      </c>
      <c r="FP4">
        <v>10268</v>
      </c>
      <c r="FQ4">
        <v>10269</v>
      </c>
      <c r="FR4">
        <v>10270</v>
      </c>
      <c r="FS4">
        <v>10271</v>
      </c>
      <c r="FT4">
        <v>10272</v>
      </c>
      <c r="FU4">
        <v>10273</v>
      </c>
      <c r="FV4">
        <v>10274</v>
      </c>
      <c r="FW4">
        <v>10275</v>
      </c>
      <c r="FX4">
        <v>10276</v>
      </c>
      <c r="FY4">
        <v>10277</v>
      </c>
      <c r="FZ4">
        <v>10278</v>
      </c>
      <c r="GA4">
        <v>10279</v>
      </c>
      <c r="GB4">
        <v>10280</v>
      </c>
      <c r="GC4">
        <v>10281</v>
      </c>
      <c r="GD4">
        <v>10282</v>
      </c>
      <c r="GE4">
        <v>10283</v>
      </c>
      <c r="GF4">
        <v>10284</v>
      </c>
      <c r="GG4">
        <v>10285</v>
      </c>
      <c r="GH4">
        <v>10286</v>
      </c>
      <c r="GI4">
        <v>10287</v>
      </c>
      <c r="GJ4">
        <v>10288</v>
      </c>
      <c r="GK4">
        <v>10289</v>
      </c>
      <c r="GL4">
        <v>10290</v>
      </c>
      <c r="GM4">
        <v>10291</v>
      </c>
      <c r="GN4">
        <v>10292</v>
      </c>
      <c r="GO4">
        <v>10293</v>
      </c>
      <c r="GP4">
        <v>10294</v>
      </c>
      <c r="GQ4">
        <v>10295</v>
      </c>
      <c r="GR4">
        <v>10296</v>
      </c>
      <c r="GS4">
        <v>10297</v>
      </c>
      <c r="GT4">
        <v>10298</v>
      </c>
      <c r="GU4">
        <v>10299</v>
      </c>
      <c r="GV4">
        <v>10300</v>
      </c>
      <c r="GW4">
        <v>10301</v>
      </c>
      <c r="GX4">
        <v>10302</v>
      </c>
      <c r="GY4">
        <v>10303</v>
      </c>
      <c r="GZ4">
        <v>10304</v>
      </c>
      <c r="HA4">
        <v>10305</v>
      </c>
      <c r="HB4">
        <v>10306</v>
      </c>
      <c r="HC4">
        <v>10307</v>
      </c>
      <c r="HD4">
        <v>10308</v>
      </c>
      <c r="HE4">
        <v>10309</v>
      </c>
      <c r="HF4">
        <v>10310</v>
      </c>
      <c r="HG4">
        <v>10311</v>
      </c>
      <c r="HH4">
        <v>10312</v>
      </c>
      <c r="HI4">
        <v>10313</v>
      </c>
      <c r="HJ4">
        <v>10314</v>
      </c>
      <c r="HK4">
        <v>10315</v>
      </c>
      <c r="HL4">
        <v>10316</v>
      </c>
      <c r="HM4">
        <v>10317</v>
      </c>
      <c r="HN4">
        <v>10318</v>
      </c>
      <c r="HO4">
        <v>10319</v>
      </c>
      <c r="HP4">
        <v>10320</v>
      </c>
      <c r="HQ4">
        <v>10321</v>
      </c>
      <c r="HR4">
        <v>10322</v>
      </c>
      <c r="HS4">
        <v>10323</v>
      </c>
      <c r="HT4">
        <v>10324</v>
      </c>
      <c r="HU4">
        <v>10325</v>
      </c>
      <c r="HV4">
        <v>10326</v>
      </c>
      <c r="HW4">
        <v>10327</v>
      </c>
      <c r="HX4">
        <v>10328</v>
      </c>
      <c r="HY4">
        <v>10329</v>
      </c>
      <c r="HZ4">
        <v>10330</v>
      </c>
      <c r="IA4">
        <v>10331</v>
      </c>
      <c r="IB4">
        <v>10332</v>
      </c>
      <c r="IC4">
        <v>10333</v>
      </c>
      <c r="ID4">
        <v>10334</v>
      </c>
      <c r="IE4">
        <v>10335</v>
      </c>
      <c r="IF4">
        <v>10336</v>
      </c>
      <c r="IG4">
        <v>10337</v>
      </c>
      <c r="IH4">
        <v>10338</v>
      </c>
      <c r="II4">
        <v>10339</v>
      </c>
      <c r="IJ4">
        <v>10340</v>
      </c>
      <c r="IK4">
        <v>10341</v>
      </c>
      <c r="IL4">
        <v>10342</v>
      </c>
      <c r="IM4">
        <v>10343</v>
      </c>
      <c r="IN4">
        <v>10344</v>
      </c>
      <c r="IO4">
        <v>10345</v>
      </c>
      <c r="IP4">
        <v>10346</v>
      </c>
      <c r="IQ4">
        <v>10347</v>
      </c>
      <c r="IR4">
        <v>10348</v>
      </c>
      <c r="IS4">
        <v>10349</v>
      </c>
      <c r="IT4">
        <v>10350</v>
      </c>
      <c r="IU4">
        <v>10351</v>
      </c>
      <c r="IV4">
        <v>10352</v>
      </c>
      <c r="IW4">
        <v>10353</v>
      </c>
      <c r="IX4">
        <v>10354</v>
      </c>
      <c r="IY4">
        <v>10355</v>
      </c>
      <c r="IZ4">
        <v>10356</v>
      </c>
      <c r="JA4">
        <v>10357</v>
      </c>
      <c r="JB4">
        <v>10358</v>
      </c>
      <c r="JC4">
        <v>10359</v>
      </c>
      <c r="JD4">
        <v>10360</v>
      </c>
      <c r="JE4">
        <v>10361</v>
      </c>
      <c r="JF4">
        <v>10362</v>
      </c>
      <c r="JG4">
        <v>10363</v>
      </c>
      <c r="JH4">
        <v>10364</v>
      </c>
      <c r="JI4">
        <v>10365</v>
      </c>
      <c r="JJ4">
        <v>10366</v>
      </c>
      <c r="JK4">
        <v>10367</v>
      </c>
      <c r="JL4">
        <v>10368</v>
      </c>
      <c r="JM4">
        <v>10369</v>
      </c>
      <c r="JN4">
        <v>10370</v>
      </c>
      <c r="JO4">
        <v>10371</v>
      </c>
      <c r="JP4">
        <v>10372</v>
      </c>
      <c r="JQ4">
        <v>10373</v>
      </c>
      <c r="JR4">
        <v>10374</v>
      </c>
      <c r="JS4" t="s">
        <v>54</v>
      </c>
    </row>
    <row r="5" spans="1:279" x14ac:dyDescent="0.3">
      <c r="A5" s="9" t="s">
        <v>26</v>
      </c>
      <c r="B5" s="10">
        <v>342</v>
      </c>
      <c r="D5" s="1" t="s">
        <v>59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990</v>
      </c>
      <c r="N5" s="10">
        <v>0</v>
      </c>
      <c r="O5" s="10">
        <v>0</v>
      </c>
      <c r="P5" s="10">
        <v>1999</v>
      </c>
      <c r="Q5" s="10">
        <v>0</v>
      </c>
      <c r="R5" s="10">
        <v>1499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699</v>
      </c>
      <c r="AE5" s="10">
        <v>0</v>
      </c>
      <c r="AF5" s="10">
        <v>0</v>
      </c>
      <c r="AG5" s="10">
        <v>0</v>
      </c>
      <c r="AH5" s="10">
        <v>1499</v>
      </c>
      <c r="AI5" s="10">
        <v>0</v>
      </c>
      <c r="AJ5" s="10">
        <v>0</v>
      </c>
      <c r="AK5" s="10">
        <v>1999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2900</v>
      </c>
      <c r="AS5" s="10">
        <v>0</v>
      </c>
      <c r="AT5" s="10">
        <v>0</v>
      </c>
      <c r="AU5" s="10">
        <v>699</v>
      </c>
      <c r="AV5" s="10">
        <v>0</v>
      </c>
      <c r="AW5" s="10">
        <v>590</v>
      </c>
      <c r="AX5" s="10">
        <v>590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1999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450</v>
      </c>
      <c r="BN5" s="10">
        <v>0</v>
      </c>
      <c r="BO5" s="10">
        <v>0</v>
      </c>
      <c r="BP5" s="10">
        <v>699</v>
      </c>
      <c r="BQ5" s="10">
        <v>990</v>
      </c>
      <c r="BR5" s="10">
        <v>450</v>
      </c>
      <c r="BS5" s="10">
        <v>1499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2900</v>
      </c>
      <c r="CA5" s="10">
        <v>0</v>
      </c>
      <c r="CB5" s="10">
        <v>0</v>
      </c>
      <c r="CC5" s="10">
        <v>590</v>
      </c>
      <c r="CD5" s="10">
        <v>0</v>
      </c>
      <c r="CE5" s="10">
        <v>0</v>
      </c>
      <c r="CF5" s="10">
        <v>990</v>
      </c>
      <c r="CG5" s="10">
        <v>0</v>
      </c>
      <c r="CH5" s="10">
        <v>0</v>
      </c>
      <c r="CI5" s="10">
        <v>0</v>
      </c>
      <c r="CJ5" s="10">
        <v>450</v>
      </c>
      <c r="CK5" s="10">
        <v>1499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0</v>
      </c>
      <c r="CW5" s="10">
        <v>1999</v>
      </c>
      <c r="CX5" s="10">
        <v>2900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0</v>
      </c>
      <c r="DG5" s="10">
        <v>0</v>
      </c>
      <c r="DH5" s="10">
        <v>0</v>
      </c>
      <c r="DI5" s="10">
        <v>0</v>
      </c>
      <c r="DJ5" s="10">
        <v>0</v>
      </c>
      <c r="DK5" s="10">
        <v>0</v>
      </c>
      <c r="DL5" s="10">
        <v>0</v>
      </c>
      <c r="DM5" s="10">
        <v>0</v>
      </c>
      <c r="DN5" s="10">
        <v>0</v>
      </c>
      <c r="DO5" s="10">
        <v>990</v>
      </c>
      <c r="DP5" s="10">
        <v>0</v>
      </c>
      <c r="DQ5" s="10">
        <v>0</v>
      </c>
      <c r="DR5" s="10">
        <v>1999</v>
      </c>
      <c r="DS5" s="10">
        <v>0</v>
      </c>
      <c r="DT5" s="10">
        <v>1499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0</v>
      </c>
      <c r="ED5" s="10">
        <v>0</v>
      </c>
      <c r="EE5" s="10">
        <v>0</v>
      </c>
      <c r="EF5" s="10">
        <v>699</v>
      </c>
      <c r="EG5" s="10">
        <v>0</v>
      </c>
      <c r="EH5" s="10">
        <v>0</v>
      </c>
      <c r="EI5" s="10">
        <v>0</v>
      </c>
      <c r="EJ5" s="10">
        <v>1499</v>
      </c>
      <c r="EK5" s="10">
        <v>0</v>
      </c>
      <c r="EL5" s="10">
        <v>0</v>
      </c>
      <c r="EM5" s="10">
        <v>1999</v>
      </c>
      <c r="EN5" s="10">
        <v>0</v>
      </c>
      <c r="EO5" s="10">
        <v>0</v>
      </c>
      <c r="EP5" s="10">
        <v>0</v>
      </c>
      <c r="EQ5" s="10">
        <v>0</v>
      </c>
      <c r="ER5" s="10">
        <v>0</v>
      </c>
      <c r="ES5" s="10">
        <v>0</v>
      </c>
      <c r="ET5" s="10">
        <v>2900</v>
      </c>
      <c r="EU5" s="10">
        <v>0</v>
      </c>
      <c r="EV5" s="10">
        <v>0</v>
      </c>
      <c r="EW5" s="10">
        <v>699</v>
      </c>
      <c r="EX5" s="10">
        <v>0</v>
      </c>
      <c r="EY5" s="10">
        <v>590</v>
      </c>
      <c r="EZ5" s="10">
        <v>590</v>
      </c>
      <c r="FA5" s="10">
        <v>0</v>
      </c>
      <c r="FB5" s="10">
        <v>0</v>
      </c>
      <c r="FC5" s="10">
        <v>0</v>
      </c>
      <c r="FD5" s="10">
        <v>0</v>
      </c>
      <c r="FE5" s="10">
        <v>0</v>
      </c>
      <c r="FF5" s="10">
        <v>1999</v>
      </c>
      <c r="FG5" s="10">
        <v>0</v>
      </c>
      <c r="FH5" s="10">
        <v>0</v>
      </c>
      <c r="FI5" s="10">
        <v>0</v>
      </c>
      <c r="FJ5" s="10">
        <v>0</v>
      </c>
      <c r="FK5" s="10">
        <v>0</v>
      </c>
      <c r="FL5" s="10">
        <v>0</v>
      </c>
      <c r="FM5" s="10">
        <v>0</v>
      </c>
      <c r="FN5" s="10">
        <v>0</v>
      </c>
      <c r="FO5" s="10">
        <v>450</v>
      </c>
      <c r="FP5" s="10">
        <v>0</v>
      </c>
      <c r="FQ5" s="10">
        <v>0</v>
      </c>
      <c r="FR5" s="10">
        <v>699</v>
      </c>
      <c r="FS5" s="10">
        <v>990</v>
      </c>
      <c r="FT5" s="10">
        <v>450</v>
      </c>
      <c r="FU5" s="10">
        <v>1499</v>
      </c>
      <c r="FV5" s="10">
        <v>0</v>
      </c>
      <c r="FW5" s="10">
        <v>0</v>
      </c>
      <c r="FX5" s="10">
        <v>0</v>
      </c>
      <c r="FY5" s="10">
        <v>0</v>
      </c>
      <c r="FZ5" s="10">
        <v>0</v>
      </c>
      <c r="GA5" s="10">
        <v>0</v>
      </c>
      <c r="GB5" s="10">
        <v>2900</v>
      </c>
      <c r="GC5" s="10">
        <v>0</v>
      </c>
      <c r="GD5" s="10">
        <v>0</v>
      </c>
      <c r="GE5" s="10">
        <v>590</v>
      </c>
      <c r="GF5" s="10">
        <v>0</v>
      </c>
      <c r="GG5" s="10">
        <v>0</v>
      </c>
      <c r="GH5" s="10">
        <v>990</v>
      </c>
      <c r="GI5" s="10">
        <v>0</v>
      </c>
      <c r="GJ5" s="10">
        <v>0</v>
      </c>
      <c r="GK5" s="10">
        <v>0</v>
      </c>
      <c r="GL5" s="10">
        <v>450</v>
      </c>
      <c r="GM5" s="10">
        <v>1499</v>
      </c>
      <c r="GN5" s="10">
        <v>0</v>
      </c>
      <c r="GO5" s="10">
        <v>0</v>
      </c>
      <c r="GP5" s="10">
        <v>0</v>
      </c>
      <c r="GQ5" s="10">
        <v>0</v>
      </c>
      <c r="GR5" s="10">
        <v>0</v>
      </c>
      <c r="GS5" s="10">
        <v>0</v>
      </c>
      <c r="GT5" s="10">
        <v>0</v>
      </c>
      <c r="GU5" s="10">
        <v>0</v>
      </c>
      <c r="GV5" s="10">
        <v>0</v>
      </c>
      <c r="GW5" s="10">
        <v>0</v>
      </c>
      <c r="GX5" s="10">
        <v>0</v>
      </c>
      <c r="GY5" s="10">
        <v>1999</v>
      </c>
      <c r="GZ5" s="10">
        <v>2900</v>
      </c>
      <c r="HA5" s="10">
        <v>0</v>
      </c>
      <c r="HB5" s="10">
        <v>0</v>
      </c>
      <c r="HC5" s="10">
        <v>0</v>
      </c>
      <c r="HD5" s="10">
        <v>0</v>
      </c>
      <c r="HE5" s="10">
        <v>0</v>
      </c>
      <c r="HF5" s="10">
        <v>0</v>
      </c>
      <c r="HG5" s="10">
        <v>0</v>
      </c>
      <c r="HH5" s="10">
        <v>0</v>
      </c>
      <c r="HI5" s="10">
        <v>1499</v>
      </c>
      <c r="HJ5" s="10">
        <v>0</v>
      </c>
      <c r="HK5" s="10">
        <v>0</v>
      </c>
      <c r="HL5" s="10">
        <v>1999</v>
      </c>
      <c r="HM5" s="10">
        <v>0</v>
      </c>
      <c r="HN5" s="10">
        <v>0</v>
      </c>
      <c r="HO5" s="10">
        <v>0</v>
      </c>
      <c r="HP5" s="10">
        <v>0</v>
      </c>
      <c r="HQ5" s="10">
        <v>0</v>
      </c>
      <c r="HR5" s="10">
        <v>0</v>
      </c>
      <c r="HS5" s="10">
        <v>2900</v>
      </c>
      <c r="HT5" s="10">
        <v>0</v>
      </c>
      <c r="HU5" s="10">
        <v>0</v>
      </c>
      <c r="HV5" s="10">
        <v>699</v>
      </c>
      <c r="HW5" s="10">
        <v>0</v>
      </c>
      <c r="HX5" s="10">
        <v>590</v>
      </c>
      <c r="HY5" s="10">
        <v>590</v>
      </c>
      <c r="HZ5" s="10">
        <v>0</v>
      </c>
      <c r="IA5" s="10">
        <v>0</v>
      </c>
      <c r="IB5" s="10">
        <v>0</v>
      </c>
      <c r="IC5" s="10">
        <v>0</v>
      </c>
      <c r="ID5" s="10">
        <v>0</v>
      </c>
      <c r="IE5" s="10">
        <v>1999</v>
      </c>
      <c r="IF5" s="10">
        <v>0</v>
      </c>
      <c r="IG5" s="10">
        <v>0</v>
      </c>
      <c r="IH5" s="10">
        <v>0</v>
      </c>
      <c r="II5" s="10">
        <v>0</v>
      </c>
      <c r="IJ5" s="10">
        <v>0</v>
      </c>
      <c r="IK5" s="10">
        <v>0</v>
      </c>
      <c r="IL5" s="10">
        <v>0</v>
      </c>
      <c r="IM5" s="10">
        <v>0</v>
      </c>
      <c r="IN5" s="10">
        <v>450</v>
      </c>
      <c r="IO5" s="10">
        <v>0</v>
      </c>
      <c r="IP5" s="10">
        <v>0</v>
      </c>
      <c r="IQ5" s="10">
        <v>699</v>
      </c>
      <c r="IR5" s="10">
        <v>990</v>
      </c>
      <c r="IS5" s="10">
        <v>450</v>
      </c>
      <c r="IT5" s="10">
        <v>1499</v>
      </c>
      <c r="IU5" s="10">
        <v>0</v>
      </c>
      <c r="IV5" s="10">
        <v>0</v>
      </c>
      <c r="IW5" s="10">
        <v>0</v>
      </c>
      <c r="IX5" s="10">
        <v>0</v>
      </c>
      <c r="IY5" s="10">
        <v>0</v>
      </c>
      <c r="IZ5" s="10">
        <v>0</v>
      </c>
      <c r="JA5" s="10">
        <v>2900</v>
      </c>
      <c r="JB5" s="10">
        <v>0</v>
      </c>
      <c r="JC5" s="10">
        <v>0</v>
      </c>
      <c r="JD5" s="10">
        <v>590</v>
      </c>
      <c r="JE5" s="10">
        <v>0</v>
      </c>
      <c r="JF5" s="10">
        <v>0</v>
      </c>
      <c r="JG5" s="10">
        <v>990</v>
      </c>
      <c r="JH5" s="10">
        <v>0</v>
      </c>
      <c r="JI5" s="10">
        <v>0</v>
      </c>
      <c r="JJ5" s="10">
        <v>0</v>
      </c>
      <c r="JK5" s="10">
        <v>450</v>
      </c>
      <c r="JL5" s="10">
        <v>1499</v>
      </c>
      <c r="JM5" s="10">
        <v>0</v>
      </c>
      <c r="JN5" s="10">
        <v>0</v>
      </c>
      <c r="JO5" s="10">
        <v>0</v>
      </c>
      <c r="JP5" s="10">
        <v>0</v>
      </c>
      <c r="JQ5" s="10">
        <v>0</v>
      </c>
      <c r="JR5" s="10">
        <v>0</v>
      </c>
      <c r="JS5" s="10">
        <v>82551</v>
      </c>
    </row>
    <row r="6" spans="1:279" x14ac:dyDescent="0.3">
      <c r="A6" s="9" t="s">
        <v>25</v>
      </c>
      <c r="B6" s="10">
        <v>321</v>
      </c>
      <c r="D6" s="9" t="s">
        <v>26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590</v>
      </c>
      <c r="AX6" s="10">
        <v>590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590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0</v>
      </c>
      <c r="CU6" s="10">
        <v>0</v>
      </c>
      <c r="CV6" s="10">
        <v>0</v>
      </c>
      <c r="CW6" s="10">
        <v>0</v>
      </c>
      <c r="CX6" s="10">
        <v>0</v>
      </c>
      <c r="CY6" s="10">
        <v>0</v>
      </c>
      <c r="CZ6" s="10">
        <v>0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  <c r="DG6" s="10">
        <v>0</v>
      </c>
      <c r="DH6" s="10">
        <v>0</v>
      </c>
      <c r="DI6" s="10">
        <v>0</v>
      </c>
      <c r="DJ6" s="10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0</v>
      </c>
      <c r="DY6" s="10">
        <v>0</v>
      </c>
      <c r="DZ6" s="10">
        <v>0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0">
        <v>0</v>
      </c>
      <c r="EH6" s="10">
        <v>0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0</v>
      </c>
      <c r="ES6" s="10">
        <v>0</v>
      </c>
      <c r="ET6" s="10">
        <v>0</v>
      </c>
      <c r="EU6" s="10">
        <v>0</v>
      </c>
      <c r="EV6" s="10">
        <v>0</v>
      </c>
      <c r="EW6" s="10">
        <v>0</v>
      </c>
      <c r="EX6" s="10">
        <v>0</v>
      </c>
      <c r="EY6" s="10">
        <v>590</v>
      </c>
      <c r="EZ6" s="10">
        <v>590</v>
      </c>
      <c r="FA6" s="10">
        <v>0</v>
      </c>
      <c r="FB6" s="10">
        <v>0</v>
      </c>
      <c r="FC6" s="10">
        <v>0</v>
      </c>
      <c r="FD6" s="10">
        <v>0</v>
      </c>
      <c r="FE6" s="10">
        <v>0</v>
      </c>
      <c r="FF6" s="10">
        <v>0</v>
      </c>
      <c r="FG6" s="10">
        <v>0</v>
      </c>
      <c r="FH6" s="10">
        <v>0</v>
      </c>
      <c r="FI6" s="10">
        <v>0</v>
      </c>
      <c r="FJ6" s="10">
        <v>0</v>
      </c>
      <c r="FK6" s="10">
        <v>0</v>
      </c>
      <c r="FL6" s="10">
        <v>0</v>
      </c>
      <c r="FM6" s="10">
        <v>0</v>
      </c>
      <c r="FN6" s="10">
        <v>0</v>
      </c>
      <c r="FO6" s="10">
        <v>0</v>
      </c>
      <c r="FP6" s="10">
        <v>0</v>
      </c>
      <c r="FQ6" s="10">
        <v>0</v>
      </c>
      <c r="FR6" s="10">
        <v>0</v>
      </c>
      <c r="FS6" s="10">
        <v>0</v>
      </c>
      <c r="FT6" s="10">
        <v>0</v>
      </c>
      <c r="FU6" s="10">
        <v>0</v>
      </c>
      <c r="FV6" s="10">
        <v>0</v>
      </c>
      <c r="FW6" s="10">
        <v>0</v>
      </c>
      <c r="FX6" s="10">
        <v>0</v>
      </c>
      <c r="FY6" s="10">
        <v>0</v>
      </c>
      <c r="FZ6" s="10">
        <v>0</v>
      </c>
      <c r="GA6" s="10">
        <v>0</v>
      </c>
      <c r="GB6" s="10">
        <v>0</v>
      </c>
      <c r="GC6" s="10">
        <v>0</v>
      </c>
      <c r="GD6" s="10">
        <v>0</v>
      </c>
      <c r="GE6" s="10">
        <v>590</v>
      </c>
      <c r="GF6" s="10">
        <v>0</v>
      </c>
      <c r="GG6" s="10">
        <v>0</v>
      </c>
      <c r="GH6" s="10">
        <v>0</v>
      </c>
      <c r="GI6" s="10">
        <v>0</v>
      </c>
      <c r="GJ6" s="10">
        <v>0</v>
      </c>
      <c r="GK6" s="10">
        <v>0</v>
      </c>
      <c r="GL6" s="10">
        <v>0</v>
      </c>
      <c r="GM6" s="10">
        <v>0</v>
      </c>
      <c r="GN6" s="10">
        <v>0</v>
      </c>
      <c r="GO6" s="10">
        <v>0</v>
      </c>
      <c r="GP6" s="10">
        <v>0</v>
      </c>
      <c r="GQ6" s="10">
        <v>0</v>
      </c>
      <c r="GR6" s="10">
        <v>0</v>
      </c>
      <c r="GS6" s="10">
        <v>0</v>
      </c>
      <c r="GT6" s="10">
        <v>0</v>
      </c>
      <c r="GU6" s="10">
        <v>0</v>
      </c>
      <c r="GV6" s="10">
        <v>0</v>
      </c>
      <c r="GW6" s="10">
        <v>0</v>
      </c>
      <c r="GX6" s="10">
        <v>0</v>
      </c>
      <c r="GY6" s="10">
        <v>0</v>
      </c>
      <c r="GZ6" s="10">
        <v>0</v>
      </c>
      <c r="HA6" s="10">
        <v>0</v>
      </c>
      <c r="HB6" s="10">
        <v>0</v>
      </c>
      <c r="HC6" s="10">
        <v>0</v>
      </c>
      <c r="HD6" s="10">
        <v>0</v>
      </c>
      <c r="HE6" s="10">
        <v>0</v>
      </c>
      <c r="HF6" s="10">
        <v>0</v>
      </c>
      <c r="HG6" s="10">
        <v>0</v>
      </c>
      <c r="HH6" s="10">
        <v>0</v>
      </c>
      <c r="HI6" s="10">
        <v>0</v>
      </c>
      <c r="HJ6" s="10">
        <v>0</v>
      </c>
      <c r="HK6" s="10">
        <v>0</v>
      </c>
      <c r="HL6" s="10">
        <v>0</v>
      </c>
      <c r="HM6" s="10">
        <v>0</v>
      </c>
      <c r="HN6" s="10">
        <v>0</v>
      </c>
      <c r="HO6" s="10">
        <v>0</v>
      </c>
      <c r="HP6" s="10">
        <v>0</v>
      </c>
      <c r="HQ6" s="10">
        <v>0</v>
      </c>
      <c r="HR6" s="10">
        <v>0</v>
      </c>
      <c r="HS6" s="10">
        <v>0</v>
      </c>
      <c r="HT6" s="10">
        <v>0</v>
      </c>
      <c r="HU6" s="10">
        <v>0</v>
      </c>
      <c r="HV6" s="10">
        <v>0</v>
      </c>
      <c r="HW6" s="10">
        <v>0</v>
      </c>
      <c r="HX6" s="10">
        <v>590</v>
      </c>
      <c r="HY6" s="10">
        <v>590</v>
      </c>
      <c r="HZ6" s="10">
        <v>0</v>
      </c>
      <c r="IA6" s="10">
        <v>0</v>
      </c>
      <c r="IB6" s="10">
        <v>0</v>
      </c>
      <c r="IC6" s="10">
        <v>0</v>
      </c>
      <c r="ID6" s="10">
        <v>0</v>
      </c>
      <c r="IE6" s="10">
        <v>0</v>
      </c>
      <c r="IF6" s="10">
        <v>0</v>
      </c>
      <c r="IG6" s="10">
        <v>0</v>
      </c>
      <c r="IH6" s="10">
        <v>0</v>
      </c>
      <c r="II6" s="10">
        <v>0</v>
      </c>
      <c r="IJ6" s="10">
        <v>0</v>
      </c>
      <c r="IK6" s="10">
        <v>0</v>
      </c>
      <c r="IL6" s="10">
        <v>0</v>
      </c>
      <c r="IM6" s="10">
        <v>0</v>
      </c>
      <c r="IN6" s="10">
        <v>0</v>
      </c>
      <c r="IO6" s="10">
        <v>0</v>
      </c>
      <c r="IP6" s="10">
        <v>0</v>
      </c>
      <c r="IQ6" s="10">
        <v>0</v>
      </c>
      <c r="IR6" s="10">
        <v>0</v>
      </c>
      <c r="IS6" s="10">
        <v>0</v>
      </c>
      <c r="IT6" s="10">
        <v>0</v>
      </c>
      <c r="IU6" s="10">
        <v>0</v>
      </c>
      <c r="IV6" s="10">
        <v>0</v>
      </c>
      <c r="IW6" s="10">
        <v>0</v>
      </c>
      <c r="IX6" s="10">
        <v>0</v>
      </c>
      <c r="IY6" s="10">
        <v>0</v>
      </c>
      <c r="IZ6" s="10">
        <v>0</v>
      </c>
      <c r="JA6" s="10">
        <v>0</v>
      </c>
      <c r="JB6" s="10">
        <v>0</v>
      </c>
      <c r="JC6" s="10">
        <v>0</v>
      </c>
      <c r="JD6" s="10">
        <v>590</v>
      </c>
      <c r="JE6" s="10">
        <v>0</v>
      </c>
      <c r="JF6" s="10">
        <v>0</v>
      </c>
      <c r="JG6" s="10">
        <v>0</v>
      </c>
      <c r="JH6" s="10">
        <v>0</v>
      </c>
      <c r="JI6" s="10">
        <v>0</v>
      </c>
      <c r="JJ6" s="10">
        <v>0</v>
      </c>
      <c r="JK6" s="10">
        <v>0</v>
      </c>
      <c r="JL6" s="10">
        <v>0</v>
      </c>
      <c r="JM6" s="10">
        <v>0</v>
      </c>
      <c r="JN6" s="10">
        <v>0</v>
      </c>
      <c r="JO6" s="10">
        <v>0</v>
      </c>
      <c r="JP6" s="10">
        <v>0</v>
      </c>
      <c r="JQ6" s="10">
        <v>0</v>
      </c>
      <c r="JR6" s="10">
        <v>0</v>
      </c>
      <c r="JS6" s="10">
        <v>5310</v>
      </c>
    </row>
    <row r="7" spans="1:279" x14ac:dyDescent="0.3">
      <c r="A7" s="9" t="s">
        <v>27</v>
      </c>
      <c r="B7" s="10">
        <v>284</v>
      </c>
      <c r="D7" s="9" t="s">
        <v>25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450</v>
      </c>
      <c r="BN7" s="10">
        <v>0</v>
      </c>
      <c r="BO7" s="10">
        <v>0</v>
      </c>
      <c r="BP7" s="10">
        <v>0</v>
      </c>
      <c r="BQ7" s="10">
        <v>0</v>
      </c>
      <c r="BR7" s="10">
        <v>450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450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0</v>
      </c>
      <c r="CU7" s="10">
        <v>0</v>
      </c>
      <c r="CV7" s="10">
        <v>0</v>
      </c>
      <c r="CW7" s="10">
        <v>0</v>
      </c>
      <c r="CX7" s="10">
        <v>0</v>
      </c>
      <c r="CY7" s="10">
        <v>0</v>
      </c>
      <c r="CZ7" s="10">
        <v>0</v>
      </c>
      <c r="DA7" s="10">
        <v>0</v>
      </c>
      <c r="DB7" s="10">
        <v>0</v>
      </c>
      <c r="DC7" s="10">
        <v>0</v>
      </c>
      <c r="DD7" s="10">
        <v>0</v>
      </c>
      <c r="DE7" s="10">
        <v>0</v>
      </c>
      <c r="DF7" s="10">
        <v>0</v>
      </c>
      <c r="DG7" s="10">
        <v>0</v>
      </c>
      <c r="DH7" s="10">
        <v>0</v>
      </c>
      <c r="DI7" s="10">
        <v>0</v>
      </c>
      <c r="DJ7" s="10">
        <v>0</v>
      </c>
      <c r="DK7" s="10">
        <v>0</v>
      </c>
      <c r="DL7" s="10">
        <v>0</v>
      </c>
      <c r="DM7" s="10">
        <v>0</v>
      </c>
      <c r="DN7" s="10">
        <v>0</v>
      </c>
      <c r="DO7" s="10">
        <v>0</v>
      </c>
      <c r="DP7" s="10">
        <v>0</v>
      </c>
      <c r="DQ7" s="10">
        <v>0</v>
      </c>
      <c r="DR7" s="10">
        <v>0</v>
      </c>
      <c r="DS7" s="10">
        <v>0</v>
      </c>
      <c r="DT7" s="10">
        <v>0</v>
      </c>
      <c r="DU7" s="10">
        <v>0</v>
      </c>
      <c r="DV7" s="10">
        <v>0</v>
      </c>
      <c r="DW7" s="10">
        <v>0</v>
      </c>
      <c r="DX7" s="10">
        <v>0</v>
      </c>
      <c r="DY7" s="10">
        <v>0</v>
      </c>
      <c r="DZ7" s="10">
        <v>0</v>
      </c>
      <c r="EA7" s="10">
        <v>0</v>
      </c>
      <c r="EB7" s="10">
        <v>0</v>
      </c>
      <c r="EC7" s="10">
        <v>0</v>
      </c>
      <c r="ED7" s="10">
        <v>0</v>
      </c>
      <c r="EE7" s="10">
        <v>0</v>
      </c>
      <c r="EF7" s="10">
        <v>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0</v>
      </c>
      <c r="EN7" s="10">
        <v>0</v>
      </c>
      <c r="EO7" s="10">
        <v>0</v>
      </c>
      <c r="EP7" s="10">
        <v>0</v>
      </c>
      <c r="EQ7" s="10">
        <v>0</v>
      </c>
      <c r="ER7" s="10">
        <v>0</v>
      </c>
      <c r="ES7" s="10">
        <v>0</v>
      </c>
      <c r="ET7" s="10">
        <v>0</v>
      </c>
      <c r="EU7" s="10">
        <v>0</v>
      </c>
      <c r="EV7" s="10">
        <v>0</v>
      </c>
      <c r="EW7" s="10">
        <v>0</v>
      </c>
      <c r="EX7" s="10">
        <v>0</v>
      </c>
      <c r="EY7" s="10">
        <v>0</v>
      </c>
      <c r="EZ7" s="10">
        <v>0</v>
      </c>
      <c r="FA7" s="10">
        <v>0</v>
      </c>
      <c r="FB7" s="10">
        <v>0</v>
      </c>
      <c r="FC7" s="10">
        <v>0</v>
      </c>
      <c r="FD7" s="10">
        <v>0</v>
      </c>
      <c r="FE7" s="10">
        <v>0</v>
      </c>
      <c r="FF7" s="10">
        <v>0</v>
      </c>
      <c r="FG7" s="10">
        <v>0</v>
      </c>
      <c r="FH7" s="10">
        <v>0</v>
      </c>
      <c r="FI7" s="10">
        <v>0</v>
      </c>
      <c r="FJ7" s="10">
        <v>0</v>
      </c>
      <c r="FK7" s="10">
        <v>0</v>
      </c>
      <c r="FL7" s="10">
        <v>0</v>
      </c>
      <c r="FM7" s="10">
        <v>0</v>
      </c>
      <c r="FN7" s="10">
        <v>0</v>
      </c>
      <c r="FO7" s="10">
        <v>450</v>
      </c>
      <c r="FP7" s="10">
        <v>0</v>
      </c>
      <c r="FQ7" s="10">
        <v>0</v>
      </c>
      <c r="FR7" s="10">
        <v>0</v>
      </c>
      <c r="FS7" s="10">
        <v>0</v>
      </c>
      <c r="FT7" s="10">
        <v>450</v>
      </c>
      <c r="FU7" s="10">
        <v>0</v>
      </c>
      <c r="FV7" s="10">
        <v>0</v>
      </c>
      <c r="FW7" s="10">
        <v>0</v>
      </c>
      <c r="FX7" s="10">
        <v>0</v>
      </c>
      <c r="FY7" s="10">
        <v>0</v>
      </c>
      <c r="FZ7" s="10">
        <v>0</v>
      </c>
      <c r="GA7" s="10">
        <v>0</v>
      </c>
      <c r="GB7" s="10">
        <v>0</v>
      </c>
      <c r="GC7" s="10">
        <v>0</v>
      </c>
      <c r="GD7" s="10">
        <v>0</v>
      </c>
      <c r="GE7" s="10">
        <v>0</v>
      </c>
      <c r="GF7" s="10">
        <v>0</v>
      </c>
      <c r="GG7" s="10">
        <v>0</v>
      </c>
      <c r="GH7" s="10">
        <v>0</v>
      </c>
      <c r="GI7" s="10">
        <v>0</v>
      </c>
      <c r="GJ7" s="10">
        <v>0</v>
      </c>
      <c r="GK7" s="10">
        <v>0</v>
      </c>
      <c r="GL7" s="10">
        <v>450</v>
      </c>
      <c r="GM7" s="10">
        <v>0</v>
      </c>
      <c r="GN7" s="10">
        <v>0</v>
      </c>
      <c r="GO7" s="10">
        <v>0</v>
      </c>
      <c r="GP7" s="10">
        <v>0</v>
      </c>
      <c r="GQ7" s="10">
        <v>0</v>
      </c>
      <c r="GR7" s="10">
        <v>0</v>
      </c>
      <c r="GS7" s="10">
        <v>0</v>
      </c>
      <c r="GT7" s="10">
        <v>0</v>
      </c>
      <c r="GU7" s="10">
        <v>0</v>
      </c>
      <c r="GV7" s="10">
        <v>0</v>
      </c>
      <c r="GW7" s="10">
        <v>0</v>
      </c>
      <c r="GX7" s="10">
        <v>0</v>
      </c>
      <c r="GY7" s="10">
        <v>0</v>
      </c>
      <c r="GZ7" s="10">
        <v>0</v>
      </c>
      <c r="HA7" s="10">
        <v>0</v>
      </c>
      <c r="HB7" s="10">
        <v>0</v>
      </c>
      <c r="HC7" s="10">
        <v>0</v>
      </c>
      <c r="HD7" s="10">
        <v>0</v>
      </c>
      <c r="HE7" s="10">
        <v>0</v>
      </c>
      <c r="HF7" s="10">
        <v>0</v>
      </c>
      <c r="HG7" s="10">
        <v>0</v>
      </c>
      <c r="HH7" s="10">
        <v>0</v>
      </c>
      <c r="HI7" s="10">
        <v>0</v>
      </c>
      <c r="HJ7" s="10">
        <v>0</v>
      </c>
      <c r="HK7" s="10">
        <v>0</v>
      </c>
      <c r="HL7" s="10">
        <v>0</v>
      </c>
      <c r="HM7" s="10">
        <v>0</v>
      </c>
      <c r="HN7" s="10">
        <v>0</v>
      </c>
      <c r="HO7" s="10">
        <v>0</v>
      </c>
      <c r="HP7" s="10">
        <v>0</v>
      </c>
      <c r="HQ7" s="10">
        <v>0</v>
      </c>
      <c r="HR7" s="10">
        <v>0</v>
      </c>
      <c r="HS7" s="10">
        <v>0</v>
      </c>
      <c r="HT7" s="10">
        <v>0</v>
      </c>
      <c r="HU7" s="10">
        <v>0</v>
      </c>
      <c r="HV7" s="10">
        <v>0</v>
      </c>
      <c r="HW7" s="10">
        <v>0</v>
      </c>
      <c r="HX7" s="10">
        <v>0</v>
      </c>
      <c r="HY7" s="10">
        <v>0</v>
      </c>
      <c r="HZ7" s="10">
        <v>0</v>
      </c>
      <c r="IA7" s="10">
        <v>0</v>
      </c>
      <c r="IB7" s="10">
        <v>0</v>
      </c>
      <c r="IC7" s="10">
        <v>0</v>
      </c>
      <c r="ID7" s="10">
        <v>0</v>
      </c>
      <c r="IE7" s="10">
        <v>0</v>
      </c>
      <c r="IF7" s="10">
        <v>0</v>
      </c>
      <c r="IG7" s="10">
        <v>0</v>
      </c>
      <c r="IH7" s="10">
        <v>0</v>
      </c>
      <c r="II7" s="10">
        <v>0</v>
      </c>
      <c r="IJ7" s="10">
        <v>0</v>
      </c>
      <c r="IK7" s="10">
        <v>0</v>
      </c>
      <c r="IL7" s="10">
        <v>0</v>
      </c>
      <c r="IM7" s="10">
        <v>0</v>
      </c>
      <c r="IN7" s="10">
        <v>450</v>
      </c>
      <c r="IO7" s="10">
        <v>0</v>
      </c>
      <c r="IP7" s="10">
        <v>0</v>
      </c>
      <c r="IQ7" s="10">
        <v>0</v>
      </c>
      <c r="IR7" s="10">
        <v>0</v>
      </c>
      <c r="IS7" s="10">
        <v>450</v>
      </c>
      <c r="IT7" s="10">
        <v>0</v>
      </c>
      <c r="IU7" s="10">
        <v>0</v>
      </c>
      <c r="IV7" s="10">
        <v>0</v>
      </c>
      <c r="IW7" s="10">
        <v>0</v>
      </c>
      <c r="IX7" s="10">
        <v>0</v>
      </c>
      <c r="IY7" s="10">
        <v>0</v>
      </c>
      <c r="IZ7" s="10">
        <v>0</v>
      </c>
      <c r="JA7" s="10">
        <v>0</v>
      </c>
      <c r="JB7" s="10">
        <v>0</v>
      </c>
      <c r="JC7" s="10">
        <v>0</v>
      </c>
      <c r="JD7" s="10">
        <v>0</v>
      </c>
      <c r="JE7" s="10">
        <v>0</v>
      </c>
      <c r="JF7" s="10">
        <v>0</v>
      </c>
      <c r="JG7" s="10">
        <v>0</v>
      </c>
      <c r="JH7" s="10">
        <v>0</v>
      </c>
      <c r="JI7" s="10">
        <v>0</v>
      </c>
      <c r="JJ7" s="10">
        <v>0</v>
      </c>
      <c r="JK7" s="10">
        <v>450</v>
      </c>
      <c r="JL7" s="10">
        <v>0</v>
      </c>
      <c r="JM7" s="10">
        <v>0</v>
      </c>
      <c r="JN7" s="10">
        <v>0</v>
      </c>
      <c r="JO7" s="10">
        <v>0</v>
      </c>
      <c r="JP7" s="10">
        <v>0</v>
      </c>
      <c r="JQ7" s="10">
        <v>0</v>
      </c>
      <c r="JR7" s="10">
        <v>0</v>
      </c>
      <c r="JS7" s="10">
        <v>4050</v>
      </c>
    </row>
    <row r="8" spans="1:279" x14ac:dyDescent="0.3">
      <c r="A8" s="9" t="s">
        <v>44</v>
      </c>
      <c r="B8" s="10">
        <v>258</v>
      </c>
      <c r="D8" s="9" t="s">
        <v>43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1499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1499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1499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1499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0</v>
      </c>
      <c r="CZ8" s="10">
        <v>0</v>
      </c>
      <c r="DA8" s="10">
        <v>0</v>
      </c>
      <c r="DB8" s="10">
        <v>0</v>
      </c>
      <c r="DC8" s="10">
        <v>0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  <c r="DI8" s="10">
        <v>0</v>
      </c>
      <c r="DJ8" s="10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0">
        <v>0</v>
      </c>
      <c r="DS8" s="10">
        <v>0</v>
      </c>
      <c r="DT8" s="10">
        <v>1499</v>
      </c>
      <c r="DU8" s="10">
        <v>0</v>
      </c>
      <c r="DV8" s="10">
        <v>0</v>
      </c>
      <c r="DW8" s="10">
        <v>0</v>
      </c>
      <c r="DX8" s="10">
        <v>0</v>
      </c>
      <c r="DY8" s="10">
        <v>0</v>
      </c>
      <c r="DZ8" s="10">
        <v>0</v>
      </c>
      <c r="EA8" s="10">
        <v>0</v>
      </c>
      <c r="EB8" s="10">
        <v>0</v>
      </c>
      <c r="EC8" s="10">
        <v>0</v>
      </c>
      <c r="ED8" s="10">
        <v>0</v>
      </c>
      <c r="EE8" s="10">
        <v>0</v>
      </c>
      <c r="EF8" s="10">
        <v>0</v>
      </c>
      <c r="EG8" s="10">
        <v>0</v>
      </c>
      <c r="EH8" s="10">
        <v>0</v>
      </c>
      <c r="EI8" s="10">
        <v>0</v>
      </c>
      <c r="EJ8" s="10">
        <v>1499</v>
      </c>
      <c r="EK8" s="10">
        <v>0</v>
      </c>
      <c r="EL8" s="10">
        <v>0</v>
      </c>
      <c r="EM8" s="10">
        <v>0</v>
      </c>
      <c r="EN8" s="10">
        <v>0</v>
      </c>
      <c r="EO8" s="10">
        <v>0</v>
      </c>
      <c r="EP8" s="10">
        <v>0</v>
      </c>
      <c r="EQ8" s="10">
        <v>0</v>
      </c>
      <c r="ER8" s="10">
        <v>0</v>
      </c>
      <c r="ES8" s="10">
        <v>0</v>
      </c>
      <c r="ET8" s="10">
        <v>0</v>
      </c>
      <c r="EU8" s="10">
        <v>0</v>
      </c>
      <c r="EV8" s="10">
        <v>0</v>
      </c>
      <c r="EW8" s="10">
        <v>0</v>
      </c>
      <c r="EX8" s="10">
        <v>0</v>
      </c>
      <c r="EY8" s="10">
        <v>0</v>
      </c>
      <c r="EZ8" s="10">
        <v>0</v>
      </c>
      <c r="FA8" s="10">
        <v>0</v>
      </c>
      <c r="FB8" s="10">
        <v>0</v>
      </c>
      <c r="FC8" s="10">
        <v>0</v>
      </c>
      <c r="FD8" s="10">
        <v>0</v>
      </c>
      <c r="FE8" s="10">
        <v>0</v>
      </c>
      <c r="FF8" s="10">
        <v>0</v>
      </c>
      <c r="FG8" s="10">
        <v>0</v>
      </c>
      <c r="FH8" s="10">
        <v>0</v>
      </c>
      <c r="FI8" s="10">
        <v>0</v>
      </c>
      <c r="FJ8" s="10">
        <v>0</v>
      </c>
      <c r="FK8" s="10">
        <v>0</v>
      </c>
      <c r="FL8" s="10">
        <v>0</v>
      </c>
      <c r="FM8" s="10">
        <v>0</v>
      </c>
      <c r="FN8" s="10">
        <v>0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0</v>
      </c>
      <c r="FU8" s="10">
        <v>1499</v>
      </c>
      <c r="FV8" s="10">
        <v>0</v>
      </c>
      <c r="FW8" s="10">
        <v>0</v>
      </c>
      <c r="FX8" s="10">
        <v>0</v>
      </c>
      <c r="FY8" s="10">
        <v>0</v>
      </c>
      <c r="FZ8" s="10">
        <v>0</v>
      </c>
      <c r="GA8" s="10">
        <v>0</v>
      </c>
      <c r="GB8" s="10">
        <v>0</v>
      </c>
      <c r="GC8" s="10">
        <v>0</v>
      </c>
      <c r="GD8" s="10">
        <v>0</v>
      </c>
      <c r="GE8" s="10">
        <v>0</v>
      </c>
      <c r="GF8" s="10">
        <v>0</v>
      </c>
      <c r="GG8" s="10">
        <v>0</v>
      </c>
      <c r="GH8" s="10">
        <v>0</v>
      </c>
      <c r="GI8" s="10">
        <v>0</v>
      </c>
      <c r="GJ8" s="10">
        <v>0</v>
      </c>
      <c r="GK8" s="10">
        <v>0</v>
      </c>
      <c r="GL8" s="10">
        <v>0</v>
      </c>
      <c r="GM8" s="10">
        <v>1499</v>
      </c>
      <c r="GN8" s="10">
        <v>0</v>
      </c>
      <c r="GO8" s="10">
        <v>0</v>
      </c>
      <c r="GP8" s="10">
        <v>0</v>
      </c>
      <c r="GQ8" s="10">
        <v>0</v>
      </c>
      <c r="GR8" s="10">
        <v>0</v>
      </c>
      <c r="GS8" s="10">
        <v>0</v>
      </c>
      <c r="GT8" s="10">
        <v>0</v>
      </c>
      <c r="GU8" s="10">
        <v>0</v>
      </c>
      <c r="GV8" s="10">
        <v>0</v>
      </c>
      <c r="GW8" s="10">
        <v>0</v>
      </c>
      <c r="GX8" s="10">
        <v>0</v>
      </c>
      <c r="GY8" s="10">
        <v>0</v>
      </c>
      <c r="GZ8" s="10">
        <v>0</v>
      </c>
      <c r="HA8" s="10">
        <v>0</v>
      </c>
      <c r="HB8" s="10">
        <v>0</v>
      </c>
      <c r="HC8" s="10">
        <v>0</v>
      </c>
      <c r="HD8" s="10">
        <v>0</v>
      </c>
      <c r="HE8" s="10">
        <v>0</v>
      </c>
      <c r="HF8" s="10">
        <v>0</v>
      </c>
      <c r="HG8" s="10">
        <v>0</v>
      </c>
      <c r="HH8" s="10">
        <v>0</v>
      </c>
      <c r="HI8" s="10">
        <v>1499</v>
      </c>
      <c r="HJ8" s="10">
        <v>0</v>
      </c>
      <c r="HK8" s="10">
        <v>0</v>
      </c>
      <c r="HL8" s="10">
        <v>0</v>
      </c>
      <c r="HM8" s="10">
        <v>0</v>
      </c>
      <c r="HN8" s="10">
        <v>0</v>
      </c>
      <c r="HO8" s="10">
        <v>0</v>
      </c>
      <c r="HP8" s="10">
        <v>0</v>
      </c>
      <c r="HQ8" s="10">
        <v>0</v>
      </c>
      <c r="HR8" s="10">
        <v>0</v>
      </c>
      <c r="HS8" s="10">
        <v>0</v>
      </c>
      <c r="HT8" s="10">
        <v>0</v>
      </c>
      <c r="HU8" s="10">
        <v>0</v>
      </c>
      <c r="HV8" s="10">
        <v>0</v>
      </c>
      <c r="HW8" s="10">
        <v>0</v>
      </c>
      <c r="HX8" s="10">
        <v>0</v>
      </c>
      <c r="HY8" s="10">
        <v>0</v>
      </c>
      <c r="HZ8" s="10">
        <v>0</v>
      </c>
      <c r="IA8" s="10">
        <v>0</v>
      </c>
      <c r="IB8" s="10">
        <v>0</v>
      </c>
      <c r="IC8" s="10">
        <v>0</v>
      </c>
      <c r="ID8" s="10">
        <v>0</v>
      </c>
      <c r="IE8" s="10">
        <v>0</v>
      </c>
      <c r="IF8" s="10">
        <v>0</v>
      </c>
      <c r="IG8" s="10">
        <v>0</v>
      </c>
      <c r="IH8" s="10">
        <v>0</v>
      </c>
      <c r="II8" s="10">
        <v>0</v>
      </c>
      <c r="IJ8" s="10">
        <v>0</v>
      </c>
      <c r="IK8" s="10">
        <v>0</v>
      </c>
      <c r="IL8" s="10">
        <v>0</v>
      </c>
      <c r="IM8" s="10">
        <v>0</v>
      </c>
      <c r="IN8" s="10">
        <v>0</v>
      </c>
      <c r="IO8" s="10">
        <v>0</v>
      </c>
      <c r="IP8" s="10">
        <v>0</v>
      </c>
      <c r="IQ8" s="10">
        <v>0</v>
      </c>
      <c r="IR8" s="10">
        <v>0</v>
      </c>
      <c r="IS8" s="10">
        <v>0</v>
      </c>
      <c r="IT8" s="10">
        <v>1499</v>
      </c>
      <c r="IU8" s="10">
        <v>0</v>
      </c>
      <c r="IV8" s="10">
        <v>0</v>
      </c>
      <c r="IW8" s="10">
        <v>0</v>
      </c>
      <c r="IX8" s="10">
        <v>0</v>
      </c>
      <c r="IY8" s="10">
        <v>0</v>
      </c>
      <c r="IZ8" s="10">
        <v>0</v>
      </c>
      <c r="JA8" s="10">
        <v>0</v>
      </c>
      <c r="JB8" s="10">
        <v>0</v>
      </c>
      <c r="JC8" s="10">
        <v>0</v>
      </c>
      <c r="JD8" s="10">
        <v>0</v>
      </c>
      <c r="JE8" s="10">
        <v>0</v>
      </c>
      <c r="JF8" s="10">
        <v>0</v>
      </c>
      <c r="JG8" s="10">
        <v>0</v>
      </c>
      <c r="JH8" s="10">
        <v>0</v>
      </c>
      <c r="JI8" s="10">
        <v>0</v>
      </c>
      <c r="JJ8" s="10">
        <v>0</v>
      </c>
      <c r="JK8" s="10">
        <v>0</v>
      </c>
      <c r="JL8" s="10">
        <v>1499</v>
      </c>
      <c r="JM8" s="10">
        <v>0</v>
      </c>
      <c r="JN8" s="10">
        <v>0</v>
      </c>
      <c r="JO8" s="10">
        <v>0</v>
      </c>
      <c r="JP8" s="10">
        <v>0</v>
      </c>
      <c r="JQ8" s="10">
        <v>0</v>
      </c>
      <c r="JR8" s="10">
        <v>0</v>
      </c>
      <c r="JS8" s="10">
        <v>16489</v>
      </c>
    </row>
    <row r="9" spans="1:279" x14ac:dyDescent="0.3">
      <c r="A9" s="9" t="s">
        <v>43</v>
      </c>
      <c r="B9" s="10">
        <v>258</v>
      </c>
      <c r="D9" s="9" t="s">
        <v>41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2900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2900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0</v>
      </c>
      <c r="CS9" s="10">
        <v>0</v>
      </c>
      <c r="CT9" s="10">
        <v>0</v>
      </c>
      <c r="CU9" s="10">
        <v>0</v>
      </c>
      <c r="CV9" s="10">
        <v>0</v>
      </c>
      <c r="CW9" s="10">
        <v>0</v>
      </c>
      <c r="CX9" s="10">
        <v>2900</v>
      </c>
      <c r="CY9" s="10">
        <v>0</v>
      </c>
      <c r="CZ9" s="10">
        <v>0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0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0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2900</v>
      </c>
      <c r="EU9" s="10">
        <v>0</v>
      </c>
      <c r="EV9" s="10">
        <v>0</v>
      </c>
      <c r="EW9" s="10">
        <v>0</v>
      </c>
      <c r="EX9" s="10">
        <v>0</v>
      </c>
      <c r="EY9" s="10">
        <v>0</v>
      </c>
      <c r="EZ9" s="10">
        <v>0</v>
      </c>
      <c r="FA9" s="10">
        <v>0</v>
      </c>
      <c r="FB9" s="10">
        <v>0</v>
      </c>
      <c r="FC9" s="10">
        <v>0</v>
      </c>
      <c r="FD9" s="10">
        <v>0</v>
      </c>
      <c r="FE9" s="10">
        <v>0</v>
      </c>
      <c r="FF9" s="10">
        <v>0</v>
      </c>
      <c r="FG9" s="10">
        <v>0</v>
      </c>
      <c r="FH9" s="10">
        <v>0</v>
      </c>
      <c r="FI9" s="10">
        <v>0</v>
      </c>
      <c r="FJ9" s="10">
        <v>0</v>
      </c>
      <c r="FK9" s="10">
        <v>0</v>
      </c>
      <c r="FL9" s="10">
        <v>0</v>
      </c>
      <c r="FM9" s="10">
        <v>0</v>
      </c>
      <c r="FN9" s="10">
        <v>0</v>
      </c>
      <c r="FO9" s="10">
        <v>0</v>
      </c>
      <c r="FP9" s="10">
        <v>0</v>
      </c>
      <c r="FQ9" s="10">
        <v>0</v>
      </c>
      <c r="FR9" s="10">
        <v>0</v>
      </c>
      <c r="FS9" s="10">
        <v>0</v>
      </c>
      <c r="FT9" s="10">
        <v>0</v>
      </c>
      <c r="FU9" s="10">
        <v>0</v>
      </c>
      <c r="FV9" s="10">
        <v>0</v>
      </c>
      <c r="FW9" s="10">
        <v>0</v>
      </c>
      <c r="FX9" s="10">
        <v>0</v>
      </c>
      <c r="FY9" s="10">
        <v>0</v>
      </c>
      <c r="FZ9" s="10">
        <v>0</v>
      </c>
      <c r="GA9" s="10">
        <v>0</v>
      </c>
      <c r="GB9" s="10">
        <v>2900</v>
      </c>
      <c r="GC9" s="10">
        <v>0</v>
      </c>
      <c r="GD9" s="10">
        <v>0</v>
      </c>
      <c r="GE9" s="10">
        <v>0</v>
      </c>
      <c r="GF9" s="10">
        <v>0</v>
      </c>
      <c r="GG9" s="10">
        <v>0</v>
      </c>
      <c r="GH9" s="10">
        <v>0</v>
      </c>
      <c r="GI9" s="10">
        <v>0</v>
      </c>
      <c r="GJ9" s="10">
        <v>0</v>
      </c>
      <c r="GK9" s="10">
        <v>0</v>
      </c>
      <c r="GL9" s="10">
        <v>0</v>
      </c>
      <c r="GM9" s="10">
        <v>0</v>
      </c>
      <c r="GN9" s="10">
        <v>0</v>
      </c>
      <c r="GO9" s="10">
        <v>0</v>
      </c>
      <c r="GP9" s="10">
        <v>0</v>
      </c>
      <c r="GQ9" s="10">
        <v>0</v>
      </c>
      <c r="GR9" s="10">
        <v>0</v>
      </c>
      <c r="GS9" s="10">
        <v>0</v>
      </c>
      <c r="GT9" s="10">
        <v>0</v>
      </c>
      <c r="GU9" s="10">
        <v>0</v>
      </c>
      <c r="GV9" s="10">
        <v>0</v>
      </c>
      <c r="GW9" s="10">
        <v>0</v>
      </c>
      <c r="GX9" s="10">
        <v>0</v>
      </c>
      <c r="GY9" s="10">
        <v>0</v>
      </c>
      <c r="GZ9" s="10">
        <v>2900</v>
      </c>
      <c r="HA9" s="10">
        <v>0</v>
      </c>
      <c r="HB9" s="10">
        <v>0</v>
      </c>
      <c r="HC9" s="10">
        <v>0</v>
      </c>
      <c r="HD9" s="10">
        <v>0</v>
      </c>
      <c r="HE9" s="10">
        <v>0</v>
      </c>
      <c r="HF9" s="10">
        <v>0</v>
      </c>
      <c r="HG9" s="10">
        <v>0</v>
      </c>
      <c r="HH9" s="10">
        <v>0</v>
      </c>
      <c r="HI9" s="10">
        <v>0</v>
      </c>
      <c r="HJ9" s="10">
        <v>0</v>
      </c>
      <c r="HK9" s="10">
        <v>0</v>
      </c>
      <c r="HL9" s="10">
        <v>0</v>
      </c>
      <c r="HM9" s="10">
        <v>0</v>
      </c>
      <c r="HN9" s="10">
        <v>0</v>
      </c>
      <c r="HO9" s="10">
        <v>0</v>
      </c>
      <c r="HP9" s="10">
        <v>0</v>
      </c>
      <c r="HQ9" s="10">
        <v>0</v>
      </c>
      <c r="HR9" s="10">
        <v>0</v>
      </c>
      <c r="HS9" s="10">
        <v>2900</v>
      </c>
      <c r="HT9" s="10">
        <v>0</v>
      </c>
      <c r="HU9" s="10">
        <v>0</v>
      </c>
      <c r="HV9" s="10">
        <v>0</v>
      </c>
      <c r="HW9" s="10">
        <v>0</v>
      </c>
      <c r="HX9" s="10">
        <v>0</v>
      </c>
      <c r="HY9" s="10">
        <v>0</v>
      </c>
      <c r="HZ9" s="10">
        <v>0</v>
      </c>
      <c r="IA9" s="10">
        <v>0</v>
      </c>
      <c r="IB9" s="10">
        <v>0</v>
      </c>
      <c r="IC9" s="10">
        <v>0</v>
      </c>
      <c r="ID9" s="10">
        <v>0</v>
      </c>
      <c r="IE9" s="10">
        <v>0</v>
      </c>
      <c r="IF9" s="10">
        <v>0</v>
      </c>
      <c r="IG9" s="10">
        <v>0</v>
      </c>
      <c r="IH9" s="10">
        <v>0</v>
      </c>
      <c r="II9" s="10">
        <v>0</v>
      </c>
      <c r="IJ9" s="10">
        <v>0</v>
      </c>
      <c r="IK9" s="10">
        <v>0</v>
      </c>
      <c r="IL9" s="10">
        <v>0</v>
      </c>
      <c r="IM9" s="10">
        <v>0</v>
      </c>
      <c r="IN9" s="10">
        <v>0</v>
      </c>
      <c r="IO9" s="10">
        <v>0</v>
      </c>
      <c r="IP9" s="10">
        <v>0</v>
      </c>
      <c r="IQ9" s="10">
        <v>0</v>
      </c>
      <c r="IR9" s="10">
        <v>0</v>
      </c>
      <c r="IS9" s="10">
        <v>0</v>
      </c>
      <c r="IT9" s="10">
        <v>0</v>
      </c>
      <c r="IU9" s="10">
        <v>0</v>
      </c>
      <c r="IV9" s="10">
        <v>0</v>
      </c>
      <c r="IW9" s="10">
        <v>0</v>
      </c>
      <c r="IX9" s="10">
        <v>0</v>
      </c>
      <c r="IY9" s="10">
        <v>0</v>
      </c>
      <c r="IZ9" s="10">
        <v>0</v>
      </c>
      <c r="JA9" s="10">
        <v>2900</v>
      </c>
      <c r="JB9" s="10">
        <v>0</v>
      </c>
      <c r="JC9" s="10">
        <v>0</v>
      </c>
      <c r="JD9" s="10">
        <v>0</v>
      </c>
      <c r="JE9" s="10">
        <v>0</v>
      </c>
      <c r="JF9" s="10">
        <v>0</v>
      </c>
      <c r="JG9" s="10">
        <v>0</v>
      </c>
      <c r="JH9" s="10">
        <v>0</v>
      </c>
      <c r="JI9" s="10">
        <v>0</v>
      </c>
      <c r="JJ9" s="10">
        <v>0</v>
      </c>
      <c r="JK9" s="10">
        <v>0</v>
      </c>
      <c r="JL9" s="10">
        <v>0</v>
      </c>
      <c r="JM9" s="10">
        <v>0</v>
      </c>
      <c r="JN9" s="10">
        <v>0</v>
      </c>
      <c r="JO9" s="10">
        <v>0</v>
      </c>
      <c r="JP9" s="10">
        <v>0</v>
      </c>
      <c r="JQ9" s="10">
        <v>0</v>
      </c>
      <c r="JR9" s="10">
        <v>0</v>
      </c>
      <c r="JS9" s="10">
        <v>23200</v>
      </c>
    </row>
    <row r="10" spans="1:279" x14ac:dyDescent="0.3">
      <c r="A10" s="9" t="s">
        <v>42</v>
      </c>
      <c r="B10" s="10">
        <v>183</v>
      </c>
      <c r="D10" s="9" t="s">
        <v>44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699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699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699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  <c r="CU10" s="10">
        <v>0</v>
      </c>
      <c r="CV10" s="10">
        <v>0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0</v>
      </c>
      <c r="DF10" s="10">
        <v>0</v>
      </c>
      <c r="DG10" s="10">
        <v>0</v>
      </c>
      <c r="DH10" s="10">
        <v>0</v>
      </c>
      <c r="DI10" s="10">
        <v>0</v>
      </c>
      <c r="DJ10" s="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699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0</v>
      </c>
      <c r="EP10" s="10">
        <v>0</v>
      </c>
      <c r="EQ10" s="10">
        <v>0</v>
      </c>
      <c r="ER10" s="10">
        <v>0</v>
      </c>
      <c r="ES10" s="10">
        <v>0</v>
      </c>
      <c r="ET10" s="10">
        <v>0</v>
      </c>
      <c r="EU10" s="10">
        <v>0</v>
      </c>
      <c r="EV10" s="10">
        <v>0</v>
      </c>
      <c r="EW10" s="10">
        <v>699</v>
      </c>
      <c r="EX10" s="10">
        <v>0</v>
      </c>
      <c r="EY10" s="10">
        <v>0</v>
      </c>
      <c r="EZ10" s="10">
        <v>0</v>
      </c>
      <c r="FA10" s="10">
        <v>0</v>
      </c>
      <c r="FB10" s="10">
        <v>0</v>
      </c>
      <c r="FC10" s="10">
        <v>0</v>
      </c>
      <c r="FD10" s="10">
        <v>0</v>
      </c>
      <c r="FE10" s="10">
        <v>0</v>
      </c>
      <c r="FF10" s="10">
        <v>0</v>
      </c>
      <c r="FG10" s="10">
        <v>0</v>
      </c>
      <c r="FH10" s="10">
        <v>0</v>
      </c>
      <c r="FI10" s="10">
        <v>0</v>
      </c>
      <c r="FJ10" s="10">
        <v>0</v>
      </c>
      <c r="FK10" s="10">
        <v>0</v>
      </c>
      <c r="FL10" s="10">
        <v>0</v>
      </c>
      <c r="FM10" s="10">
        <v>0</v>
      </c>
      <c r="FN10" s="10">
        <v>0</v>
      </c>
      <c r="FO10" s="10">
        <v>0</v>
      </c>
      <c r="FP10" s="10">
        <v>0</v>
      </c>
      <c r="FQ10" s="10">
        <v>0</v>
      </c>
      <c r="FR10" s="10">
        <v>699</v>
      </c>
      <c r="FS10" s="10">
        <v>0</v>
      </c>
      <c r="FT10" s="10">
        <v>0</v>
      </c>
      <c r="FU10" s="10">
        <v>0</v>
      </c>
      <c r="FV10" s="10">
        <v>0</v>
      </c>
      <c r="FW10" s="10">
        <v>0</v>
      </c>
      <c r="FX10" s="10">
        <v>0</v>
      </c>
      <c r="FY10" s="10">
        <v>0</v>
      </c>
      <c r="FZ10" s="10">
        <v>0</v>
      </c>
      <c r="GA10" s="10">
        <v>0</v>
      </c>
      <c r="GB10" s="10">
        <v>0</v>
      </c>
      <c r="GC10" s="10">
        <v>0</v>
      </c>
      <c r="GD10" s="10">
        <v>0</v>
      </c>
      <c r="GE10" s="10">
        <v>0</v>
      </c>
      <c r="GF10" s="10">
        <v>0</v>
      </c>
      <c r="GG10" s="10">
        <v>0</v>
      </c>
      <c r="GH10" s="10">
        <v>0</v>
      </c>
      <c r="GI10" s="10">
        <v>0</v>
      </c>
      <c r="GJ10" s="10">
        <v>0</v>
      </c>
      <c r="GK10" s="10">
        <v>0</v>
      </c>
      <c r="GL10" s="10">
        <v>0</v>
      </c>
      <c r="GM10" s="10">
        <v>0</v>
      </c>
      <c r="GN10" s="10">
        <v>0</v>
      </c>
      <c r="GO10" s="10">
        <v>0</v>
      </c>
      <c r="GP10" s="10">
        <v>0</v>
      </c>
      <c r="GQ10" s="10">
        <v>0</v>
      </c>
      <c r="GR10" s="10">
        <v>0</v>
      </c>
      <c r="GS10" s="10">
        <v>0</v>
      </c>
      <c r="GT10" s="10">
        <v>0</v>
      </c>
      <c r="GU10" s="10">
        <v>0</v>
      </c>
      <c r="GV10" s="10">
        <v>0</v>
      </c>
      <c r="GW10" s="10">
        <v>0</v>
      </c>
      <c r="GX10" s="10">
        <v>0</v>
      </c>
      <c r="GY10" s="10">
        <v>0</v>
      </c>
      <c r="GZ10" s="10">
        <v>0</v>
      </c>
      <c r="HA10" s="10">
        <v>0</v>
      </c>
      <c r="HB10" s="10">
        <v>0</v>
      </c>
      <c r="HC10" s="10">
        <v>0</v>
      </c>
      <c r="HD10" s="10">
        <v>0</v>
      </c>
      <c r="HE10" s="10">
        <v>0</v>
      </c>
      <c r="HF10" s="10">
        <v>0</v>
      </c>
      <c r="HG10" s="10">
        <v>0</v>
      </c>
      <c r="HH10" s="10">
        <v>0</v>
      </c>
      <c r="HI10" s="10">
        <v>0</v>
      </c>
      <c r="HJ10" s="10">
        <v>0</v>
      </c>
      <c r="HK10" s="10">
        <v>0</v>
      </c>
      <c r="HL10" s="10">
        <v>0</v>
      </c>
      <c r="HM10" s="10">
        <v>0</v>
      </c>
      <c r="HN10" s="10">
        <v>0</v>
      </c>
      <c r="HO10" s="10">
        <v>0</v>
      </c>
      <c r="HP10" s="10">
        <v>0</v>
      </c>
      <c r="HQ10" s="10">
        <v>0</v>
      </c>
      <c r="HR10" s="10">
        <v>0</v>
      </c>
      <c r="HS10" s="10">
        <v>0</v>
      </c>
      <c r="HT10" s="10">
        <v>0</v>
      </c>
      <c r="HU10" s="10">
        <v>0</v>
      </c>
      <c r="HV10" s="10">
        <v>699</v>
      </c>
      <c r="HW10" s="10">
        <v>0</v>
      </c>
      <c r="HX10" s="10">
        <v>0</v>
      </c>
      <c r="HY10" s="10">
        <v>0</v>
      </c>
      <c r="HZ10" s="10">
        <v>0</v>
      </c>
      <c r="IA10" s="10">
        <v>0</v>
      </c>
      <c r="IB10" s="10">
        <v>0</v>
      </c>
      <c r="IC10" s="10">
        <v>0</v>
      </c>
      <c r="ID10" s="10">
        <v>0</v>
      </c>
      <c r="IE10" s="10">
        <v>0</v>
      </c>
      <c r="IF10" s="10">
        <v>0</v>
      </c>
      <c r="IG10" s="10">
        <v>0</v>
      </c>
      <c r="IH10" s="10">
        <v>0</v>
      </c>
      <c r="II10" s="10">
        <v>0</v>
      </c>
      <c r="IJ10" s="10">
        <v>0</v>
      </c>
      <c r="IK10" s="10">
        <v>0</v>
      </c>
      <c r="IL10" s="10">
        <v>0</v>
      </c>
      <c r="IM10" s="10">
        <v>0</v>
      </c>
      <c r="IN10" s="10">
        <v>0</v>
      </c>
      <c r="IO10" s="10">
        <v>0</v>
      </c>
      <c r="IP10" s="10">
        <v>0</v>
      </c>
      <c r="IQ10" s="10">
        <v>699</v>
      </c>
      <c r="IR10" s="10">
        <v>0</v>
      </c>
      <c r="IS10" s="10">
        <v>0</v>
      </c>
      <c r="IT10" s="10">
        <v>0</v>
      </c>
      <c r="IU10" s="10">
        <v>0</v>
      </c>
      <c r="IV10" s="10">
        <v>0</v>
      </c>
      <c r="IW10" s="10">
        <v>0</v>
      </c>
      <c r="IX10" s="10">
        <v>0</v>
      </c>
      <c r="IY10" s="10">
        <v>0</v>
      </c>
      <c r="IZ10" s="10">
        <v>0</v>
      </c>
      <c r="JA10" s="10">
        <v>0</v>
      </c>
      <c r="JB10" s="10">
        <v>0</v>
      </c>
      <c r="JC10" s="10">
        <v>0</v>
      </c>
      <c r="JD10" s="10">
        <v>0</v>
      </c>
      <c r="JE10" s="10">
        <v>0</v>
      </c>
      <c r="JF10" s="10">
        <v>0</v>
      </c>
      <c r="JG10" s="10">
        <v>0</v>
      </c>
      <c r="JH10" s="10">
        <v>0</v>
      </c>
      <c r="JI10" s="10">
        <v>0</v>
      </c>
      <c r="JJ10" s="10">
        <v>0</v>
      </c>
      <c r="JK10" s="10">
        <v>0</v>
      </c>
      <c r="JL10" s="10">
        <v>0</v>
      </c>
      <c r="JM10" s="10">
        <v>0</v>
      </c>
      <c r="JN10" s="10">
        <v>0</v>
      </c>
      <c r="JO10" s="10">
        <v>0</v>
      </c>
      <c r="JP10" s="10">
        <v>0</v>
      </c>
      <c r="JQ10" s="10">
        <v>0</v>
      </c>
      <c r="JR10" s="10">
        <v>0</v>
      </c>
      <c r="JS10" s="10">
        <v>5592</v>
      </c>
    </row>
    <row r="11" spans="1:279" x14ac:dyDescent="0.3">
      <c r="A11" s="9" t="s">
        <v>41</v>
      </c>
      <c r="B11" s="10">
        <v>176</v>
      </c>
      <c r="D11" s="9" t="s">
        <v>42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990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990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990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0</v>
      </c>
      <c r="DJ11" s="10">
        <v>0</v>
      </c>
      <c r="DK11" s="10">
        <v>0</v>
      </c>
      <c r="DL11" s="10">
        <v>0</v>
      </c>
      <c r="DM11" s="10">
        <v>0</v>
      </c>
      <c r="DN11" s="10">
        <v>0</v>
      </c>
      <c r="DO11" s="10">
        <v>990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0</v>
      </c>
      <c r="FG11" s="10">
        <v>0</v>
      </c>
      <c r="FH11" s="10">
        <v>0</v>
      </c>
      <c r="FI11" s="10">
        <v>0</v>
      </c>
      <c r="FJ11" s="10">
        <v>0</v>
      </c>
      <c r="FK11" s="10">
        <v>0</v>
      </c>
      <c r="FL11" s="10">
        <v>0</v>
      </c>
      <c r="FM11" s="10">
        <v>0</v>
      </c>
      <c r="FN11" s="10">
        <v>0</v>
      </c>
      <c r="FO11" s="10">
        <v>0</v>
      </c>
      <c r="FP11" s="10">
        <v>0</v>
      </c>
      <c r="FQ11" s="10">
        <v>0</v>
      </c>
      <c r="FR11" s="10">
        <v>0</v>
      </c>
      <c r="FS11" s="10">
        <v>990</v>
      </c>
      <c r="FT11" s="10">
        <v>0</v>
      </c>
      <c r="FU11" s="10">
        <v>0</v>
      </c>
      <c r="FV11" s="10">
        <v>0</v>
      </c>
      <c r="FW11" s="10">
        <v>0</v>
      </c>
      <c r="FX11" s="10">
        <v>0</v>
      </c>
      <c r="FY11" s="10">
        <v>0</v>
      </c>
      <c r="FZ11" s="10">
        <v>0</v>
      </c>
      <c r="GA11" s="10">
        <v>0</v>
      </c>
      <c r="GB11" s="10">
        <v>0</v>
      </c>
      <c r="GC11" s="10">
        <v>0</v>
      </c>
      <c r="GD11" s="10">
        <v>0</v>
      </c>
      <c r="GE11" s="10">
        <v>0</v>
      </c>
      <c r="GF11" s="10">
        <v>0</v>
      </c>
      <c r="GG11" s="10">
        <v>0</v>
      </c>
      <c r="GH11" s="10">
        <v>990</v>
      </c>
      <c r="GI11" s="10">
        <v>0</v>
      </c>
      <c r="GJ11" s="10">
        <v>0</v>
      </c>
      <c r="GK11" s="10">
        <v>0</v>
      </c>
      <c r="GL11" s="10">
        <v>0</v>
      </c>
      <c r="GM11" s="10">
        <v>0</v>
      </c>
      <c r="GN11" s="10">
        <v>0</v>
      </c>
      <c r="GO11" s="10">
        <v>0</v>
      </c>
      <c r="GP11" s="10">
        <v>0</v>
      </c>
      <c r="GQ11" s="10">
        <v>0</v>
      </c>
      <c r="GR11" s="10">
        <v>0</v>
      </c>
      <c r="GS11" s="10">
        <v>0</v>
      </c>
      <c r="GT11" s="10">
        <v>0</v>
      </c>
      <c r="GU11" s="10">
        <v>0</v>
      </c>
      <c r="GV11" s="10">
        <v>0</v>
      </c>
      <c r="GW11" s="10">
        <v>0</v>
      </c>
      <c r="GX11" s="10">
        <v>0</v>
      </c>
      <c r="GY11" s="10">
        <v>0</v>
      </c>
      <c r="GZ11" s="10">
        <v>0</v>
      </c>
      <c r="HA11" s="10">
        <v>0</v>
      </c>
      <c r="HB11" s="10">
        <v>0</v>
      </c>
      <c r="HC11" s="10">
        <v>0</v>
      </c>
      <c r="HD11" s="10">
        <v>0</v>
      </c>
      <c r="HE11" s="10">
        <v>0</v>
      </c>
      <c r="HF11" s="10">
        <v>0</v>
      </c>
      <c r="HG11" s="10">
        <v>0</v>
      </c>
      <c r="HH11" s="10">
        <v>0</v>
      </c>
      <c r="HI11" s="10">
        <v>0</v>
      </c>
      <c r="HJ11" s="10">
        <v>0</v>
      </c>
      <c r="HK11" s="10">
        <v>0</v>
      </c>
      <c r="HL11" s="10">
        <v>0</v>
      </c>
      <c r="HM11" s="10">
        <v>0</v>
      </c>
      <c r="HN11" s="10">
        <v>0</v>
      </c>
      <c r="HO11" s="10">
        <v>0</v>
      </c>
      <c r="HP11" s="10">
        <v>0</v>
      </c>
      <c r="HQ11" s="10">
        <v>0</v>
      </c>
      <c r="HR11" s="10">
        <v>0</v>
      </c>
      <c r="HS11" s="10">
        <v>0</v>
      </c>
      <c r="HT11" s="10">
        <v>0</v>
      </c>
      <c r="HU11" s="10">
        <v>0</v>
      </c>
      <c r="HV11" s="10">
        <v>0</v>
      </c>
      <c r="HW11" s="10">
        <v>0</v>
      </c>
      <c r="HX11" s="10">
        <v>0</v>
      </c>
      <c r="HY11" s="10">
        <v>0</v>
      </c>
      <c r="HZ11" s="10">
        <v>0</v>
      </c>
      <c r="IA11" s="10">
        <v>0</v>
      </c>
      <c r="IB11" s="10">
        <v>0</v>
      </c>
      <c r="IC11" s="10">
        <v>0</v>
      </c>
      <c r="ID11" s="10">
        <v>0</v>
      </c>
      <c r="IE11" s="10">
        <v>0</v>
      </c>
      <c r="IF11" s="10">
        <v>0</v>
      </c>
      <c r="IG11" s="10">
        <v>0</v>
      </c>
      <c r="IH11" s="10">
        <v>0</v>
      </c>
      <c r="II11" s="10">
        <v>0</v>
      </c>
      <c r="IJ11" s="10">
        <v>0</v>
      </c>
      <c r="IK11" s="10">
        <v>0</v>
      </c>
      <c r="IL11" s="10">
        <v>0</v>
      </c>
      <c r="IM11" s="10">
        <v>0</v>
      </c>
      <c r="IN11" s="10">
        <v>0</v>
      </c>
      <c r="IO11" s="10">
        <v>0</v>
      </c>
      <c r="IP11" s="10">
        <v>0</v>
      </c>
      <c r="IQ11" s="10">
        <v>0</v>
      </c>
      <c r="IR11" s="10">
        <v>990</v>
      </c>
      <c r="IS11" s="10">
        <v>0</v>
      </c>
      <c r="IT11" s="10">
        <v>0</v>
      </c>
      <c r="IU11" s="10">
        <v>0</v>
      </c>
      <c r="IV11" s="10">
        <v>0</v>
      </c>
      <c r="IW11" s="10">
        <v>0</v>
      </c>
      <c r="IX11" s="10">
        <v>0</v>
      </c>
      <c r="IY11" s="10">
        <v>0</v>
      </c>
      <c r="IZ11" s="10">
        <v>0</v>
      </c>
      <c r="JA11" s="10">
        <v>0</v>
      </c>
      <c r="JB11" s="10">
        <v>0</v>
      </c>
      <c r="JC11" s="10">
        <v>0</v>
      </c>
      <c r="JD11" s="10">
        <v>0</v>
      </c>
      <c r="JE11" s="10">
        <v>0</v>
      </c>
      <c r="JF11" s="10">
        <v>0</v>
      </c>
      <c r="JG11" s="10">
        <v>990</v>
      </c>
      <c r="JH11" s="10">
        <v>0</v>
      </c>
      <c r="JI11" s="10">
        <v>0</v>
      </c>
      <c r="JJ11" s="10">
        <v>0</v>
      </c>
      <c r="JK11" s="10">
        <v>0</v>
      </c>
      <c r="JL11" s="10">
        <v>0</v>
      </c>
      <c r="JM11" s="10">
        <v>0</v>
      </c>
      <c r="JN11" s="10">
        <v>0</v>
      </c>
      <c r="JO11" s="10">
        <v>0</v>
      </c>
      <c r="JP11" s="10">
        <v>0</v>
      </c>
      <c r="JQ11" s="10">
        <v>0</v>
      </c>
      <c r="JR11" s="10">
        <v>0</v>
      </c>
      <c r="JS11" s="10">
        <v>7920</v>
      </c>
    </row>
    <row r="12" spans="1:279" x14ac:dyDescent="0.3">
      <c r="A12" s="1" t="s">
        <v>23</v>
      </c>
      <c r="B12" s="10">
        <v>1549</v>
      </c>
      <c r="D12" s="9" t="s">
        <v>27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1999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1999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1999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0</v>
      </c>
      <c r="CO12" s="10">
        <v>0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  <c r="CU12" s="10">
        <v>0</v>
      </c>
      <c r="CV12" s="10">
        <v>0</v>
      </c>
      <c r="CW12" s="10">
        <v>1999</v>
      </c>
      <c r="CX12" s="10">
        <v>0</v>
      </c>
      <c r="CY12" s="10">
        <v>0</v>
      </c>
      <c r="CZ12" s="10">
        <v>0</v>
      </c>
      <c r="DA12" s="10">
        <v>0</v>
      </c>
      <c r="DB12" s="10">
        <v>0</v>
      </c>
      <c r="DC12" s="10">
        <v>0</v>
      </c>
      <c r="DD12" s="10">
        <v>0</v>
      </c>
      <c r="DE12" s="10">
        <v>0</v>
      </c>
      <c r="DF12" s="10">
        <v>0</v>
      </c>
      <c r="DG12" s="10">
        <v>0</v>
      </c>
      <c r="DH12" s="10">
        <v>0</v>
      </c>
      <c r="DI12" s="10">
        <v>0</v>
      </c>
      <c r="DJ12" s="10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1999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1999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0</v>
      </c>
      <c r="EZ12" s="10">
        <v>0</v>
      </c>
      <c r="FA12" s="10">
        <v>0</v>
      </c>
      <c r="FB12" s="10">
        <v>0</v>
      </c>
      <c r="FC12" s="10">
        <v>0</v>
      </c>
      <c r="FD12" s="10">
        <v>0</v>
      </c>
      <c r="FE12" s="10">
        <v>0</v>
      </c>
      <c r="FF12" s="10">
        <v>1999</v>
      </c>
      <c r="FG12" s="10">
        <v>0</v>
      </c>
      <c r="FH12" s="10">
        <v>0</v>
      </c>
      <c r="FI12" s="10">
        <v>0</v>
      </c>
      <c r="FJ12" s="10">
        <v>0</v>
      </c>
      <c r="FK12" s="10">
        <v>0</v>
      </c>
      <c r="FL12" s="10">
        <v>0</v>
      </c>
      <c r="FM12" s="10">
        <v>0</v>
      </c>
      <c r="FN12" s="10">
        <v>0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0</v>
      </c>
      <c r="FU12" s="10">
        <v>0</v>
      </c>
      <c r="FV12" s="10">
        <v>0</v>
      </c>
      <c r="FW12" s="10">
        <v>0</v>
      </c>
      <c r="FX12" s="10">
        <v>0</v>
      </c>
      <c r="FY12" s="10">
        <v>0</v>
      </c>
      <c r="FZ12" s="10">
        <v>0</v>
      </c>
      <c r="GA12" s="10">
        <v>0</v>
      </c>
      <c r="GB12" s="10">
        <v>0</v>
      </c>
      <c r="GC12" s="10">
        <v>0</v>
      </c>
      <c r="GD12" s="10">
        <v>0</v>
      </c>
      <c r="GE12" s="10">
        <v>0</v>
      </c>
      <c r="GF12" s="10">
        <v>0</v>
      </c>
      <c r="GG12" s="10">
        <v>0</v>
      </c>
      <c r="GH12" s="10">
        <v>0</v>
      </c>
      <c r="GI12" s="10">
        <v>0</v>
      </c>
      <c r="GJ12" s="10">
        <v>0</v>
      </c>
      <c r="GK12" s="10">
        <v>0</v>
      </c>
      <c r="GL12" s="10">
        <v>0</v>
      </c>
      <c r="GM12" s="10">
        <v>0</v>
      </c>
      <c r="GN12" s="10">
        <v>0</v>
      </c>
      <c r="GO12" s="10">
        <v>0</v>
      </c>
      <c r="GP12" s="10">
        <v>0</v>
      </c>
      <c r="GQ12" s="10">
        <v>0</v>
      </c>
      <c r="GR12" s="10">
        <v>0</v>
      </c>
      <c r="GS12" s="10">
        <v>0</v>
      </c>
      <c r="GT12" s="10">
        <v>0</v>
      </c>
      <c r="GU12" s="10">
        <v>0</v>
      </c>
      <c r="GV12" s="10">
        <v>0</v>
      </c>
      <c r="GW12" s="10">
        <v>0</v>
      </c>
      <c r="GX12" s="10">
        <v>0</v>
      </c>
      <c r="GY12" s="10">
        <v>1999</v>
      </c>
      <c r="GZ12" s="10">
        <v>0</v>
      </c>
      <c r="HA12" s="10">
        <v>0</v>
      </c>
      <c r="HB12" s="10">
        <v>0</v>
      </c>
      <c r="HC12" s="10">
        <v>0</v>
      </c>
      <c r="HD12" s="10">
        <v>0</v>
      </c>
      <c r="HE12" s="10">
        <v>0</v>
      </c>
      <c r="HF12" s="10">
        <v>0</v>
      </c>
      <c r="HG12" s="10">
        <v>0</v>
      </c>
      <c r="HH12" s="10">
        <v>0</v>
      </c>
      <c r="HI12" s="10">
        <v>0</v>
      </c>
      <c r="HJ12" s="10">
        <v>0</v>
      </c>
      <c r="HK12" s="10">
        <v>0</v>
      </c>
      <c r="HL12" s="10">
        <v>1999</v>
      </c>
      <c r="HM12" s="10">
        <v>0</v>
      </c>
      <c r="HN12" s="10">
        <v>0</v>
      </c>
      <c r="HO12" s="10">
        <v>0</v>
      </c>
      <c r="HP12" s="10">
        <v>0</v>
      </c>
      <c r="HQ12" s="10">
        <v>0</v>
      </c>
      <c r="HR12" s="10">
        <v>0</v>
      </c>
      <c r="HS12" s="10">
        <v>0</v>
      </c>
      <c r="HT12" s="10">
        <v>0</v>
      </c>
      <c r="HU12" s="10">
        <v>0</v>
      </c>
      <c r="HV12" s="10">
        <v>0</v>
      </c>
      <c r="HW12" s="10">
        <v>0</v>
      </c>
      <c r="HX12" s="10">
        <v>0</v>
      </c>
      <c r="HY12" s="10">
        <v>0</v>
      </c>
      <c r="HZ12" s="10">
        <v>0</v>
      </c>
      <c r="IA12" s="10">
        <v>0</v>
      </c>
      <c r="IB12" s="10">
        <v>0</v>
      </c>
      <c r="IC12" s="10">
        <v>0</v>
      </c>
      <c r="ID12" s="10">
        <v>0</v>
      </c>
      <c r="IE12" s="10">
        <v>1999</v>
      </c>
      <c r="IF12" s="10">
        <v>0</v>
      </c>
      <c r="IG12" s="10">
        <v>0</v>
      </c>
      <c r="IH12" s="10">
        <v>0</v>
      </c>
      <c r="II12" s="10">
        <v>0</v>
      </c>
      <c r="IJ12" s="10">
        <v>0</v>
      </c>
      <c r="IK12" s="10">
        <v>0</v>
      </c>
      <c r="IL12" s="10">
        <v>0</v>
      </c>
      <c r="IM12" s="10">
        <v>0</v>
      </c>
      <c r="IN12" s="10">
        <v>0</v>
      </c>
      <c r="IO12" s="10">
        <v>0</v>
      </c>
      <c r="IP12" s="10">
        <v>0</v>
      </c>
      <c r="IQ12" s="10">
        <v>0</v>
      </c>
      <c r="IR12" s="10">
        <v>0</v>
      </c>
      <c r="IS12" s="10">
        <v>0</v>
      </c>
      <c r="IT12" s="10">
        <v>0</v>
      </c>
      <c r="IU12" s="10">
        <v>0</v>
      </c>
      <c r="IV12" s="10">
        <v>0</v>
      </c>
      <c r="IW12" s="10">
        <v>0</v>
      </c>
      <c r="IX12" s="10">
        <v>0</v>
      </c>
      <c r="IY12" s="10">
        <v>0</v>
      </c>
      <c r="IZ12" s="10">
        <v>0</v>
      </c>
      <c r="JA12" s="10">
        <v>0</v>
      </c>
      <c r="JB12" s="10">
        <v>0</v>
      </c>
      <c r="JC12" s="10">
        <v>0</v>
      </c>
      <c r="JD12" s="10">
        <v>0</v>
      </c>
      <c r="JE12" s="10">
        <v>0</v>
      </c>
      <c r="JF12" s="10">
        <v>0</v>
      </c>
      <c r="JG12" s="10">
        <v>0</v>
      </c>
      <c r="JH12" s="10">
        <v>0</v>
      </c>
      <c r="JI12" s="10">
        <v>0</v>
      </c>
      <c r="JJ12" s="10">
        <v>0</v>
      </c>
      <c r="JK12" s="10">
        <v>0</v>
      </c>
      <c r="JL12" s="10">
        <v>0</v>
      </c>
      <c r="JM12" s="10">
        <v>0</v>
      </c>
      <c r="JN12" s="10">
        <v>0</v>
      </c>
      <c r="JO12" s="10">
        <v>0</v>
      </c>
      <c r="JP12" s="10">
        <v>0</v>
      </c>
      <c r="JQ12" s="10">
        <v>0</v>
      </c>
      <c r="JR12" s="10">
        <v>0</v>
      </c>
      <c r="JS12" s="10">
        <v>19990</v>
      </c>
    </row>
    <row r="13" spans="1:279" x14ac:dyDescent="0.3">
      <c r="A13" s="9" t="s">
        <v>8</v>
      </c>
      <c r="B13" s="10">
        <v>325</v>
      </c>
      <c r="D13" s="1" t="s">
        <v>58</v>
      </c>
      <c r="E13" s="10">
        <v>0</v>
      </c>
      <c r="F13" s="10">
        <v>0</v>
      </c>
      <c r="G13" s="10">
        <v>0</v>
      </c>
      <c r="H13" s="10">
        <v>999</v>
      </c>
      <c r="I13" s="10">
        <v>100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200</v>
      </c>
      <c r="R13" s="10">
        <v>0</v>
      </c>
      <c r="S13" s="10">
        <v>120</v>
      </c>
      <c r="T13" s="10">
        <v>0</v>
      </c>
      <c r="U13" s="10">
        <v>0</v>
      </c>
      <c r="V13" s="10">
        <v>0</v>
      </c>
      <c r="W13" s="10">
        <v>89</v>
      </c>
      <c r="X13" s="10">
        <v>0</v>
      </c>
      <c r="Y13" s="10">
        <v>0</v>
      </c>
      <c r="Z13" s="10">
        <v>999</v>
      </c>
      <c r="AA13" s="10">
        <v>0</v>
      </c>
      <c r="AB13" s="10">
        <v>0</v>
      </c>
      <c r="AC13" s="10">
        <v>999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120</v>
      </c>
      <c r="AJ13" s="10">
        <v>0</v>
      </c>
      <c r="AK13" s="10">
        <v>0</v>
      </c>
      <c r="AL13" s="10">
        <v>0</v>
      </c>
      <c r="AM13" s="10">
        <v>100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120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120</v>
      </c>
      <c r="BK13" s="10">
        <v>0</v>
      </c>
      <c r="BL13" s="10">
        <v>0</v>
      </c>
      <c r="BM13" s="10">
        <v>0</v>
      </c>
      <c r="BN13" s="10">
        <v>120</v>
      </c>
      <c r="BO13" s="10">
        <v>200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89</v>
      </c>
      <c r="BX13" s="10">
        <v>0</v>
      </c>
      <c r="BY13" s="10">
        <v>0</v>
      </c>
      <c r="BZ13" s="10">
        <v>0</v>
      </c>
      <c r="CA13" s="10">
        <v>120</v>
      </c>
      <c r="CB13" s="10">
        <v>0</v>
      </c>
      <c r="CC13" s="10">
        <v>0</v>
      </c>
      <c r="CD13" s="10">
        <v>0</v>
      </c>
      <c r="CE13" s="10">
        <v>999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999</v>
      </c>
      <c r="CN13" s="10">
        <v>0</v>
      </c>
      <c r="CO13" s="10">
        <v>0</v>
      </c>
      <c r="CP13" s="10">
        <v>0</v>
      </c>
      <c r="CQ13" s="10">
        <v>0</v>
      </c>
      <c r="CR13" s="10">
        <v>0</v>
      </c>
      <c r="CS13" s="10">
        <v>0</v>
      </c>
      <c r="CT13" s="10">
        <v>120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200</v>
      </c>
      <c r="DA13" s="10">
        <v>0</v>
      </c>
      <c r="DB13" s="10">
        <v>0</v>
      </c>
      <c r="DC13" s="10">
        <v>100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999</v>
      </c>
      <c r="DK13" s="10">
        <v>100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200</v>
      </c>
      <c r="DT13" s="10">
        <v>0</v>
      </c>
      <c r="DU13" s="10">
        <v>120</v>
      </c>
      <c r="DV13" s="10">
        <v>0</v>
      </c>
      <c r="DW13" s="10">
        <v>0</v>
      </c>
      <c r="DX13" s="10">
        <v>0</v>
      </c>
      <c r="DY13" s="10">
        <v>89</v>
      </c>
      <c r="DZ13" s="10">
        <v>0</v>
      </c>
      <c r="EA13" s="10">
        <v>0</v>
      </c>
      <c r="EB13" s="10">
        <v>999</v>
      </c>
      <c r="EC13" s="10">
        <v>0</v>
      </c>
      <c r="ED13" s="10">
        <v>0</v>
      </c>
      <c r="EE13" s="10">
        <v>999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120</v>
      </c>
      <c r="EL13" s="10">
        <v>0</v>
      </c>
      <c r="EM13" s="10">
        <v>0</v>
      </c>
      <c r="EN13" s="10">
        <v>0</v>
      </c>
      <c r="EO13" s="10">
        <v>100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120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10">
        <v>0</v>
      </c>
      <c r="FH13" s="10">
        <v>0</v>
      </c>
      <c r="FI13" s="10">
        <v>0</v>
      </c>
      <c r="FJ13" s="10">
        <v>0</v>
      </c>
      <c r="FK13" s="10">
        <v>0</v>
      </c>
      <c r="FL13" s="10">
        <v>120</v>
      </c>
      <c r="FM13" s="10">
        <v>0</v>
      </c>
      <c r="FN13" s="10">
        <v>0</v>
      </c>
      <c r="FO13" s="10">
        <v>0</v>
      </c>
      <c r="FP13" s="10">
        <v>120</v>
      </c>
      <c r="FQ13" s="10">
        <v>200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0</v>
      </c>
      <c r="FX13" s="10">
        <v>0</v>
      </c>
      <c r="FY13" s="10">
        <v>89</v>
      </c>
      <c r="FZ13" s="10">
        <v>0</v>
      </c>
      <c r="GA13" s="10">
        <v>0</v>
      </c>
      <c r="GB13" s="10">
        <v>0</v>
      </c>
      <c r="GC13" s="10">
        <v>120</v>
      </c>
      <c r="GD13" s="10">
        <v>0</v>
      </c>
      <c r="GE13" s="10">
        <v>0</v>
      </c>
      <c r="GF13" s="10">
        <v>0</v>
      </c>
      <c r="GG13" s="10">
        <v>999</v>
      </c>
      <c r="GH13" s="10">
        <v>0</v>
      </c>
      <c r="GI13" s="10">
        <v>0</v>
      </c>
      <c r="GJ13" s="10">
        <v>0</v>
      </c>
      <c r="GK13" s="10">
        <v>0</v>
      </c>
      <c r="GL13" s="10">
        <v>0</v>
      </c>
      <c r="GM13" s="10">
        <v>0</v>
      </c>
      <c r="GN13" s="10">
        <v>0</v>
      </c>
      <c r="GO13" s="10">
        <v>999</v>
      </c>
      <c r="GP13" s="10">
        <v>0</v>
      </c>
      <c r="GQ13" s="10">
        <v>0</v>
      </c>
      <c r="GR13" s="10">
        <v>0</v>
      </c>
      <c r="GS13" s="10">
        <v>0</v>
      </c>
      <c r="GT13" s="10">
        <v>0</v>
      </c>
      <c r="GU13" s="10">
        <v>0</v>
      </c>
      <c r="GV13" s="10">
        <v>120</v>
      </c>
      <c r="GW13" s="10">
        <v>0</v>
      </c>
      <c r="GX13" s="10">
        <v>0</v>
      </c>
      <c r="GY13" s="10">
        <v>0</v>
      </c>
      <c r="GZ13" s="10">
        <v>0</v>
      </c>
      <c r="HA13" s="10">
        <v>0</v>
      </c>
      <c r="HB13" s="10">
        <v>200</v>
      </c>
      <c r="HC13" s="10">
        <v>0</v>
      </c>
      <c r="HD13" s="10">
        <v>0</v>
      </c>
      <c r="HE13" s="10">
        <v>100</v>
      </c>
      <c r="HF13" s="10">
        <v>0</v>
      </c>
      <c r="HG13" s="10">
        <v>0</v>
      </c>
      <c r="HH13" s="10">
        <v>0</v>
      </c>
      <c r="HI13" s="10">
        <v>0</v>
      </c>
      <c r="HJ13" s="10">
        <v>120</v>
      </c>
      <c r="HK13" s="10">
        <v>0</v>
      </c>
      <c r="HL13" s="10">
        <v>0</v>
      </c>
      <c r="HM13" s="10">
        <v>0</v>
      </c>
      <c r="HN13" s="10">
        <v>100</v>
      </c>
      <c r="HO13" s="10">
        <v>0</v>
      </c>
      <c r="HP13" s="10">
        <v>0</v>
      </c>
      <c r="HQ13" s="10">
        <v>0</v>
      </c>
      <c r="HR13" s="10">
        <v>0</v>
      </c>
      <c r="HS13" s="10">
        <v>0</v>
      </c>
      <c r="HT13" s="10">
        <v>0</v>
      </c>
      <c r="HU13" s="10">
        <v>0</v>
      </c>
      <c r="HV13" s="10">
        <v>0</v>
      </c>
      <c r="HW13" s="10">
        <v>0</v>
      </c>
      <c r="HX13" s="10">
        <v>0</v>
      </c>
      <c r="HY13" s="10">
        <v>0</v>
      </c>
      <c r="HZ13" s="10">
        <v>120</v>
      </c>
      <c r="IA13" s="10">
        <v>0</v>
      </c>
      <c r="IB13" s="10">
        <v>0</v>
      </c>
      <c r="IC13" s="10">
        <v>0</v>
      </c>
      <c r="ID13" s="10">
        <v>0</v>
      </c>
      <c r="IE13" s="10">
        <v>0</v>
      </c>
      <c r="IF13" s="10">
        <v>0</v>
      </c>
      <c r="IG13" s="10">
        <v>0</v>
      </c>
      <c r="IH13" s="10">
        <v>0</v>
      </c>
      <c r="II13" s="10">
        <v>0</v>
      </c>
      <c r="IJ13" s="10">
        <v>0</v>
      </c>
      <c r="IK13" s="10">
        <v>120</v>
      </c>
      <c r="IL13" s="10">
        <v>0</v>
      </c>
      <c r="IM13" s="10">
        <v>0</v>
      </c>
      <c r="IN13" s="10">
        <v>0</v>
      </c>
      <c r="IO13" s="10">
        <v>120</v>
      </c>
      <c r="IP13" s="10">
        <v>200</v>
      </c>
      <c r="IQ13" s="10">
        <v>0</v>
      </c>
      <c r="IR13" s="10">
        <v>0</v>
      </c>
      <c r="IS13" s="10">
        <v>0</v>
      </c>
      <c r="IT13" s="10">
        <v>0</v>
      </c>
      <c r="IU13" s="10">
        <v>0</v>
      </c>
      <c r="IV13" s="10">
        <v>0</v>
      </c>
      <c r="IW13" s="10">
        <v>0</v>
      </c>
      <c r="IX13" s="10">
        <v>89</v>
      </c>
      <c r="IY13" s="10">
        <v>0</v>
      </c>
      <c r="IZ13" s="10">
        <v>0</v>
      </c>
      <c r="JA13" s="10">
        <v>0</v>
      </c>
      <c r="JB13" s="10">
        <v>120</v>
      </c>
      <c r="JC13" s="10">
        <v>0</v>
      </c>
      <c r="JD13" s="10">
        <v>0</v>
      </c>
      <c r="JE13" s="10">
        <v>0</v>
      </c>
      <c r="JF13" s="10">
        <v>999</v>
      </c>
      <c r="JG13" s="10">
        <v>0</v>
      </c>
      <c r="JH13" s="10">
        <v>0</v>
      </c>
      <c r="JI13" s="10">
        <v>0</v>
      </c>
      <c r="JJ13" s="10">
        <v>0</v>
      </c>
      <c r="JK13" s="10">
        <v>0</v>
      </c>
      <c r="JL13" s="10">
        <v>0</v>
      </c>
      <c r="JM13" s="10">
        <v>0</v>
      </c>
      <c r="JN13" s="10">
        <v>999</v>
      </c>
      <c r="JO13" s="10">
        <v>0</v>
      </c>
      <c r="JP13" s="10">
        <v>0</v>
      </c>
      <c r="JQ13" s="10">
        <v>0</v>
      </c>
      <c r="JR13" s="10">
        <v>0</v>
      </c>
      <c r="JS13" s="10">
        <v>16813</v>
      </c>
    </row>
    <row r="14" spans="1:279" x14ac:dyDescent="0.3">
      <c r="A14" s="9" t="s">
        <v>11</v>
      </c>
      <c r="B14" s="10">
        <v>302</v>
      </c>
      <c r="D14" s="9" t="s">
        <v>39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200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  <c r="BO14" s="10">
        <v>200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200</v>
      </c>
      <c r="DA14" s="10">
        <v>0</v>
      </c>
      <c r="DB14" s="10">
        <v>0</v>
      </c>
      <c r="DC14" s="10">
        <v>0</v>
      </c>
      <c r="DD14" s="10">
        <v>0</v>
      </c>
      <c r="DE14" s="10">
        <v>0</v>
      </c>
      <c r="DF14" s="10">
        <v>0</v>
      </c>
      <c r="DG14" s="10">
        <v>0</v>
      </c>
      <c r="DH14" s="10">
        <v>0</v>
      </c>
      <c r="DI14" s="10">
        <v>0</v>
      </c>
      <c r="DJ14" s="10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  <c r="DS14" s="10">
        <v>200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 s="10">
        <v>0</v>
      </c>
      <c r="EB14" s="10">
        <v>0</v>
      </c>
      <c r="EC14" s="10">
        <v>0</v>
      </c>
      <c r="ED14" s="10">
        <v>0</v>
      </c>
      <c r="EE14" s="10">
        <v>0</v>
      </c>
      <c r="EF14" s="10">
        <v>0</v>
      </c>
      <c r="EG14" s="10">
        <v>0</v>
      </c>
      <c r="EH14" s="10">
        <v>0</v>
      </c>
      <c r="EI14" s="10">
        <v>0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0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10">
        <v>0</v>
      </c>
      <c r="EZ14" s="10">
        <v>0</v>
      </c>
      <c r="FA14" s="10">
        <v>0</v>
      </c>
      <c r="FB14" s="10">
        <v>0</v>
      </c>
      <c r="FC14" s="10">
        <v>0</v>
      </c>
      <c r="FD14" s="10">
        <v>0</v>
      </c>
      <c r="FE14" s="10">
        <v>0</v>
      </c>
      <c r="FF14" s="10">
        <v>0</v>
      </c>
      <c r="FG14" s="10">
        <v>0</v>
      </c>
      <c r="FH14" s="10">
        <v>0</v>
      </c>
      <c r="FI14" s="10">
        <v>0</v>
      </c>
      <c r="FJ14" s="10">
        <v>0</v>
      </c>
      <c r="FK14" s="10">
        <v>0</v>
      </c>
      <c r="FL14" s="10">
        <v>0</v>
      </c>
      <c r="FM14" s="10">
        <v>0</v>
      </c>
      <c r="FN14" s="10">
        <v>0</v>
      </c>
      <c r="FO14" s="10">
        <v>0</v>
      </c>
      <c r="FP14" s="10">
        <v>0</v>
      </c>
      <c r="FQ14" s="10">
        <v>200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0</v>
      </c>
      <c r="FX14" s="10">
        <v>0</v>
      </c>
      <c r="FY14" s="10">
        <v>0</v>
      </c>
      <c r="FZ14" s="10">
        <v>0</v>
      </c>
      <c r="GA14" s="10">
        <v>0</v>
      </c>
      <c r="GB14" s="10">
        <v>0</v>
      </c>
      <c r="GC14" s="10">
        <v>0</v>
      </c>
      <c r="GD14" s="10">
        <v>0</v>
      </c>
      <c r="GE14" s="10">
        <v>0</v>
      </c>
      <c r="GF14" s="10">
        <v>0</v>
      </c>
      <c r="GG14" s="10">
        <v>0</v>
      </c>
      <c r="GH14" s="10">
        <v>0</v>
      </c>
      <c r="GI14" s="10">
        <v>0</v>
      </c>
      <c r="GJ14" s="10">
        <v>0</v>
      </c>
      <c r="GK14" s="10">
        <v>0</v>
      </c>
      <c r="GL14" s="10">
        <v>0</v>
      </c>
      <c r="GM14" s="10">
        <v>0</v>
      </c>
      <c r="GN14" s="10">
        <v>0</v>
      </c>
      <c r="GO14" s="10">
        <v>0</v>
      </c>
      <c r="GP14" s="10">
        <v>0</v>
      </c>
      <c r="GQ14" s="10">
        <v>0</v>
      </c>
      <c r="GR14" s="10">
        <v>0</v>
      </c>
      <c r="GS14" s="10">
        <v>0</v>
      </c>
      <c r="GT14" s="10">
        <v>0</v>
      </c>
      <c r="GU14" s="10">
        <v>0</v>
      </c>
      <c r="GV14" s="10">
        <v>0</v>
      </c>
      <c r="GW14" s="10">
        <v>0</v>
      </c>
      <c r="GX14" s="10">
        <v>0</v>
      </c>
      <c r="GY14" s="10">
        <v>0</v>
      </c>
      <c r="GZ14" s="10">
        <v>0</v>
      </c>
      <c r="HA14" s="10">
        <v>0</v>
      </c>
      <c r="HB14" s="10">
        <v>200</v>
      </c>
      <c r="HC14" s="10">
        <v>0</v>
      </c>
      <c r="HD14" s="10">
        <v>0</v>
      </c>
      <c r="HE14" s="10">
        <v>0</v>
      </c>
      <c r="HF14" s="10">
        <v>0</v>
      </c>
      <c r="HG14" s="10">
        <v>0</v>
      </c>
      <c r="HH14" s="10">
        <v>0</v>
      </c>
      <c r="HI14" s="10">
        <v>0</v>
      </c>
      <c r="HJ14" s="10">
        <v>0</v>
      </c>
      <c r="HK14" s="10">
        <v>0</v>
      </c>
      <c r="HL14" s="10">
        <v>0</v>
      </c>
      <c r="HM14" s="10">
        <v>0</v>
      </c>
      <c r="HN14" s="10">
        <v>0</v>
      </c>
      <c r="HO14" s="10">
        <v>0</v>
      </c>
      <c r="HP14" s="10">
        <v>0</v>
      </c>
      <c r="HQ14" s="10">
        <v>0</v>
      </c>
      <c r="HR14" s="10">
        <v>0</v>
      </c>
      <c r="HS14" s="10">
        <v>0</v>
      </c>
      <c r="HT14" s="10">
        <v>0</v>
      </c>
      <c r="HU14" s="10">
        <v>0</v>
      </c>
      <c r="HV14" s="10">
        <v>0</v>
      </c>
      <c r="HW14" s="10">
        <v>0</v>
      </c>
      <c r="HX14" s="10">
        <v>0</v>
      </c>
      <c r="HY14" s="10">
        <v>0</v>
      </c>
      <c r="HZ14" s="10">
        <v>0</v>
      </c>
      <c r="IA14" s="10">
        <v>0</v>
      </c>
      <c r="IB14" s="10">
        <v>0</v>
      </c>
      <c r="IC14" s="10">
        <v>0</v>
      </c>
      <c r="ID14" s="10">
        <v>0</v>
      </c>
      <c r="IE14" s="10">
        <v>0</v>
      </c>
      <c r="IF14" s="10">
        <v>0</v>
      </c>
      <c r="IG14" s="10">
        <v>0</v>
      </c>
      <c r="IH14" s="10">
        <v>0</v>
      </c>
      <c r="II14" s="10">
        <v>0</v>
      </c>
      <c r="IJ14" s="10">
        <v>0</v>
      </c>
      <c r="IK14" s="10">
        <v>0</v>
      </c>
      <c r="IL14" s="10">
        <v>0</v>
      </c>
      <c r="IM14" s="10">
        <v>0</v>
      </c>
      <c r="IN14" s="10">
        <v>0</v>
      </c>
      <c r="IO14" s="10">
        <v>0</v>
      </c>
      <c r="IP14" s="10">
        <v>200</v>
      </c>
      <c r="IQ14" s="10">
        <v>0</v>
      </c>
      <c r="IR14" s="10">
        <v>0</v>
      </c>
      <c r="IS14" s="10">
        <v>0</v>
      </c>
      <c r="IT14" s="10">
        <v>0</v>
      </c>
      <c r="IU14" s="10">
        <v>0</v>
      </c>
      <c r="IV14" s="10">
        <v>0</v>
      </c>
      <c r="IW14" s="10">
        <v>0</v>
      </c>
      <c r="IX14" s="10">
        <v>0</v>
      </c>
      <c r="IY14" s="10">
        <v>0</v>
      </c>
      <c r="IZ14" s="10">
        <v>0</v>
      </c>
      <c r="JA14" s="10">
        <v>0</v>
      </c>
      <c r="JB14" s="10">
        <v>0</v>
      </c>
      <c r="JC14" s="10">
        <v>0</v>
      </c>
      <c r="JD14" s="10">
        <v>0</v>
      </c>
      <c r="JE14" s="10">
        <v>0</v>
      </c>
      <c r="JF14" s="10">
        <v>0</v>
      </c>
      <c r="JG14" s="10">
        <v>0</v>
      </c>
      <c r="JH14" s="10">
        <v>0</v>
      </c>
      <c r="JI14" s="10">
        <v>0</v>
      </c>
      <c r="JJ14" s="10">
        <v>0</v>
      </c>
      <c r="JK14" s="10">
        <v>0</v>
      </c>
      <c r="JL14" s="10">
        <v>0</v>
      </c>
      <c r="JM14" s="10">
        <v>0</v>
      </c>
      <c r="JN14" s="10">
        <v>0</v>
      </c>
      <c r="JO14" s="10">
        <v>0</v>
      </c>
      <c r="JP14" s="10">
        <v>0</v>
      </c>
      <c r="JQ14" s="10">
        <v>0</v>
      </c>
      <c r="JR14" s="10">
        <v>0</v>
      </c>
      <c r="JS14" s="10">
        <v>1400</v>
      </c>
    </row>
    <row r="15" spans="1:279" x14ac:dyDescent="0.3">
      <c r="A15" s="9" t="s">
        <v>13</v>
      </c>
      <c r="B15" s="10">
        <v>279</v>
      </c>
      <c r="D15" s="9" t="s">
        <v>38</v>
      </c>
      <c r="E15" s="10">
        <v>0</v>
      </c>
      <c r="F15" s="10">
        <v>0</v>
      </c>
      <c r="G15" s="10">
        <v>0</v>
      </c>
      <c r="H15" s="10">
        <v>999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999</v>
      </c>
      <c r="AA15" s="10">
        <v>0</v>
      </c>
      <c r="AB15" s="10">
        <v>0</v>
      </c>
      <c r="AC15" s="10">
        <v>999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999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999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0</v>
      </c>
      <c r="DG15" s="10">
        <v>0</v>
      </c>
      <c r="DH15" s="10">
        <v>0</v>
      </c>
      <c r="DI15" s="10">
        <v>0</v>
      </c>
      <c r="DJ15" s="10">
        <v>999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999</v>
      </c>
      <c r="EC15" s="10">
        <v>0</v>
      </c>
      <c r="ED15" s="10">
        <v>0</v>
      </c>
      <c r="EE15" s="10">
        <v>999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0">
        <v>0</v>
      </c>
      <c r="EP15" s="10">
        <v>0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L15" s="10">
        <v>0</v>
      </c>
      <c r="FM15" s="10">
        <v>0</v>
      </c>
      <c r="FN15" s="10">
        <v>0</v>
      </c>
      <c r="FO15" s="10">
        <v>0</v>
      </c>
      <c r="FP15" s="10">
        <v>0</v>
      </c>
      <c r="FQ15" s="10">
        <v>0</v>
      </c>
      <c r="FR15" s="10">
        <v>0</v>
      </c>
      <c r="FS15" s="10">
        <v>0</v>
      </c>
      <c r="FT15" s="10">
        <v>0</v>
      </c>
      <c r="FU15" s="10">
        <v>0</v>
      </c>
      <c r="FV15" s="10">
        <v>0</v>
      </c>
      <c r="FW15" s="10">
        <v>0</v>
      </c>
      <c r="FX15" s="10">
        <v>0</v>
      </c>
      <c r="FY15" s="10">
        <v>0</v>
      </c>
      <c r="FZ15" s="10">
        <v>0</v>
      </c>
      <c r="GA15" s="10">
        <v>0</v>
      </c>
      <c r="GB15" s="10">
        <v>0</v>
      </c>
      <c r="GC15" s="10">
        <v>0</v>
      </c>
      <c r="GD15" s="10">
        <v>0</v>
      </c>
      <c r="GE15" s="10">
        <v>0</v>
      </c>
      <c r="GF15" s="10">
        <v>0</v>
      </c>
      <c r="GG15" s="10">
        <v>999</v>
      </c>
      <c r="GH15" s="10">
        <v>0</v>
      </c>
      <c r="GI15" s="10">
        <v>0</v>
      </c>
      <c r="GJ15" s="10">
        <v>0</v>
      </c>
      <c r="GK15" s="10">
        <v>0</v>
      </c>
      <c r="GL15" s="10">
        <v>0</v>
      </c>
      <c r="GM15" s="10">
        <v>0</v>
      </c>
      <c r="GN15" s="10">
        <v>0</v>
      </c>
      <c r="GO15" s="10">
        <v>999</v>
      </c>
      <c r="GP15" s="10">
        <v>0</v>
      </c>
      <c r="GQ15" s="10">
        <v>0</v>
      </c>
      <c r="GR15" s="10">
        <v>0</v>
      </c>
      <c r="GS15" s="10">
        <v>0</v>
      </c>
      <c r="GT15" s="10">
        <v>0</v>
      </c>
      <c r="GU15" s="10">
        <v>0</v>
      </c>
      <c r="GV15" s="10">
        <v>0</v>
      </c>
      <c r="GW15" s="10">
        <v>0</v>
      </c>
      <c r="GX15" s="10">
        <v>0</v>
      </c>
      <c r="GY15" s="10">
        <v>0</v>
      </c>
      <c r="GZ15" s="10">
        <v>0</v>
      </c>
      <c r="HA15" s="10">
        <v>0</v>
      </c>
      <c r="HB15" s="10">
        <v>0</v>
      </c>
      <c r="HC15" s="10">
        <v>0</v>
      </c>
      <c r="HD15" s="10">
        <v>0</v>
      </c>
      <c r="HE15" s="10">
        <v>0</v>
      </c>
      <c r="HF15" s="10">
        <v>0</v>
      </c>
      <c r="HG15" s="10">
        <v>0</v>
      </c>
      <c r="HH15" s="10">
        <v>0</v>
      </c>
      <c r="HI15" s="10">
        <v>0</v>
      </c>
      <c r="HJ15" s="10">
        <v>0</v>
      </c>
      <c r="HK15" s="10">
        <v>0</v>
      </c>
      <c r="HL15" s="10">
        <v>0</v>
      </c>
      <c r="HM15" s="10">
        <v>0</v>
      </c>
      <c r="HN15" s="10">
        <v>0</v>
      </c>
      <c r="HO15" s="10">
        <v>0</v>
      </c>
      <c r="HP15" s="10">
        <v>0</v>
      </c>
      <c r="HQ15" s="10">
        <v>0</v>
      </c>
      <c r="HR15" s="10">
        <v>0</v>
      </c>
      <c r="HS15" s="10">
        <v>0</v>
      </c>
      <c r="HT15" s="10">
        <v>0</v>
      </c>
      <c r="HU15" s="10">
        <v>0</v>
      </c>
      <c r="HV15" s="10">
        <v>0</v>
      </c>
      <c r="HW15" s="10">
        <v>0</v>
      </c>
      <c r="HX15" s="10">
        <v>0</v>
      </c>
      <c r="HY15" s="10">
        <v>0</v>
      </c>
      <c r="HZ15" s="10">
        <v>0</v>
      </c>
      <c r="IA15" s="10">
        <v>0</v>
      </c>
      <c r="IB15" s="10">
        <v>0</v>
      </c>
      <c r="IC15" s="10">
        <v>0</v>
      </c>
      <c r="ID15" s="10">
        <v>0</v>
      </c>
      <c r="IE15" s="10">
        <v>0</v>
      </c>
      <c r="IF15" s="10">
        <v>0</v>
      </c>
      <c r="IG15" s="10">
        <v>0</v>
      </c>
      <c r="IH15" s="10">
        <v>0</v>
      </c>
      <c r="II15" s="10">
        <v>0</v>
      </c>
      <c r="IJ15" s="10">
        <v>0</v>
      </c>
      <c r="IK15" s="10">
        <v>0</v>
      </c>
      <c r="IL15" s="10">
        <v>0</v>
      </c>
      <c r="IM15" s="10">
        <v>0</v>
      </c>
      <c r="IN15" s="10">
        <v>0</v>
      </c>
      <c r="IO15" s="10">
        <v>0</v>
      </c>
      <c r="IP15" s="10">
        <v>0</v>
      </c>
      <c r="IQ15" s="10">
        <v>0</v>
      </c>
      <c r="IR15" s="10">
        <v>0</v>
      </c>
      <c r="IS15" s="10">
        <v>0</v>
      </c>
      <c r="IT15" s="10">
        <v>0</v>
      </c>
      <c r="IU15" s="10">
        <v>0</v>
      </c>
      <c r="IV15" s="10">
        <v>0</v>
      </c>
      <c r="IW15" s="10">
        <v>0</v>
      </c>
      <c r="IX15" s="10">
        <v>0</v>
      </c>
      <c r="IY15" s="10">
        <v>0</v>
      </c>
      <c r="IZ15" s="10">
        <v>0</v>
      </c>
      <c r="JA15" s="10">
        <v>0</v>
      </c>
      <c r="JB15" s="10">
        <v>0</v>
      </c>
      <c r="JC15" s="10">
        <v>0</v>
      </c>
      <c r="JD15" s="10">
        <v>0</v>
      </c>
      <c r="JE15" s="10">
        <v>0</v>
      </c>
      <c r="JF15" s="10">
        <v>999</v>
      </c>
      <c r="JG15" s="10">
        <v>0</v>
      </c>
      <c r="JH15" s="10">
        <v>0</v>
      </c>
      <c r="JI15" s="10">
        <v>0</v>
      </c>
      <c r="JJ15" s="10">
        <v>0</v>
      </c>
      <c r="JK15" s="10">
        <v>0</v>
      </c>
      <c r="JL15" s="10">
        <v>0</v>
      </c>
      <c r="JM15" s="10">
        <v>0</v>
      </c>
      <c r="JN15" s="10">
        <v>999</v>
      </c>
      <c r="JO15" s="10">
        <v>0</v>
      </c>
      <c r="JP15" s="10">
        <v>0</v>
      </c>
      <c r="JQ15" s="10">
        <v>0</v>
      </c>
      <c r="JR15" s="10">
        <v>0</v>
      </c>
      <c r="JS15" s="10">
        <v>11988</v>
      </c>
    </row>
    <row r="16" spans="1:279" x14ac:dyDescent="0.3">
      <c r="A16" s="9" t="s">
        <v>10</v>
      </c>
      <c r="B16" s="10">
        <v>236</v>
      </c>
      <c r="D16" s="9" t="s">
        <v>36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120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120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  <c r="CL16" s="10">
        <v>0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120</v>
      </c>
      <c r="CU16" s="10">
        <v>0</v>
      </c>
      <c r="CV16" s="10">
        <v>0</v>
      </c>
      <c r="CW16" s="10">
        <v>0</v>
      </c>
      <c r="CX16" s="10">
        <v>0</v>
      </c>
      <c r="CY16" s="10">
        <v>0</v>
      </c>
      <c r="CZ16" s="10">
        <v>0</v>
      </c>
      <c r="DA16" s="10">
        <v>0</v>
      </c>
      <c r="DB16" s="10">
        <v>0</v>
      </c>
      <c r="DC16" s="10">
        <v>0</v>
      </c>
      <c r="DD16" s="10">
        <v>0</v>
      </c>
      <c r="DE16" s="10">
        <v>0</v>
      </c>
      <c r="DF16" s="10">
        <v>0</v>
      </c>
      <c r="DG16" s="10">
        <v>0</v>
      </c>
      <c r="DH16" s="10">
        <v>0</v>
      </c>
      <c r="DI16" s="10">
        <v>0</v>
      </c>
      <c r="DJ16" s="10">
        <v>0</v>
      </c>
      <c r="DK16" s="10">
        <v>0</v>
      </c>
      <c r="DL16" s="10">
        <v>0</v>
      </c>
      <c r="DM16" s="10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  <c r="DS16" s="10">
        <v>0</v>
      </c>
      <c r="DT16" s="10">
        <v>0</v>
      </c>
      <c r="DU16" s="10">
        <v>120</v>
      </c>
      <c r="DV16" s="10">
        <v>0</v>
      </c>
      <c r="DW16" s="10">
        <v>0</v>
      </c>
      <c r="DX16" s="10">
        <v>0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0</v>
      </c>
      <c r="EE16" s="10">
        <v>0</v>
      </c>
      <c r="EF16" s="10">
        <v>0</v>
      </c>
      <c r="EG16" s="10">
        <v>0</v>
      </c>
      <c r="EH16" s="10">
        <v>0</v>
      </c>
      <c r="EI16" s="10">
        <v>0</v>
      </c>
      <c r="EJ16" s="10">
        <v>0</v>
      </c>
      <c r="EK16" s="10">
        <v>0</v>
      </c>
      <c r="EL16" s="10">
        <v>0</v>
      </c>
      <c r="EM16" s="10">
        <v>0</v>
      </c>
      <c r="EN16" s="10">
        <v>0</v>
      </c>
      <c r="EO16" s="10">
        <v>0</v>
      </c>
      <c r="EP16" s="10">
        <v>0</v>
      </c>
      <c r="EQ16" s="10">
        <v>0</v>
      </c>
      <c r="ER16" s="10">
        <v>0</v>
      </c>
      <c r="ES16" s="10">
        <v>0</v>
      </c>
      <c r="ET16" s="10">
        <v>0</v>
      </c>
      <c r="EU16" s="10">
        <v>0</v>
      </c>
      <c r="EV16" s="10">
        <v>0</v>
      </c>
      <c r="EW16" s="10">
        <v>0</v>
      </c>
      <c r="EX16" s="10">
        <v>0</v>
      </c>
      <c r="EY16" s="10">
        <v>0</v>
      </c>
      <c r="EZ16" s="10">
        <v>0</v>
      </c>
      <c r="FA16" s="10">
        <v>120</v>
      </c>
      <c r="FB16" s="10">
        <v>0</v>
      </c>
      <c r="FC16" s="10">
        <v>0</v>
      </c>
      <c r="FD16" s="10">
        <v>0</v>
      </c>
      <c r="FE16" s="10">
        <v>0</v>
      </c>
      <c r="FF16" s="10">
        <v>0</v>
      </c>
      <c r="FG16" s="10">
        <v>0</v>
      </c>
      <c r="FH16" s="10">
        <v>0</v>
      </c>
      <c r="FI16" s="10">
        <v>0</v>
      </c>
      <c r="FJ16" s="10">
        <v>0</v>
      </c>
      <c r="FK16" s="10">
        <v>0</v>
      </c>
      <c r="FL16" s="10">
        <v>0</v>
      </c>
      <c r="FM16" s="10">
        <v>0</v>
      </c>
      <c r="FN16" s="10">
        <v>0</v>
      </c>
      <c r="FO16" s="10">
        <v>0</v>
      </c>
      <c r="FP16" s="10">
        <v>0</v>
      </c>
      <c r="FQ16" s="10">
        <v>0</v>
      </c>
      <c r="FR16" s="10">
        <v>0</v>
      </c>
      <c r="FS16" s="10">
        <v>0</v>
      </c>
      <c r="FT16" s="10">
        <v>0</v>
      </c>
      <c r="FU16" s="10">
        <v>0</v>
      </c>
      <c r="FV16" s="10">
        <v>0</v>
      </c>
      <c r="FW16" s="10">
        <v>0</v>
      </c>
      <c r="FX16" s="10">
        <v>0</v>
      </c>
      <c r="FY16" s="10">
        <v>0</v>
      </c>
      <c r="FZ16" s="10">
        <v>0</v>
      </c>
      <c r="GA16" s="10">
        <v>0</v>
      </c>
      <c r="GB16" s="10">
        <v>0</v>
      </c>
      <c r="GC16" s="10">
        <v>0</v>
      </c>
      <c r="GD16" s="10">
        <v>0</v>
      </c>
      <c r="GE16" s="10">
        <v>0</v>
      </c>
      <c r="GF16" s="10">
        <v>0</v>
      </c>
      <c r="GG16" s="10">
        <v>0</v>
      </c>
      <c r="GH16" s="10">
        <v>0</v>
      </c>
      <c r="GI16" s="10">
        <v>0</v>
      </c>
      <c r="GJ16" s="10">
        <v>0</v>
      </c>
      <c r="GK16" s="10">
        <v>0</v>
      </c>
      <c r="GL16" s="10">
        <v>0</v>
      </c>
      <c r="GM16" s="10">
        <v>0</v>
      </c>
      <c r="GN16" s="10">
        <v>0</v>
      </c>
      <c r="GO16" s="10">
        <v>0</v>
      </c>
      <c r="GP16" s="10">
        <v>0</v>
      </c>
      <c r="GQ16" s="10">
        <v>0</v>
      </c>
      <c r="GR16" s="10">
        <v>0</v>
      </c>
      <c r="GS16" s="10">
        <v>0</v>
      </c>
      <c r="GT16" s="10">
        <v>0</v>
      </c>
      <c r="GU16" s="10">
        <v>0</v>
      </c>
      <c r="GV16" s="10">
        <v>120</v>
      </c>
      <c r="GW16" s="10">
        <v>0</v>
      </c>
      <c r="GX16" s="10">
        <v>0</v>
      </c>
      <c r="GY16" s="10">
        <v>0</v>
      </c>
      <c r="GZ16" s="10">
        <v>0</v>
      </c>
      <c r="HA16" s="10">
        <v>0</v>
      </c>
      <c r="HB16" s="10">
        <v>0</v>
      </c>
      <c r="HC16" s="10">
        <v>0</v>
      </c>
      <c r="HD16" s="10">
        <v>0</v>
      </c>
      <c r="HE16" s="10">
        <v>0</v>
      </c>
      <c r="HF16" s="10">
        <v>0</v>
      </c>
      <c r="HG16" s="10">
        <v>0</v>
      </c>
      <c r="HH16" s="10">
        <v>0</v>
      </c>
      <c r="HI16" s="10">
        <v>0</v>
      </c>
      <c r="HJ16" s="10">
        <v>0</v>
      </c>
      <c r="HK16" s="10">
        <v>0</v>
      </c>
      <c r="HL16" s="10">
        <v>0</v>
      </c>
      <c r="HM16" s="10">
        <v>0</v>
      </c>
      <c r="HN16" s="10">
        <v>0</v>
      </c>
      <c r="HO16" s="10">
        <v>0</v>
      </c>
      <c r="HP16" s="10">
        <v>0</v>
      </c>
      <c r="HQ16" s="10">
        <v>0</v>
      </c>
      <c r="HR16" s="10">
        <v>0</v>
      </c>
      <c r="HS16" s="10">
        <v>0</v>
      </c>
      <c r="HT16" s="10">
        <v>0</v>
      </c>
      <c r="HU16" s="10">
        <v>0</v>
      </c>
      <c r="HV16" s="10">
        <v>0</v>
      </c>
      <c r="HW16" s="10">
        <v>0</v>
      </c>
      <c r="HX16" s="10">
        <v>0</v>
      </c>
      <c r="HY16" s="10">
        <v>0</v>
      </c>
      <c r="HZ16" s="10">
        <v>120</v>
      </c>
      <c r="IA16" s="10">
        <v>0</v>
      </c>
      <c r="IB16" s="10">
        <v>0</v>
      </c>
      <c r="IC16" s="10">
        <v>0</v>
      </c>
      <c r="ID16" s="10">
        <v>0</v>
      </c>
      <c r="IE16" s="10">
        <v>0</v>
      </c>
      <c r="IF16" s="10">
        <v>0</v>
      </c>
      <c r="IG16" s="10">
        <v>0</v>
      </c>
      <c r="IH16" s="10">
        <v>0</v>
      </c>
      <c r="II16" s="10">
        <v>0</v>
      </c>
      <c r="IJ16" s="10">
        <v>0</v>
      </c>
      <c r="IK16" s="10">
        <v>0</v>
      </c>
      <c r="IL16" s="10">
        <v>0</v>
      </c>
      <c r="IM16" s="10">
        <v>0</v>
      </c>
      <c r="IN16" s="10">
        <v>0</v>
      </c>
      <c r="IO16" s="10">
        <v>0</v>
      </c>
      <c r="IP16" s="10">
        <v>0</v>
      </c>
      <c r="IQ16" s="10">
        <v>0</v>
      </c>
      <c r="IR16" s="10">
        <v>0</v>
      </c>
      <c r="IS16" s="10">
        <v>0</v>
      </c>
      <c r="IT16" s="10">
        <v>0</v>
      </c>
      <c r="IU16" s="10">
        <v>0</v>
      </c>
      <c r="IV16" s="10">
        <v>0</v>
      </c>
      <c r="IW16" s="10">
        <v>0</v>
      </c>
      <c r="IX16" s="10">
        <v>0</v>
      </c>
      <c r="IY16" s="10">
        <v>0</v>
      </c>
      <c r="IZ16" s="10">
        <v>0</v>
      </c>
      <c r="JA16" s="10">
        <v>0</v>
      </c>
      <c r="JB16" s="10">
        <v>0</v>
      </c>
      <c r="JC16" s="10">
        <v>0</v>
      </c>
      <c r="JD16" s="10">
        <v>0</v>
      </c>
      <c r="JE16" s="10">
        <v>0</v>
      </c>
      <c r="JF16" s="10">
        <v>0</v>
      </c>
      <c r="JG16" s="10">
        <v>0</v>
      </c>
      <c r="JH16" s="10">
        <v>0</v>
      </c>
      <c r="JI16" s="10">
        <v>0</v>
      </c>
      <c r="JJ16" s="10">
        <v>0</v>
      </c>
      <c r="JK16" s="10">
        <v>0</v>
      </c>
      <c r="JL16" s="10">
        <v>0</v>
      </c>
      <c r="JM16" s="10">
        <v>0</v>
      </c>
      <c r="JN16" s="10">
        <v>0</v>
      </c>
      <c r="JO16" s="10">
        <v>0</v>
      </c>
      <c r="JP16" s="10">
        <v>0</v>
      </c>
      <c r="JQ16" s="10">
        <v>0</v>
      </c>
      <c r="JR16" s="10">
        <v>0</v>
      </c>
      <c r="JS16" s="10">
        <v>840</v>
      </c>
    </row>
    <row r="17" spans="1:279" x14ac:dyDescent="0.3">
      <c r="A17" s="9" t="s">
        <v>12</v>
      </c>
      <c r="B17" s="10">
        <v>207</v>
      </c>
      <c r="D17" s="9" t="s">
        <v>35</v>
      </c>
      <c r="E17" s="10">
        <v>0</v>
      </c>
      <c r="F17" s="10">
        <v>0</v>
      </c>
      <c r="G17" s="10">
        <v>0</v>
      </c>
      <c r="H17" s="10">
        <v>0</v>
      </c>
      <c r="I17" s="10">
        <v>100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100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100</v>
      </c>
      <c r="DD17" s="10">
        <v>0</v>
      </c>
      <c r="DE17" s="10">
        <v>0</v>
      </c>
      <c r="DF17" s="10">
        <v>0</v>
      </c>
      <c r="DG17" s="10">
        <v>0</v>
      </c>
      <c r="DH17" s="10">
        <v>0</v>
      </c>
      <c r="DI17" s="10">
        <v>0</v>
      </c>
      <c r="DJ17" s="10">
        <v>0</v>
      </c>
      <c r="DK17" s="10">
        <v>100</v>
      </c>
      <c r="DL17" s="10">
        <v>0</v>
      </c>
      <c r="DM17" s="10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0">
        <v>100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0</v>
      </c>
      <c r="FD17" s="10">
        <v>0</v>
      </c>
      <c r="FE17" s="10">
        <v>0</v>
      </c>
      <c r="FF17" s="10">
        <v>0</v>
      </c>
      <c r="FG17" s="10">
        <v>0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0</v>
      </c>
      <c r="FO17" s="10">
        <v>0</v>
      </c>
      <c r="FP17" s="10">
        <v>0</v>
      </c>
      <c r="FQ17" s="10">
        <v>0</v>
      </c>
      <c r="FR17" s="10">
        <v>0</v>
      </c>
      <c r="FS17" s="10">
        <v>0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0</v>
      </c>
      <c r="GB17" s="10">
        <v>0</v>
      </c>
      <c r="GC17" s="10">
        <v>0</v>
      </c>
      <c r="GD17" s="10">
        <v>0</v>
      </c>
      <c r="GE17" s="10">
        <v>0</v>
      </c>
      <c r="GF17" s="10">
        <v>0</v>
      </c>
      <c r="GG17" s="10">
        <v>0</v>
      </c>
      <c r="GH17" s="10">
        <v>0</v>
      </c>
      <c r="GI17" s="10">
        <v>0</v>
      </c>
      <c r="GJ17" s="10">
        <v>0</v>
      </c>
      <c r="GK17" s="10">
        <v>0</v>
      </c>
      <c r="GL17" s="10">
        <v>0</v>
      </c>
      <c r="GM17" s="10">
        <v>0</v>
      </c>
      <c r="GN17" s="10">
        <v>0</v>
      </c>
      <c r="GO17" s="10">
        <v>0</v>
      </c>
      <c r="GP17" s="10">
        <v>0</v>
      </c>
      <c r="GQ17" s="10">
        <v>0</v>
      </c>
      <c r="GR17" s="10">
        <v>0</v>
      </c>
      <c r="GS17" s="10">
        <v>0</v>
      </c>
      <c r="GT17" s="10">
        <v>0</v>
      </c>
      <c r="GU17" s="10">
        <v>0</v>
      </c>
      <c r="GV17" s="10">
        <v>0</v>
      </c>
      <c r="GW17" s="10">
        <v>0</v>
      </c>
      <c r="GX17" s="10">
        <v>0</v>
      </c>
      <c r="GY17" s="10">
        <v>0</v>
      </c>
      <c r="GZ17" s="10">
        <v>0</v>
      </c>
      <c r="HA17" s="10">
        <v>0</v>
      </c>
      <c r="HB17" s="10">
        <v>0</v>
      </c>
      <c r="HC17" s="10">
        <v>0</v>
      </c>
      <c r="HD17" s="10">
        <v>0</v>
      </c>
      <c r="HE17" s="10">
        <v>100</v>
      </c>
      <c r="HF17" s="10">
        <v>0</v>
      </c>
      <c r="HG17" s="10">
        <v>0</v>
      </c>
      <c r="HH17" s="10">
        <v>0</v>
      </c>
      <c r="HI17" s="10">
        <v>0</v>
      </c>
      <c r="HJ17" s="10">
        <v>0</v>
      </c>
      <c r="HK17" s="10">
        <v>0</v>
      </c>
      <c r="HL17" s="10">
        <v>0</v>
      </c>
      <c r="HM17" s="10">
        <v>0</v>
      </c>
      <c r="HN17" s="10">
        <v>100</v>
      </c>
      <c r="HO17" s="10">
        <v>0</v>
      </c>
      <c r="HP17" s="10">
        <v>0</v>
      </c>
      <c r="HQ17" s="10">
        <v>0</v>
      </c>
      <c r="HR17" s="10">
        <v>0</v>
      </c>
      <c r="HS17" s="10">
        <v>0</v>
      </c>
      <c r="HT17" s="10">
        <v>0</v>
      </c>
      <c r="HU17" s="10">
        <v>0</v>
      </c>
      <c r="HV17" s="10">
        <v>0</v>
      </c>
      <c r="HW17" s="10">
        <v>0</v>
      </c>
      <c r="HX17" s="10">
        <v>0</v>
      </c>
      <c r="HY17" s="10">
        <v>0</v>
      </c>
      <c r="HZ17" s="10">
        <v>0</v>
      </c>
      <c r="IA17" s="10">
        <v>0</v>
      </c>
      <c r="IB17" s="10">
        <v>0</v>
      </c>
      <c r="IC17" s="10">
        <v>0</v>
      </c>
      <c r="ID17" s="10">
        <v>0</v>
      </c>
      <c r="IE17" s="10">
        <v>0</v>
      </c>
      <c r="IF17" s="10">
        <v>0</v>
      </c>
      <c r="IG17" s="10">
        <v>0</v>
      </c>
      <c r="IH17" s="10">
        <v>0</v>
      </c>
      <c r="II17" s="10">
        <v>0</v>
      </c>
      <c r="IJ17" s="10">
        <v>0</v>
      </c>
      <c r="IK17" s="10">
        <v>0</v>
      </c>
      <c r="IL17" s="10">
        <v>0</v>
      </c>
      <c r="IM17" s="10">
        <v>0</v>
      </c>
      <c r="IN17" s="10">
        <v>0</v>
      </c>
      <c r="IO17" s="10">
        <v>0</v>
      </c>
      <c r="IP17" s="10">
        <v>0</v>
      </c>
      <c r="IQ17" s="10">
        <v>0</v>
      </c>
      <c r="IR17" s="10">
        <v>0</v>
      </c>
      <c r="IS17" s="10">
        <v>0</v>
      </c>
      <c r="IT17" s="10">
        <v>0</v>
      </c>
      <c r="IU17" s="10">
        <v>0</v>
      </c>
      <c r="IV17" s="10">
        <v>0</v>
      </c>
      <c r="IW17" s="10">
        <v>0</v>
      </c>
      <c r="IX17" s="10">
        <v>0</v>
      </c>
      <c r="IY17" s="10">
        <v>0</v>
      </c>
      <c r="IZ17" s="10">
        <v>0</v>
      </c>
      <c r="JA17" s="10">
        <v>0</v>
      </c>
      <c r="JB17" s="10">
        <v>0</v>
      </c>
      <c r="JC17" s="10">
        <v>0</v>
      </c>
      <c r="JD17" s="10">
        <v>0</v>
      </c>
      <c r="JE17" s="10">
        <v>0</v>
      </c>
      <c r="JF17" s="10">
        <v>0</v>
      </c>
      <c r="JG17" s="10">
        <v>0</v>
      </c>
      <c r="JH17" s="10">
        <v>0</v>
      </c>
      <c r="JI17" s="10">
        <v>0</v>
      </c>
      <c r="JJ17" s="10">
        <v>0</v>
      </c>
      <c r="JK17" s="10">
        <v>0</v>
      </c>
      <c r="JL17" s="10">
        <v>0</v>
      </c>
      <c r="JM17" s="10">
        <v>0</v>
      </c>
      <c r="JN17" s="10">
        <v>0</v>
      </c>
      <c r="JO17" s="10">
        <v>0</v>
      </c>
      <c r="JP17" s="10">
        <v>0</v>
      </c>
      <c r="JQ17" s="10">
        <v>0</v>
      </c>
      <c r="JR17" s="10">
        <v>0</v>
      </c>
      <c r="JS17" s="10">
        <v>700</v>
      </c>
    </row>
    <row r="18" spans="1:279" x14ac:dyDescent="0.3">
      <c r="A18" s="9" t="s">
        <v>14</v>
      </c>
      <c r="B18" s="10">
        <v>200</v>
      </c>
      <c r="D18" s="9" t="s">
        <v>40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89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89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 s="10">
        <v>0</v>
      </c>
      <c r="CI18" s="10">
        <v>0</v>
      </c>
      <c r="CJ18" s="10">
        <v>0</v>
      </c>
      <c r="CK18" s="10">
        <v>0</v>
      </c>
      <c r="CL18" s="10">
        <v>0</v>
      </c>
      <c r="CM18" s="10">
        <v>0</v>
      </c>
      <c r="CN18" s="10">
        <v>0</v>
      </c>
      <c r="CO18" s="10">
        <v>0</v>
      </c>
      <c r="CP18" s="10">
        <v>0</v>
      </c>
      <c r="CQ18" s="10">
        <v>0</v>
      </c>
      <c r="CR18" s="10">
        <v>0</v>
      </c>
      <c r="CS18" s="10">
        <v>0</v>
      </c>
      <c r="CT18" s="10">
        <v>0</v>
      </c>
      <c r="CU18" s="10">
        <v>0</v>
      </c>
      <c r="CV18" s="10">
        <v>0</v>
      </c>
      <c r="CW18" s="10">
        <v>0</v>
      </c>
      <c r="CX18" s="10">
        <v>0</v>
      </c>
      <c r="CY18" s="10">
        <v>0</v>
      </c>
      <c r="CZ18" s="10">
        <v>0</v>
      </c>
      <c r="DA18" s="10">
        <v>0</v>
      </c>
      <c r="DB18" s="10">
        <v>0</v>
      </c>
      <c r="DC18" s="10">
        <v>0</v>
      </c>
      <c r="DD18" s="10">
        <v>0</v>
      </c>
      <c r="DE18" s="10">
        <v>0</v>
      </c>
      <c r="DF18" s="10">
        <v>0</v>
      </c>
      <c r="DG18" s="10">
        <v>0</v>
      </c>
      <c r="DH18" s="10">
        <v>0</v>
      </c>
      <c r="DI18" s="10">
        <v>0</v>
      </c>
      <c r="DJ18" s="10">
        <v>0</v>
      </c>
      <c r="DK18" s="10">
        <v>0</v>
      </c>
      <c r="DL18" s="10">
        <v>0</v>
      </c>
      <c r="DM18" s="10">
        <v>0</v>
      </c>
      <c r="DN18" s="10">
        <v>0</v>
      </c>
      <c r="DO18" s="10">
        <v>0</v>
      </c>
      <c r="DP18" s="10">
        <v>0</v>
      </c>
      <c r="DQ18" s="10">
        <v>0</v>
      </c>
      <c r="DR18" s="10">
        <v>0</v>
      </c>
      <c r="DS18" s="10">
        <v>0</v>
      </c>
      <c r="DT18" s="10">
        <v>0</v>
      </c>
      <c r="DU18" s="10">
        <v>0</v>
      </c>
      <c r="DV18" s="10">
        <v>0</v>
      </c>
      <c r="DW18" s="10">
        <v>0</v>
      </c>
      <c r="DX18" s="10">
        <v>0</v>
      </c>
      <c r="DY18" s="10">
        <v>89</v>
      </c>
      <c r="DZ18" s="10">
        <v>0</v>
      </c>
      <c r="EA18" s="10">
        <v>0</v>
      </c>
      <c r="EB18" s="10">
        <v>0</v>
      </c>
      <c r="EC18" s="10">
        <v>0</v>
      </c>
      <c r="ED18" s="10">
        <v>0</v>
      </c>
      <c r="EE18" s="10">
        <v>0</v>
      </c>
      <c r="EF18" s="10">
        <v>0</v>
      </c>
      <c r="EG18" s="10">
        <v>0</v>
      </c>
      <c r="EH18" s="10">
        <v>0</v>
      </c>
      <c r="EI18" s="10">
        <v>0</v>
      </c>
      <c r="EJ18" s="10">
        <v>0</v>
      </c>
      <c r="EK18" s="10">
        <v>0</v>
      </c>
      <c r="EL18" s="10">
        <v>0</v>
      </c>
      <c r="EM18" s="10">
        <v>0</v>
      </c>
      <c r="EN18" s="10">
        <v>0</v>
      </c>
      <c r="EO18" s="10">
        <v>0</v>
      </c>
      <c r="EP18" s="10">
        <v>0</v>
      </c>
      <c r="EQ18" s="10">
        <v>0</v>
      </c>
      <c r="ER18" s="10">
        <v>0</v>
      </c>
      <c r="ES18" s="10">
        <v>0</v>
      </c>
      <c r="ET18" s="10">
        <v>0</v>
      </c>
      <c r="EU18" s="10">
        <v>0</v>
      </c>
      <c r="EV18" s="10">
        <v>0</v>
      </c>
      <c r="EW18" s="10">
        <v>0</v>
      </c>
      <c r="EX18" s="10">
        <v>0</v>
      </c>
      <c r="EY18" s="10">
        <v>0</v>
      </c>
      <c r="EZ18" s="10">
        <v>0</v>
      </c>
      <c r="FA18" s="10">
        <v>0</v>
      </c>
      <c r="FB18" s="10">
        <v>0</v>
      </c>
      <c r="FC18" s="10">
        <v>0</v>
      </c>
      <c r="FD18" s="10">
        <v>0</v>
      </c>
      <c r="FE18" s="10">
        <v>0</v>
      </c>
      <c r="FF18" s="10">
        <v>0</v>
      </c>
      <c r="FG18" s="10">
        <v>0</v>
      </c>
      <c r="FH18" s="10">
        <v>0</v>
      </c>
      <c r="FI18" s="10">
        <v>0</v>
      </c>
      <c r="FJ18" s="10">
        <v>0</v>
      </c>
      <c r="FK18" s="10">
        <v>0</v>
      </c>
      <c r="FL18" s="10">
        <v>0</v>
      </c>
      <c r="FM18" s="10">
        <v>0</v>
      </c>
      <c r="FN18" s="10">
        <v>0</v>
      </c>
      <c r="FO18" s="10">
        <v>0</v>
      </c>
      <c r="FP18" s="10">
        <v>0</v>
      </c>
      <c r="FQ18" s="10">
        <v>0</v>
      </c>
      <c r="FR18" s="10">
        <v>0</v>
      </c>
      <c r="FS18" s="10">
        <v>0</v>
      </c>
      <c r="FT18" s="10">
        <v>0</v>
      </c>
      <c r="FU18" s="10">
        <v>0</v>
      </c>
      <c r="FV18" s="10">
        <v>0</v>
      </c>
      <c r="FW18" s="10">
        <v>0</v>
      </c>
      <c r="FX18" s="10">
        <v>0</v>
      </c>
      <c r="FY18" s="10">
        <v>89</v>
      </c>
      <c r="FZ18" s="10">
        <v>0</v>
      </c>
      <c r="GA18" s="10">
        <v>0</v>
      </c>
      <c r="GB18" s="10">
        <v>0</v>
      </c>
      <c r="GC18" s="10">
        <v>0</v>
      </c>
      <c r="GD18" s="10">
        <v>0</v>
      </c>
      <c r="GE18" s="10">
        <v>0</v>
      </c>
      <c r="GF18" s="10">
        <v>0</v>
      </c>
      <c r="GG18" s="10">
        <v>0</v>
      </c>
      <c r="GH18" s="10">
        <v>0</v>
      </c>
      <c r="GI18" s="10">
        <v>0</v>
      </c>
      <c r="GJ18" s="10">
        <v>0</v>
      </c>
      <c r="GK18" s="10">
        <v>0</v>
      </c>
      <c r="GL18" s="10">
        <v>0</v>
      </c>
      <c r="GM18" s="10">
        <v>0</v>
      </c>
      <c r="GN18" s="10">
        <v>0</v>
      </c>
      <c r="GO18" s="10">
        <v>0</v>
      </c>
      <c r="GP18" s="10">
        <v>0</v>
      </c>
      <c r="GQ18" s="10">
        <v>0</v>
      </c>
      <c r="GR18" s="10">
        <v>0</v>
      </c>
      <c r="GS18" s="10">
        <v>0</v>
      </c>
      <c r="GT18" s="10">
        <v>0</v>
      </c>
      <c r="GU18" s="10">
        <v>0</v>
      </c>
      <c r="GV18" s="10">
        <v>0</v>
      </c>
      <c r="GW18" s="10">
        <v>0</v>
      </c>
      <c r="GX18" s="10">
        <v>0</v>
      </c>
      <c r="GY18" s="10">
        <v>0</v>
      </c>
      <c r="GZ18" s="10">
        <v>0</v>
      </c>
      <c r="HA18" s="10">
        <v>0</v>
      </c>
      <c r="HB18" s="10">
        <v>0</v>
      </c>
      <c r="HC18" s="10">
        <v>0</v>
      </c>
      <c r="HD18" s="10">
        <v>0</v>
      </c>
      <c r="HE18" s="10">
        <v>0</v>
      </c>
      <c r="HF18" s="10">
        <v>0</v>
      </c>
      <c r="HG18" s="10">
        <v>0</v>
      </c>
      <c r="HH18" s="10">
        <v>0</v>
      </c>
      <c r="HI18" s="10">
        <v>0</v>
      </c>
      <c r="HJ18" s="10">
        <v>0</v>
      </c>
      <c r="HK18" s="10">
        <v>0</v>
      </c>
      <c r="HL18" s="10">
        <v>0</v>
      </c>
      <c r="HM18" s="10">
        <v>0</v>
      </c>
      <c r="HN18" s="10">
        <v>0</v>
      </c>
      <c r="HO18" s="10">
        <v>0</v>
      </c>
      <c r="HP18" s="10">
        <v>0</v>
      </c>
      <c r="HQ18" s="10">
        <v>0</v>
      </c>
      <c r="HR18" s="10">
        <v>0</v>
      </c>
      <c r="HS18" s="10">
        <v>0</v>
      </c>
      <c r="HT18" s="10">
        <v>0</v>
      </c>
      <c r="HU18" s="10">
        <v>0</v>
      </c>
      <c r="HV18" s="10">
        <v>0</v>
      </c>
      <c r="HW18" s="10">
        <v>0</v>
      </c>
      <c r="HX18" s="10">
        <v>0</v>
      </c>
      <c r="HY18" s="10">
        <v>0</v>
      </c>
      <c r="HZ18" s="10">
        <v>0</v>
      </c>
      <c r="IA18" s="10">
        <v>0</v>
      </c>
      <c r="IB18" s="10">
        <v>0</v>
      </c>
      <c r="IC18" s="10">
        <v>0</v>
      </c>
      <c r="ID18" s="10">
        <v>0</v>
      </c>
      <c r="IE18" s="10">
        <v>0</v>
      </c>
      <c r="IF18" s="10">
        <v>0</v>
      </c>
      <c r="IG18" s="10">
        <v>0</v>
      </c>
      <c r="IH18" s="10">
        <v>0</v>
      </c>
      <c r="II18" s="10">
        <v>0</v>
      </c>
      <c r="IJ18" s="10">
        <v>0</v>
      </c>
      <c r="IK18" s="10">
        <v>0</v>
      </c>
      <c r="IL18" s="10">
        <v>0</v>
      </c>
      <c r="IM18" s="10">
        <v>0</v>
      </c>
      <c r="IN18" s="10">
        <v>0</v>
      </c>
      <c r="IO18" s="10">
        <v>0</v>
      </c>
      <c r="IP18" s="10">
        <v>0</v>
      </c>
      <c r="IQ18" s="10">
        <v>0</v>
      </c>
      <c r="IR18" s="10">
        <v>0</v>
      </c>
      <c r="IS18" s="10">
        <v>0</v>
      </c>
      <c r="IT18" s="10">
        <v>0</v>
      </c>
      <c r="IU18" s="10">
        <v>0</v>
      </c>
      <c r="IV18" s="10">
        <v>0</v>
      </c>
      <c r="IW18" s="10">
        <v>0</v>
      </c>
      <c r="IX18" s="10">
        <v>89</v>
      </c>
      <c r="IY18" s="10">
        <v>0</v>
      </c>
      <c r="IZ18" s="10">
        <v>0</v>
      </c>
      <c r="JA18" s="10">
        <v>0</v>
      </c>
      <c r="JB18" s="10">
        <v>0</v>
      </c>
      <c r="JC18" s="10">
        <v>0</v>
      </c>
      <c r="JD18" s="10">
        <v>0</v>
      </c>
      <c r="JE18" s="10">
        <v>0</v>
      </c>
      <c r="JF18" s="10">
        <v>0</v>
      </c>
      <c r="JG18" s="10">
        <v>0</v>
      </c>
      <c r="JH18" s="10">
        <v>0</v>
      </c>
      <c r="JI18" s="10">
        <v>0</v>
      </c>
      <c r="JJ18" s="10">
        <v>0</v>
      </c>
      <c r="JK18" s="10">
        <v>0</v>
      </c>
      <c r="JL18" s="10">
        <v>0</v>
      </c>
      <c r="JM18" s="10">
        <v>0</v>
      </c>
      <c r="JN18" s="10">
        <v>0</v>
      </c>
      <c r="JO18" s="10">
        <v>0</v>
      </c>
      <c r="JP18" s="10">
        <v>0</v>
      </c>
      <c r="JQ18" s="10">
        <v>0</v>
      </c>
      <c r="JR18" s="10">
        <v>0</v>
      </c>
      <c r="JS18" s="10">
        <v>445</v>
      </c>
    </row>
    <row r="19" spans="1:279" x14ac:dyDescent="0.3">
      <c r="A19" s="1" t="s">
        <v>9</v>
      </c>
      <c r="B19" s="10">
        <v>1326</v>
      </c>
      <c r="D19" s="9" t="s">
        <v>37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120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120</v>
      </c>
      <c r="BK19" s="10">
        <v>0</v>
      </c>
      <c r="BL19" s="10">
        <v>0</v>
      </c>
      <c r="BM19" s="10">
        <v>0</v>
      </c>
      <c r="BN19" s="10">
        <v>120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120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 s="10">
        <v>0</v>
      </c>
      <c r="CI19" s="10">
        <v>0</v>
      </c>
      <c r="CJ19" s="10">
        <v>0</v>
      </c>
      <c r="CK19" s="10">
        <v>0</v>
      </c>
      <c r="CL19" s="10">
        <v>0</v>
      </c>
      <c r="CM19" s="10">
        <v>0</v>
      </c>
      <c r="CN19" s="10">
        <v>0</v>
      </c>
      <c r="CO19" s="10">
        <v>0</v>
      </c>
      <c r="CP19" s="10">
        <v>0</v>
      </c>
      <c r="CQ19" s="10">
        <v>0</v>
      </c>
      <c r="CR19" s="10">
        <v>0</v>
      </c>
      <c r="CS19" s="10">
        <v>0</v>
      </c>
      <c r="CT19" s="10">
        <v>0</v>
      </c>
      <c r="CU19" s="10">
        <v>0</v>
      </c>
      <c r="CV19" s="10">
        <v>0</v>
      </c>
      <c r="CW19" s="10">
        <v>0</v>
      </c>
      <c r="CX19" s="10">
        <v>0</v>
      </c>
      <c r="CY19" s="10">
        <v>0</v>
      </c>
      <c r="CZ19" s="10">
        <v>0</v>
      </c>
      <c r="DA19" s="10">
        <v>0</v>
      </c>
      <c r="DB19" s="10">
        <v>0</v>
      </c>
      <c r="DC19" s="10">
        <v>0</v>
      </c>
      <c r="DD19" s="10">
        <v>0</v>
      </c>
      <c r="DE19" s="10">
        <v>0</v>
      </c>
      <c r="DF19" s="10">
        <v>0</v>
      </c>
      <c r="DG19" s="10">
        <v>0</v>
      </c>
      <c r="DH19" s="10">
        <v>0</v>
      </c>
      <c r="DI19" s="10">
        <v>0</v>
      </c>
      <c r="DJ19" s="10">
        <v>0</v>
      </c>
      <c r="DK19" s="10">
        <v>0</v>
      </c>
      <c r="DL19" s="10">
        <v>0</v>
      </c>
      <c r="DM19" s="10">
        <v>0</v>
      </c>
      <c r="DN19" s="10">
        <v>0</v>
      </c>
      <c r="DO19" s="10">
        <v>0</v>
      </c>
      <c r="DP19" s="10">
        <v>0</v>
      </c>
      <c r="DQ19" s="10">
        <v>0</v>
      </c>
      <c r="DR19" s="10">
        <v>0</v>
      </c>
      <c r="DS19" s="10">
        <v>0</v>
      </c>
      <c r="DT19" s="10">
        <v>0</v>
      </c>
      <c r="DU19" s="10">
        <v>0</v>
      </c>
      <c r="DV19" s="10">
        <v>0</v>
      </c>
      <c r="DW19" s="10">
        <v>0</v>
      </c>
      <c r="DX19" s="10">
        <v>0</v>
      </c>
      <c r="DY19" s="10">
        <v>0</v>
      </c>
      <c r="DZ19" s="10">
        <v>0</v>
      </c>
      <c r="EA19" s="10">
        <v>0</v>
      </c>
      <c r="EB19" s="10">
        <v>0</v>
      </c>
      <c r="EC19" s="10">
        <v>0</v>
      </c>
      <c r="ED19" s="10">
        <v>0</v>
      </c>
      <c r="EE19" s="10">
        <v>0</v>
      </c>
      <c r="EF19" s="10">
        <v>0</v>
      </c>
      <c r="EG19" s="10">
        <v>0</v>
      </c>
      <c r="EH19" s="10">
        <v>0</v>
      </c>
      <c r="EI19" s="10">
        <v>0</v>
      </c>
      <c r="EJ19" s="10">
        <v>0</v>
      </c>
      <c r="EK19" s="10">
        <v>120</v>
      </c>
      <c r="EL19" s="10">
        <v>0</v>
      </c>
      <c r="EM19" s="10">
        <v>0</v>
      </c>
      <c r="EN19" s="10">
        <v>0</v>
      </c>
      <c r="EO19" s="10">
        <v>0</v>
      </c>
      <c r="EP19" s="10">
        <v>0</v>
      </c>
      <c r="EQ19" s="10">
        <v>0</v>
      </c>
      <c r="ER19" s="10">
        <v>0</v>
      </c>
      <c r="ES19" s="10">
        <v>0</v>
      </c>
      <c r="ET19" s="10">
        <v>0</v>
      </c>
      <c r="EU19" s="10">
        <v>0</v>
      </c>
      <c r="EV19" s="10">
        <v>0</v>
      </c>
      <c r="EW19" s="10">
        <v>0</v>
      </c>
      <c r="EX19" s="10">
        <v>0</v>
      </c>
      <c r="EY19" s="10">
        <v>0</v>
      </c>
      <c r="EZ19" s="10">
        <v>0</v>
      </c>
      <c r="FA19" s="10">
        <v>0</v>
      </c>
      <c r="FB19" s="10">
        <v>0</v>
      </c>
      <c r="FC19" s="10">
        <v>0</v>
      </c>
      <c r="FD19" s="10">
        <v>0</v>
      </c>
      <c r="FE19" s="10">
        <v>0</v>
      </c>
      <c r="FF19" s="10">
        <v>0</v>
      </c>
      <c r="FG19" s="10">
        <v>0</v>
      </c>
      <c r="FH19" s="10">
        <v>0</v>
      </c>
      <c r="FI19" s="10">
        <v>0</v>
      </c>
      <c r="FJ19" s="10">
        <v>0</v>
      </c>
      <c r="FK19" s="10">
        <v>0</v>
      </c>
      <c r="FL19" s="10">
        <v>120</v>
      </c>
      <c r="FM19" s="10">
        <v>0</v>
      </c>
      <c r="FN19" s="10">
        <v>0</v>
      </c>
      <c r="FO19" s="10">
        <v>0</v>
      </c>
      <c r="FP19" s="10">
        <v>120</v>
      </c>
      <c r="FQ19" s="10">
        <v>0</v>
      </c>
      <c r="FR19" s="10">
        <v>0</v>
      </c>
      <c r="FS19" s="10">
        <v>0</v>
      </c>
      <c r="FT19" s="10">
        <v>0</v>
      </c>
      <c r="FU19" s="10">
        <v>0</v>
      </c>
      <c r="FV19" s="10">
        <v>0</v>
      </c>
      <c r="FW19" s="10">
        <v>0</v>
      </c>
      <c r="FX19" s="10">
        <v>0</v>
      </c>
      <c r="FY19" s="10">
        <v>0</v>
      </c>
      <c r="FZ19" s="10">
        <v>0</v>
      </c>
      <c r="GA19" s="10">
        <v>0</v>
      </c>
      <c r="GB19" s="10">
        <v>0</v>
      </c>
      <c r="GC19" s="10">
        <v>120</v>
      </c>
      <c r="GD19" s="10">
        <v>0</v>
      </c>
      <c r="GE19" s="10">
        <v>0</v>
      </c>
      <c r="GF19" s="10">
        <v>0</v>
      </c>
      <c r="GG19" s="10">
        <v>0</v>
      </c>
      <c r="GH19" s="10">
        <v>0</v>
      </c>
      <c r="GI19" s="10">
        <v>0</v>
      </c>
      <c r="GJ19" s="10">
        <v>0</v>
      </c>
      <c r="GK19" s="10">
        <v>0</v>
      </c>
      <c r="GL19" s="10">
        <v>0</v>
      </c>
      <c r="GM19" s="10">
        <v>0</v>
      </c>
      <c r="GN19" s="10">
        <v>0</v>
      </c>
      <c r="GO19" s="10">
        <v>0</v>
      </c>
      <c r="GP19" s="10">
        <v>0</v>
      </c>
      <c r="GQ19" s="10">
        <v>0</v>
      </c>
      <c r="GR19" s="10">
        <v>0</v>
      </c>
      <c r="GS19" s="10">
        <v>0</v>
      </c>
      <c r="GT19" s="10">
        <v>0</v>
      </c>
      <c r="GU19" s="10">
        <v>0</v>
      </c>
      <c r="GV19" s="10">
        <v>0</v>
      </c>
      <c r="GW19" s="10">
        <v>0</v>
      </c>
      <c r="GX19" s="10">
        <v>0</v>
      </c>
      <c r="GY19" s="10">
        <v>0</v>
      </c>
      <c r="GZ19" s="10">
        <v>0</v>
      </c>
      <c r="HA19" s="10">
        <v>0</v>
      </c>
      <c r="HB19" s="10">
        <v>0</v>
      </c>
      <c r="HC19" s="10">
        <v>0</v>
      </c>
      <c r="HD19" s="10">
        <v>0</v>
      </c>
      <c r="HE19" s="10">
        <v>0</v>
      </c>
      <c r="HF19" s="10">
        <v>0</v>
      </c>
      <c r="HG19" s="10">
        <v>0</v>
      </c>
      <c r="HH19" s="10">
        <v>0</v>
      </c>
      <c r="HI19" s="10">
        <v>0</v>
      </c>
      <c r="HJ19" s="10">
        <v>120</v>
      </c>
      <c r="HK19" s="10">
        <v>0</v>
      </c>
      <c r="HL19" s="10">
        <v>0</v>
      </c>
      <c r="HM19" s="10">
        <v>0</v>
      </c>
      <c r="HN19" s="10">
        <v>0</v>
      </c>
      <c r="HO19" s="10">
        <v>0</v>
      </c>
      <c r="HP19" s="10">
        <v>0</v>
      </c>
      <c r="HQ19" s="10">
        <v>0</v>
      </c>
      <c r="HR19" s="10">
        <v>0</v>
      </c>
      <c r="HS19" s="10">
        <v>0</v>
      </c>
      <c r="HT19" s="10">
        <v>0</v>
      </c>
      <c r="HU19" s="10">
        <v>0</v>
      </c>
      <c r="HV19" s="10">
        <v>0</v>
      </c>
      <c r="HW19" s="10">
        <v>0</v>
      </c>
      <c r="HX19" s="10">
        <v>0</v>
      </c>
      <c r="HY19" s="10">
        <v>0</v>
      </c>
      <c r="HZ19" s="10">
        <v>0</v>
      </c>
      <c r="IA19" s="10">
        <v>0</v>
      </c>
      <c r="IB19" s="10">
        <v>0</v>
      </c>
      <c r="IC19" s="10">
        <v>0</v>
      </c>
      <c r="ID19" s="10">
        <v>0</v>
      </c>
      <c r="IE19" s="10">
        <v>0</v>
      </c>
      <c r="IF19" s="10">
        <v>0</v>
      </c>
      <c r="IG19" s="10">
        <v>0</v>
      </c>
      <c r="IH19" s="10">
        <v>0</v>
      </c>
      <c r="II19" s="10">
        <v>0</v>
      </c>
      <c r="IJ19" s="10">
        <v>0</v>
      </c>
      <c r="IK19" s="10">
        <v>120</v>
      </c>
      <c r="IL19" s="10">
        <v>0</v>
      </c>
      <c r="IM19" s="10">
        <v>0</v>
      </c>
      <c r="IN19" s="10">
        <v>0</v>
      </c>
      <c r="IO19" s="10">
        <v>120</v>
      </c>
      <c r="IP19" s="10">
        <v>0</v>
      </c>
      <c r="IQ19" s="10">
        <v>0</v>
      </c>
      <c r="IR19" s="10">
        <v>0</v>
      </c>
      <c r="IS19" s="10">
        <v>0</v>
      </c>
      <c r="IT19" s="10">
        <v>0</v>
      </c>
      <c r="IU19" s="10">
        <v>0</v>
      </c>
      <c r="IV19" s="10">
        <v>0</v>
      </c>
      <c r="IW19" s="10">
        <v>0</v>
      </c>
      <c r="IX19" s="10">
        <v>0</v>
      </c>
      <c r="IY19" s="10">
        <v>0</v>
      </c>
      <c r="IZ19" s="10">
        <v>0</v>
      </c>
      <c r="JA19" s="10">
        <v>0</v>
      </c>
      <c r="JB19" s="10">
        <v>120</v>
      </c>
      <c r="JC19" s="10">
        <v>0</v>
      </c>
      <c r="JD19" s="10">
        <v>0</v>
      </c>
      <c r="JE19" s="10">
        <v>0</v>
      </c>
      <c r="JF19" s="10">
        <v>0</v>
      </c>
      <c r="JG19" s="10">
        <v>0</v>
      </c>
      <c r="JH19" s="10">
        <v>0</v>
      </c>
      <c r="JI19" s="10">
        <v>0</v>
      </c>
      <c r="JJ19" s="10">
        <v>0</v>
      </c>
      <c r="JK19" s="10">
        <v>0</v>
      </c>
      <c r="JL19" s="10">
        <v>0</v>
      </c>
      <c r="JM19" s="10">
        <v>0</v>
      </c>
      <c r="JN19" s="10">
        <v>0</v>
      </c>
      <c r="JO19" s="10">
        <v>0</v>
      </c>
      <c r="JP19" s="10">
        <v>0</v>
      </c>
      <c r="JQ19" s="10">
        <v>0</v>
      </c>
      <c r="JR19" s="10">
        <v>0</v>
      </c>
      <c r="JS19" s="10">
        <v>1440</v>
      </c>
    </row>
    <row r="20" spans="1:279" x14ac:dyDescent="0.3">
      <c r="A20" s="9" t="s">
        <v>38</v>
      </c>
      <c r="B20" s="10">
        <v>369</v>
      </c>
      <c r="D20" s="1" t="s">
        <v>60</v>
      </c>
      <c r="E20" s="10">
        <v>499</v>
      </c>
      <c r="F20" s="10">
        <v>5599</v>
      </c>
      <c r="G20" s="10">
        <v>0</v>
      </c>
      <c r="H20" s="10">
        <v>0</v>
      </c>
      <c r="I20" s="10">
        <v>0</v>
      </c>
      <c r="J20" s="10">
        <v>2550</v>
      </c>
      <c r="K20" s="10">
        <v>0</v>
      </c>
      <c r="L20" s="10">
        <v>800</v>
      </c>
      <c r="M20" s="10">
        <v>0</v>
      </c>
      <c r="N20" s="10">
        <v>5599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2550</v>
      </c>
      <c r="AF20" s="10">
        <v>0</v>
      </c>
      <c r="AG20" s="10">
        <v>0</v>
      </c>
      <c r="AH20" s="10">
        <v>0</v>
      </c>
      <c r="AI20" s="10">
        <v>0</v>
      </c>
      <c r="AJ20" s="10">
        <v>1450</v>
      </c>
      <c r="AK20" s="10">
        <v>0</v>
      </c>
      <c r="AL20" s="10">
        <v>800</v>
      </c>
      <c r="AM20" s="10">
        <v>0</v>
      </c>
      <c r="AN20" s="10">
        <v>13999</v>
      </c>
      <c r="AO20" s="10">
        <v>0</v>
      </c>
      <c r="AP20" s="10">
        <v>0</v>
      </c>
      <c r="AQ20" s="10">
        <v>13999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13999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499</v>
      </c>
      <c r="BU20" s="10">
        <v>0</v>
      </c>
      <c r="BV20" s="10">
        <v>5599</v>
      </c>
      <c r="BW20" s="10">
        <v>0</v>
      </c>
      <c r="BX20" s="10">
        <v>2550</v>
      </c>
      <c r="BY20" s="10">
        <v>1450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1450</v>
      </c>
      <c r="CJ20" s="10">
        <v>0</v>
      </c>
      <c r="CK20" s="10">
        <v>0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1450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499</v>
      </c>
      <c r="DB20" s="10">
        <v>5599</v>
      </c>
      <c r="DC20" s="10">
        <v>0</v>
      </c>
      <c r="DD20" s="10">
        <v>0</v>
      </c>
      <c r="DE20" s="10">
        <v>0</v>
      </c>
      <c r="DF20" s="10">
        <v>0</v>
      </c>
      <c r="DG20" s="10">
        <v>499</v>
      </c>
      <c r="DH20" s="10">
        <v>5599</v>
      </c>
      <c r="DI20" s="10">
        <v>0</v>
      </c>
      <c r="DJ20" s="10">
        <v>0</v>
      </c>
      <c r="DK20" s="10">
        <v>0</v>
      </c>
      <c r="DL20" s="10">
        <v>2550</v>
      </c>
      <c r="DM20" s="10">
        <v>0</v>
      </c>
      <c r="DN20" s="10">
        <v>800</v>
      </c>
      <c r="DO20" s="10">
        <v>0</v>
      </c>
      <c r="DP20" s="10">
        <v>5599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2550</v>
      </c>
      <c r="EH20" s="10">
        <v>0</v>
      </c>
      <c r="EI20" s="10">
        <v>0</v>
      </c>
      <c r="EJ20" s="10">
        <v>0</v>
      </c>
      <c r="EK20" s="10">
        <v>0</v>
      </c>
      <c r="EL20" s="10">
        <v>1450</v>
      </c>
      <c r="EM20" s="10">
        <v>0</v>
      </c>
      <c r="EN20" s="10">
        <v>800</v>
      </c>
      <c r="EO20" s="10">
        <v>0</v>
      </c>
      <c r="EP20" s="10">
        <v>13999</v>
      </c>
      <c r="EQ20" s="10">
        <v>0</v>
      </c>
      <c r="ER20" s="10">
        <v>0</v>
      </c>
      <c r="ES20" s="10">
        <v>13999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10">
        <v>0</v>
      </c>
      <c r="FH20" s="10">
        <v>0</v>
      </c>
      <c r="FI20" s="10">
        <v>0</v>
      </c>
      <c r="FJ20" s="10">
        <v>0</v>
      </c>
      <c r="FK20" s="10">
        <v>13999</v>
      </c>
      <c r="FL20" s="10">
        <v>0</v>
      </c>
      <c r="FM20" s="10">
        <v>0</v>
      </c>
      <c r="FN20" s="10">
        <v>0</v>
      </c>
      <c r="FO20" s="10">
        <v>0</v>
      </c>
      <c r="FP20" s="10">
        <v>0</v>
      </c>
      <c r="FQ20" s="10">
        <v>0</v>
      </c>
      <c r="FR20" s="10">
        <v>0</v>
      </c>
      <c r="FS20" s="10">
        <v>0</v>
      </c>
      <c r="FT20" s="10">
        <v>0</v>
      </c>
      <c r="FU20" s="10">
        <v>0</v>
      </c>
      <c r="FV20" s="10">
        <v>499</v>
      </c>
      <c r="FW20" s="10">
        <v>0</v>
      </c>
      <c r="FX20" s="10">
        <v>5599</v>
      </c>
      <c r="FY20" s="10">
        <v>0</v>
      </c>
      <c r="FZ20" s="10">
        <v>2550</v>
      </c>
      <c r="GA20" s="10">
        <v>1450</v>
      </c>
      <c r="GB20" s="10">
        <v>0</v>
      </c>
      <c r="GC20" s="10">
        <v>0</v>
      </c>
      <c r="GD20" s="10">
        <v>0</v>
      </c>
      <c r="GE20" s="10">
        <v>0</v>
      </c>
      <c r="GF20" s="10">
        <v>0</v>
      </c>
      <c r="GG20" s="10">
        <v>0</v>
      </c>
      <c r="GH20" s="10">
        <v>0</v>
      </c>
      <c r="GI20" s="10">
        <v>0</v>
      </c>
      <c r="GJ20" s="10">
        <v>0</v>
      </c>
      <c r="GK20" s="10">
        <v>1450</v>
      </c>
      <c r="GL20" s="10">
        <v>0</v>
      </c>
      <c r="GM20" s="10">
        <v>0</v>
      </c>
      <c r="GN20" s="10">
        <v>0</v>
      </c>
      <c r="GO20" s="10">
        <v>0</v>
      </c>
      <c r="GP20" s="10">
        <v>0</v>
      </c>
      <c r="GQ20" s="10">
        <v>0</v>
      </c>
      <c r="GR20" s="10">
        <v>0</v>
      </c>
      <c r="GS20" s="10">
        <v>0</v>
      </c>
      <c r="GT20" s="10">
        <v>0</v>
      </c>
      <c r="GU20" s="10">
        <v>0</v>
      </c>
      <c r="GV20" s="10">
        <v>0</v>
      </c>
      <c r="GW20" s="10">
        <v>1450</v>
      </c>
      <c r="GX20" s="10">
        <v>0</v>
      </c>
      <c r="GY20" s="10">
        <v>0</v>
      </c>
      <c r="GZ20" s="10">
        <v>0</v>
      </c>
      <c r="HA20" s="10">
        <v>0</v>
      </c>
      <c r="HB20" s="10">
        <v>0</v>
      </c>
      <c r="HC20" s="10">
        <v>499</v>
      </c>
      <c r="HD20" s="10">
        <v>5599</v>
      </c>
      <c r="HE20" s="10">
        <v>0</v>
      </c>
      <c r="HF20" s="10">
        <v>0</v>
      </c>
      <c r="HG20" s="10">
        <v>0</v>
      </c>
      <c r="HH20" s="10">
        <v>0</v>
      </c>
      <c r="HI20" s="10">
        <v>0</v>
      </c>
      <c r="HJ20" s="10">
        <v>0</v>
      </c>
      <c r="HK20" s="10">
        <v>1450</v>
      </c>
      <c r="HL20" s="10">
        <v>0</v>
      </c>
      <c r="HM20" s="10">
        <v>800</v>
      </c>
      <c r="HN20" s="10">
        <v>0</v>
      </c>
      <c r="HO20" s="10">
        <v>13999</v>
      </c>
      <c r="HP20" s="10">
        <v>0</v>
      </c>
      <c r="HQ20" s="10">
        <v>0</v>
      </c>
      <c r="HR20" s="10">
        <v>13999</v>
      </c>
      <c r="HS20" s="10">
        <v>0</v>
      </c>
      <c r="HT20" s="10">
        <v>0</v>
      </c>
      <c r="HU20" s="10">
        <v>0</v>
      </c>
      <c r="HV20" s="10">
        <v>0</v>
      </c>
      <c r="HW20" s="10">
        <v>0</v>
      </c>
      <c r="HX20" s="10">
        <v>0</v>
      </c>
      <c r="HY20" s="10">
        <v>0</v>
      </c>
      <c r="HZ20" s="10">
        <v>0</v>
      </c>
      <c r="IA20" s="10">
        <v>0</v>
      </c>
      <c r="IB20" s="10">
        <v>0</v>
      </c>
      <c r="IC20" s="10">
        <v>0</v>
      </c>
      <c r="ID20" s="10">
        <v>0</v>
      </c>
      <c r="IE20" s="10">
        <v>0</v>
      </c>
      <c r="IF20" s="10">
        <v>0</v>
      </c>
      <c r="IG20" s="10">
        <v>0</v>
      </c>
      <c r="IH20" s="10">
        <v>0</v>
      </c>
      <c r="II20" s="10">
        <v>0</v>
      </c>
      <c r="IJ20" s="10">
        <v>13999</v>
      </c>
      <c r="IK20" s="10">
        <v>0</v>
      </c>
      <c r="IL20" s="10">
        <v>0</v>
      </c>
      <c r="IM20" s="10">
        <v>0</v>
      </c>
      <c r="IN20" s="10">
        <v>0</v>
      </c>
      <c r="IO20" s="10">
        <v>0</v>
      </c>
      <c r="IP20" s="10">
        <v>0</v>
      </c>
      <c r="IQ20" s="10">
        <v>0</v>
      </c>
      <c r="IR20" s="10">
        <v>0</v>
      </c>
      <c r="IS20" s="10">
        <v>0</v>
      </c>
      <c r="IT20" s="10">
        <v>0</v>
      </c>
      <c r="IU20" s="10">
        <v>499</v>
      </c>
      <c r="IV20" s="10">
        <v>0</v>
      </c>
      <c r="IW20" s="10">
        <v>5599</v>
      </c>
      <c r="IX20" s="10">
        <v>0</v>
      </c>
      <c r="IY20" s="10">
        <v>2550</v>
      </c>
      <c r="IZ20" s="10">
        <v>1450</v>
      </c>
      <c r="JA20" s="10">
        <v>0</v>
      </c>
      <c r="JB20" s="10">
        <v>0</v>
      </c>
      <c r="JC20" s="10">
        <v>0</v>
      </c>
      <c r="JD20" s="10">
        <v>0</v>
      </c>
      <c r="JE20" s="10">
        <v>0</v>
      </c>
      <c r="JF20" s="10">
        <v>0</v>
      </c>
      <c r="JG20" s="10">
        <v>0</v>
      </c>
      <c r="JH20" s="10">
        <v>0</v>
      </c>
      <c r="JI20" s="10">
        <v>0</v>
      </c>
      <c r="JJ20" s="10">
        <v>1450</v>
      </c>
      <c r="JK20" s="10">
        <v>0</v>
      </c>
      <c r="JL20" s="10">
        <v>0</v>
      </c>
      <c r="JM20" s="10">
        <v>0</v>
      </c>
      <c r="JN20" s="10">
        <v>0</v>
      </c>
      <c r="JO20" s="10">
        <v>0</v>
      </c>
      <c r="JP20" s="10">
        <v>0</v>
      </c>
      <c r="JQ20" s="10">
        <v>0</v>
      </c>
      <c r="JR20" s="10">
        <v>0</v>
      </c>
      <c r="JS20" s="10">
        <v>217675</v>
      </c>
    </row>
    <row r="21" spans="1:279" x14ac:dyDescent="0.3">
      <c r="A21" s="9" t="s">
        <v>37</v>
      </c>
      <c r="B21" s="10">
        <v>315</v>
      </c>
      <c r="D21" s="9" t="s">
        <v>12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800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800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 s="10">
        <v>0</v>
      </c>
      <c r="CI21" s="10">
        <v>0</v>
      </c>
      <c r="CJ21" s="10">
        <v>0</v>
      </c>
      <c r="CK21" s="10">
        <v>0</v>
      </c>
      <c r="CL21" s="10">
        <v>0</v>
      </c>
      <c r="CM21" s="10">
        <v>0</v>
      </c>
      <c r="CN21" s="10">
        <v>0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  <c r="CU21" s="10">
        <v>0</v>
      </c>
      <c r="CV21" s="10">
        <v>0</v>
      </c>
      <c r="CW21" s="10">
        <v>0</v>
      </c>
      <c r="CX21" s="10">
        <v>0</v>
      </c>
      <c r="CY21" s="10">
        <v>0</v>
      </c>
      <c r="CZ21" s="10">
        <v>0</v>
      </c>
      <c r="DA21" s="10">
        <v>0</v>
      </c>
      <c r="DB21" s="10">
        <v>0</v>
      </c>
      <c r="DC21" s="10">
        <v>0</v>
      </c>
      <c r="DD21" s="10">
        <v>0</v>
      </c>
      <c r="DE21" s="10">
        <v>0</v>
      </c>
      <c r="DF21" s="10">
        <v>0</v>
      </c>
      <c r="DG21" s="10">
        <v>0</v>
      </c>
      <c r="DH21" s="10">
        <v>0</v>
      </c>
      <c r="DI21" s="10">
        <v>0</v>
      </c>
      <c r="DJ21" s="10">
        <v>0</v>
      </c>
      <c r="DK21" s="10">
        <v>0</v>
      </c>
      <c r="DL21" s="10">
        <v>0</v>
      </c>
      <c r="DM21" s="10">
        <v>0</v>
      </c>
      <c r="DN21" s="10">
        <v>800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0</v>
      </c>
      <c r="EL21" s="10">
        <v>0</v>
      </c>
      <c r="EM21" s="10">
        <v>0</v>
      </c>
      <c r="EN21" s="10">
        <v>800</v>
      </c>
      <c r="EO21" s="10">
        <v>0</v>
      </c>
      <c r="EP21" s="10">
        <v>0</v>
      </c>
      <c r="EQ21" s="10">
        <v>0</v>
      </c>
      <c r="ER21" s="10">
        <v>0</v>
      </c>
      <c r="ES21" s="10">
        <v>0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10">
        <v>0</v>
      </c>
      <c r="EZ21" s="10">
        <v>0</v>
      </c>
      <c r="FA21" s="10">
        <v>0</v>
      </c>
      <c r="FB21" s="10">
        <v>0</v>
      </c>
      <c r="FC21" s="10">
        <v>0</v>
      </c>
      <c r="FD21" s="10">
        <v>0</v>
      </c>
      <c r="FE21" s="10">
        <v>0</v>
      </c>
      <c r="FF21" s="10">
        <v>0</v>
      </c>
      <c r="FG21" s="10">
        <v>0</v>
      </c>
      <c r="FH21" s="10">
        <v>0</v>
      </c>
      <c r="FI21" s="10">
        <v>0</v>
      </c>
      <c r="FJ21" s="10">
        <v>0</v>
      </c>
      <c r="FK21" s="10">
        <v>0</v>
      </c>
      <c r="FL21" s="10">
        <v>0</v>
      </c>
      <c r="FM21" s="10">
        <v>0</v>
      </c>
      <c r="FN21" s="10">
        <v>0</v>
      </c>
      <c r="FO21" s="10">
        <v>0</v>
      </c>
      <c r="FP21" s="10">
        <v>0</v>
      </c>
      <c r="FQ21" s="10">
        <v>0</v>
      </c>
      <c r="FR21" s="10">
        <v>0</v>
      </c>
      <c r="FS21" s="10">
        <v>0</v>
      </c>
      <c r="FT21" s="10">
        <v>0</v>
      </c>
      <c r="FU21" s="10">
        <v>0</v>
      </c>
      <c r="FV21" s="10">
        <v>0</v>
      </c>
      <c r="FW21" s="10">
        <v>0</v>
      </c>
      <c r="FX21" s="10">
        <v>0</v>
      </c>
      <c r="FY21" s="10">
        <v>0</v>
      </c>
      <c r="FZ21" s="10">
        <v>0</v>
      </c>
      <c r="GA21" s="10">
        <v>0</v>
      </c>
      <c r="GB21" s="10">
        <v>0</v>
      </c>
      <c r="GC21" s="10">
        <v>0</v>
      </c>
      <c r="GD21" s="10">
        <v>0</v>
      </c>
      <c r="GE21" s="10">
        <v>0</v>
      </c>
      <c r="GF21" s="10">
        <v>0</v>
      </c>
      <c r="GG21" s="10">
        <v>0</v>
      </c>
      <c r="GH21" s="10">
        <v>0</v>
      </c>
      <c r="GI21" s="10">
        <v>0</v>
      </c>
      <c r="GJ21" s="10">
        <v>0</v>
      </c>
      <c r="GK21" s="10">
        <v>0</v>
      </c>
      <c r="GL21" s="10">
        <v>0</v>
      </c>
      <c r="GM21" s="10">
        <v>0</v>
      </c>
      <c r="GN21" s="10">
        <v>0</v>
      </c>
      <c r="GO21" s="10">
        <v>0</v>
      </c>
      <c r="GP21" s="10">
        <v>0</v>
      </c>
      <c r="GQ21" s="10">
        <v>0</v>
      </c>
      <c r="GR21" s="10">
        <v>0</v>
      </c>
      <c r="GS21" s="10">
        <v>0</v>
      </c>
      <c r="GT21" s="10">
        <v>0</v>
      </c>
      <c r="GU21" s="10">
        <v>0</v>
      </c>
      <c r="GV21" s="10">
        <v>0</v>
      </c>
      <c r="GW21" s="10">
        <v>0</v>
      </c>
      <c r="GX21" s="10">
        <v>0</v>
      </c>
      <c r="GY21" s="10">
        <v>0</v>
      </c>
      <c r="GZ21" s="10">
        <v>0</v>
      </c>
      <c r="HA21" s="10">
        <v>0</v>
      </c>
      <c r="HB21" s="10">
        <v>0</v>
      </c>
      <c r="HC21" s="10">
        <v>0</v>
      </c>
      <c r="HD21" s="10">
        <v>0</v>
      </c>
      <c r="HE21" s="10">
        <v>0</v>
      </c>
      <c r="HF21" s="10">
        <v>0</v>
      </c>
      <c r="HG21" s="10">
        <v>0</v>
      </c>
      <c r="HH21" s="10">
        <v>0</v>
      </c>
      <c r="HI21" s="10">
        <v>0</v>
      </c>
      <c r="HJ21" s="10">
        <v>0</v>
      </c>
      <c r="HK21" s="10">
        <v>0</v>
      </c>
      <c r="HL21" s="10">
        <v>0</v>
      </c>
      <c r="HM21" s="10">
        <v>800</v>
      </c>
      <c r="HN21" s="10">
        <v>0</v>
      </c>
      <c r="HO21" s="10">
        <v>0</v>
      </c>
      <c r="HP21" s="10">
        <v>0</v>
      </c>
      <c r="HQ21" s="10">
        <v>0</v>
      </c>
      <c r="HR21" s="10">
        <v>0</v>
      </c>
      <c r="HS21" s="10">
        <v>0</v>
      </c>
      <c r="HT21" s="10">
        <v>0</v>
      </c>
      <c r="HU21" s="10">
        <v>0</v>
      </c>
      <c r="HV21" s="10">
        <v>0</v>
      </c>
      <c r="HW21" s="10">
        <v>0</v>
      </c>
      <c r="HX21" s="10">
        <v>0</v>
      </c>
      <c r="HY21" s="10">
        <v>0</v>
      </c>
      <c r="HZ21" s="10">
        <v>0</v>
      </c>
      <c r="IA21" s="10">
        <v>0</v>
      </c>
      <c r="IB21" s="10">
        <v>0</v>
      </c>
      <c r="IC21" s="10">
        <v>0</v>
      </c>
      <c r="ID21" s="10">
        <v>0</v>
      </c>
      <c r="IE21" s="10">
        <v>0</v>
      </c>
      <c r="IF21" s="10">
        <v>0</v>
      </c>
      <c r="IG21" s="10">
        <v>0</v>
      </c>
      <c r="IH21" s="10">
        <v>0</v>
      </c>
      <c r="II21" s="10">
        <v>0</v>
      </c>
      <c r="IJ21" s="10">
        <v>0</v>
      </c>
      <c r="IK21" s="10">
        <v>0</v>
      </c>
      <c r="IL21" s="10">
        <v>0</v>
      </c>
      <c r="IM21" s="10">
        <v>0</v>
      </c>
      <c r="IN21" s="10">
        <v>0</v>
      </c>
      <c r="IO21" s="10">
        <v>0</v>
      </c>
      <c r="IP21" s="10">
        <v>0</v>
      </c>
      <c r="IQ21" s="10">
        <v>0</v>
      </c>
      <c r="IR21" s="10">
        <v>0</v>
      </c>
      <c r="IS21" s="10">
        <v>0</v>
      </c>
      <c r="IT21" s="10">
        <v>0</v>
      </c>
      <c r="IU21" s="10">
        <v>0</v>
      </c>
      <c r="IV21" s="10">
        <v>0</v>
      </c>
      <c r="IW21" s="10">
        <v>0</v>
      </c>
      <c r="IX21" s="10">
        <v>0</v>
      </c>
      <c r="IY21" s="10">
        <v>0</v>
      </c>
      <c r="IZ21" s="10">
        <v>0</v>
      </c>
      <c r="JA21" s="10">
        <v>0</v>
      </c>
      <c r="JB21" s="10">
        <v>0</v>
      </c>
      <c r="JC21" s="10">
        <v>0</v>
      </c>
      <c r="JD21" s="10">
        <v>0</v>
      </c>
      <c r="JE21" s="10">
        <v>0</v>
      </c>
      <c r="JF21" s="10">
        <v>0</v>
      </c>
      <c r="JG21" s="10">
        <v>0</v>
      </c>
      <c r="JH21" s="10">
        <v>0</v>
      </c>
      <c r="JI21" s="10">
        <v>0</v>
      </c>
      <c r="JJ21" s="10">
        <v>0</v>
      </c>
      <c r="JK21" s="10">
        <v>0</v>
      </c>
      <c r="JL21" s="10">
        <v>0</v>
      </c>
      <c r="JM21" s="10">
        <v>0</v>
      </c>
      <c r="JN21" s="10">
        <v>0</v>
      </c>
      <c r="JO21" s="10">
        <v>0</v>
      </c>
      <c r="JP21" s="10">
        <v>0</v>
      </c>
      <c r="JQ21" s="10">
        <v>0</v>
      </c>
      <c r="JR21" s="10">
        <v>0</v>
      </c>
      <c r="JS21" s="10">
        <v>4000</v>
      </c>
    </row>
    <row r="22" spans="1:279" x14ac:dyDescent="0.3">
      <c r="A22" s="9" t="s">
        <v>35</v>
      </c>
      <c r="B22" s="10">
        <v>223</v>
      </c>
      <c r="D22" s="9" t="s">
        <v>8</v>
      </c>
      <c r="E22" s="10">
        <v>0</v>
      </c>
      <c r="F22" s="10">
        <v>5599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5599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5599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0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0</v>
      </c>
      <c r="CZ22" s="10">
        <v>0</v>
      </c>
      <c r="DA22" s="10">
        <v>0</v>
      </c>
      <c r="DB22" s="10">
        <v>5599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5599</v>
      </c>
      <c r="DI22" s="10">
        <v>0</v>
      </c>
      <c r="DJ22" s="10">
        <v>0</v>
      </c>
      <c r="DK22" s="10">
        <v>0</v>
      </c>
      <c r="DL22" s="10">
        <v>0</v>
      </c>
      <c r="DM22" s="10">
        <v>0</v>
      </c>
      <c r="DN22" s="10">
        <v>0</v>
      </c>
      <c r="DO22" s="10">
        <v>0</v>
      </c>
      <c r="DP22" s="10">
        <v>5599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0">
        <v>0</v>
      </c>
      <c r="EP22" s="10">
        <v>0</v>
      </c>
      <c r="EQ22" s="10">
        <v>0</v>
      </c>
      <c r="ER22" s="10">
        <v>0</v>
      </c>
      <c r="ES22" s="10">
        <v>0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10">
        <v>0</v>
      </c>
      <c r="EZ22" s="10">
        <v>0</v>
      </c>
      <c r="FA22" s="10">
        <v>0</v>
      </c>
      <c r="FB22" s="10">
        <v>0</v>
      </c>
      <c r="FC22" s="10">
        <v>0</v>
      </c>
      <c r="FD22" s="10">
        <v>0</v>
      </c>
      <c r="FE22" s="10">
        <v>0</v>
      </c>
      <c r="FF22" s="10">
        <v>0</v>
      </c>
      <c r="FG22" s="10">
        <v>0</v>
      </c>
      <c r="FH22" s="10">
        <v>0</v>
      </c>
      <c r="FI22" s="10">
        <v>0</v>
      </c>
      <c r="FJ22" s="10">
        <v>0</v>
      </c>
      <c r="FK22" s="10">
        <v>0</v>
      </c>
      <c r="FL22" s="10">
        <v>0</v>
      </c>
      <c r="FM22" s="10">
        <v>0</v>
      </c>
      <c r="FN22" s="10">
        <v>0</v>
      </c>
      <c r="FO22" s="10">
        <v>0</v>
      </c>
      <c r="FP22" s="10">
        <v>0</v>
      </c>
      <c r="FQ22" s="10">
        <v>0</v>
      </c>
      <c r="FR22" s="10">
        <v>0</v>
      </c>
      <c r="FS22" s="10">
        <v>0</v>
      </c>
      <c r="FT22" s="10">
        <v>0</v>
      </c>
      <c r="FU22" s="10">
        <v>0</v>
      </c>
      <c r="FV22" s="10">
        <v>0</v>
      </c>
      <c r="FW22" s="10">
        <v>0</v>
      </c>
      <c r="FX22" s="10">
        <v>5599</v>
      </c>
      <c r="FY22" s="10">
        <v>0</v>
      </c>
      <c r="FZ22" s="10">
        <v>0</v>
      </c>
      <c r="GA22" s="10">
        <v>0</v>
      </c>
      <c r="GB22" s="10">
        <v>0</v>
      </c>
      <c r="GC22" s="10">
        <v>0</v>
      </c>
      <c r="GD22" s="10">
        <v>0</v>
      </c>
      <c r="GE22" s="10">
        <v>0</v>
      </c>
      <c r="GF22" s="10">
        <v>0</v>
      </c>
      <c r="GG22" s="10">
        <v>0</v>
      </c>
      <c r="GH22" s="10">
        <v>0</v>
      </c>
      <c r="GI22" s="10">
        <v>0</v>
      </c>
      <c r="GJ22" s="10">
        <v>0</v>
      </c>
      <c r="GK22" s="10">
        <v>0</v>
      </c>
      <c r="GL22" s="10">
        <v>0</v>
      </c>
      <c r="GM22" s="10">
        <v>0</v>
      </c>
      <c r="GN22" s="10">
        <v>0</v>
      </c>
      <c r="GO22" s="10">
        <v>0</v>
      </c>
      <c r="GP22" s="10">
        <v>0</v>
      </c>
      <c r="GQ22" s="10">
        <v>0</v>
      </c>
      <c r="GR22" s="10">
        <v>0</v>
      </c>
      <c r="GS22" s="10">
        <v>0</v>
      </c>
      <c r="GT22" s="10">
        <v>0</v>
      </c>
      <c r="GU22" s="10">
        <v>0</v>
      </c>
      <c r="GV22" s="10">
        <v>0</v>
      </c>
      <c r="GW22" s="10">
        <v>0</v>
      </c>
      <c r="GX22" s="10">
        <v>0</v>
      </c>
      <c r="GY22" s="10">
        <v>0</v>
      </c>
      <c r="GZ22" s="10">
        <v>0</v>
      </c>
      <c r="HA22" s="10">
        <v>0</v>
      </c>
      <c r="HB22" s="10">
        <v>0</v>
      </c>
      <c r="HC22" s="10">
        <v>0</v>
      </c>
      <c r="HD22" s="10">
        <v>5599</v>
      </c>
      <c r="HE22" s="10">
        <v>0</v>
      </c>
      <c r="HF22" s="10">
        <v>0</v>
      </c>
      <c r="HG22" s="10">
        <v>0</v>
      </c>
      <c r="HH22" s="10">
        <v>0</v>
      </c>
      <c r="HI22" s="10">
        <v>0</v>
      </c>
      <c r="HJ22" s="10">
        <v>0</v>
      </c>
      <c r="HK22" s="10">
        <v>0</v>
      </c>
      <c r="HL22" s="10">
        <v>0</v>
      </c>
      <c r="HM22" s="10">
        <v>0</v>
      </c>
      <c r="HN22" s="10">
        <v>0</v>
      </c>
      <c r="HO22" s="10">
        <v>0</v>
      </c>
      <c r="HP22" s="10">
        <v>0</v>
      </c>
      <c r="HQ22" s="10">
        <v>0</v>
      </c>
      <c r="HR22" s="10">
        <v>0</v>
      </c>
      <c r="HS22" s="10">
        <v>0</v>
      </c>
      <c r="HT22" s="10">
        <v>0</v>
      </c>
      <c r="HU22" s="10">
        <v>0</v>
      </c>
      <c r="HV22" s="10">
        <v>0</v>
      </c>
      <c r="HW22" s="10">
        <v>0</v>
      </c>
      <c r="HX22" s="10">
        <v>0</v>
      </c>
      <c r="HY22" s="10">
        <v>0</v>
      </c>
      <c r="HZ22" s="10">
        <v>0</v>
      </c>
      <c r="IA22" s="10">
        <v>0</v>
      </c>
      <c r="IB22" s="10">
        <v>0</v>
      </c>
      <c r="IC22" s="10">
        <v>0</v>
      </c>
      <c r="ID22" s="10">
        <v>0</v>
      </c>
      <c r="IE22" s="10">
        <v>0</v>
      </c>
      <c r="IF22" s="10">
        <v>0</v>
      </c>
      <c r="IG22" s="10">
        <v>0</v>
      </c>
      <c r="IH22" s="10">
        <v>0</v>
      </c>
      <c r="II22" s="10">
        <v>0</v>
      </c>
      <c r="IJ22" s="10">
        <v>0</v>
      </c>
      <c r="IK22" s="10">
        <v>0</v>
      </c>
      <c r="IL22" s="10">
        <v>0</v>
      </c>
      <c r="IM22" s="10">
        <v>0</v>
      </c>
      <c r="IN22" s="10">
        <v>0</v>
      </c>
      <c r="IO22" s="10">
        <v>0</v>
      </c>
      <c r="IP22" s="10">
        <v>0</v>
      </c>
      <c r="IQ22" s="10">
        <v>0</v>
      </c>
      <c r="IR22" s="10">
        <v>0</v>
      </c>
      <c r="IS22" s="10">
        <v>0</v>
      </c>
      <c r="IT22" s="10">
        <v>0</v>
      </c>
      <c r="IU22" s="10">
        <v>0</v>
      </c>
      <c r="IV22" s="10">
        <v>0</v>
      </c>
      <c r="IW22" s="10">
        <v>5599</v>
      </c>
      <c r="IX22" s="10">
        <v>0</v>
      </c>
      <c r="IY22" s="10">
        <v>0</v>
      </c>
      <c r="IZ22" s="10">
        <v>0</v>
      </c>
      <c r="JA22" s="10">
        <v>0</v>
      </c>
      <c r="JB22" s="10">
        <v>0</v>
      </c>
      <c r="JC22" s="10">
        <v>0</v>
      </c>
      <c r="JD22" s="10">
        <v>0</v>
      </c>
      <c r="JE22" s="10">
        <v>0</v>
      </c>
      <c r="JF22" s="10">
        <v>0</v>
      </c>
      <c r="JG22" s="10">
        <v>0</v>
      </c>
      <c r="JH22" s="10">
        <v>0</v>
      </c>
      <c r="JI22" s="10">
        <v>0</v>
      </c>
      <c r="JJ22" s="10">
        <v>0</v>
      </c>
      <c r="JK22" s="10">
        <v>0</v>
      </c>
      <c r="JL22" s="10">
        <v>0</v>
      </c>
      <c r="JM22" s="10">
        <v>0</v>
      </c>
      <c r="JN22" s="10">
        <v>0</v>
      </c>
      <c r="JO22" s="10">
        <v>0</v>
      </c>
      <c r="JP22" s="10">
        <v>0</v>
      </c>
      <c r="JQ22" s="10">
        <v>0</v>
      </c>
      <c r="JR22" s="10">
        <v>0</v>
      </c>
      <c r="JS22" s="10">
        <v>50391</v>
      </c>
    </row>
    <row r="23" spans="1:279" x14ac:dyDescent="0.3">
      <c r="A23" s="9" t="s">
        <v>39</v>
      </c>
      <c r="B23" s="10">
        <v>164</v>
      </c>
      <c r="D23" s="9" t="s">
        <v>10</v>
      </c>
      <c r="E23" s="10">
        <v>499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499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0</v>
      </c>
      <c r="CW23" s="10">
        <v>0</v>
      </c>
      <c r="CX23" s="10">
        <v>0</v>
      </c>
      <c r="CY23" s="10">
        <v>0</v>
      </c>
      <c r="CZ23" s="10">
        <v>0</v>
      </c>
      <c r="DA23" s="10">
        <v>499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499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L23" s="10">
        <v>0</v>
      </c>
      <c r="FM23" s="10">
        <v>0</v>
      </c>
      <c r="FN23" s="10">
        <v>0</v>
      </c>
      <c r="FO23" s="10">
        <v>0</v>
      </c>
      <c r="FP23" s="10">
        <v>0</v>
      </c>
      <c r="FQ23" s="10">
        <v>0</v>
      </c>
      <c r="FR23" s="10">
        <v>0</v>
      </c>
      <c r="FS23" s="10">
        <v>0</v>
      </c>
      <c r="FT23" s="10">
        <v>0</v>
      </c>
      <c r="FU23" s="10">
        <v>0</v>
      </c>
      <c r="FV23" s="10">
        <v>499</v>
      </c>
      <c r="FW23" s="10">
        <v>0</v>
      </c>
      <c r="FX23" s="10">
        <v>0</v>
      </c>
      <c r="FY23" s="10">
        <v>0</v>
      </c>
      <c r="FZ23" s="10">
        <v>0</v>
      </c>
      <c r="GA23" s="10">
        <v>0</v>
      </c>
      <c r="GB23" s="10">
        <v>0</v>
      </c>
      <c r="GC23" s="10">
        <v>0</v>
      </c>
      <c r="GD23" s="10">
        <v>0</v>
      </c>
      <c r="GE23" s="10">
        <v>0</v>
      </c>
      <c r="GF23" s="10">
        <v>0</v>
      </c>
      <c r="GG23" s="10">
        <v>0</v>
      </c>
      <c r="GH23" s="10">
        <v>0</v>
      </c>
      <c r="GI23" s="10">
        <v>0</v>
      </c>
      <c r="GJ23" s="10">
        <v>0</v>
      </c>
      <c r="GK23" s="10">
        <v>0</v>
      </c>
      <c r="GL23" s="10">
        <v>0</v>
      </c>
      <c r="GM23" s="10">
        <v>0</v>
      </c>
      <c r="GN23" s="10">
        <v>0</v>
      </c>
      <c r="GO23" s="10">
        <v>0</v>
      </c>
      <c r="GP23" s="10">
        <v>0</v>
      </c>
      <c r="GQ23" s="10">
        <v>0</v>
      </c>
      <c r="GR23" s="10">
        <v>0</v>
      </c>
      <c r="GS23" s="10">
        <v>0</v>
      </c>
      <c r="GT23" s="10">
        <v>0</v>
      </c>
      <c r="GU23" s="10">
        <v>0</v>
      </c>
      <c r="GV23" s="10">
        <v>0</v>
      </c>
      <c r="GW23" s="10">
        <v>0</v>
      </c>
      <c r="GX23" s="10">
        <v>0</v>
      </c>
      <c r="GY23" s="10">
        <v>0</v>
      </c>
      <c r="GZ23" s="10">
        <v>0</v>
      </c>
      <c r="HA23" s="10">
        <v>0</v>
      </c>
      <c r="HB23" s="10">
        <v>0</v>
      </c>
      <c r="HC23" s="10">
        <v>499</v>
      </c>
      <c r="HD23" s="10">
        <v>0</v>
      </c>
      <c r="HE23" s="10">
        <v>0</v>
      </c>
      <c r="HF23" s="10">
        <v>0</v>
      </c>
      <c r="HG23" s="10">
        <v>0</v>
      </c>
      <c r="HH23" s="10">
        <v>0</v>
      </c>
      <c r="HI23" s="10">
        <v>0</v>
      </c>
      <c r="HJ23" s="10">
        <v>0</v>
      </c>
      <c r="HK23" s="10">
        <v>0</v>
      </c>
      <c r="HL23" s="10">
        <v>0</v>
      </c>
      <c r="HM23" s="10">
        <v>0</v>
      </c>
      <c r="HN23" s="10">
        <v>0</v>
      </c>
      <c r="HO23" s="10">
        <v>0</v>
      </c>
      <c r="HP23" s="10">
        <v>0</v>
      </c>
      <c r="HQ23" s="10">
        <v>0</v>
      </c>
      <c r="HR23" s="10">
        <v>0</v>
      </c>
      <c r="HS23" s="10">
        <v>0</v>
      </c>
      <c r="HT23" s="10">
        <v>0</v>
      </c>
      <c r="HU23" s="10">
        <v>0</v>
      </c>
      <c r="HV23" s="10">
        <v>0</v>
      </c>
      <c r="HW23" s="10">
        <v>0</v>
      </c>
      <c r="HX23" s="10">
        <v>0</v>
      </c>
      <c r="HY23" s="10">
        <v>0</v>
      </c>
      <c r="HZ23" s="10">
        <v>0</v>
      </c>
      <c r="IA23" s="10">
        <v>0</v>
      </c>
      <c r="IB23" s="10">
        <v>0</v>
      </c>
      <c r="IC23" s="10">
        <v>0</v>
      </c>
      <c r="ID23" s="10">
        <v>0</v>
      </c>
      <c r="IE23" s="10">
        <v>0</v>
      </c>
      <c r="IF23" s="10">
        <v>0</v>
      </c>
      <c r="IG23" s="10">
        <v>0</v>
      </c>
      <c r="IH23" s="10">
        <v>0</v>
      </c>
      <c r="II23" s="10">
        <v>0</v>
      </c>
      <c r="IJ23" s="10">
        <v>0</v>
      </c>
      <c r="IK23" s="10">
        <v>0</v>
      </c>
      <c r="IL23" s="10">
        <v>0</v>
      </c>
      <c r="IM23" s="10">
        <v>0</v>
      </c>
      <c r="IN23" s="10">
        <v>0</v>
      </c>
      <c r="IO23" s="10">
        <v>0</v>
      </c>
      <c r="IP23" s="10">
        <v>0</v>
      </c>
      <c r="IQ23" s="10">
        <v>0</v>
      </c>
      <c r="IR23" s="10">
        <v>0</v>
      </c>
      <c r="IS23" s="10">
        <v>0</v>
      </c>
      <c r="IT23" s="10">
        <v>0</v>
      </c>
      <c r="IU23" s="10">
        <v>499</v>
      </c>
      <c r="IV23" s="10">
        <v>0</v>
      </c>
      <c r="IW23" s="10">
        <v>0</v>
      </c>
      <c r="IX23" s="10">
        <v>0</v>
      </c>
      <c r="IY23" s="10">
        <v>0</v>
      </c>
      <c r="IZ23" s="10">
        <v>0</v>
      </c>
      <c r="JA23" s="10">
        <v>0</v>
      </c>
      <c r="JB23" s="10">
        <v>0</v>
      </c>
      <c r="JC23" s="10">
        <v>0</v>
      </c>
      <c r="JD23" s="10">
        <v>0</v>
      </c>
      <c r="JE23" s="10">
        <v>0</v>
      </c>
      <c r="JF23" s="10">
        <v>0</v>
      </c>
      <c r="JG23" s="10">
        <v>0</v>
      </c>
      <c r="JH23" s="10">
        <v>0</v>
      </c>
      <c r="JI23" s="10">
        <v>0</v>
      </c>
      <c r="JJ23" s="10">
        <v>0</v>
      </c>
      <c r="JK23" s="10">
        <v>0</v>
      </c>
      <c r="JL23" s="10">
        <v>0</v>
      </c>
      <c r="JM23" s="10">
        <v>0</v>
      </c>
      <c r="JN23" s="10">
        <v>0</v>
      </c>
      <c r="JO23" s="10">
        <v>0</v>
      </c>
      <c r="JP23" s="10">
        <v>0</v>
      </c>
      <c r="JQ23" s="10">
        <v>0</v>
      </c>
      <c r="JR23" s="10">
        <v>0</v>
      </c>
      <c r="JS23" s="10">
        <v>3493</v>
      </c>
    </row>
    <row r="24" spans="1:279" x14ac:dyDescent="0.3">
      <c r="A24" s="9" t="s">
        <v>36</v>
      </c>
      <c r="B24" s="10">
        <v>129</v>
      </c>
      <c r="D24" s="9" t="s">
        <v>14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2550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2550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2550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0</v>
      </c>
      <c r="CR24" s="10">
        <v>0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0</v>
      </c>
      <c r="DC24" s="10">
        <v>0</v>
      </c>
      <c r="DD24" s="10">
        <v>0</v>
      </c>
      <c r="DE24" s="10">
        <v>0</v>
      </c>
      <c r="DF24" s="10">
        <v>0</v>
      </c>
      <c r="DG24" s="10">
        <v>0</v>
      </c>
      <c r="DH24" s="10">
        <v>0</v>
      </c>
      <c r="DI24" s="10">
        <v>0</v>
      </c>
      <c r="DJ24" s="10">
        <v>0</v>
      </c>
      <c r="DK24" s="10">
        <v>0</v>
      </c>
      <c r="DL24" s="10">
        <v>2550</v>
      </c>
      <c r="DM24" s="10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0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2550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0">
        <v>0</v>
      </c>
      <c r="EP24" s="10">
        <v>0</v>
      </c>
      <c r="EQ24" s="10">
        <v>0</v>
      </c>
      <c r="ER24" s="10">
        <v>0</v>
      </c>
      <c r="ES24" s="10">
        <v>0</v>
      </c>
      <c r="ET24" s="10">
        <v>0</v>
      </c>
      <c r="EU24" s="10">
        <v>0</v>
      </c>
      <c r="EV24" s="10">
        <v>0</v>
      </c>
      <c r="EW24" s="10">
        <v>0</v>
      </c>
      <c r="EX24" s="10">
        <v>0</v>
      </c>
      <c r="EY24" s="10">
        <v>0</v>
      </c>
      <c r="EZ24" s="10">
        <v>0</v>
      </c>
      <c r="FA24" s="10">
        <v>0</v>
      </c>
      <c r="FB24" s="10">
        <v>0</v>
      </c>
      <c r="FC24" s="10">
        <v>0</v>
      </c>
      <c r="FD24" s="10">
        <v>0</v>
      </c>
      <c r="FE24" s="10">
        <v>0</v>
      </c>
      <c r="FF24" s="10">
        <v>0</v>
      </c>
      <c r="FG24" s="10">
        <v>0</v>
      </c>
      <c r="FH24" s="10">
        <v>0</v>
      </c>
      <c r="FI24" s="10">
        <v>0</v>
      </c>
      <c r="FJ24" s="10">
        <v>0</v>
      </c>
      <c r="FK24" s="10">
        <v>0</v>
      </c>
      <c r="FL24" s="10">
        <v>0</v>
      </c>
      <c r="FM24" s="10">
        <v>0</v>
      </c>
      <c r="FN24" s="10">
        <v>0</v>
      </c>
      <c r="FO24" s="10">
        <v>0</v>
      </c>
      <c r="FP24" s="10">
        <v>0</v>
      </c>
      <c r="FQ24" s="10">
        <v>0</v>
      </c>
      <c r="FR24" s="10">
        <v>0</v>
      </c>
      <c r="FS24" s="10">
        <v>0</v>
      </c>
      <c r="FT24" s="10">
        <v>0</v>
      </c>
      <c r="FU24" s="10">
        <v>0</v>
      </c>
      <c r="FV24" s="10">
        <v>0</v>
      </c>
      <c r="FW24" s="10">
        <v>0</v>
      </c>
      <c r="FX24" s="10">
        <v>0</v>
      </c>
      <c r="FY24" s="10">
        <v>0</v>
      </c>
      <c r="FZ24" s="10">
        <v>2550</v>
      </c>
      <c r="GA24" s="10">
        <v>0</v>
      </c>
      <c r="GB24" s="10">
        <v>0</v>
      </c>
      <c r="GC24" s="10">
        <v>0</v>
      </c>
      <c r="GD24" s="10">
        <v>0</v>
      </c>
      <c r="GE24" s="10">
        <v>0</v>
      </c>
      <c r="GF24" s="10">
        <v>0</v>
      </c>
      <c r="GG24" s="10">
        <v>0</v>
      </c>
      <c r="GH24" s="10">
        <v>0</v>
      </c>
      <c r="GI24" s="10">
        <v>0</v>
      </c>
      <c r="GJ24" s="10">
        <v>0</v>
      </c>
      <c r="GK24" s="10">
        <v>0</v>
      </c>
      <c r="GL24" s="10">
        <v>0</v>
      </c>
      <c r="GM24" s="10">
        <v>0</v>
      </c>
      <c r="GN24" s="10">
        <v>0</v>
      </c>
      <c r="GO24" s="10">
        <v>0</v>
      </c>
      <c r="GP24" s="10">
        <v>0</v>
      </c>
      <c r="GQ24" s="10">
        <v>0</v>
      </c>
      <c r="GR24" s="10">
        <v>0</v>
      </c>
      <c r="GS24" s="10">
        <v>0</v>
      </c>
      <c r="GT24" s="10">
        <v>0</v>
      </c>
      <c r="GU24" s="10">
        <v>0</v>
      </c>
      <c r="GV24" s="10">
        <v>0</v>
      </c>
      <c r="GW24" s="10">
        <v>0</v>
      </c>
      <c r="GX24" s="10">
        <v>0</v>
      </c>
      <c r="GY24" s="10">
        <v>0</v>
      </c>
      <c r="GZ24" s="10">
        <v>0</v>
      </c>
      <c r="HA24" s="10">
        <v>0</v>
      </c>
      <c r="HB24" s="10">
        <v>0</v>
      </c>
      <c r="HC24" s="10">
        <v>0</v>
      </c>
      <c r="HD24" s="10">
        <v>0</v>
      </c>
      <c r="HE24" s="10">
        <v>0</v>
      </c>
      <c r="HF24" s="10">
        <v>0</v>
      </c>
      <c r="HG24" s="10">
        <v>0</v>
      </c>
      <c r="HH24" s="10">
        <v>0</v>
      </c>
      <c r="HI24" s="10">
        <v>0</v>
      </c>
      <c r="HJ24" s="10">
        <v>0</v>
      </c>
      <c r="HK24" s="10">
        <v>0</v>
      </c>
      <c r="HL24" s="10">
        <v>0</v>
      </c>
      <c r="HM24" s="10">
        <v>0</v>
      </c>
      <c r="HN24" s="10">
        <v>0</v>
      </c>
      <c r="HO24" s="10">
        <v>0</v>
      </c>
      <c r="HP24" s="10">
        <v>0</v>
      </c>
      <c r="HQ24" s="10">
        <v>0</v>
      </c>
      <c r="HR24" s="10">
        <v>0</v>
      </c>
      <c r="HS24" s="10">
        <v>0</v>
      </c>
      <c r="HT24" s="10">
        <v>0</v>
      </c>
      <c r="HU24" s="10">
        <v>0</v>
      </c>
      <c r="HV24" s="10">
        <v>0</v>
      </c>
      <c r="HW24" s="10">
        <v>0</v>
      </c>
      <c r="HX24" s="10">
        <v>0</v>
      </c>
      <c r="HY24" s="10">
        <v>0</v>
      </c>
      <c r="HZ24" s="10">
        <v>0</v>
      </c>
      <c r="IA24" s="10">
        <v>0</v>
      </c>
      <c r="IB24" s="10">
        <v>0</v>
      </c>
      <c r="IC24" s="10">
        <v>0</v>
      </c>
      <c r="ID24" s="10">
        <v>0</v>
      </c>
      <c r="IE24" s="10">
        <v>0</v>
      </c>
      <c r="IF24" s="10">
        <v>0</v>
      </c>
      <c r="IG24" s="10">
        <v>0</v>
      </c>
      <c r="IH24" s="10">
        <v>0</v>
      </c>
      <c r="II24" s="10">
        <v>0</v>
      </c>
      <c r="IJ24" s="10">
        <v>0</v>
      </c>
      <c r="IK24" s="10">
        <v>0</v>
      </c>
      <c r="IL24" s="10">
        <v>0</v>
      </c>
      <c r="IM24" s="10">
        <v>0</v>
      </c>
      <c r="IN24" s="10">
        <v>0</v>
      </c>
      <c r="IO24" s="10">
        <v>0</v>
      </c>
      <c r="IP24" s="10">
        <v>0</v>
      </c>
      <c r="IQ24" s="10">
        <v>0</v>
      </c>
      <c r="IR24" s="10">
        <v>0</v>
      </c>
      <c r="IS24" s="10">
        <v>0</v>
      </c>
      <c r="IT24" s="10">
        <v>0</v>
      </c>
      <c r="IU24" s="10">
        <v>0</v>
      </c>
      <c r="IV24" s="10">
        <v>0</v>
      </c>
      <c r="IW24" s="10">
        <v>0</v>
      </c>
      <c r="IX24" s="10">
        <v>0</v>
      </c>
      <c r="IY24" s="10">
        <v>2550</v>
      </c>
      <c r="IZ24" s="10">
        <v>0</v>
      </c>
      <c r="JA24" s="10">
        <v>0</v>
      </c>
      <c r="JB24" s="10">
        <v>0</v>
      </c>
      <c r="JC24" s="10">
        <v>0</v>
      </c>
      <c r="JD24" s="10">
        <v>0</v>
      </c>
      <c r="JE24" s="10">
        <v>0</v>
      </c>
      <c r="JF24" s="10">
        <v>0</v>
      </c>
      <c r="JG24" s="10">
        <v>0</v>
      </c>
      <c r="JH24" s="10">
        <v>0</v>
      </c>
      <c r="JI24" s="10">
        <v>0</v>
      </c>
      <c r="JJ24" s="10">
        <v>0</v>
      </c>
      <c r="JK24" s="10">
        <v>0</v>
      </c>
      <c r="JL24" s="10">
        <v>0</v>
      </c>
      <c r="JM24" s="10">
        <v>0</v>
      </c>
      <c r="JN24" s="10">
        <v>0</v>
      </c>
      <c r="JO24" s="10">
        <v>0</v>
      </c>
      <c r="JP24" s="10">
        <v>0</v>
      </c>
      <c r="JQ24" s="10">
        <v>0</v>
      </c>
      <c r="JR24" s="10">
        <v>0</v>
      </c>
      <c r="JS24" s="10">
        <v>17850</v>
      </c>
    </row>
    <row r="25" spans="1:279" x14ac:dyDescent="0.3">
      <c r="A25" s="9" t="s">
        <v>40</v>
      </c>
      <c r="B25" s="10">
        <v>126</v>
      </c>
      <c r="D25" s="9" t="s">
        <v>13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13999</v>
      </c>
      <c r="AO25" s="10">
        <v>0</v>
      </c>
      <c r="AP25" s="10">
        <v>0</v>
      </c>
      <c r="AQ25" s="10">
        <v>13999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13999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  <c r="DI25" s="10">
        <v>0</v>
      </c>
      <c r="DJ25" s="10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13999</v>
      </c>
      <c r="EQ25" s="10">
        <v>0</v>
      </c>
      <c r="ER25" s="10">
        <v>0</v>
      </c>
      <c r="ES25" s="10">
        <v>13999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0</v>
      </c>
      <c r="EZ25" s="10">
        <v>0</v>
      </c>
      <c r="FA25" s="10">
        <v>0</v>
      </c>
      <c r="FB25" s="10">
        <v>0</v>
      </c>
      <c r="FC25" s="10">
        <v>0</v>
      </c>
      <c r="FD25" s="10">
        <v>0</v>
      </c>
      <c r="FE25" s="10">
        <v>0</v>
      </c>
      <c r="FF25" s="10">
        <v>0</v>
      </c>
      <c r="FG25" s="10">
        <v>0</v>
      </c>
      <c r="FH25" s="10">
        <v>0</v>
      </c>
      <c r="FI25" s="10">
        <v>0</v>
      </c>
      <c r="FJ25" s="10">
        <v>0</v>
      </c>
      <c r="FK25" s="10">
        <v>13999</v>
      </c>
      <c r="FL25" s="10">
        <v>0</v>
      </c>
      <c r="FM25" s="10">
        <v>0</v>
      </c>
      <c r="FN25" s="10">
        <v>0</v>
      </c>
      <c r="FO25" s="10">
        <v>0</v>
      </c>
      <c r="FP25" s="10">
        <v>0</v>
      </c>
      <c r="FQ25" s="10">
        <v>0</v>
      </c>
      <c r="FR25" s="10">
        <v>0</v>
      </c>
      <c r="FS25" s="10">
        <v>0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v>0</v>
      </c>
      <c r="GB25" s="10">
        <v>0</v>
      </c>
      <c r="GC25" s="10">
        <v>0</v>
      </c>
      <c r="GD25" s="10">
        <v>0</v>
      </c>
      <c r="GE25" s="10">
        <v>0</v>
      </c>
      <c r="GF25" s="10">
        <v>0</v>
      </c>
      <c r="GG25" s="10">
        <v>0</v>
      </c>
      <c r="GH25" s="10">
        <v>0</v>
      </c>
      <c r="GI25" s="10">
        <v>0</v>
      </c>
      <c r="GJ25" s="10">
        <v>0</v>
      </c>
      <c r="GK25" s="10">
        <v>0</v>
      </c>
      <c r="GL25" s="10">
        <v>0</v>
      </c>
      <c r="GM25" s="10">
        <v>0</v>
      </c>
      <c r="GN25" s="10">
        <v>0</v>
      </c>
      <c r="GO25" s="10">
        <v>0</v>
      </c>
      <c r="GP25" s="10">
        <v>0</v>
      </c>
      <c r="GQ25" s="10">
        <v>0</v>
      </c>
      <c r="GR25" s="10">
        <v>0</v>
      </c>
      <c r="GS25" s="10">
        <v>0</v>
      </c>
      <c r="GT25" s="10">
        <v>0</v>
      </c>
      <c r="GU25" s="10">
        <v>0</v>
      </c>
      <c r="GV25" s="10">
        <v>0</v>
      </c>
      <c r="GW25" s="10">
        <v>0</v>
      </c>
      <c r="GX25" s="10">
        <v>0</v>
      </c>
      <c r="GY25" s="10">
        <v>0</v>
      </c>
      <c r="GZ25" s="10">
        <v>0</v>
      </c>
      <c r="HA25" s="10">
        <v>0</v>
      </c>
      <c r="HB25" s="10">
        <v>0</v>
      </c>
      <c r="HC25" s="10">
        <v>0</v>
      </c>
      <c r="HD25" s="10">
        <v>0</v>
      </c>
      <c r="HE25" s="10">
        <v>0</v>
      </c>
      <c r="HF25" s="10">
        <v>0</v>
      </c>
      <c r="HG25" s="10">
        <v>0</v>
      </c>
      <c r="HH25" s="10">
        <v>0</v>
      </c>
      <c r="HI25" s="10">
        <v>0</v>
      </c>
      <c r="HJ25" s="10">
        <v>0</v>
      </c>
      <c r="HK25" s="10">
        <v>0</v>
      </c>
      <c r="HL25" s="10">
        <v>0</v>
      </c>
      <c r="HM25" s="10">
        <v>0</v>
      </c>
      <c r="HN25" s="10">
        <v>0</v>
      </c>
      <c r="HO25" s="10">
        <v>13999</v>
      </c>
      <c r="HP25" s="10">
        <v>0</v>
      </c>
      <c r="HQ25" s="10">
        <v>0</v>
      </c>
      <c r="HR25" s="10">
        <v>13999</v>
      </c>
      <c r="HS25" s="10">
        <v>0</v>
      </c>
      <c r="HT25" s="10">
        <v>0</v>
      </c>
      <c r="HU25" s="10">
        <v>0</v>
      </c>
      <c r="HV25" s="10">
        <v>0</v>
      </c>
      <c r="HW25" s="10">
        <v>0</v>
      </c>
      <c r="HX25" s="10">
        <v>0</v>
      </c>
      <c r="HY25" s="10">
        <v>0</v>
      </c>
      <c r="HZ25" s="10">
        <v>0</v>
      </c>
      <c r="IA25" s="10">
        <v>0</v>
      </c>
      <c r="IB25" s="10">
        <v>0</v>
      </c>
      <c r="IC25" s="10">
        <v>0</v>
      </c>
      <c r="ID25" s="10">
        <v>0</v>
      </c>
      <c r="IE25" s="10">
        <v>0</v>
      </c>
      <c r="IF25" s="10">
        <v>0</v>
      </c>
      <c r="IG25" s="10">
        <v>0</v>
      </c>
      <c r="IH25" s="10">
        <v>0</v>
      </c>
      <c r="II25" s="10">
        <v>0</v>
      </c>
      <c r="IJ25" s="10">
        <v>13999</v>
      </c>
      <c r="IK25" s="10">
        <v>0</v>
      </c>
      <c r="IL25" s="10">
        <v>0</v>
      </c>
      <c r="IM25" s="10">
        <v>0</v>
      </c>
      <c r="IN25" s="10">
        <v>0</v>
      </c>
      <c r="IO25" s="10">
        <v>0</v>
      </c>
      <c r="IP25" s="10">
        <v>0</v>
      </c>
      <c r="IQ25" s="10">
        <v>0</v>
      </c>
      <c r="IR25" s="10">
        <v>0</v>
      </c>
      <c r="IS25" s="10">
        <v>0</v>
      </c>
      <c r="IT25" s="10">
        <v>0</v>
      </c>
      <c r="IU25" s="10">
        <v>0</v>
      </c>
      <c r="IV25" s="10">
        <v>0</v>
      </c>
      <c r="IW25" s="10">
        <v>0</v>
      </c>
      <c r="IX25" s="10">
        <v>0</v>
      </c>
      <c r="IY25" s="10">
        <v>0</v>
      </c>
      <c r="IZ25" s="10">
        <v>0</v>
      </c>
      <c r="JA25" s="10">
        <v>0</v>
      </c>
      <c r="JB25" s="10">
        <v>0</v>
      </c>
      <c r="JC25" s="10">
        <v>0</v>
      </c>
      <c r="JD25" s="10">
        <v>0</v>
      </c>
      <c r="JE25" s="10">
        <v>0</v>
      </c>
      <c r="JF25" s="10">
        <v>0</v>
      </c>
      <c r="JG25" s="10">
        <v>0</v>
      </c>
      <c r="JH25" s="10">
        <v>0</v>
      </c>
      <c r="JI25" s="10">
        <v>0</v>
      </c>
      <c r="JJ25" s="10">
        <v>0</v>
      </c>
      <c r="JK25" s="10">
        <v>0</v>
      </c>
      <c r="JL25" s="10">
        <v>0</v>
      </c>
      <c r="JM25" s="10">
        <v>0</v>
      </c>
      <c r="JN25" s="10">
        <v>0</v>
      </c>
      <c r="JO25" s="10">
        <v>0</v>
      </c>
      <c r="JP25" s="10">
        <v>0</v>
      </c>
      <c r="JQ25" s="10">
        <v>0</v>
      </c>
      <c r="JR25" s="10">
        <v>0</v>
      </c>
      <c r="JS25" s="10">
        <v>125991</v>
      </c>
    </row>
    <row r="26" spans="1:279" x14ac:dyDescent="0.3">
      <c r="A26" s="1" t="s">
        <v>18</v>
      </c>
      <c r="B26" s="10">
        <v>1954</v>
      </c>
      <c r="D26" s="9" t="s">
        <v>11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1450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1450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1450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1450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>
        <v>0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  <c r="DI26" s="10">
        <v>0</v>
      </c>
      <c r="DJ26" s="10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1450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0</v>
      </c>
      <c r="ES26" s="10">
        <v>0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10">
        <v>0</v>
      </c>
      <c r="EZ26" s="10">
        <v>0</v>
      </c>
      <c r="FA26" s="10">
        <v>0</v>
      </c>
      <c r="FB26" s="10">
        <v>0</v>
      </c>
      <c r="FC26" s="10">
        <v>0</v>
      </c>
      <c r="FD26" s="10">
        <v>0</v>
      </c>
      <c r="FE26" s="10">
        <v>0</v>
      </c>
      <c r="FF26" s="10">
        <v>0</v>
      </c>
      <c r="FG26" s="10">
        <v>0</v>
      </c>
      <c r="FH26" s="10">
        <v>0</v>
      </c>
      <c r="FI26" s="10">
        <v>0</v>
      </c>
      <c r="FJ26" s="10">
        <v>0</v>
      </c>
      <c r="FK26" s="10">
        <v>0</v>
      </c>
      <c r="FL26" s="10">
        <v>0</v>
      </c>
      <c r="FM26" s="10">
        <v>0</v>
      </c>
      <c r="FN26" s="10">
        <v>0</v>
      </c>
      <c r="FO26" s="10">
        <v>0</v>
      </c>
      <c r="FP26" s="10">
        <v>0</v>
      </c>
      <c r="FQ26" s="10">
        <v>0</v>
      </c>
      <c r="FR26" s="10">
        <v>0</v>
      </c>
      <c r="FS26" s="10">
        <v>0</v>
      </c>
      <c r="FT26" s="10">
        <v>0</v>
      </c>
      <c r="FU26" s="10">
        <v>0</v>
      </c>
      <c r="FV26" s="10">
        <v>0</v>
      </c>
      <c r="FW26" s="10">
        <v>0</v>
      </c>
      <c r="FX26" s="10">
        <v>0</v>
      </c>
      <c r="FY26" s="10">
        <v>0</v>
      </c>
      <c r="FZ26" s="10">
        <v>0</v>
      </c>
      <c r="GA26" s="10">
        <v>1450</v>
      </c>
      <c r="GB26" s="10">
        <v>0</v>
      </c>
      <c r="GC26" s="10">
        <v>0</v>
      </c>
      <c r="GD26" s="10">
        <v>0</v>
      </c>
      <c r="GE26" s="10">
        <v>0</v>
      </c>
      <c r="GF26" s="10">
        <v>0</v>
      </c>
      <c r="GG26" s="10">
        <v>0</v>
      </c>
      <c r="GH26" s="10">
        <v>0</v>
      </c>
      <c r="GI26" s="10">
        <v>0</v>
      </c>
      <c r="GJ26" s="10">
        <v>0</v>
      </c>
      <c r="GK26" s="10">
        <v>1450</v>
      </c>
      <c r="GL26" s="10">
        <v>0</v>
      </c>
      <c r="GM26" s="10">
        <v>0</v>
      </c>
      <c r="GN26" s="10">
        <v>0</v>
      </c>
      <c r="GO26" s="10">
        <v>0</v>
      </c>
      <c r="GP26" s="10">
        <v>0</v>
      </c>
      <c r="GQ26" s="10">
        <v>0</v>
      </c>
      <c r="GR26" s="10">
        <v>0</v>
      </c>
      <c r="GS26" s="10">
        <v>0</v>
      </c>
      <c r="GT26" s="10">
        <v>0</v>
      </c>
      <c r="GU26" s="10">
        <v>0</v>
      </c>
      <c r="GV26" s="10">
        <v>0</v>
      </c>
      <c r="GW26" s="10">
        <v>1450</v>
      </c>
      <c r="GX26" s="10">
        <v>0</v>
      </c>
      <c r="GY26" s="10">
        <v>0</v>
      </c>
      <c r="GZ26" s="10">
        <v>0</v>
      </c>
      <c r="HA26" s="10">
        <v>0</v>
      </c>
      <c r="HB26" s="10">
        <v>0</v>
      </c>
      <c r="HC26" s="10">
        <v>0</v>
      </c>
      <c r="HD26" s="10">
        <v>0</v>
      </c>
      <c r="HE26" s="10">
        <v>0</v>
      </c>
      <c r="HF26" s="10">
        <v>0</v>
      </c>
      <c r="HG26" s="10">
        <v>0</v>
      </c>
      <c r="HH26" s="10">
        <v>0</v>
      </c>
      <c r="HI26" s="10">
        <v>0</v>
      </c>
      <c r="HJ26" s="10">
        <v>0</v>
      </c>
      <c r="HK26" s="10">
        <v>1450</v>
      </c>
      <c r="HL26" s="10">
        <v>0</v>
      </c>
      <c r="HM26" s="10">
        <v>0</v>
      </c>
      <c r="HN26" s="10">
        <v>0</v>
      </c>
      <c r="HO26" s="10">
        <v>0</v>
      </c>
      <c r="HP26" s="10">
        <v>0</v>
      </c>
      <c r="HQ26" s="10">
        <v>0</v>
      </c>
      <c r="HR26" s="10">
        <v>0</v>
      </c>
      <c r="HS26" s="10">
        <v>0</v>
      </c>
      <c r="HT26" s="10">
        <v>0</v>
      </c>
      <c r="HU26" s="10">
        <v>0</v>
      </c>
      <c r="HV26" s="10">
        <v>0</v>
      </c>
      <c r="HW26" s="10">
        <v>0</v>
      </c>
      <c r="HX26" s="10">
        <v>0</v>
      </c>
      <c r="HY26" s="10">
        <v>0</v>
      </c>
      <c r="HZ26" s="10">
        <v>0</v>
      </c>
      <c r="IA26" s="10">
        <v>0</v>
      </c>
      <c r="IB26" s="10">
        <v>0</v>
      </c>
      <c r="IC26" s="10">
        <v>0</v>
      </c>
      <c r="ID26" s="10">
        <v>0</v>
      </c>
      <c r="IE26" s="10">
        <v>0</v>
      </c>
      <c r="IF26" s="10">
        <v>0</v>
      </c>
      <c r="IG26" s="10">
        <v>0</v>
      </c>
      <c r="IH26" s="10">
        <v>0</v>
      </c>
      <c r="II26" s="10">
        <v>0</v>
      </c>
      <c r="IJ26" s="10">
        <v>0</v>
      </c>
      <c r="IK26" s="10">
        <v>0</v>
      </c>
      <c r="IL26" s="10">
        <v>0</v>
      </c>
      <c r="IM26" s="10">
        <v>0</v>
      </c>
      <c r="IN26" s="10">
        <v>0</v>
      </c>
      <c r="IO26" s="10">
        <v>0</v>
      </c>
      <c r="IP26" s="10">
        <v>0</v>
      </c>
      <c r="IQ26" s="10">
        <v>0</v>
      </c>
      <c r="IR26" s="10">
        <v>0</v>
      </c>
      <c r="IS26" s="10">
        <v>0</v>
      </c>
      <c r="IT26" s="10">
        <v>0</v>
      </c>
      <c r="IU26" s="10">
        <v>0</v>
      </c>
      <c r="IV26" s="10">
        <v>0</v>
      </c>
      <c r="IW26" s="10">
        <v>0</v>
      </c>
      <c r="IX26" s="10">
        <v>0</v>
      </c>
      <c r="IY26" s="10">
        <v>0</v>
      </c>
      <c r="IZ26" s="10">
        <v>1450</v>
      </c>
      <c r="JA26" s="10">
        <v>0</v>
      </c>
      <c r="JB26" s="10">
        <v>0</v>
      </c>
      <c r="JC26" s="10">
        <v>0</v>
      </c>
      <c r="JD26" s="10">
        <v>0</v>
      </c>
      <c r="JE26" s="10">
        <v>0</v>
      </c>
      <c r="JF26" s="10">
        <v>0</v>
      </c>
      <c r="JG26" s="10">
        <v>0</v>
      </c>
      <c r="JH26" s="10">
        <v>0</v>
      </c>
      <c r="JI26" s="10">
        <v>0</v>
      </c>
      <c r="JJ26" s="10">
        <v>1450</v>
      </c>
      <c r="JK26" s="10">
        <v>0</v>
      </c>
      <c r="JL26" s="10">
        <v>0</v>
      </c>
      <c r="JM26" s="10">
        <v>0</v>
      </c>
      <c r="JN26" s="10">
        <v>0</v>
      </c>
      <c r="JO26" s="10">
        <v>0</v>
      </c>
      <c r="JP26" s="10">
        <v>0</v>
      </c>
      <c r="JQ26" s="10">
        <v>0</v>
      </c>
      <c r="JR26" s="10">
        <v>0</v>
      </c>
      <c r="JS26" s="10">
        <v>15950</v>
      </c>
    </row>
    <row r="27" spans="1:279" x14ac:dyDescent="0.3">
      <c r="A27" s="9" t="s">
        <v>15</v>
      </c>
      <c r="B27" s="10">
        <v>492</v>
      </c>
      <c r="D27" s="1" t="s">
        <v>48</v>
      </c>
      <c r="E27" s="10">
        <v>0</v>
      </c>
      <c r="F27" s="10">
        <v>0</v>
      </c>
      <c r="G27" s="10">
        <v>1450</v>
      </c>
      <c r="H27" s="10">
        <v>0</v>
      </c>
      <c r="I27" s="10">
        <v>0</v>
      </c>
      <c r="J27" s="10">
        <v>0</v>
      </c>
      <c r="K27" s="10">
        <v>33000</v>
      </c>
      <c r="L27" s="10">
        <v>0</v>
      </c>
      <c r="M27" s="10">
        <v>0</v>
      </c>
      <c r="N27" s="10">
        <v>0</v>
      </c>
      <c r="O27" s="10">
        <v>499</v>
      </c>
      <c r="P27" s="10">
        <v>0</v>
      </c>
      <c r="Q27" s="10">
        <v>0</v>
      </c>
      <c r="R27" s="10">
        <v>0</v>
      </c>
      <c r="S27" s="10">
        <v>0</v>
      </c>
      <c r="T27" s="10">
        <v>11999</v>
      </c>
      <c r="U27" s="10">
        <v>999</v>
      </c>
      <c r="V27" s="10">
        <v>2999</v>
      </c>
      <c r="W27" s="10">
        <v>0</v>
      </c>
      <c r="X27" s="10">
        <v>22000</v>
      </c>
      <c r="Y27" s="10">
        <v>1250</v>
      </c>
      <c r="Z27" s="10">
        <v>0</v>
      </c>
      <c r="AA27" s="10">
        <v>1450</v>
      </c>
      <c r="AB27" s="10">
        <v>23999</v>
      </c>
      <c r="AC27" s="10">
        <v>0</v>
      </c>
      <c r="AD27" s="10">
        <v>0</v>
      </c>
      <c r="AE27" s="10">
        <v>0</v>
      </c>
      <c r="AF27" s="10">
        <v>22000</v>
      </c>
      <c r="AG27" s="10">
        <v>22000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22000</v>
      </c>
      <c r="AP27" s="10">
        <v>89999</v>
      </c>
      <c r="AQ27" s="10">
        <v>0</v>
      </c>
      <c r="AR27" s="10">
        <v>0</v>
      </c>
      <c r="AS27" s="10">
        <v>33000</v>
      </c>
      <c r="AT27" s="10">
        <v>22000</v>
      </c>
      <c r="AU27" s="10">
        <v>0</v>
      </c>
      <c r="AV27" s="10">
        <v>499</v>
      </c>
      <c r="AW27" s="10">
        <v>0</v>
      </c>
      <c r="AX27" s="10">
        <v>0</v>
      </c>
      <c r="AY27" s="10">
        <v>0</v>
      </c>
      <c r="AZ27" s="10">
        <v>52000</v>
      </c>
      <c r="BA27" s="10">
        <v>7999</v>
      </c>
      <c r="BB27" s="10">
        <v>550</v>
      </c>
      <c r="BC27" s="10">
        <v>79999</v>
      </c>
      <c r="BD27" s="10">
        <v>0</v>
      </c>
      <c r="BE27" s="10">
        <v>89999</v>
      </c>
      <c r="BF27" s="10">
        <v>799</v>
      </c>
      <c r="BG27" s="10">
        <v>3990</v>
      </c>
      <c r="BH27" s="10">
        <v>52000</v>
      </c>
      <c r="BI27" s="10">
        <v>0</v>
      </c>
      <c r="BJ27" s="10">
        <v>0</v>
      </c>
      <c r="BK27" s="10">
        <v>23999</v>
      </c>
      <c r="BL27" s="10">
        <v>1250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960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52000</v>
      </c>
      <c r="CC27" s="10">
        <v>0</v>
      </c>
      <c r="CD27" s="10">
        <v>7999</v>
      </c>
      <c r="CE27" s="10">
        <v>0</v>
      </c>
      <c r="CF27" s="10">
        <v>0</v>
      </c>
      <c r="CG27" s="10">
        <v>11999</v>
      </c>
      <c r="CH27" s="10">
        <v>960</v>
      </c>
      <c r="CI27" s="10">
        <v>0</v>
      </c>
      <c r="CJ27" s="10">
        <v>0</v>
      </c>
      <c r="CK27" s="10">
        <v>0</v>
      </c>
      <c r="CL27" s="10">
        <v>79999</v>
      </c>
      <c r="CM27" s="10">
        <v>0</v>
      </c>
      <c r="CN27" s="10">
        <v>52000</v>
      </c>
      <c r="CO27" s="10">
        <v>52000</v>
      </c>
      <c r="CP27" s="10">
        <v>960</v>
      </c>
      <c r="CQ27" s="10">
        <v>1450</v>
      </c>
      <c r="CR27" s="10">
        <v>2999</v>
      </c>
      <c r="CS27" s="10">
        <v>1250</v>
      </c>
      <c r="CT27" s="10">
        <v>0</v>
      </c>
      <c r="CU27" s="10">
        <v>0</v>
      </c>
      <c r="CV27" s="10">
        <v>89999</v>
      </c>
      <c r="CW27" s="10">
        <v>0</v>
      </c>
      <c r="CX27" s="10">
        <v>0</v>
      </c>
      <c r="CY27" s="10">
        <v>700</v>
      </c>
      <c r="CZ27" s="10">
        <v>0</v>
      </c>
      <c r="DA27" s="10">
        <v>0</v>
      </c>
      <c r="DB27" s="10">
        <v>0</v>
      </c>
      <c r="DC27" s="10">
        <v>0</v>
      </c>
      <c r="DD27" s="10">
        <v>79999</v>
      </c>
      <c r="DE27" s="10">
        <v>700</v>
      </c>
      <c r="DF27" s="10">
        <v>550</v>
      </c>
      <c r="DG27" s="10">
        <v>0</v>
      </c>
      <c r="DH27" s="10">
        <v>0</v>
      </c>
      <c r="DI27" s="10">
        <v>1450</v>
      </c>
      <c r="DJ27" s="10">
        <v>0</v>
      </c>
      <c r="DK27" s="10">
        <v>0</v>
      </c>
      <c r="DL27" s="10">
        <v>0</v>
      </c>
      <c r="DM27" s="10">
        <v>33000</v>
      </c>
      <c r="DN27" s="10">
        <v>0</v>
      </c>
      <c r="DO27" s="10">
        <v>0</v>
      </c>
      <c r="DP27" s="10">
        <v>0</v>
      </c>
      <c r="DQ27" s="10">
        <v>499</v>
      </c>
      <c r="DR27" s="10">
        <v>0</v>
      </c>
      <c r="DS27" s="10">
        <v>0</v>
      </c>
      <c r="DT27" s="10">
        <v>0</v>
      </c>
      <c r="DU27" s="10">
        <v>0</v>
      </c>
      <c r="DV27" s="10">
        <v>11999</v>
      </c>
      <c r="DW27" s="10">
        <v>999</v>
      </c>
      <c r="DX27" s="10">
        <v>2999</v>
      </c>
      <c r="DY27" s="10">
        <v>0</v>
      </c>
      <c r="DZ27" s="10">
        <v>22000</v>
      </c>
      <c r="EA27" s="10">
        <v>1250</v>
      </c>
      <c r="EB27" s="10">
        <v>0</v>
      </c>
      <c r="EC27" s="10">
        <v>1450</v>
      </c>
      <c r="ED27" s="10">
        <v>23999</v>
      </c>
      <c r="EE27" s="10">
        <v>0</v>
      </c>
      <c r="EF27" s="10">
        <v>0</v>
      </c>
      <c r="EG27" s="10">
        <v>0</v>
      </c>
      <c r="EH27" s="10">
        <v>22000</v>
      </c>
      <c r="EI27" s="10">
        <v>22000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0">
        <v>0</v>
      </c>
      <c r="EP27" s="10">
        <v>0</v>
      </c>
      <c r="EQ27" s="10">
        <v>22000</v>
      </c>
      <c r="ER27" s="10">
        <v>89999</v>
      </c>
      <c r="ES27" s="10">
        <v>0</v>
      </c>
      <c r="ET27" s="10">
        <v>0</v>
      </c>
      <c r="EU27" s="10">
        <v>33000</v>
      </c>
      <c r="EV27" s="10">
        <v>22000</v>
      </c>
      <c r="EW27" s="10">
        <v>0</v>
      </c>
      <c r="EX27" s="10">
        <v>499</v>
      </c>
      <c r="EY27" s="10">
        <v>0</v>
      </c>
      <c r="EZ27" s="10">
        <v>0</v>
      </c>
      <c r="FA27" s="10">
        <v>0</v>
      </c>
      <c r="FB27" s="10">
        <v>52000</v>
      </c>
      <c r="FC27" s="10">
        <v>7999</v>
      </c>
      <c r="FD27" s="10">
        <v>550</v>
      </c>
      <c r="FE27" s="10">
        <v>79999</v>
      </c>
      <c r="FF27" s="10">
        <v>0</v>
      </c>
      <c r="FG27" s="10">
        <v>89999</v>
      </c>
      <c r="FH27" s="10">
        <v>799</v>
      </c>
      <c r="FI27" s="10">
        <v>3990</v>
      </c>
      <c r="FJ27" s="10">
        <v>52000</v>
      </c>
      <c r="FK27" s="10">
        <v>0</v>
      </c>
      <c r="FL27" s="10">
        <v>0</v>
      </c>
      <c r="FM27" s="10">
        <v>23999</v>
      </c>
      <c r="FN27" s="10">
        <v>1250</v>
      </c>
      <c r="FO27" s="10">
        <v>0</v>
      </c>
      <c r="FP27" s="10">
        <v>0</v>
      </c>
      <c r="FQ27" s="10">
        <v>0</v>
      </c>
      <c r="FR27" s="10">
        <v>0</v>
      </c>
      <c r="FS27" s="10">
        <v>0</v>
      </c>
      <c r="FT27" s="10">
        <v>0</v>
      </c>
      <c r="FU27" s="10">
        <v>0</v>
      </c>
      <c r="FV27" s="10">
        <v>0</v>
      </c>
      <c r="FW27" s="10">
        <v>960</v>
      </c>
      <c r="FX27" s="10">
        <v>0</v>
      </c>
      <c r="FY27" s="10">
        <v>0</v>
      </c>
      <c r="FZ27" s="10">
        <v>0</v>
      </c>
      <c r="GA27" s="10">
        <v>0</v>
      </c>
      <c r="GB27" s="10">
        <v>0</v>
      </c>
      <c r="GC27" s="10">
        <v>0</v>
      </c>
      <c r="GD27" s="10">
        <v>52000</v>
      </c>
      <c r="GE27" s="10">
        <v>0</v>
      </c>
      <c r="GF27" s="10">
        <v>7999</v>
      </c>
      <c r="GG27" s="10">
        <v>0</v>
      </c>
      <c r="GH27" s="10">
        <v>0</v>
      </c>
      <c r="GI27" s="10">
        <v>11999</v>
      </c>
      <c r="GJ27" s="10">
        <v>960</v>
      </c>
      <c r="GK27" s="10">
        <v>0</v>
      </c>
      <c r="GL27" s="10">
        <v>0</v>
      </c>
      <c r="GM27" s="10">
        <v>0</v>
      </c>
      <c r="GN27" s="10">
        <v>79999</v>
      </c>
      <c r="GO27" s="10">
        <v>0</v>
      </c>
      <c r="GP27" s="10">
        <v>52000</v>
      </c>
      <c r="GQ27" s="10">
        <v>52000</v>
      </c>
      <c r="GR27" s="10">
        <v>960</v>
      </c>
      <c r="GS27" s="10">
        <v>1450</v>
      </c>
      <c r="GT27" s="10">
        <v>2999</v>
      </c>
      <c r="GU27" s="10">
        <v>1250</v>
      </c>
      <c r="GV27" s="10">
        <v>0</v>
      </c>
      <c r="GW27" s="10">
        <v>0</v>
      </c>
      <c r="GX27" s="10">
        <v>89999</v>
      </c>
      <c r="GY27" s="10">
        <v>0</v>
      </c>
      <c r="GZ27" s="10">
        <v>0</v>
      </c>
      <c r="HA27" s="10">
        <v>700</v>
      </c>
      <c r="HB27" s="10">
        <v>0</v>
      </c>
      <c r="HC27" s="10">
        <v>0</v>
      </c>
      <c r="HD27" s="10">
        <v>0</v>
      </c>
      <c r="HE27" s="10">
        <v>0</v>
      </c>
      <c r="HF27" s="10">
        <v>79999</v>
      </c>
      <c r="HG27" s="10">
        <v>700</v>
      </c>
      <c r="HH27" s="10">
        <v>550</v>
      </c>
      <c r="HI27" s="10">
        <v>0</v>
      </c>
      <c r="HJ27" s="10">
        <v>0</v>
      </c>
      <c r="HK27" s="10">
        <v>0</v>
      </c>
      <c r="HL27" s="10">
        <v>0</v>
      </c>
      <c r="HM27" s="10">
        <v>0</v>
      </c>
      <c r="HN27" s="10">
        <v>0</v>
      </c>
      <c r="HO27" s="10">
        <v>0</v>
      </c>
      <c r="HP27" s="10">
        <v>22000</v>
      </c>
      <c r="HQ27" s="10">
        <v>89999</v>
      </c>
      <c r="HR27" s="10">
        <v>0</v>
      </c>
      <c r="HS27" s="10">
        <v>0</v>
      </c>
      <c r="HT27" s="10">
        <v>33000</v>
      </c>
      <c r="HU27" s="10">
        <v>22000</v>
      </c>
      <c r="HV27" s="10">
        <v>0</v>
      </c>
      <c r="HW27" s="10">
        <v>499</v>
      </c>
      <c r="HX27" s="10">
        <v>0</v>
      </c>
      <c r="HY27" s="10">
        <v>0</v>
      </c>
      <c r="HZ27" s="10">
        <v>0</v>
      </c>
      <c r="IA27" s="10">
        <v>52000</v>
      </c>
      <c r="IB27" s="10">
        <v>7999</v>
      </c>
      <c r="IC27" s="10">
        <v>550</v>
      </c>
      <c r="ID27" s="10">
        <v>79999</v>
      </c>
      <c r="IE27" s="10">
        <v>0</v>
      </c>
      <c r="IF27" s="10">
        <v>89999</v>
      </c>
      <c r="IG27" s="10">
        <v>799</v>
      </c>
      <c r="IH27" s="10">
        <v>3990</v>
      </c>
      <c r="II27" s="10">
        <v>52000</v>
      </c>
      <c r="IJ27" s="10">
        <v>0</v>
      </c>
      <c r="IK27" s="10">
        <v>0</v>
      </c>
      <c r="IL27" s="10">
        <v>23999</v>
      </c>
      <c r="IM27" s="10">
        <v>1250</v>
      </c>
      <c r="IN27" s="10">
        <v>0</v>
      </c>
      <c r="IO27" s="10">
        <v>0</v>
      </c>
      <c r="IP27" s="10">
        <v>0</v>
      </c>
      <c r="IQ27" s="10">
        <v>0</v>
      </c>
      <c r="IR27" s="10">
        <v>0</v>
      </c>
      <c r="IS27" s="10">
        <v>0</v>
      </c>
      <c r="IT27" s="10">
        <v>0</v>
      </c>
      <c r="IU27" s="10">
        <v>0</v>
      </c>
      <c r="IV27" s="10">
        <v>960</v>
      </c>
      <c r="IW27" s="10">
        <v>0</v>
      </c>
      <c r="IX27" s="10">
        <v>0</v>
      </c>
      <c r="IY27" s="10">
        <v>0</v>
      </c>
      <c r="IZ27" s="10">
        <v>0</v>
      </c>
      <c r="JA27" s="10">
        <v>0</v>
      </c>
      <c r="JB27" s="10">
        <v>0</v>
      </c>
      <c r="JC27" s="10">
        <v>52000</v>
      </c>
      <c r="JD27" s="10">
        <v>0</v>
      </c>
      <c r="JE27" s="10">
        <v>7999</v>
      </c>
      <c r="JF27" s="10">
        <v>0</v>
      </c>
      <c r="JG27" s="10">
        <v>0</v>
      </c>
      <c r="JH27" s="10">
        <v>11999</v>
      </c>
      <c r="JI27" s="10">
        <v>960</v>
      </c>
      <c r="JJ27" s="10">
        <v>0</v>
      </c>
      <c r="JK27" s="10">
        <v>0</v>
      </c>
      <c r="JL27" s="10">
        <v>0</v>
      </c>
      <c r="JM27" s="10">
        <v>79999</v>
      </c>
      <c r="JN27" s="10">
        <v>0</v>
      </c>
      <c r="JO27" s="10">
        <v>52000</v>
      </c>
      <c r="JP27" s="10">
        <v>52000</v>
      </c>
      <c r="JQ27" s="10">
        <v>960</v>
      </c>
      <c r="JR27" s="10">
        <v>1450</v>
      </c>
      <c r="JS27" s="10">
        <v>2860914</v>
      </c>
    </row>
    <row r="28" spans="1:279" x14ac:dyDescent="0.3">
      <c r="A28" s="9" t="s">
        <v>7</v>
      </c>
      <c r="B28" s="10">
        <v>320</v>
      </c>
      <c r="D28" s="9" t="s">
        <v>22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11999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0</v>
      </c>
      <c r="CC28" s="10">
        <v>0</v>
      </c>
      <c r="CD28" s="10">
        <v>0</v>
      </c>
      <c r="CE28" s="10">
        <v>0</v>
      </c>
      <c r="CF28" s="10">
        <v>0</v>
      </c>
      <c r="CG28" s="10">
        <v>11999</v>
      </c>
      <c r="CH28" s="10">
        <v>0</v>
      </c>
      <c r="CI28" s="10">
        <v>0</v>
      </c>
      <c r="CJ28" s="10">
        <v>0</v>
      </c>
      <c r="CK28" s="10">
        <v>0</v>
      </c>
      <c r="CL28" s="10">
        <v>0</v>
      </c>
      <c r="CM28" s="10">
        <v>0</v>
      </c>
      <c r="CN28" s="10">
        <v>0</v>
      </c>
      <c r="CO28" s="10">
        <v>0</v>
      </c>
      <c r="CP28" s="10">
        <v>0</v>
      </c>
      <c r="CQ28" s="10">
        <v>0</v>
      </c>
      <c r="CR28" s="10">
        <v>0</v>
      </c>
      <c r="CS28" s="10">
        <v>0</v>
      </c>
      <c r="CT28" s="10">
        <v>0</v>
      </c>
      <c r="CU28" s="10">
        <v>0</v>
      </c>
      <c r="CV28" s="10">
        <v>0</v>
      </c>
      <c r="CW28" s="10">
        <v>0</v>
      </c>
      <c r="CX28" s="10">
        <v>0</v>
      </c>
      <c r="CY28" s="10">
        <v>0</v>
      </c>
      <c r="CZ28" s="10">
        <v>0</v>
      </c>
      <c r="DA28" s="10">
        <v>0</v>
      </c>
      <c r="DB28" s="10">
        <v>0</v>
      </c>
      <c r="DC28" s="10">
        <v>0</v>
      </c>
      <c r="DD28" s="10">
        <v>0</v>
      </c>
      <c r="DE28" s="10">
        <v>0</v>
      </c>
      <c r="DF28" s="10">
        <v>0</v>
      </c>
      <c r="DG28" s="10">
        <v>0</v>
      </c>
      <c r="DH28" s="10">
        <v>0</v>
      </c>
      <c r="DI28" s="10">
        <v>0</v>
      </c>
      <c r="DJ28" s="10">
        <v>0</v>
      </c>
      <c r="DK28" s="10">
        <v>0</v>
      </c>
      <c r="DL28" s="10">
        <v>0</v>
      </c>
      <c r="DM28" s="10">
        <v>0</v>
      </c>
      <c r="DN28" s="10">
        <v>0</v>
      </c>
      <c r="DO28" s="10">
        <v>0</v>
      </c>
      <c r="DP28" s="10">
        <v>0</v>
      </c>
      <c r="DQ28" s="10">
        <v>0</v>
      </c>
      <c r="DR28" s="10">
        <v>0</v>
      </c>
      <c r="DS28" s="10">
        <v>0</v>
      </c>
      <c r="DT28" s="10">
        <v>0</v>
      </c>
      <c r="DU28" s="10">
        <v>0</v>
      </c>
      <c r="DV28" s="10">
        <v>11999</v>
      </c>
      <c r="DW28" s="10">
        <v>0</v>
      </c>
      <c r="DX28" s="10">
        <v>0</v>
      </c>
      <c r="DY28" s="10">
        <v>0</v>
      </c>
      <c r="DZ28" s="10">
        <v>0</v>
      </c>
      <c r="EA28" s="10">
        <v>0</v>
      </c>
      <c r="EB28" s="10">
        <v>0</v>
      </c>
      <c r="EC28" s="10">
        <v>0</v>
      </c>
      <c r="ED28" s="10">
        <v>0</v>
      </c>
      <c r="EE28" s="10">
        <v>0</v>
      </c>
      <c r="EF28" s="10">
        <v>0</v>
      </c>
      <c r="EG28" s="10">
        <v>0</v>
      </c>
      <c r="EH28" s="10">
        <v>0</v>
      </c>
      <c r="EI28" s="10">
        <v>0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0">
        <v>0</v>
      </c>
      <c r="EP28" s="10">
        <v>0</v>
      </c>
      <c r="EQ28" s="10">
        <v>0</v>
      </c>
      <c r="ER28" s="10">
        <v>0</v>
      </c>
      <c r="ES28" s="10">
        <v>0</v>
      </c>
      <c r="ET28" s="10">
        <v>0</v>
      </c>
      <c r="EU28" s="10">
        <v>0</v>
      </c>
      <c r="EV28" s="10">
        <v>0</v>
      </c>
      <c r="EW28" s="10">
        <v>0</v>
      </c>
      <c r="EX28" s="10">
        <v>0</v>
      </c>
      <c r="EY28" s="10">
        <v>0</v>
      </c>
      <c r="EZ28" s="10">
        <v>0</v>
      </c>
      <c r="FA28" s="10">
        <v>0</v>
      </c>
      <c r="FB28" s="10">
        <v>0</v>
      </c>
      <c r="FC28" s="10">
        <v>0</v>
      </c>
      <c r="FD28" s="10">
        <v>0</v>
      </c>
      <c r="FE28" s="10">
        <v>0</v>
      </c>
      <c r="FF28" s="10">
        <v>0</v>
      </c>
      <c r="FG28" s="10">
        <v>0</v>
      </c>
      <c r="FH28" s="10">
        <v>0</v>
      </c>
      <c r="FI28" s="10">
        <v>0</v>
      </c>
      <c r="FJ28" s="10">
        <v>0</v>
      </c>
      <c r="FK28" s="10">
        <v>0</v>
      </c>
      <c r="FL28" s="10">
        <v>0</v>
      </c>
      <c r="FM28" s="10">
        <v>0</v>
      </c>
      <c r="FN28" s="10">
        <v>0</v>
      </c>
      <c r="FO28" s="10">
        <v>0</v>
      </c>
      <c r="FP28" s="10">
        <v>0</v>
      </c>
      <c r="FQ28" s="10">
        <v>0</v>
      </c>
      <c r="FR28" s="10">
        <v>0</v>
      </c>
      <c r="FS28" s="10">
        <v>0</v>
      </c>
      <c r="FT28" s="10">
        <v>0</v>
      </c>
      <c r="FU28" s="10">
        <v>0</v>
      </c>
      <c r="FV28" s="10">
        <v>0</v>
      </c>
      <c r="FW28" s="10">
        <v>0</v>
      </c>
      <c r="FX28" s="10">
        <v>0</v>
      </c>
      <c r="FY28" s="10">
        <v>0</v>
      </c>
      <c r="FZ28" s="10">
        <v>0</v>
      </c>
      <c r="GA28" s="10">
        <v>0</v>
      </c>
      <c r="GB28" s="10">
        <v>0</v>
      </c>
      <c r="GC28" s="10">
        <v>0</v>
      </c>
      <c r="GD28" s="10">
        <v>0</v>
      </c>
      <c r="GE28" s="10">
        <v>0</v>
      </c>
      <c r="GF28" s="10">
        <v>0</v>
      </c>
      <c r="GG28" s="10">
        <v>0</v>
      </c>
      <c r="GH28" s="10">
        <v>0</v>
      </c>
      <c r="GI28" s="10">
        <v>11999</v>
      </c>
      <c r="GJ28" s="10">
        <v>0</v>
      </c>
      <c r="GK28" s="10">
        <v>0</v>
      </c>
      <c r="GL28" s="10">
        <v>0</v>
      </c>
      <c r="GM28" s="10">
        <v>0</v>
      </c>
      <c r="GN28" s="10">
        <v>0</v>
      </c>
      <c r="GO28" s="10">
        <v>0</v>
      </c>
      <c r="GP28" s="10">
        <v>0</v>
      </c>
      <c r="GQ28" s="10">
        <v>0</v>
      </c>
      <c r="GR28" s="10">
        <v>0</v>
      </c>
      <c r="GS28" s="10">
        <v>0</v>
      </c>
      <c r="GT28" s="10">
        <v>0</v>
      </c>
      <c r="GU28" s="10">
        <v>0</v>
      </c>
      <c r="GV28" s="10">
        <v>0</v>
      </c>
      <c r="GW28" s="10">
        <v>0</v>
      </c>
      <c r="GX28" s="10">
        <v>0</v>
      </c>
      <c r="GY28" s="10">
        <v>0</v>
      </c>
      <c r="GZ28" s="10">
        <v>0</v>
      </c>
      <c r="HA28" s="10">
        <v>0</v>
      </c>
      <c r="HB28" s="10">
        <v>0</v>
      </c>
      <c r="HC28" s="10">
        <v>0</v>
      </c>
      <c r="HD28" s="10">
        <v>0</v>
      </c>
      <c r="HE28" s="10">
        <v>0</v>
      </c>
      <c r="HF28" s="10">
        <v>0</v>
      </c>
      <c r="HG28" s="10">
        <v>0</v>
      </c>
      <c r="HH28" s="10">
        <v>0</v>
      </c>
      <c r="HI28" s="10">
        <v>0</v>
      </c>
      <c r="HJ28" s="10">
        <v>0</v>
      </c>
      <c r="HK28" s="10">
        <v>0</v>
      </c>
      <c r="HL28" s="10">
        <v>0</v>
      </c>
      <c r="HM28" s="10">
        <v>0</v>
      </c>
      <c r="HN28" s="10">
        <v>0</v>
      </c>
      <c r="HO28" s="10">
        <v>0</v>
      </c>
      <c r="HP28" s="10">
        <v>0</v>
      </c>
      <c r="HQ28" s="10">
        <v>0</v>
      </c>
      <c r="HR28" s="10">
        <v>0</v>
      </c>
      <c r="HS28" s="10">
        <v>0</v>
      </c>
      <c r="HT28" s="10">
        <v>0</v>
      </c>
      <c r="HU28" s="10">
        <v>0</v>
      </c>
      <c r="HV28" s="10">
        <v>0</v>
      </c>
      <c r="HW28" s="10">
        <v>0</v>
      </c>
      <c r="HX28" s="10">
        <v>0</v>
      </c>
      <c r="HY28" s="10">
        <v>0</v>
      </c>
      <c r="HZ28" s="10">
        <v>0</v>
      </c>
      <c r="IA28" s="10">
        <v>0</v>
      </c>
      <c r="IB28" s="10">
        <v>0</v>
      </c>
      <c r="IC28" s="10">
        <v>0</v>
      </c>
      <c r="ID28" s="10">
        <v>0</v>
      </c>
      <c r="IE28" s="10">
        <v>0</v>
      </c>
      <c r="IF28" s="10">
        <v>0</v>
      </c>
      <c r="IG28" s="10">
        <v>0</v>
      </c>
      <c r="IH28" s="10">
        <v>0</v>
      </c>
      <c r="II28" s="10">
        <v>0</v>
      </c>
      <c r="IJ28" s="10">
        <v>0</v>
      </c>
      <c r="IK28" s="10">
        <v>0</v>
      </c>
      <c r="IL28" s="10">
        <v>0</v>
      </c>
      <c r="IM28" s="10">
        <v>0</v>
      </c>
      <c r="IN28" s="10">
        <v>0</v>
      </c>
      <c r="IO28" s="10">
        <v>0</v>
      </c>
      <c r="IP28" s="10">
        <v>0</v>
      </c>
      <c r="IQ28" s="10">
        <v>0</v>
      </c>
      <c r="IR28" s="10">
        <v>0</v>
      </c>
      <c r="IS28" s="10">
        <v>0</v>
      </c>
      <c r="IT28" s="10">
        <v>0</v>
      </c>
      <c r="IU28" s="10">
        <v>0</v>
      </c>
      <c r="IV28" s="10">
        <v>0</v>
      </c>
      <c r="IW28" s="10">
        <v>0</v>
      </c>
      <c r="IX28" s="10">
        <v>0</v>
      </c>
      <c r="IY28" s="10">
        <v>0</v>
      </c>
      <c r="IZ28" s="10">
        <v>0</v>
      </c>
      <c r="JA28" s="10">
        <v>0</v>
      </c>
      <c r="JB28" s="10">
        <v>0</v>
      </c>
      <c r="JC28" s="10">
        <v>0</v>
      </c>
      <c r="JD28" s="10">
        <v>0</v>
      </c>
      <c r="JE28" s="10">
        <v>0</v>
      </c>
      <c r="JF28" s="10">
        <v>0</v>
      </c>
      <c r="JG28" s="10">
        <v>0</v>
      </c>
      <c r="JH28" s="10">
        <v>11999</v>
      </c>
      <c r="JI28" s="10">
        <v>0</v>
      </c>
      <c r="JJ28" s="10">
        <v>0</v>
      </c>
      <c r="JK28" s="10">
        <v>0</v>
      </c>
      <c r="JL28" s="10">
        <v>0</v>
      </c>
      <c r="JM28" s="10">
        <v>0</v>
      </c>
      <c r="JN28" s="10">
        <v>0</v>
      </c>
      <c r="JO28" s="10">
        <v>0</v>
      </c>
      <c r="JP28" s="10">
        <v>0</v>
      </c>
      <c r="JQ28" s="10">
        <v>0</v>
      </c>
      <c r="JR28" s="10">
        <v>0</v>
      </c>
      <c r="JS28" s="10">
        <v>59995</v>
      </c>
    </row>
    <row r="29" spans="1:279" x14ac:dyDescent="0.3">
      <c r="A29" s="9" t="s">
        <v>16</v>
      </c>
      <c r="B29" s="10">
        <v>298</v>
      </c>
      <c r="D29" s="9" t="s">
        <v>15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52000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52000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0</v>
      </c>
      <c r="CB29" s="10">
        <v>52000</v>
      </c>
      <c r="CC29" s="10">
        <v>0</v>
      </c>
      <c r="CD29" s="10">
        <v>0</v>
      </c>
      <c r="CE29" s="10">
        <v>0</v>
      </c>
      <c r="CF29" s="10">
        <v>0</v>
      </c>
      <c r="CG29" s="10">
        <v>0</v>
      </c>
      <c r="CH29" s="10">
        <v>0</v>
      </c>
      <c r="CI29" s="10">
        <v>0</v>
      </c>
      <c r="CJ29" s="10">
        <v>0</v>
      </c>
      <c r="CK29" s="10">
        <v>0</v>
      </c>
      <c r="CL29" s="10">
        <v>0</v>
      </c>
      <c r="CM29" s="10">
        <v>0</v>
      </c>
      <c r="CN29" s="10">
        <v>52000</v>
      </c>
      <c r="CO29" s="10">
        <v>52000</v>
      </c>
      <c r="CP29" s="10">
        <v>0</v>
      </c>
      <c r="CQ29" s="10">
        <v>0</v>
      </c>
      <c r="CR29" s="10">
        <v>0</v>
      </c>
      <c r="CS29" s="10">
        <v>0</v>
      </c>
      <c r="CT29" s="10">
        <v>0</v>
      </c>
      <c r="CU29" s="10">
        <v>0</v>
      </c>
      <c r="CV29" s="10">
        <v>0</v>
      </c>
      <c r="CW29" s="10">
        <v>0</v>
      </c>
      <c r="CX29" s="10">
        <v>0</v>
      </c>
      <c r="CY29" s="10">
        <v>0</v>
      </c>
      <c r="CZ29" s="10">
        <v>0</v>
      </c>
      <c r="DA29" s="10">
        <v>0</v>
      </c>
      <c r="DB29" s="10">
        <v>0</v>
      </c>
      <c r="DC29" s="10">
        <v>0</v>
      </c>
      <c r="DD29" s="10">
        <v>0</v>
      </c>
      <c r="DE29" s="10">
        <v>0</v>
      </c>
      <c r="DF29" s="10">
        <v>0</v>
      </c>
      <c r="DG29" s="10">
        <v>0</v>
      </c>
      <c r="DH29" s="10">
        <v>0</v>
      </c>
      <c r="DI29" s="10">
        <v>0</v>
      </c>
      <c r="DJ29" s="10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0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0</v>
      </c>
      <c r="DW29" s="10">
        <v>0</v>
      </c>
      <c r="DX29" s="10">
        <v>0</v>
      </c>
      <c r="DY29" s="10">
        <v>0</v>
      </c>
      <c r="DZ29" s="10">
        <v>0</v>
      </c>
      <c r="EA29" s="10">
        <v>0</v>
      </c>
      <c r="EB29" s="10">
        <v>0</v>
      </c>
      <c r="EC29" s="10">
        <v>0</v>
      </c>
      <c r="ED29" s="10">
        <v>0</v>
      </c>
      <c r="EE29" s="10">
        <v>0</v>
      </c>
      <c r="EF29" s="10">
        <v>0</v>
      </c>
      <c r="EG29" s="10">
        <v>0</v>
      </c>
      <c r="EH29" s="10">
        <v>0</v>
      </c>
      <c r="EI29" s="10">
        <v>0</v>
      </c>
      <c r="EJ29" s="10">
        <v>0</v>
      </c>
      <c r="EK29" s="10">
        <v>0</v>
      </c>
      <c r="EL29" s="10">
        <v>0</v>
      </c>
      <c r="EM29" s="10">
        <v>0</v>
      </c>
      <c r="EN29" s="10">
        <v>0</v>
      </c>
      <c r="EO29" s="10">
        <v>0</v>
      </c>
      <c r="EP29" s="10">
        <v>0</v>
      </c>
      <c r="EQ29" s="10">
        <v>0</v>
      </c>
      <c r="ER29" s="10">
        <v>0</v>
      </c>
      <c r="ES29" s="10">
        <v>0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10">
        <v>0</v>
      </c>
      <c r="EZ29" s="10">
        <v>0</v>
      </c>
      <c r="FA29" s="10">
        <v>0</v>
      </c>
      <c r="FB29" s="10">
        <v>52000</v>
      </c>
      <c r="FC29" s="10">
        <v>0</v>
      </c>
      <c r="FD29" s="10">
        <v>0</v>
      </c>
      <c r="FE29" s="10">
        <v>0</v>
      </c>
      <c r="FF29" s="10">
        <v>0</v>
      </c>
      <c r="FG29" s="10">
        <v>0</v>
      </c>
      <c r="FH29" s="10">
        <v>0</v>
      </c>
      <c r="FI29" s="10">
        <v>0</v>
      </c>
      <c r="FJ29" s="10">
        <v>52000</v>
      </c>
      <c r="FK29" s="10">
        <v>0</v>
      </c>
      <c r="FL29" s="10">
        <v>0</v>
      </c>
      <c r="FM29" s="10">
        <v>0</v>
      </c>
      <c r="FN29" s="10">
        <v>0</v>
      </c>
      <c r="FO29" s="10">
        <v>0</v>
      </c>
      <c r="FP29" s="10">
        <v>0</v>
      </c>
      <c r="FQ29" s="10">
        <v>0</v>
      </c>
      <c r="FR29" s="10">
        <v>0</v>
      </c>
      <c r="FS29" s="10">
        <v>0</v>
      </c>
      <c r="FT29" s="10">
        <v>0</v>
      </c>
      <c r="FU29" s="10">
        <v>0</v>
      </c>
      <c r="FV29" s="10">
        <v>0</v>
      </c>
      <c r="FW29" s="10">
        <v>0</v>
      </c>
      <c r="FX29" s="10">
        <v>0</v>
      </c>
      <c r="FY29" s="10">
        <v>0</v>
      </c>
      <c r="FZ29" s="10">
        <v>0</v>
      </c>
      <c r="GA29" s="10">
        <v>0</v>
      </c>
      <c r="GB29" s="10">
        <v>0</v>
      </c>
      <c r="GC29" s="10">
        <v>0</v>
      </c>
      <c r="GD29" s="10">
        <v>52000</v>
      </c>
      <c r="GE29" s="10">
        <v>0</v>
      </c>
      <c r="GF29" s="10">
        <v>0</v>
      </c>
      <c r="GG29" s="10">
        <v>0</v>
      </c>
      <c r="GH29" s="10">
        <v>0</v>
      </c>
      <c r="GI29" s="10">
        <v>0</v>
      </c>
      <c r="GJ29" s="10">
        <v>0</v>
      </c>
      <c r="GK29" s="10">
        <v>0</v>
      </c>
      <c r="GL29" s="10">
        <v>0</v>
      </c>
      <c r="GM29" s="10">
        <v>0</v>
      </c>
      <c r="GN29" s="10">
        <v>0</v>
      </c>
      <c r="GO29" s="10">
        <v>0</v>
      </c>
      <c r="GP29" s="10">
        <v>52000</v>
      </c>
      <c r="GQ29" s="10">
        <v>52000</v>
      </c>
      <c r="GR29" s="10">
        <v>0</v>
      </c>
      <c r="GS29" s="10">
        <v>0</v>
      </c>
      <c r="GT29" s="10">
        <v>0</v>
      </c>
      <c r="GU29" s="10">
        <v>0</v>
      </c>
      <c r="GV29" s="10">
        <v>0</v>
      </c>
      <c r="GW29" s="10">
        <v>0</v>
      </c>
      <c r="GX29" s="10">
        <v>0</v>
      </c>
      <c r="GY29" s="10">
        <v>0</v>
      </c>
      <c r="GZ29" s="10">
        <v>0</v>
      </c>
      <c r="HA29" s="10">
        <v>0</v>
      </c>
      <c r="HB29" s="10">
        <v>0</v>
      </c>
      <c r="HC29" s="10">
        <v>0</v>
      </c>
      <c r="HD29" s="10">
        <v>0</v>
      </c>
      <c r="HE29" s="10">
        <v>0</v>
      </c>
      <c r="HF29" s="10">
        <v>0</v>
      </c>
      <c r="HG29" s="10">
        <v>0</v>
      </c>
      <c r="HH29" s="10">
        <v>0</v>
      </c>
      <c r="HI29" s="10">
        <v>0</v>
      </c>
      <c r="HJ29" s="10">
        <v>0</v>
      </c>
      <c r="HK29" s="10">
        <v>0</v>
      </c>
      <c r="HL29" s="10">
        <v>0</v>
      </c>
      <c r="HM29" s="10">
        <v>0</v>
      </c>
      <c r="HN29" s="10">
        <v>0</v>
      </c>
      <c r="HO29" s="10">
        <v>0</v>
      </c>
      <c r="HP29" s="10">
        <v>0</v>
      </c>
      <c r="HQ29" s="10">
        <v>0</v>
      </c>
      <c r="HR29" s="10">
        <v>0</v>
      </c>
      <c r="HS29" s="10">
        <v>0</v>
      </c>
      <c r="HT29" s="10">
        <v>0</v>
      </c>
      <c r="HU29" s="10">
        <v>0</v>
      </c>
      <c r="HV29" s="10">
        <v>0</v>
      </c>
      <c r="HW29" s="10">
        <v>0</v>
      </c>
      <c r="HX29" s="10">
        <v>0</v>
      </c>
      <c r="HY29" s="10">
        <v>0</v>
      </c>
      <c r="HZ29" s="10">
        <v>0</v>
      </c>
      <c r="IA29" s="10">
        <v>52000</v>
      </c>
      <c r="IB29" s="10">
        <v>0</v>
      </c>
      <c r="IC29" s="10">
        <v>0</v>
      </c>
      <c r="ID29" s="10">
        <v>0</v>
      </c>
      <c r="IE29" s="10">
        <v>0</v>
      </c>
      <c r="IF29" s="10">
        <v>0</v>
      </c>
      <c r="IG29" s="10">
        <v>0</v>
      </c>
      <c r="IH29" s="10">
        <v>0</v>
      </c>
      <c r="II29" s="10">
        <v>52000</v>
      </c>
      <c r="IJ29" s="10">
        <v>0</v>
      </c>
      <c r="IK29" s="10">
        <v>0</v>
      </c>
      <c r="IL29" s="10">
        <v>0</v>
      </c>
      <c r="IM29" s="10">
        <v>0</v>
      </c>
      <c r="IN29" s="10">
        <v>0</v>
      </c>
      <c r="IO29" s="10">
        <v>0</v>
      </c>
      <c r="IP29" s="10">
        <v>0</v>
      </c>
      <c r="IQ29" s="10">
        <v>0</v>
      </c>
      <c r="IR29" s="10">
        <v>0</v>
      </c>
      <c r="IS29" s="10">
        <v>0</v>
      </c>
      <c r="IT29" s="10">
        <v>0</v>
      </c>
      <c r="IU29" s="10">
        <v>0</v>
      </c>
      <c r="IV29" s="10">
        <v>0</v>
      </c>
      <c r="IW29" s="10">
        <v>0</v>
      </c>
      <c r="IX29" s="10">
        <v>0</v>
      </c>
      <c r="IY29" s="10">
        <v>0</v>
      </c>
      <c r="IZ29" s="10">
        <v>0</v>
      </c>
      <c r="JA29" s="10">
        <v>0</v>
      </c>
      <c r="JB29" s="10">
        <v>0</v>
      </c>
      <c r="JC29" s="10">
        <v>52000</v>
      </c>
      <c r="JD29" s="10">
        <v>0</v>
      </c>
      <c r="JE29" s="10">
        <v>0</v>
      </c>
      <c r="JF29" s="10">
        <v>0</v>
      </c>
      <c r="JG29" s="10">
        <v>0</v>
      </c>
      <c r="JH29" s="10">
        <v>0</v>
      </c>
      <c r="JI29" s="10">
        <v>0</v>
      </c>
      <c r="JJ29" s="10">
        <v>0</v>
      </c>
      <c r="JK29" s="10">
        <v>0</v>
      </c>
      <c r="JL29" s="10">
        <v>0</v>
      </c>
      <c r="JM29" s="10">
        <v>0</v>
      </c>
      <c r="JN29" s="10">
        <v>0</v>
      </c>
      <c r="JO29" s="10">
        <v>52000</v>
      </c>
      <c r="JP29" s="10">
        <v>52000</v>
      </c>
      <c r="JQ29" s="10">
        <v>0</v>
      </c>
      <c r="JR29" s="10">
        <v>0</v>
      </c>
      <c r="JS29" s="10">
        <v>780000</v>
      </c>
    </row>
    <row r="30" spans="1:279" x14ac:dyDescent="0.3">
      <c r="A30" s="9" t="s">
        <v>6</v>
      </c>
      <c r="B30" s="10">
        <v>245</v>
      </c>
      <c r="D30" s="9" t="s">
        <v>16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22000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22000</v>
      </c>
      <c r="AG30" s="10">
        <v>22000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22000</v>
      </c>
      <c r="AP30" s="10">
        <v>0</v>
      </c>
      <c r="AQ30" s="10">
        <v>0</v>
      </c>
      <c r="AR30" s="10">
        <v>0</v>
      </c>
      <c r="AS30" s="10">
        <v>0</v>
      </c>
      <c r="AT30" s="10">
        <v>22000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0">
        <v>0</v>
      </c>
      <c r="CE30" s="10">
        <v>0</v>
      </c>
      <c r="CF30" s="10">
        <v>0</v>
      </c>
      <c r="CG30" s="10">
        <v>0</v>
      </c>
      <c r="CH30" s="10">
        <v>0</v>
      </c>
      <c r="CI30" s="10">
        <v>0</v>
      </c>
      <c r="CJ30" s="10">
        <v>0</v>
      </c>
      <c r="CK30" s="10">
        <v>0</v>
      </c>
      <c r="CL30" s="10">
        <v>0</v>
      </c>
      <c r="CM30" s="10">
        <v>0</v>
      </c>
      <c r="CN30" s="10">
        <v>0</v>
      </c>
      <c r="CO30" s="10">
        <v>0</v>
      </c>
      <c r="CP30" s="10">
        <v>0</v>
      </c>
      <c r="CQ30" s="10">
        <v>0</v>
      </c>
      <c r="CR30" s="10">
        <v>0</v>
      </c>
      <c r="CS30" s="10">
        <v>0</v>
      </c>
      <c r="CT30" s="10">
        <v>0</v>
      </c>
      <c r="CU30" s="10">
        <v>0</v>
      </c>
      <c r="CV30" s="10">
        <v>0</v>
      </c>
      <c r="CW30" s="10">
        <v>0</v>
      </c>
      <c r="CX30" s="10">
        <v>0</v>
      </c>
      <c r="CY30" s="10">
        <v>0</v>
      </c>
      <c r="CZ30" s="10">
        <v>0</v>
      </c>
      <c r="DA30" s="10">
        <v>0</v>
      </c>
      <c r="DB30" s="10">
        <v>0</v>
      </c>
      <c r="DC30" s="10">
        <v>0</v>
      </c>
      <c r="DD30" s="10">
        <v>0</v>
      </c>
      <c r="DE30" s="10">
        <v>0</v>
      </c>
      <c r="DF30" s="10">
        <v>0</v>
      </c>
      <c r="DG30" s="10">
        <v>0</v>
      </c>
      <c r="DH30" s="10">
        <v>0</v>
      </c>
      <c r="DI30" s="10">
        <v>0</v>
      </c>
      <c r="DJ30" s="10">
        <v>0</v>
      </c>
      <c r="DK30" s="10">
        <v>0</v>
      </c>
      <c r="DL30" s="10">
        <v>0</v>
      </c>
      <c r="DM30" s="1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0</v>
      </c>
      <c r="DS30" s="10">
        <v>0</v>
      </c>
      <c r="DT30" s="10">
        <v>0</v>
      </c>
      <c r="DU30" s="10">
        <v>0</v>
      </c>
      <c r="DV30" s="10">
        <v>0</v>
      </c>
      <c r="DW30" s="10">
        <v>0</v>
      </c>
      <c r="DX30" s="10">
        <v>0</v>
      </c>
      <c r="DY30" s="10">
        <v>0</v>
      </c>
      <c r="DZ30" s="10">
        <v>22000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22000</v>
      </c>
      <c r="EI30" s="10">
        <v>22000</v>
      </c>
      <c r="EJ30" s="10">
        <v>0</v>
      </c>
      <c r="EK30" s="10">
        <v>0</v>
      </c>
      <c r="EL30" s="10">
        <v>0</v>
      </c>
      <c r="EM30" s="10">
        <v>0</v>
      </c>
      <c r="EN30" s="10">
        <v>0</v>
      </c>
      <c r="EO30" s="10">
        <v>0</v>
      </c>
      <c r="EP30" s="10">
        <v>0</v>
      </c>
      <c r="EQ30" s="10">
        <v>22000</v>
      </c>
      <c r="ER30" s="10">
        <v>0</v>
      </c>
      <c r="ES30" s="10">
        <v>0</v>
      </c>
      <c r="ET30" s="10">
        <v>0</v>
      </c>
      <c r="EU30" s="10">
        <v>0</v>
      </c>
      <c r="EV30" s="10">
        <v>22000</v>
      </c>
      <c r="EW30" s="10">
        <v>0</v>
      </c>
      <c r="EX30" s="10">
        <v>0</v>
      </c>
      <c r="EY30" s="10">
        <v>0</v>
      </c>
      <c r="EZ30" s="10">
        <v>0</v>
      </c>
      <c r="FA30" s="10">
        <v>0</v>
      </c>
      <c r="FB30" s="10">
        <v>0</v>
      </c>
      <c r="FC30" s="10">
        <v>0</v>
      </c>
      <c r="FD30" s="10">
        <v>0</v>
      </c>
      <c r="FE30" s="10">
        <v>0</v>
      </c>
      <c r="FF30" s="10">
        <v>0</v>
      </c>
      <c r="FG30" s="10">
        <v>0</v>
      </c>
      <c r="FH30" s="10">
        <v>0</v>
      </c>
      <c r="FI30" s="10">
        <v>0</v>
      </c>
      <c r="FJ30" s="10">
        <v>0</v>
      </c>
      <c r="FK30" s="10">
        <v>0</v>
      </c>
      <c r="FL30" s="10">
        <v>0</v>
      </c>
      <c r="FM30" s="10">
        <v>0</v>
      </c>
      <c r="FN30" s="10">
        <v>0</v>
      </c>
      <c r="FO30" s="10">
        <v>0</v>
      </c>
      <c r="FP30" s="10">
        <v>0</v>
      </c>
      <c r="FQ30" s="10">
        <v>0</v>
      </c>
      <c r="FR30" s="10">
        <v>0</v>
      </c>
      <c r="FS30" s="10">
        <v>0</v>
      </c>
      <c r="FT30" s="10">
        <v>0</v>
      </c>
      <c r="FU30" s="10">
        <v>0</v>
      </c>
      <c r="FV30" s="10">
        <v>0</v>
      </c>
      <c r="FW30" s="10">
        <v>0</v>
      </c>
      <c r="FX30" s="10">
        <v>0</v>
      </c>
      <c r="FY30" s="10">
        <v>0</v>
      </c>
      <c r="FZ30" s="10">
        <v>0</v>
      </c>
      <c r="GA30" s="10">
        <v>0</v>
      </c>
      <c r="GB30" s="10">
        <v>0</v>
      </c>
      <c r="GC30" s="10">
        <v>0</v>
      </c>
      <c r="GD30" s="10">
        <v>0</v>
      </c>
      <c r="GE30" s="10">
        <v>0</v>
      </c>
      <c r="GF30" s="10">
        <v>0</v>
      </c>
      <c r="GG30" s="10">
        <v>0</v>
      </c>
      <c r="GH30" s="10">
        <v>0</v>
      </c>
      <c r="GI30" s="10">
        <v>0</v>
      </c>
      <c r="GJ30" s="10">
        <v>0</v>
      </c>
      <c r="GK30" s="10">
        <v>0</v>
      </c>
      <c r="GL30" s="10">
        <v>0</v>
      </c>
      <c r="GM30" s="10">
        <v>0</v>
      </c>
      <c r="GN30" s="10">
        <v>0</v>
      </c>
      <c r="GO30" s="10">
        <v>0</v>
      </c>
      <c r="GP30" s="10">
        <v>0</v>
      </c>
      <c r="GQ30" s="10">
        <v>0</v>
      </c>
      <c r="GR30" s="10">
        <v>0</v>
      </c>
      <c r="GS30" s="10">
        <v>0</v>
      </c>
      <c r="GT30" s="10">
        <v>0</v>
      </c>
      <c r="GU30" s="10">
        <v>0</v>
      </c>
      <c r="GV30" s="10">
        <v>0</v>
      </c>
      <c r="GW30" s="10">
        <v>0</v>
      </c>
      <c r="GX30" s="10">
        <v>0</v>
      </c>
      <c r="GY30" s="10">
        <v>0</v>
      </c>
      <c r="GZ30" s="10">
        <v>0</v>
      </c>
      <c r="HA30" s="10">
        <v>0</v>
      </c>
      <c r="HB30" s="10">
        <v>0</v>
      </c>
      <c r="HC30" s="10">
        <v>0</v>
      </c>
      <c r="HD30" s="10">
        <v>0</v>
      </c>
      <c r="HE30" s="10">
        <v>0</v>
      </c>
      <c r="HF30" s="10">
        <v>0</v>
      </c>
      <c r="HG30" s="10">
        <v>0</v>
      </c>
      <c r="HH30" s="10">
        <v>0</v>
      </c>
      <c r="HI30" s="10">
        <v>0</v>
      </c>
      <c r="HJ30" s="10">
        <v>0</v>
      </c>
      <c r="HK30" s="10">
        <v>0</v>
      </c>
      <c r="HL30" s="10">
        <v>0</v>
      </c>
      <c r="HM30" s="10">
        <v>0</v>
      </c>
      <c r="HN30" s="10">
        <v>0</v>
      </c>
      <c r="HO30" s="10">
        <v>0</v>
      </c>
      <c r="HP30" s="10">
        <v>22000</v>
      </c>
      <c r="HQ30" s="10">
        <v>0</v>
      </c>
      <c r="HR30" s="10">
        <v>0</v>
      </c>
      <c r="HS30" s="10">
        <v>0</v>
      </c>
      <c r="HT30" s="10">
        <v>0</v>
      </c>
      <c r="HU30" s="10">
        <v>22000</v>
      </c>
      <c r="HV30" s="10">
        <v>0</v>
      </c>
      <c r="HW30" s="10">
        <v>0</v>
      </c>
      <c r="HX30" s="10">
        <v>0</v>
      </c>
      <c r="HY30" s="10">
        <v>0</v>
      </c>
      <c r="HZ30" s="10">
        <v>0</v>
      </c>
      <c r="IA30" s="10">
        <v>0</v>
      </c>
      <c r="IB30" s="10">
        <v>0</v>
      </c>
      <c r="IC30" s="10">
        <v>0</v>
      </c>
      <c r="ID30" s="10">
        <v>0</v>
      </c>
      <c r="IE30" s="10">
        <v>0</v>
      </c>
      <c r="IF30" s="10">
        <v>0</v>
      </c>
      <c r="IG30" s="10">
        <v>0</v>
      </c>
      <c r="IH30" s="10">
        <v>0</v>
      </c>
      <c r="II30" s="10">
        <v>0</v>
      </c>
      <c r="IJ30" s="10">
        <v>0</v>
      </c>
      <c r="IK30" s="10">
        <v>0</v>
      </c>
      <c r="IL30" s="10">
        <v>0</v>
      </c>
      <c r="IM30" s="10">
        <v>0</v>
      </c>
      <c r="IN30" s="10">
        <v>0</v>
      </c>
      <c r="IO30" s="10">
        <v>0</v>
      </c>
      <c r="IP30" s="10">
        <v>0</v>
      </c>
      <c r="IQ30" s="10">
        <v>0</v>
      </c>
      <c r="IR30" s="10">
        <v>0</v>
      </c>
      <c r="IS30" s="10">
        <v>0</v>
      </c>
      <c r="IT30" s="10">
        <v>0</v>
      </c>
      <c r="IU30" s="10">
        <v>0</v>
      </c>
      <c r="IV30" s="10">
        <v>0</v>
      </c>
      <c r="IW30" s="10">
        <v>0</v>
      </c>
      <c r="IX30" s="10">
        <v>0</v>
      </c>
      <c r="IY30" s="10">
        <v>0</v>
      </c>
      <c r="IZ30" s="10">
        <v>0</v>
      </c>
      <c r="JA30" s="10">
        <v>0</v>
      </c>
      <c r="JB30" s="10">
        <v>0</v>
      </c>
      <c r="JC30" s="10">
        <v>0</v>
      </c>
      <c r="JD30" s="10">
        <v>0</v>
      </c>
      <c r="JE30" s="10">
        <v>0</v>
      </c>
      <c r="JF30" s="10">
        <v>0</v>
      </c>
      <c r="JG30" s="10">
        <v>0</v>
      </c>
      <c r="JH30" s="10">
        <v>0</v>
      </c>
      <c r="JI30" s="10">
        <v>0</v>
      </c>
      <c r="JJ30" s="10">
        <v>0</v>
      </c>
      <c r="JK30" s="10">
        <v>0</v>
      </c>
      <c r="JL30" s="10">
        <v>0</v>
      </c>
      <c r="JM30" s="10">
        <v>0</v>
      </c>
      <c r="JN30" s="10">
        <v>0</v>
      </c>
      <c r="JO30" s="10">
        <v>0</v>
      </c>
      <c r="JP30" s="10">
        <v>0</v>
      </c>
      <c r="JQ30" s="10">
        <v>0</v>
      </c>
      <c r="JR30" s="10">
        <v>0</v>
      </c>
      <c r="JS30" s="10">
        <v>264000</v>
      </c>
    </row>
    <row r="31" spans="1:279" x14ac:dyDescent="0.3">
      <c r="A31" s="9" t="s">
        <v>20</v>
      </c>
      <c r="B31" s="10">
        <v>162</v>
      </c>
      <c r="D31" s="9" t="s">
        <v>21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499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999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0</v>
      </c>
      <c r="CE31" s="10">
        <v>0</v>
      </c>
      <c r="CF31" s="10">
        <v>0</v>
      </c>
      <c r="CG31" s="10">
        <v>0</v>
      </c>
      <c r="CH31" s="10">
        <v>0</v>
      </c>
      <c r="CI31" s="10">
        <v>0</v>
      </c>
      <c r="CJ31" s="10">
        <v>0</v>
      </c>
      <c r="CK31" s="10">
        <v>0</v>
      </c>
      <c r="CL31" s="10">
        <v>0</v>
      </c>
      <c r="CM31" s="10">
        <v>0</v>
      </c>
      <c r="CN31" s="10">
        <v>0</v>
      </c>
      <c r="CO31" s="10">
        <v>0</v>
      </c>
      <c r="CP31" s="10">
        <v>0</v>
      </c>
      <c r="CQ31" s="10">
        <v>0</v>
      </c>
      <c r="CR31" s="10">
        <v>0</v>
      </c>
      <c r="CS31" s="10">
        <v>0</v>
      </c>
      <c r="CT31" s="10">
        <v>0</v>
      </c>
      <c r="CU31" s="10">
        <v>0</v>
      </c>
      <c r="CV31" s="10">
        <v>0</v>
      </c>
      <c r="CW31" s="10">
        <v>0</v>
      </c>
      <c r="CX31" s="10">
        <v>0</v>
      </c>
      <c r="CY31" s="10">
        <v>0</v>
      </c>
      <c r="CZ31" s="10">
        <v>0</v>
      </c>
      <c r="DA31" s="10">
        <v>0</v>
      </c>
      <c r="DB31" s="10">
        <v>0</v>
      </c>
      <c r="DC31" s="10">
        <v>0</v>
      </c>
      <c r="DD31" s="10">
        <v>0</v>
      </c>
      <c r="DE31" s="10">
        <v>0</v>
      </c>
      <c r="DF31" s="10">
        <v>0</v>
      </c>
      <c r="DG31" s="10">
        <v>0</v>
      </c>
      <c r="DH31" s="10">
        <v>0</v>
      </c>
      <c r="DI31" s="10">
        <v>0</v>
      </c>
      <c r="DJ31" s="10">
        <v>0</v>
      </c>
      <c r="DK31" s="10">
        <v>0</v>
      </c>
      <c r="DL31" s="10">
        <v>0</v>
      </c>
      <c r="DM31" s="10">
        <v>0</v>
      </c>
      <c r="DN31" s="10">
        <v>0</v>
      </c>
      <c r="DO31" s="10">
        <v>0</v>
      </c>
      <c r="DP31" s="10">
        <v>0</v>
      </c>
      <c r="DQ31" s="10">
        <v>499</v>
      </c>
      <c r="DR31" s="10">
        <v>0</v>
      </c>
      <c r="DS31" s="10">
        <v>0</v>
      </c>
      <c r="DT31" s="10">
        <v>0</v>
      </c>
      <c r="DU31" s="10">
        <v>0</v>
      </c>
      <c r="DV31" s="10">
        <v>0</v>
      </c>
      <c r="DW31" s="10">
        <v>999</v>
      </c>
      <c r="DX31" s="10">
        <v>0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0</v>
      </c>
      <c r="EE31" s="10">
        <v>0</v>
      </c>
      <c r="EF31" s="10">
        <v>0</v>
      </c>
      <c r="EG31" s="10">
        <v>0</v>
      </c>
      <c r="EH31" s="10">
        <v>0</v>
      </c>
      <c r="EI31" s="10">
        <v>0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0">
        <v>0</v>
      </c>
      <c r="EP31" s="10">
        <v>0</v>
      </c>
      <c r="EQ31" s="10">
        <v>0</v>
      </c>
      <c r="ER31" s="10">
        <v>0</v>
      </c>
      <c r="ES31" s="10">
        <v>0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10">
        <v>0</v>
      </c>
      <c r="EZ31" s="10">
        <v>0</v>
      </c>
      <c r="FA31" s="10">
        <v>0</v>
      </c>
      <c r="FB31" s="10">
        <v>0</v>
      </c>
      <c r="FC31" s="10">
        <v>0</v>
      </c>
      <c r="FD31" s="10">
        <v>0</v>
      </c>
      <c r="FE31" s="10">
        <v>0</v>
      </c>
      <c r="FF31" s="10">
        <v>0</v>
      </c>
      <c r="FG31" s="10">
        <v>0</v>
      </c>
      <c r="FH31" s="10">
        <v>0</v>
      </c>
      <c r="FI31" s="10">
        <v>0</v>
      </c>
      <c r="FJ31" s="10">
        <v>0</v>
      </c>
      <c r="FK31" s="10">
        <v>0</v>
      </c>
      <c r="FL31" s="10">
        <v>0</v>
      </c>
      <c r="FM31" s="10">
        <v>0</v>
      </c>
      <c r="FN31" s="10">
        <v>0</v>
      </c>
      <c r="FO31" s="10">
        <v>0</v>
      </c>
      <c r="FP31" s="10">
        <v>0</v>
      </c>
      <c r="FQ31" s="10">
        <v>0</v>
      </c>
      <c r="FR31" s="10">
        <v>0</v>
      </c>
      <c r="FS31" s="10">
        <v>0</v>
      </c>
      <c r="FT31" s="10">
        <v>0</v>
      </c>
      <c r="FU31" s="10">
        <v>0</v>
      </c>
      <c r="FV31" s="10">
        <v>0</v>
      </c>
      <c r="FW31" s="10">
        <v>0</v>
      </c>
      <c r="FX31" s="10">
        <v>0</v>
      </c>
      <c r="FY31" s="10">
        <v>0</v>
      </c>
      <c r="FZ31" s="10">
        <v>0</v>
      </c>
      <c r="GA31" s="10">
        <v>0</v>
      </c>
      <c r="GB31" s="10">
        <v>0</v>
      </c>
      <c r="GC31" s="10">
        <v>0</v>
      </c>
      <c r="GD31" s="10">
        <v>0</v>
      </c>
      <c r="GE31" s="10">
        <v>0</v>
      </c>
      <c r="GF31" s="10">
        <v>0</v>
      </c>
      <c r="GG31" s="10">
        <v>0</v>
      </c>
      <c r="GH31" s="10">
        <v>0</v>
      </c>
      <c r="GI31" s="10">
        <v>0</v>
      </c>
      <c r="GJ31" s="10">
        <v>0</v>
      </c>
      <c r="GK31" s="10">
        <v>0</v>
      </c>
      <c r="GL31" s="10">
        <v>0</v>
      </c>
      <c r="GM31" s="10">
        <v>0</v>
      </c>
      <c r="GN31" s="10">
        <v>0</v>
      </c>
      <c r="GO31" s="10">
        <v>0</v>
      </c>
      <c r="GP31" s="10">
        <v>0</v>
      </c>
      <c r="GQ31" s="10">
        <v>0</v>
      </c>
      <c r="GR31" s="10">
        <v>0</v>
      </c>
      <c r="GS31" s="10">
        <v>0</v>
      </c>
      <c r="GT31" s="10">
        <v>0</v>
      </c>
      <c r="GU31" s="10">
        <v>0</v>
      </c>
      <c r="GV31" s="10">
        <v>0</v>
      </c>
      <c r="GW31" s="10">
        <v>0</v>
      </c>
      <c r="GX31" s="10">
        <v>0</v>
      </c>
      <c r="GY31" s="10">
        <v>0</v>
      </c>
      <c r="GZ31" s="10">
        <v>0</v>
      </c>
      <c r="HA31" s="10">
        <v>0</v>
      </c>
      <c r="HB31" s="10">
        <v>0</v>
      </c>
      <c r="HC31" s="10">
        <v>0</v>
      </c>
      <c r="HD31" s="10">
        <v>0</v>
      </c>
      <c r="HE31" s="10">
        <v>0</v>
      </c>
      <c r="HF31" s="10">
        <v>0</v>
      </c>
      <c r="HG31" s="10">
        <v>0</v>
      </c>
      <c r="HH31" s="10">
        <v>0</v>
      </c>
      <c r="HI31" s="10">
        <v>0</v>
      </c>
      <c r="HJ31" s="10">
        <v>0</v>
      </c>
      <c r="HK31" s="10">
        <v>0</v>
      </c>
      <c r="HL31" s="10">
        <v>0</v>
      </c>
      <c r="HM31" s="10">
        <v>0</v>
      </c>
      <c r="HN31" s="10">
        <v>0</v>
      </c>
      <c r="HO31" s="10">
        <v>0</v>
      </c>
      <c r="HP31" s="10">
        <v>0</v>
      </c>
      <c r="HQ31" s="10">
        <v>0</v>
      </c>
      <c r="HR31" s="10">
        <v>0</v>
      </c>
      <c r="HS31" s="10">
        <v>0</v>
      </c>
      <c r="HT31" s="10">
        <v>0</v>
      </c>
      <c r="HU31" s="10">
        <v>0</v>
      </c>
      <c r="HV31" s="10">
        <v>0</v>
      </c>
      <c r="HW31" s="10">
        <v>0</v>
      </c>
      <c r="HX31" s="10">
        <v>0</v>
      </c>
      <c r="HY31" s="10">
        <v>0</v>
      </c>
      <c r="HZ31" s="10">
        <v>0</v>
      </c>
      <c r="IA31" s="10">
        <v>0</v>
      </c>
      <c r="IB31" s="10">
        <v>0</v>
      </c>
      <c r="IC31" s="10">
        <v>0</v>
      </c>
      <c r="ID31" s="10">
        <v>0</v>
      </c>
      <c r="IE31" s="10">
        <v>0</v>
      </c>
      <c r="IF31" s="10">
        <v>0</v>
      </c>
      <c r="IG31" s="10">
        <v>0</v>
      </c>
      <c r="IH31" s="10">
        <v>0</v>
      </c>
      <c r="II31" s="10">
        <v>0</v>
      </c>
      <c r="IJ31" s="10">
        <v>0</v>
      </c>
      <c r="IK31" s="10">
        <v>0</v>
      </c>
      <c r="IL31" s="10">
        <v>0</v>
      </c>
      <c r="IM31" s="10">
        <v>0</v>
      </c>
      <c r="IN31" s="10">
        <v>0</v>
      </c>
      <c r="IO31" s="10">
        <v>0</v>
      </c>
      <c r="IP31" s="10">
        <v>0</v>
      </c>
      <c r="IQ31" s="10">
        <v>0</v>
      </c>
      <c r="IR31" s="10">
        <v>0</v>
      </c>
      <c r="IS31" s="10">
        <v>0</v>
      </c>
      <c r="IT31" s="10">
        <v>0</v>
      </c>
      <c r="IU31" s="10">
        <v>0</v>
      </c>
      <c r="IV31" s="10">
        <v>0</v>
      </c>
      <c r="IW31" s="10">
        <v>0</v>
      </c>
      <c r="IX31" s="10">
        <v>0</v>
      </c>
      <c r="IY31" s="10">
        <v>0</v>
      </c>
      <c r="IZ31" s="10">
        <v>0</v>
      </c>
      <c r="JA31" s="10">
        <v>0</v>
      </c>
      <c r="JB31" s="10">
        <v>0</v>
      </c>
      <c r="JC31" s="10">
        <v>0</v>
      </c>
      <c r="JD31" s="10">
        <v>0</v>
      </c>
      <c r="JE31" s="10">
        <v>0</v>
      </c>
      <c r="JF31" s="10">
        <v>0</v>
      </c>
      <c r="JG31" s="10">
        <v>0</v>
      </c>
      <c r="JH31" s="10">
        <v>0</v>
      </c>
      <c r="JI31" s="10">
        <v>0</v>
      </c>
      <c r="JJ31" s="10">
        <v>0</v>
      </c>
      <c r="JK31" s="10">
        <v>0</v>
      </c>
      <c r="JL31" s="10">
        <v>0</v>
      </c>
      <c r="JM31" s="10">
        <v>0</v>
      </c>
      <c r="JN31" s="10">
        <v>0</v>
      </c>
      <c r="JO31" s="10">
        <v>0</v>
      </c>
      <c r="JP31" s="10">
        <v>0</v>
      </c>
      <c r="JQ31" s="10">
        <v>0</v>
      </c>
      <c r="JR31" s="10">
        <v>0</v>
      </c>
      <c r="JS31" s="10">
        <v>2996</v>
      </c>
    </row>
    <row r="32" spans="1:279" x14ac:dyDescent="0.3">
      <c r="A32" s="9" t="s">
        <v>22</v>
      </c>
      <c r="B32" s="10">
        <v>145</v>
      </c>
      <c r="D32" s="9" t="s">
        <v>45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7999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7999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 s="10">
        <v>0</v>
      </c>
      <c r="CL32" s="10">
        <v>0</v>
      </c>
      <c r="CM32" s="10">
        <v>0</v>
      </c>
      <c r="CN32" s="10">
        <v>0</v>
      </c>
      <c r="CO32" s="10">
        <v>0</v>
      </c>
      <c r="CP32" s="10">
        <v>0</v>
      </c>
      <c r="CQ32" s="10">
        <v>0</v>
      </c>
      <c r="CR32" s="10">
        <v>0</v>
      </c>
      <c r="CS32" s="10">
        <v>0</v>
      </c>
      <c r="CT32" s="10">
        <v>0</v>
      </c>
      <c r="CU32" s="10">
        <v>0</v>
      </c>
      <c r="CV32" s="10">
        <v>0</v>
      </c>
      <c r="CW32" s="10">
        <v>0</v>
      </c>
      <c r="CX32" s="10">
        <v>0</v>
      </c>
      <c r="CY32" s="10">
        <v>0</v>
      </c>
      <c r="CZ32" s="10">
        <v>0</v>
      </c>
      <c r="DA32" s="10">
        <v>0</v>
      </c>
      <c r="DB32" s="10">
        <v>0</v>
      </c>
      <c r="DC32" s="10">
        <v>0</v>
      </c>
      <c r="DD32" s="10">
        <v>0</v>
      </c>
      <c r="DE32" s="10">
        <v>0</v>
      </c>
      <c r="DF32" s="10">
        <v>0</v>
      </c>
      <c r="DG32" s="10">
        <v>0</v>
      </c>
      <c r="DH32" s="10">
        <v>0</v>
      </c>
      <c r="DI32" s="10">
        <v>0</v>
      </c>
      <c r="DJ32" s="10">
        <v>0</v>
      </c>
      <c r="DK32" s="10">
        <v>0</v>
      </c>
      <c r="DL32" s="10">
        <v>0</v>
      </c>
      <c r="DM32" s="10">
        <v>0</v>
      </c>
      <c r="DN32" s="10">
        <v>0</v>
      </c>
      <c r="DO32" s="10">
        <v>0</v>
      </c>
      <c r="DP32" s="10">
        <v>0</v>
      </c>
      <c r="DQ32" s="10">
        <v>0</v>
      </c>
      <c r="DR32" s="10">
        <v>0</v>
      </c>
      <c r="DS32" s="10">
        <v>0</v>
      </c>
      <c r="DT32" s="10">
        <v>0</v>
      </c>
      <c r="DU32" s="10">
        <v>0</v>
      </c>
      <c r="DV32" s="10">
        <v>0</v>
      </c>
      <c r="DW32" s="10">
        <v>0</v>
      </c>
      <c r="DX32" s="10">
        <v>0</v>
      </c>
      <c r="DY32" s="10">
        <v>0</v>
      </c>
      <c r="DZ32" s="10">
        <v>0</v>
      </c>
      <c r="EA32" s="10">
        <v>0</v>
      </c>
      <c r="EB32" s="10">
        <v>0</v>
      </c>
      <c r="EC32" s="10">
        <v>0</v>
      </c>
      <c r="ED32" s="10">
        <v>0</v>
      </c>
      <c r="EE32" s="10">
        <v>0</v>
      </c>
      <c r="EF32" s="10">
        <v>0</v>
      </c>
      <c r="EG32" s="10">
        <v>0</v>
      </c>
      <c r="EH32" s="10">
        <v>0</v>
      </c>
      <c r="EI32" s="10">
        <v>0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0">
        <v>0</v>
      </c>
      <c r="EP32" s="10">
        <v>0</v>
      </c>
      <c r="EQ32" s="10">
        <v>0</v>
      </c>
      <c r="ER32" s="10">
        <v>0</v>
      </c>
      <c r="ES32" s="10">
        <v>0</v>
      </c>
      <c r="ET32" s="10">
        <v>0</v>
      </c>
      <c r="EU32" s="10">
        <v>0</v>
      </c>
      <c r="EV32" s="10">
        <v>0</v>
      </c>
      <c r="EW32" s="10">
        <v>0</v>
      </c>
      <c r="EX32" s="10">
        <v>0</v>
      </c>
      <c r="EY32" s="10">
        <v>0</v>
      </c>
      <c r="EZ32" s="10">
        <v>0</v>
      </c>
      <c r="FA32" s="10">
        <v>0</v>
      </c>
      <c r="FB32" s="10">
        <v>0</v>
      </c>
      <c r="FC32" s="10">
        <v>7999</v>
      </c>
      <c r="FD32" s="10">
        <v>0</v>
      </c>
      <c r="FE32" s="10">
        <v>0</v>
      </c>
      <c r="FF32" s="10">
        <v>0</v>
      </c>
      <c r="FG32" s="10">
        <v>0</v>
      </c>
      <c r="FH32" s="10">
        <v>0</v>
      </c>
      <c r="FI32" s="10">
        <v>0</v>
      </c>
      <c r="FJ32" s="10">
        <v>0</v>
      </c>
      <c r="FK32" s="10">
        <v>0</v>
      </c>
      <c r="FL32" s="10">
        <v>0</v>
      </c>
      <c r="FM32" s="10">
        <v>0</v>
      </c>
      <c r="FN32" s="10">
        <v>0</v>
      </c>
      <c r="FO32" s="10">
        <v>0</v>
      </c>
      <c r="FP32" s="10">
        <v>0</v>
      </c>
      <c r="FQ32" s="10">
        <v>0</v>
      </c>
      <c r="FR32" s="10">
        <v>0</v>
      </c>
      <c r="FS32" s="10">
        <v>0</v>
      </c>
      <c r="FT32" s="10">
        <v>0</v>
      </c>
      <c r="FU32" s="10">
        <v>0</v>
      </c>
      <c r="FV32" s="10">
        <v>0</v>
      </c>
      <c r="FW32" s="10">
        <v>0</v>
      </c>
      <c r="FX32" s="10">
        <v>0</v>
      </c>
      <c r="FY32" s="10">
        <v>0</v>
      </c>
      <c r="FZ32" s="10">
        <v>0</v>
      </c>
      <c r="GA32" s="10">
        <v>0</v>
      </c>
      <c r="GB32" s="10">
        <v>0</v>
      </c>
      <c r="GC32" s="10">
        <v>0</v>
      </c>
      <c r="GD32" s="10">
        <v>0</v>
      </c>
      <c r="GE32" s="10">
        <v>0</v>
      </c>
      <c r="GF32" s="10">
        <v>7999</v>
      </c>
      <c r="GG32" s="10">
        <v>0</v>
      </c>
      <c r="GH32" s="10">
        <v>0</v>
      </c>
      <c r="GI32" s="10">
        <v>0</v>
      </c>
      <c r="GJ32" s="10">
        <v>0</v>
      </c>
      <c r="GK32" s="10">
        <v>0</v>
      </c>
      <c r="GL32" s="10">
        <v>0</v>
      </c>
      <c r="GM32" s="10">
        <v>0</v>
      </c>
      <c r="GN32" s="10">
        <v>0</v>
      </c>
      <c r="GO32" s="10">
        <v>0</v>
      </c>
      <c r="GP32" s="10">
        <v>0</v>
      </c>
      <c r="GQ32" s="10">
        <v>0</v>
      </c>
      <c r="GR32" s="10">
        <v>0</v>
      </c>
      <c r="GS32" s="10">
        <v>0</v>
      </c>
      <c r="GT32" s="10">
        <v>0</v>
      </c>
      <c r="GU32" s="10">
        <v>0</v>
      </c>
      <c r="GV32" s="10">
        <v>0</v>
      </c>
      <c r="GW32" s="10">
        <v>0</v>
      </c>
      <c r="GX32" s="10">
        <v>0</v>
      </c>
      <c r="GY32" s="10">
        <v>0</v>
      </c>
      <c r="GZ32" s="10">
        <v>0</v>
      </c>
      <c r="HA32" s="10">
        <v>0</v>
      </c>
      <c r="HB32" s="10">
        <v>0</v>
      </c>
      <c r="HC32" s="10">
        <v>0</v>
      </c>
      <c r="HD32" s="10">
        <v>0</v>
      </c>
      <c r="HE32" s="10">
        <v>0</v>
      </c>
      <c r="HF32" s="10">
        <v>0</v>
      </c>
      <c r="HG32" s="10">
        <v>0</v>
      </c>
      <c r="HH32" s="10">
        <v>0</v>
      </c>
      <c r="HI32" s="10">
        <v>0</v>
      </c>
      <c r="HJ32" s="10">
        <v>0</v>
      </c>
      <c r="HK32" s="10">
        <v>0</v>
      </c>
      <c r="HL32" s="10">
        <v>0</v>
      </c>
      <c r="HM32" s="10">
        <v>0</v>
      </c>
      <c r="HN32" s="10">
        <v>0</v>
      </c>
      <c r="HO32" s="10">
        <v>0</v>
      </c>
      <c r="HP32" s="10">
        <v>0</v>
      </c>
      <c r="HQ32" s="10">
        <v>0</v>
      </c>
      <c r="HR32" s="10">
        <v>0</v>
      </c>
      <c r="HS32" s="10">
        <v>0</v>
      </c>
      <c r="HT32" s="10">
        <v>0</v>
      </c>
      <c r="HU32" s="10">
        <v>0</v>
      </c>
      <c r="HV32" s="10">
        <v>0</v>
      </c>
      <c r="HW32" s="10">
        <v>0</v>
      </c>
      <c r="HX32" s="10">
        <v>0</v>
      </c>
      <c r="HY32" s="10">
        <v>0</v>
      </c>
      <c r="HZ32" s="10">
        <v>0</v>
      </c>
      <c r="IA32" s="10">
        <v>0</v>
      </c>
      <c r="IB32" s="10">
        <v>7999</v>
      </c>
      <c r="IC32" s="10">
        <v>0</v>
      </c>
      <c r="ID32" s="10">
        <v>0</v>
      </c>
      <c r="IE32" s="10">
        <v>0</v>
      </c>
      <c r="IF32" s="10">
        <v>0</v>
      </c>
      <c r="IG32" s="10">
        <v>0</v>
      </c>
      <c r="IH32" s="10">
        <v>0</v>
      </c>
      <c r="II32" s="10">
        <v>0</v>
      </c>
      <c r="IJ32" s="10">
        <v>0</v>
      </c>
      <c r="IK32" s="10">
        <v>0</v>
      </c>
      <c r="IL32" s="10">
        <v>0</v>
      </c>
      <c r="IM32" s="10">
        <v>0</v>
      </c>
      <c r="IN32" s="10">
        <v>0</v>
      </c>
      <c r="IO32" s="10">
        <v>0</v>
      </c>
      <c r="IP32" s="10">
        <v>0</v>
      </c>
      <c r="IQ32" s="10">
        <v>0</v>
      </c>
      <c r="IR32" s="10">
        <v>0</v>
      </c>
      <c r="IS32" s="10">
        <v>0</v>
      </c>
      <c r="IT32" s="10">
        <v>0</v>
      </c>
      <c r="IU32" s="10">
        <v>0</v>
      </c>
      <c r="IV32" s="10">
        <v>0</v>
      </c>
      <c r="IW32" s="10">
        <v>0</v>
      </c>
      <c r="IX32" s="10">
        <v>0</v>
      </c>
      <c r="IY32" s="10">
        <v>0</v>
      </c>
      <c r="IZ32" s="10">
        <v>0</v>
      </c>
      <c r="JA32" s="10">
        <v>0</v>
      </c>
      <c r="JB32" s="10">
        <v>0</v>
      </c>
      <c r="JC32" s="10">
        <v>0</v>
      </c>
      <c r="JD32" s="10">
        <v>0</v>
      </c>
      <c r="JE32" s="10">
        <v>7999</v>
      </c>
      <c r="JF32" s="10">
        <v>0</v>
      </c>
      <c r="JG32" s="10">
        <v>0</v>
      </c>
      <c r="JH32" s="10">
        <v>0</v>
      </c>
      <c r="JI32" s="10">
        <v>0</v>
      </c>
      <c r="JJ32" s="10">
        <v>0</v>
      </c>
      <c r="JK32" s="10">
        <v>0</v>
      </c>
      <c r="JL32" s="10">
        <v>0</v>
      </c>
      <c r="JM32" s="10">
        <v>0</v>
      </c>
      <c r="JN32" s="10">
        <v>0</v>
      </c>
      <c r="JO32" s="10">
        <v>0</v>
      </c>
      <c r="JP32" s="10">
        <v>0</v>
      </c>
      <c r="JQ32" s="10">
        <v>0</v>
      </c>
      <c r="JR32" s="10">
        <v>0</v>
      </c>
      <c r="JS32" s="10">
        <v>47994</v>
      </c>
    </row>
    <row r="33" spans="1:279" x14ac:dyDescent="0.3">
      <c r="A33" s="9" t="s">
        <v>21</v>
      </c>
      <c r="B33" s="10">
        <v>132</v>
      </c>
      <c r="D33" s="9" t="s">
        <v>29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960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960</v>
      </c>
      <c r="CI33" s="10">
        <v>0</v>
      </c>
      <c r="CJ33" s="10">
        <v>0</v>
      </c>
      <c r="CK33" s="10">
        <v>0</v>
      </c>
      <c r="CL33" s="10">
        <v>0</v>
      </c>
      <c r="CM33" s="10">
        <v>0</v>
      </c>
      <c r="CN33" s="10">
        <v>0</v>
      </c>
      <c r="CO33" s="10">
        <v>0</v>
      </c>
      <c r="CP33" s="10">
        <v>960</v>
      </c>
      <c r="CQ33" s="10">
        <v>0</v>
      </c>
      <c r="CR33" s="10">
        <v>0</v>
      </c>
      <c r="CS33" s="10">
        <v>0</v>
      </c>
      <c r="CT33" s="10">
        <v>0</v>
      </c>
      <c r="CU33" s="10">
        <v>0</v>
      </c>
      <c r="CV33" s="10">
        <v>0</v>
      </c>
      <c r="CW33" s="10">
        <v>0</v>
      </c>
      <c r="CX33" s="10">
        <v>0</v>
      </c>
      <c r="CY33" s="10">
        <v>0</v>
      </c>
      <c r="CZ33" s="10">
        <v>0</v>
      </c>
      <c r="DA33" s="10">
        <v>0</v>
      </c>
      <c r="DB33" s="10">
        <v>0</v>
      </c>
      <c r="DC33" s="10">
        <v>0</v>
      </c>
      <c r="DD33" s="10">
        <v>0</v>
      </c>
      <c r="DE33" s="10">
        <v>0</v>
      </c>
      <c r="DF33" s="10">
        <v>0</v>
      </c>
      <c r="DG33" s="10">
        <v>0</v>
      </c>
      <c r="DH33" s="10">
        <v>0</v>
      </c>
      <c r="DI33" s="10">
        <v>0</v>
      </c>
      <c r="DJ33" s="10">
        <v>0</v>
      </c>
      <c r="DK33" s="10">
        <v>0</v>
      </c>
      <c r="DL33" s="10">
        <v>0</v>
      </c>
      <c r="DM33" s="10">
        <v>0</v>
      </c>
      <c r="DN33" s="10">
        <v>0</v>
      </c>
      <c r="DO33" s="10">
        <v>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0</v>
      </c>
      <c r="DY33" s="10">
        <v>0</v>
      </c>
      <c r="DZ33" s="10">
        <v>0</v>
      </c>
      <c r="EA33" s="10">
        <v>0</v>
      </c>
      <c r="EB33" s="10">
        <v>0</v>
      </c>
      <c r="EC33" s="10">
        <v>0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0">
        <v>0</v>
      </c>
      <c r="EP33" s="10">
        <v>0</v>
      </c>
      <c r="EQ33" s="10">
        <v>0</v>
      </c>
      <c r="ER33" s="10">
        <v>0</v>
      </c>
      <c r="ES33" s="10">
        <v>0</v>
      </c>
      <c r="ET33" s="10">
        <v>0</v>
      </c>
      <c r="EU33" s="10">
        <v>0</v>
      </c>
      <c r="EV33" s="10">
        <v>0</v>
      </c>
      <c r="EW33" s="10">
        <v>0</v>
      </c>
      <c r="EX33" s="10">
        <v>0</v>
      </c>
      <c r="EY33" s="10">
        <v>0</v>
      </c>
      <c r="EZ33" s="10">
        <v>0</v>
      </c>
      <c r="FA33" s="10">
        <v>0</v>
      </c>
      <c r="FB33" s="10">
        <v>0</v>
      </c>
      <c r="FC33" s="10">
        <v>0</v>
      </c>
      <c r="FD33" s="10">
        <v>0</v>
      </c>
      <c r="FE33" s="10">
        <v>0</v>
      </c>
      <c r="FF33" s="10">
        <v>0</v>
      </c>
      <c r="FG33" s="10">
        <v>0</v>
      </c>
      <c r="FH33" s="10">
        <v>0</v>
      </c>
      <c r="FI33" s="10">
        <v>0</v>
      </c>
      <c r="FJ33" s="10">
        <v>0</v>
      </c>
      <c r="FK33" s="10">
        <v>0</v>
      </c>
      <c r="FL33" s="10">
        <v>0</v>
      </c>
      <c r="FM33" s="10">
        <v>0</v>
      </c>
      <c r="FN33" s="10">
        <v>0</v>
      </c>
      <c r="FO33" s="10">
        <v>0</v>
      </c>
      <c r="FP33" s="10">
        <v>0</v>
      </c>
      <c r="FQ33" s="10">
        <v>0</v>
      </c>
      <c r="FR33" s="10">
        <v>0</v>
      </c>
      <c r="FS33" s="10">
        <v>0</v>
      </c>
      <c r="FT33" s="10">
        <v>0</v>
      </c>
      <c r="FU33" s="10">
        <v>0</v>
      </c>
      <c r="FV33" s="10">
        <v>0</v>
      </c>
      <c r="FW33" s="10">
        <v>960</v>
      </c>
      <c r="FX33" s="10">
        <v>0</v>
      </c>
      <c r="FY33" s="10">
        <v>0</v>
      </c>
      <c r="FZ33" s="10">
        <v>0</v>
      </c>
      <c r="GA33" s="10">
        <v>0</v>
      </c>
      <c r="GB33" s="10">
        <v>0</v>
      </c>
      <c r="GC33" s="10">
        <v>0</v>
      </c>
      <c r="GD33" s="10">
        <v>0</v>
      </c>
      <c r="GE33" s="10">
        <v>0</v>
      </c>
      <c r="GF33" s="10">
        <v>0</v>
      </c>
      <c r="GG33" s="10">
        <v>0</v>
      </c>
      <c r="GH33" s="10">
        <v>0</v>
      </c>
      <c r="GI33" s="10">
        <v>0</v>
      </c>
      <c r="GJ33" s="10">
        <v>960</v>
      </c>
      <c r="GK33" s="10">
        <v>0</v>
      </c>
      <c r="GL33" s="10">
        <v>0</v>
      </c>
      <c r="GM33" s="10">
        <v>0</v>
      </c>
      <c r="GN33" s="10">
        <v>0</v>
      </c>
      <c r="GO33" s="10">
        <v>0</v>
      </c>
      <c r="GP33" s="10">
        <v>0</v>
      </c>
      <c r="GQ33" s="10">
        <v>0</v>
      </c>
      <c r="GR33" s="10">
        <v>960</v>
      </c>
      <c r="GS33" s="10">
        <v>0</v>
      </c>
      <c r="GT33" s="10">
        <v>0</v>
      </c>
      <c r="GU33" s="10">
        <v>0</v>
      </c>
      <c r="GV33" s="10">
        <v>0</v>
      </c>
      <c r="GW33" s="10">
        <v>0</v>
      </c>
      <c r="GX33" s="10">
        <v>0</v>
      </c>
      <c r="GY33" s="10">
        <v>0</v>
      </c>
      <c r="GZ33" s="10">
        <v>0</v>
      </c>
      <c r="HA33" s="10">
        <v>0</v>
      </c>
      <c r="HB33" s="10">
        <v>0</v>
      </c>
      <c r="HC33" s="10">
        <v>0</v>
      </c>
      <c r="HD33" s="10">
        <v>0</v>
      </c>
      <c r="HE33" s="10">
        <v>0</v>
      </c>
      <c r="HF33" s="10">
        <v>0</v>
      </c>
      <c r="HG33" s="10">
        <v>0</v>
      </c>
      <c r="HH33" s="10">
        <v>0</v>
      </c>
      <c r="HI33" s="10">
        <v>0</v>
      </c>
      <c r="HJ33" s="10">
        <v>0</v>
      </c>
      <c r="HK33" s="10">
        <v>0</v>
      </c>
      <c r="HL33" s="10">
        <v>0</v>
      </c>
      <c r="HM33" s="10">
        <v>0</v>
      </c>
      <c r="HN33" s="10">
        <v>0</v>
      </c>
      <c r="HO33" s="10">
        <v>0</v>
      </c>
      <c r="HP33" s="10">
        <v>0</v>
      </c>
      <c r="HQ33" s="10">
        <v>0</v>
      </c>
      <c r="HR33" s="10">
        <v>0</v>
      </c>
      <c r="HS33" s="10">
        <v>0</v>
      </c>
      <c r="HT33" s="10">
        <v>0</v>
      </c>
      <c r="HU33" s="10">
        <v>0</v>
      </c>
      <c r="HV33" s="10">
        <v>0</v>
      </c>
      <c r="HW33" s="10">
        <v>0</v>
      </c>
      <c r="HX33" s="10">
        <v>0</v>
      </c>
      <c r="HY33" s="10">
        <v>0</v>
      </c>
      <c r="HZ33" s="10">
        <v>0</v>
      </c>
      <c r="IA33" s="10">
        <v>0</v>
      </c>
      <c r="IB33" s="10">
        <v>0</v>
      </c>
      <c r="IC33" s="10">
        <v>0</v>
      </c>
      <c r="ID33" s="10">
        <v>0</v>
      </c>
      <c r="IE33" s="10">
        <v>0</v>
      </c>
      <c r="IF33" s="10">
        <v>0</v>
      </c>
      <c r="IG33" s="10">
        <v>0</v>
      </c>
      <c r="IH33" s="10">
        <v>0</v>
      </c>
      <c r="II33" s="10">
        <v>0</v>
      </c>
      <c r="IJ33" s="10">
        <v>0</v>
      </c>
      <c r="IK33" s="10">
        <v>0</v>
      </c>
      <c r="IL33" s="10">
        <v>0</v>
      </c>
      <c r="IM33" s="10">
        <v>0</v>
      </c>
      <c r="IN33" s="10">
        <v>0</v>
      </c>
      <c r="IO33" s="10">
        <v>0</v>
      </c>
      <c r="IP33" s="10">
        <v>0</v>
      </c>
      <c r="IQ33" s="10">
        <v>0</v>
      </c>
      <c r="IR33" s="10">
        <v>0</v>
      </c>
      <c r="IS33" s="10">
        <v>0</v>
      </c>
      <c r="IT33" s="10">
        <v>0</v>
      </c>
      <c r="IU33" s="10">
        <v>0</v>
      </c>
      <c r="IV33" s="10">
        <v>960</v>
      </c>
      <c r="IW33" s="10">
        <v>0</v>
      </c>
      <c r="IX33" s="10">
        <v>0</v>
      </c>
      <c r="IY33" s="10">
        <v>0</v>
      </c>
      <c r="IZ33" s="10">
        <v>0</v>
      </c>
      <c r="JA33" s="10">
        <v>0</v>
      </c>
      <c r="JB33" s="10">
        <v>0</v>
      </c>
      <c r="JC33" s="10">
        <v>0</v>
      </c>
      <c r="JD33" s="10">
        <v>0</v>
      </c>
      <c r="JE33" s="10">
        <v>0</v>
      </c>
      <c r="JF33" s="10">
        <v>0</v>
      </c>
      <c r="JG33" s="10">
        <v>0</v>
      </c>
      <c r="JH33" s="10">
        <v>0</v>
      </c>
      <c r="JI33" s="10">
        <v>960</v>
      </c>
      <c r="JJ33" s="10">
        <v>0</v>
      </c>
      <c r="JK33" s="10">
        <v>0</v>
      </c>
      <c r="JL33" s="10">
        <v>0</v>
      </c>
      <c r="JM33" s="10">
        <v>0</v>
      </c>
      <c r="JN33" s="10">
        <v>0</v>
      </c>
      <c r="JO33" s="10">
        <v>0</v>
      </c>
      <c r="JP33" s="10">
        <v>0</v>
      </c>
      <c r="JQ33" s="10">
        <v>960</v>
      </c>
      <c r="JR33" s="10">
        <v>0</v>
      </c>
      <c r="JS33" s="10">
        <v>8640</v>
      </c>
    </row>
    <row r="34" spans="1:279" x14ac:dyDescent="0.3">
      <c r="A34" s="9" t="s">
        <v>17</v>
      </c>
      <c r="B34" s="10">
        <v>100</v>
      </c>
      <c r="D34" s="9" t="s">
        <v>19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79999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 s="10">
        <v>0</v>
      </c>
      <c r="CL34" s="10">
        <v>79999</v>
      </c>
      <c r="CM34" s="10">
        <v>0</v>
      </c>
      <c r="CN34" s="10">
        <v>0</v>
      </c>
      <c r="CO34" s="10">
        <v>0</v>
      </c>
      <c r="CP34" s="10">
        <v>0</v>
      </c>
      <c r="CQ34" s="10">
        <v>0</v>
      </c>
      <c r="CR34" s="10">
        <v>0</v>
      </c>
      <c r="CS34" s="10">
        <v>0</v>
      </c>
      <c r="CT34" s="10">
        <v>0</v>
      </c>
      <c r="CU34" s="10">
        <v>0</v>
      </c>
      <c r="CV34" s="10">
        <v>0</v>
      </c>
      <c r="CW34" s="10">
        <v>0</v>
      </c>
      <c r="CX34" s="10">
        <v>0</v>
      </c>
      <c r="CY34" s="10">
        <v>0</v>
      </c>
      <c r="CZ34" s="10">
        <v>0</v>
      </c>
      <c r="DA34" s="10">
        <v>0</v>
      </c>
      <c r="DB34" s="10">
        <v>0</v>
      </c>
      <c r="DC34" s="10">
        <v>0</v>
      </c>
      <c r="DD34" s="10">
        <v>79999</v>
      </c>
      <c r="DE34" s="10">
        <v>0</v>
      </c>
      <c r="DF34" s="10">
        <v>0</v>
      </c>
      <c r="DG34" s="10">
        <v>0</v>
      </c>
      <c r="DH34" s="10">
        <v>0</v>
      </c>
      <c r="DI34" s="10">
        <v>0</v>
      </c>
      <c r="DJ34" s="10">
        <v>0</v>
      </c>
      <c r="DK34" s="10">
        <v>0</v>
      </c>
      <c r="DL34" s="10">
        <v>0</v>
      </c>
      <c r="DM34" s="10">
        <v>0</v>
      </c>
      <c r="DN34" s="10">
        <v>0</v>
      </c>
      <c r="DO34" s="10">
        <v>0</v>
      </c>
      <c r="DP34" s="10">
        <v>0</v>
      </c>
      <c r="DQ34" s="10">
        <v>0</v>
      </c>
      <c r="DR34" s="10">
        <v>0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0</v>
      </c>
      <c r="EA34" s="10">
        <v>0</v>
      </c>
      <c r="EB34" s="10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0">
        <v>0</v>
      </c>
      <c r="EP34" s="10">
        <v>0</v>
      </c>
      <c r="EQ34" s="10">
        <v>0</v>
      </c>
      <c r="ER34" s="10">
        <v>0</v>
      </c>
      <c r="ES34" s="10">
        <v>0</v>
      </c>
      <c r="ET34" s="10">
        <v>0</v>
      </c>
      <c r="EU34" s="10">
        <v>0</v>
      </c>
      <c r="EV34" s="10">
        <v>0</v>
      </c>
      <c r="EW34" s="10">
        <v>0</v>
      </c>
      <c r="EX34" s="10">
        <v>0</v>
      </c>
      <c r="EY34" s="10">
        <v>0</v>
      </c>
      <c r="EZ34" s="10">
        <v>0</v>
      </c>
      <c r="FA34" s="10">
        <v>0</v>
      </c>
      <c r="FB34" s="10">
        <v>0</v>
      </c>
      <c r="FC34" s="10">
        <v>0</v>
      </c>
      <c r="FD34" s="10">
        <v>0</v>
      </c>
      <c r="FE34" s="10">
        <v>79999</v>
      </c>
      <c r="FF34" s="10">
        <v>0</v>
      </c>
      <c r="FG34" s="10">
        <v>0</v>
      </c>
      <c r="FH34" s="10">
        <v>0</v>
      </c>
      <c r="FI34" s="10">
        <v>0</v>
      </c>
      <c r="FJ34" s="10">
        <v>0</v>
      </c>
      <c r="FK34" s="10">
        <v>0</v>
      </c>
      <c r="FL34" s="10">
        <v>0</v>
      </c>
      <c r="FM34" s="10">
        <v>0</v>
      </c>
      <c r="FN34" s="10">
        <v>0</v>
      </c>
      <c r="FO34" s="10">
        <v>0</v>
      </c>
      <c r="FP34" s="10">
        <v>0</v>
      </c>
      <c r="FQ34" s="10">
        <v>0</v>
      </c>
      <c r="FR34" s="10">
        <v>0</v>
      </c>
      <c r="FS34" s="10">
        <v>0</v>
      </c>
      <c r="FT34" s="10">
        <v>0</v>
      </c>
      <c r="FU34" s="10">
        <v>0</v>
      </c>
      <c r="FV34" s="10">
        <v>0</v>
      </c>
      <c r="FW34" s="10">
        <v>0</v>
      </c>
      <c r="FX34" s="10">
        <v>0</v>
      </c>
      <c r="FY34" s="10">
        <v>0</v>
      </c>
      <c r="FZ34" s="10">
        <v>0</v>
      </c>
      <c r="GA34" s="10">
        <v>0</v>
      </c>
      <c r="GB34" s="10">
        <v>0</v>
      </c>
      <c r="GC34" s="10">
        <v>0</v>
      </c>
      <c r="GD34" s="10">
        <v>0</v>
      </c>
      <c r="GE34" s="10">
        <v>0</v>
      </c>
      <c r="GF34" s="10">
        <v>0</v>
      </c>
      <c r="GG34" s="10">
        <v>0</v>
      </c>
      <c r="GH34" s="10">
        <v>0</v>
      </c>
      <c r="GI34" s="10">
        <v>0</v>
      </c>
      <c r="GJ34" s="10">
        <v>0</v>
      </c>
      <c r="GK34" s="10">
        <v>0</v>
      </c>
      <c r="GL34" s="10">
        <v>0</v>
      </c>
      <c r="GM34" s="10">
        <v>0</v>
      </c>
      <c r="GN34" s="10">
        <v>79999</v>
      </c>
      <c r="GO34" s="10">
        <v>0</v>
      </c>
      <c r="GP34" s="10">
        <v>0</v>
      </c>
      <c r="GQ34" s="10">
        <v>0</v>
      </c>
      <c r="GR34" s="10">
        <v>0</v>
      </c>
      <c r="GS34" s="10">
        <v>0</v>
      </c>
      <c r="GT34" s="10">
        <v>0</v>
      </c>
      <c r="GU34" s="10">
        <v>0</v>
      </c>
      <c r="GV34" s="10">
        <v>0</v>
      </c>
      <c r="GW34" s="10">
        <v>0</v>
      </c>
      <c r="GX34" s="10">
        <v>0</v>
      </c>
      <c r="GY34" s="10">
        <v>0</v>
      </c>
      <c r="GZ34" s="10">
        <v>0</v>
      </c>
      <c r="HA34" s="10">
        <v>0</v>
      </c>
      <c r="HB34" s="10">
        <v>0</v>
      </c>
      <c r="HC34" s="10">
        <v>0</v>
      </c>
      <c r="HD34" s="10">
        <v>0</v>
      </c>
      <c r="HE34" s="10">
        <v>0</v>
      </c>
      <c r="HF34" s="10">
        <v>79999</v>
      </c>
      <c r="HG34" s="10">
        <v>0</v>
      </c>
      <c r="HH34" s="10">
        <v>0</v>
      </c>
      <c r="HI34" s="10">
        <v>0</v>
      </c>
      <c r="HJ34" s="10">
        <v>0</v>
      </c>
      <c r="HK34" s="10">
        <v>0</v>
      </c>
      <c r="HL34" s="10">
        <v>0</v>
      </c>
      <c r="HM34" s="10">
        <v>0</v>
      </c>
      <c r="HN34" s="10">
        <v>0</v>
      </c>
      <c r="HO34" s="10">
        <v>0</v>
      </c>
      <c r="HP34" s="10">
        <v>0</v>
      </c>
      <c r="HQ34" s="10">
        <v>0</v>
      </c>
      <c r="HR34" s="10">
        <v>0</v>
      </c>
      <c r="HS34" s="10">
        <v>0</v>
      </c>
      <c r="HT34" s="10">
        <v>0</v>
      </c>
      <c r="HU34" s="10">
        <v>0</v>
      </c>
      <c r="HV34" s="10">
        <v>0</v>
      </c>
      <c r="HW34" s="10">
        <v>0</v>
      </c>
      <c r="HX34" s="10">
        <v>0</v>
      </c>
      <c r="HY34" s="10">
        <v>0</v>
      </c>
      <c r="HZ34" s="10">
        <v>0</v>
      </c>
      <c r="IA34" s="10">
        <v>0</v>
      </c>
      <c r="IB34" s="10">
        <v>0</v>
      </c>
      <c r="IC34" s="10">
        <v>0</v>
      </c>
      <c r="ID34" s="10">
        <v>79999</v>
      </c>
      <c r="IE34" s="10">
        <v>0</v>
      </c>
      <c r="IF34" s="10">
        <v>0</v>
      </c>
      <c r="IG34" s="10">
        <v>0</v>
      </c>
      <c r="IH34" s="10">
        <v>0</v>
      </c>
      <c r="II34" s="10">
        <v>0</v>
      </c>
      <c r="IJ34" s="10">
        <v>0</v>
      </c>
      <c r="IK34" s="10">
        <v>0</v>
      </c>
      <c r="IL34" s="10">
        <v>0</v>
      </c>
      <c r="IM34" s="10">
        <v>0</v>
      </c>
      <c r="IN34" s="10">
        <v>0</v>
      </c>
      <c r="IO34" s="10">
        <v>0</v>
      </c>
      <c r="IP34" s="10">
        <v>0</v>
      </c>
      <c r="IQ34" s="10">
        <v>0</v>
      </c>
      <c r="IR34" s="10">
        <v>0</v>
      </c>
      <c r="IS34" s="10">
        <v>0</v>
      </c>
      <c r="IT34" s="10">
        <v>0</v>
      </c>
      <c r="IU34" s="10">
        <v>0</v>
      </c>
      <c r="IV34" s="10">
        <v>0</v>
      </c>
      <c r="IW34" s="10">
        <v>0</v>
      </c>
      <c r="IX34" s="10">
        <v>0</v>
      </c>
      <c r="IY34" s="10">
        <v>0</v>
      </c>
      <c r="IZ34" s="10">
        <v>0</v>
      </c>
      <c r="JA34" s="10">
        <v>0</v>
      </c>
      <c r="JB34" s="10">
        <v>0</v>
      </c>
      <c r="JC34" s="10">
        <v>0</v>
      </c>
      <c r="JD34" s="10">
        <v>0</v>
      </c>
      <c r="JE34" s="10">
        <v>0</v>
      </c>
      <c r="JF34" s="10">
        <v>0</v>
      </c>
      <c r="JG34" s="10">
        <v>0</v>
      </c>
      <c r="JH34" s="10">
        <v>0</v>
      </c>
      <c r="JI34" s="10">
        <v>0</v>
      </c>
      <c r="JJ34" s="10">
        <v>0</v>
      </c>
      <c r="JK34" s="10">
        <v>0</v>
      </c>
      <c r="JL34" s="10">
        <v>0</v>
      </c>
      <c r="JM34" s="10">
        <v>79999</v>
      </c>
      <c r="JN34" s="10">
        <v>0</v>
      </c>
      <c r="JO34" s="10">
        <v>0</v>
      </c>
      <c r="JP34" s="10">
        <v>0</v>
      </c>
      <c r="JQ34" s="10">
        <v>0</v>
      </c>
      <c r="JR34" s="10">
        <v>0</v>
      </c>
      <c r="JS34" s="10">
        <v>639992</v>
      </c>
    </row>
    <row r="35" spans="1:279" x14ac:dyDescent="0.3">
      <c r="A35" s="9" t="s">
        <v>19</v>
      </c>
      <c r="B35" s="10">
        <v>60</v>
      </c>
      <c r="D35" s="9" t="s">
        <v>20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89999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89999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0</v>
      </c>
      <c r="BO35" s="10">
        <v>0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10">
        <v>0</v>
      </c>
      <c r="BV35" s="10">
        <v>0</v>
      </c>
      <c r="BW35" s="10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 s="10">
        <v>0</v>
      </c>
      <c r="CL35" s="10">
        <v>0</v>
      </c>
      <c r="CM35" s="10">
        <v>0</v>
      </c>
      <c r="CN35" s="10">
        <v>0</v>
      </c>
      <c r="CO35" s="10">
        <v>0</v>
      </c>
      <c r="CP35" s="10">
        <v>0</v>
      </c>
      <c r="CQ35" s="10">
        <v>0</v>
      </c>
      <c r="CR35" s="10">
        <v>0</v>
      </c>
      <c r="CS35" s="10">
        <v>0</v>
      </c>
      <c r="CT35" s="10">
        <v>0</v>
      </c>
      <c r="CU35" s="10">
        <v>0</v>
      </c>
      <c r="CV35" s="10">
        <v>89999</v>
      </c>
      <c r="CW35" s="10">
        <v>0</v>
      </c>
      <c r="CX35" s="10">
        <v>0</v>
      </c>
      <c r="CY35" s="10">
        <v>0</v>
      </c>
      <c r="CZ35" s="10">
        <v>0</v>
      </c>
      <c r="DA35" s="10">
        <v>0</v>
      </c>
      <c r="DB35" s="10">
        <v>0</v>
      </c>
      <c r="DC35" s="10">
        <v>0</v>
      </c>
      <c r="DD35" s="10">
        <v>0</v>
      </c>
      <c r="DE35" s="10">
        <v>0</v>
      </c>
      <c r="DF35" s="10">
        <v>0</v>
      </c>
      <c r="DG35" s="10">
        <v>0</v>
      </c>
      <c r="DH35" s="10">
        <v>0</v>
      </c>
      <c r="DI35" s="10">
        <v>0</v>
      </c>
      <c r="DJ35" s="10">
        <v>0</v>
      </c>
      <c r="DK35" s="10">
        <v>0</v>
      </c>
      <c r="DL35" s="10">
        <v>0</v>
      </c>
      <c r="DM35" s="10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DY35" s="10">
        <v>0</v>
      </c>
      <c r="DZ35" s="10">
        <v>0</v>
      </c>
      <c r="EA35" s="10">
        <v>0</v>
      </c>
      <c r="EB35" s="10">
        <v>0</v>
      </c>
      <c r="EC35" s="10">
        <v>0</v>
      </c>
      <c r="ED35" s="10">
        <v>0</v>
      </c>
      <c r="EE35" s="10">
        <v>0</v>
      </c>
      <c r="EF35" s="10">
        <v>0</v>
      </c>
      <c r="EG35" s="10">
        <v>0</v>
      </c>
      <c r="EH35" s="10">
        <v>0</v>
      </c>
      <c r="EI35" s="10">
        <v>0</v>
      </c>
      <c r="EJ35" s="10">
        <v>0</v>
      </c>
      <c r="EK35" s="10">
        <v>0</v>
      </c>
      <c r="EL35" s="10">
        <v>0</v>
      </c>
      <c r="EM35" s="10">
        <v>0</v>
      </c>
      <c r="EN35" s="10">
        <v>0</v>
      </c>
      <c r="EO35" s="10">
        <v>0</v>
      </c>
      <c r="EP35" s="10">
        <v>0</v>
      </c>
      <c r="EQ35" s="10">
        <v>0</v>
      </c>
      <c r="ER35" s="10">
        <v>89999</v>
      </c>
      <c r="ES35" s="10">
        <v>0</v>
      </c>
      <c r="ET35" s="10">
        <v>0</v>
      </c>
      <c r="EU35" s="10">
        <v>0</v>
      </c>
      <c r="EV35" s="10">
        <v>0</v>
      </c>
      <c r="EW35" s="10">
        <v>0</v>
      </c>
      <c r="EX35" s="10">
        <v>0</v>
      </c>
      <c r="EY35" s="10">
        <v>0</v>
      </c>
      <c r="EZ35" s="10">
        <v>0</v>
      </c>
      <c r="FA35" s="10">
        <v>0</v>
      </c>
      <c r="FB35" s="10">
        <v>0</v>
      </c>
      <c r="FC35" s="10">
        <v>0</v>
      </c>
      <c r="FD35" s="10">
        <v>0</v>
      </c>
      <c r="FE35" s="10">
        <v>0</v>
      </c>
      <c r="FF35" s="10">
        <v>0</v>
      </c>
      <c r="FG35" s="10">
        <v>89999</v>
      </c>
      <c r="FH35" s="10">
        <v>0</v>
      </c>
      <c r="FI35" s="10">
        <v>0</v>
      </c>
      <c r="FJ35" s="10">
        <v>0</v>
      </c>
      <c r="FK35" s="10">
        <v>0</v>
      </c>
      <c r="FL35" s="10">
        <v>0</v>
      </c>
      <c r="FM35" s="10">
        <v>0</v>
      </c>
      <c r="FN35" s="10">
        <v>0</v>
      </c>
      <c r="FO35" s="10">
        <v>0</v>
      </c>
      <c r="FP35" s="10">
        <v>0</v>
      </c>
      <c r="FQ35" s="10">
        <v>0</v>
      </c>
      <c r="FR35" s="10">
        <v>0</v>
      </c>
      <c r="FS35" s="10">
        <v>0</v>
      </c>
      <c r="FT35" s="10">
        <v>0</v>
      </c>
      <c r="FU35" s="10">
        <v>0</v>
      </c>
      <c r="FV35" s="10">
        <v>0</v>
      </c>
      <c r="FW35" s="10">
        <v>0</v>
      </c>
      <c r="FX35" s="10">
        <v>0</v>
      </c>
      <c r="FY35" s="10">
        <v>0</v>
      </c>
      <c r="FZ35" s="10">
        <v>0</v>
      </c>
      <c r="GA35" s="10">
        <v>0</v>
      </c>
      <c r="GB35" s="10">
        <v>0</v>
      </c>
      <c r="GC35" s="10">
        <v>0</v>
      </c>
      <c r="GD35" s="10">
        <v>0</v>
      </c>
      <c r="GE35" s="10">
        <v>0</v>
      </c>
      <c r="GF35" s="10">
        <v>0</v>
      </c>
      <c r="GG35" s="10">
        <v>0</v>
      </c>
      <c r="GH35" s="10">
        <v>0</v>
      </c>
      <c r="GI35" s="10">
        <v>0</v>
      </c>
      <c r="GJ35" s="10">
        <v>0</v>
      </c>
      <c r="GK35" s="10">
        <v>0</v>
      </c>
      <c r="GL35" s="10">
        <v>0</v>
      </c>
      <c r="GM35" s="10">
        <v>0</v>
      </c>
      <c r="GN35" s="10">
        <v>0</v>
      </c>
      <c r="GO35" s="10">
        <v>0</v>
      </c>
      <c r="GP35" s="10">
        <v>0</v>
      </c>
      <c r="GQ35" s="10">
        <v>0</v>
      </c>
      <c r="GR35" s="10">
        <v>0</v>
      </c>
      <c r="GS35" s="10">
        <v>0</v>
      </c>
      <c r="GT35" s="10">
        <v>0</v>
      </c>
      <c r="GU35" s="10">
        <v>0</v>
      </c>
      <c r="GV35" s="10">
        <v>0</v>
      </c>
      <c r="GW35" s="10">
        <v>0</v>
      </c>
      <c r="GX35" s="10">
        <v>89999</v>
      </c>
      <c r="GY35" s="10">
        <v>0</v>
      </c>
      <c r="GZ35" s="10">
        <v>0</v>
      </c>
      <c r="HA35" s="10">
        <v>0</v>
      </c>
      <c r="HB35" s="10">
        <v>0</v>
      </c>
      <c r="HC35" s="10">
        <v>0</v>
      </c>
      <c r="HD35" s="10">
        <v>0</v>
      </c>
      <c r="HE35" s="10">
        <v>0</v>
      </c>
      <c r="HF35" s="10">
        <v>0</v>
      </c>
      <c r="HG35" s="10">
        <v>0</v>
      </c>
      <c r="HH35" s="10">
        <v>0</v>
      </c>
      <c r="HI35" s="10">
        <v>0</v>
      </c>
      <c r="HJ35" s="10">
        <v>0</v>
      </c>
      <c r="HK35" s="10">
        <v>0</v>
      </c>
      <c r="HL35" s="10">
        <v>0</v>
      </c>
      <c r="HM35" s="10">
        <v>0</v>
      </c>
      <c r="HN35" s="10">
        <v>0</v>
      </c>
      <c r="HO35" s="10">
        <v>0</v>
      </c>
      <c r="HP35" s="10">
        <v>0</v>
      </c>
      <c r="HQ35" s="10">
        <v>89999</v>
      </c>
      <c r="HR35" s="10">
        <v>0</v>
      </c>
      <c r="HS35" s="10">
        <v>0</v>
      </c>
      <c r="HT35" s="10">
        <v>0</v>
      </c>
      <c r="HU35" s="10">
        <v>0</v>
      </c>
      <c r="HV35" s="10">
        <v>0</v>
      </c>
      <c r="HW35" s="10">
        <v>0</v>
      </c>
      <c r="HX35" s="10">
        <v>0</v>
      </c>
      <c r="HY35" s="10">
        <v>0</v>
      </c>
      <c r="HZ35" s="10">
        <v>0</v>
      </c>
      <c r="IA35" s="10">
        <v>0</v>
      </c>
      <c r="IB35" s="10">
        <v>0</v>
      </c>
      <c r="IC35" s="10">
        <v>0</v>
      </c>
      <c r="ID35" s="10">
        <v>0</v>
      </c>
      <c r="IE35" s="10">
        <v>0</v>
      </c>
      <c r="IF35" s="10">
        <v>89999</v>
      </c>
      <c r="IG35" s="10">
        <v>0</v>
      </c>
      <c r="IH35" s="10">
        <v>0</v>
      </c>
      <c r="II35" s="10">
        <v>0</v>
      </c>
      <c r="IJ35" s="10">
        <v>0</v>
      </c>
      <c r="IK35" s="10">
        <v>0</v>
      </c>
      <c r="IL35" s="10">
        <v>0</v>
      </c>
      <c r="IM35" s="10">
        <v>0</v>
      </c>
      <c r="IN35" s="10">
        <v>0</v>
      </c>
      <c r="IO35" s="10">
        <v>0</v>
      </c>
      <c r="IP35" s="10">
        <v>0</v>
      </c>
      <c r="IQ35" s="10">
        <v>0</v>
      </c>
      <c r="IR35" s="10">
        <v>0</v>
      </c>
      <c r="IS35" s="10">
        <v>0</v>
      </c>
      <c r="IT35" s="10">
        <v>0</v>
      </c>
      <c r="IU35" s="10">
        <v>0</v>
      </c>
      <c r="IV35" s="10">
        <v>0</v>
      </c>
      <c r="IW35" s="10">
        <v>0</v>
      </c>
      <c r="IX35" s="10">
        <v>0</v>
      </c>
      <c r="IY35" s="10">
        <v>0</v>
      </c>
      <c r="IZ35" s="10">
        <v>0</v>
      </c>
      <c r="JA35" s="10">
        <v>0</v>
      </c>
      <c r="JB35" s="10">
        <v>0</v>
      </c>
      <c r="JC35" s="10">
        <v>0</v>
      </c>
      <c r="JD35" s="10">
        <v>0</v>
      </c>
      <c r="JE35" s="10">
        <v>0</v>
      </c>
      <c r="JF35" s="10">
        <v>0</v>
      </c>
      <c r="JG35" s="10">
        <v>0</v>
      </c>
      <c r="JH35" s="10">
        <v>0</v>
      </c>
      <c r="JI35" s="10">
        <v>0</v>
      </c>
      <c r="JJ35" s="10">
        <v>0</v>
      </c>
      <c r="JK35" s="10">
        <v>0</v>
      </c>
      <c r="JL35" s="10">
        <v>0</v>
      </c>
      <c r="JM35" s="10">
        <v>0</v>
      </c>
      <c r="JN35" s="10">
        <v>0</v>
      </c>
      <c r="JO35" s="10">
        <v>0</v>
      </c>
      <c r="JP35" s="10">
        <v>0</v>
      </c>
      <c r="JQ35" s="10">
        <v>0</v>
      </c>
      <c r="JR35" s="10">
        <v>0</v>
      </c>
      <c r="JS35" s="10">
        <v>719992</v>
      </c>
    </row>
    <row r="36" spans="1:279" x14ac:dyDescent="0.3">
      <c r="A36" s="1" t="s">
        <v>28</v>
      </c>
      <c r="B36" s="10">
        <v>820</v>
      </c>
      <c r="D36" s="9" t="s">
        <v>17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33000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33000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 s="10">
        <v>0</v>
      </c>
      <c r="CL36" s="10">
        <v>0</v>
      </c>
      <c r="CM36" s="10">
        <v>0</v>
      </c>
      <c r="CN36" s="10">
        <v>0</v>
      </c>
      <c r="CO36" s="10">
        <v>0</v>
      </c>
      <c r="CP36" s="10">
        <v>0</v>
      </c>
      <c r="CQ36" s="10">
        <v>0</v>
      </c>
      <c r="CR36" s="10">
        <v>0</v>
      </c>
      <c r="CS36" s="10">
        <v>0</v>
      </c>
      <c r="CT36" s="10">
        <v>0</v>
      </c>
      <c r="CU36" s="10">
        <v>0</v>
      </c>
      <c r="CV36" s="10">
        <v>0</v>
      </c>
      <c r="CW36" s="10">
        <v>0</v>
      </c>
      <c r="CX36" s="10">
        <v>0</v>
      </c>
      <c r="CY36" s="10">
        <v>0</v>
      </c>
      <c r="CZ36" s="10">
        <v>0</v>
      </c>
      <c r="DA36" s="10">
        <v>0</v>
      </c>
      <c r="DB36" s="10">
        <v>0</v>
      </c>
      <c r="DC36" s="10">
        <v>0</v>
      </c>
      <c r="DD36" s="10">
        <v>0</v>
      </c>
      <c r="DE36" s="10">
        <v>0</v>
      </c>
      <c r="DF36" s="10">
        <v>0</v>
      </c>
      <c r="DG36" s="10">
        <v>0</v>
      </c>
      <c r="DH36" s="10">
        <v>0</v>
      </c>
      <c r="DI36" s="10">
        <v>0</v>
      </c>
      <c r="DJ36" s="10">
        <v>0</v>
      </c>
      <c r="DK36" s="10">
        <v>0</v>
      </c>
      <c r="DL36" s="10">
        <v>0</v>
      </c>
      <c r="DM36" s="10">
        <v>33000</v>
      </c>
      <c r="DN36" s="10">
        <v>0</v>
      </c>
      <c r="DO36" s="10">
        <v>0</v>
      </c>
      <c r="DP36" s="10">
        <v>0</v>
      </c>
      <c r="DQ36" s="10">
        <v>0</v>
      </c>
      <c r="DR36" s="10">
        <v>0</v>
      </c>
      <c r="DS36" s="10">
        <v>0</v>
      </c>
      <c r="DT36" s="10">
        <v>0</v>
      </c>
      <c r="DU36" s="10">
        <v>0</v>
      </c>
      <c r="DV36" s="10">
        <v>0</v>
      </c>
      <c r="DW36" s="10">
        <v>0</v>
      </c>
      <c r="DX36" s="10">
        <v>0</v>
      </c>
      <c r="DY36" s="10">
        <v>0</v>
      </c>
      <c r="DZ36" s="10">
        <v>0</v>
      </c>
      <c r="EA36" s="10">
        <v>0</v>
      </c>
      <c r="EB36" s="10">
        <v>0</v>
      </c>
      <c r="EC36" s="10">
        <v>0</v>
      </c>
      <c r="ED36" s="10">
        <v>0</v>
      </c>
      <c r="EE36" s="10">
        <v>0</v>
      </c>
      <c r="EF36" s="10">
        <v>0</v>
      </c>
      <c r="EG36" s="10">
        <v>0</v>
      </c>
      <c r="EH36" s="10">
        <v>0</v>
      </c>
      <c r="EI36" s="10">
        <v>0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0">
        <v>0</v>
      </c>
      <c r="EP36" s="10">
        <v>0</v>
      </c>
      <c r="EQ36" s="10">
        <v>0</v>
      </c>
      <c r="ER36" s="10">
        <v>0</v>
      </c>
      <c r="ES36" s="10">
        <v>0</v>
      </c>
      <c r="ET36" s="10">
        <v>0</v>
      </c>
      <c r="EU36" s="10">
        <v>33000</v>
      </c>
      <c r="EV36" s="10">
        <v>0</v>
      </c>
      <c r="EW36" s="10">
        <v>0</v>
      </c>
      <c r="EX36" s="10">
        <v>0</v>
      </c>
      <c r="EY36" s="10">
        <v>0</v>
      </c>
      <c r="EZ36" s="10">
        <v>0</v>
      </c>
      <c r="FA36" s="10">
        <v>0</v>
      </c>
      <c r="FB36" s="10">
        <v>0</v>
      </c>
      <c r="FC36" s="10">
        <v>0</v>
      </c>
      <c r="FD36" s="10">
        <v>0</v>
      </c>
      <c r="FE36" s="10">
        <v>0</v>
      </c>
      <c r="FF36" s="10">
        <v>0</v>
      </c>
      <c r="FG36" s="10">
        <v>0</v>
      </c>
      <c r="FH36" s="10">
        <v>0</v>
      </c>
      <c r="FI36" s="10">
        <v>0</v>
      </c>
      <c r="FJ36" s="10">
        <v>0</v>
      </c>
      <c r="FK36" s="10">
        <v>0</v>
      </c>
      <c r="FL36" s="10">
        <v>0</v>
      </c>
      <c r="FM36" s="10">
        <v>0</v>
      </c>
      <c r="FN36" s="10">
        <v>0</v>
      </c>
      <c r="FO36" s="10">
        <v>0</v>
      </c>
      <c r="FP36" s="10">
        <v>0</v>
      </c>
      <c r="FQ36" s="10">
        <v>0</v>
      </c>
      <c r="FR36" s="10">
        <v>0</v>
      </c>
      <c r="FS36" s="10">
        <v>0</v>
      </c>
      <c r="FT36" s="10">
        <v>0</v>
      </c>
      <c r="FU36" s="10">
        <v>0</v>
      </c>
      <c r="FV36" s="10">
        <v>0</v>
      </c>
      <c r="FW36" s="10">
        <v>0</v>
      </c>
      <c r="FX36" s="10">
        <v>0</v>
      </c>
      <c r="FY36" s="10">
        <v>0</v>
      </c>
      <c r="FZ36" s="10">
        <v>0</v>
      </c>
      <c r="GA36" s="10">
        <v>0</v>
      </c>
      <c r="GB36" s="10">
        <v>0</v>
      </c>
      <c r="GC36" s="10">
        <v>0</v>
      </c>
      <c r="GD36" s="10">
        <v>0</v>
      </c>
      <c r="GE36" s="10">
        <v>0</v>
      </c>
      <c r="GF36" s="10">
        <v>0</v>
      </c>
      <c r="GG36" s="10">
        <v>0</v>
      </c>
      <c r="GH36" s="10">
        <v>0</v>
      </c>
      <c r="GI36" s="10">
        <v>0</v>
      </c>
      <c r="GJ36" s="10">
        <v>0</v>
      </c>
      <c r="GK36" s="10">
        <v>0</v>
      </c>
      <c r="GL36" s="10">
        <v>0</v>
      </c>
      <c r="GM36" s="10">
        <v>0</v>
      </c>
      <c r="GN36" s="10">
        <v>0</v>
      </c>
      <c r="GO36" s="10">
        <v>0</v>
      </c>
      <c r="GP36" s="10">
        <v>0</v>
      </c>
      <c r="GQ36" s="10">
        <v>0</v>
      </c>
      <c r="GR36" s="10">
        <v>0</v>
      </c>
      <c r="GS36" s="10">
        <v>0</v>
      </c>
      <c r="GT36" s="10">
        <v>0</v>
      </c>
      <c r="GU36" s="10">
        <v>0</v>
      </c>
      <c r="GV36" s="10">
        <v>0</v>
      </c>
      <c r="GW36" s="10">
        <v>0</v>
      </c>
      <c r="GX36" s="10">
        <v>0</v>
      </c>
      <c r="GY36" s="10">
        <v>0</v>
      </c>
      <c r="GZ36" s="10">
        <v>0</v>
      </c>
      <c r="HA36" s="10">
        <v>0</v>
      </c>
      <c r="HB36" s="10">
        <v>0</v>
      </c>
      <c r="HC36" s="10">
        <v>0</v>
      </c>
      <c r="HD36" s="10">
        <v>0</v>
      </c>
      <c r="HE36" s="10">
        <v>0</v>
      </c>
      <c r="HF36" s="10">
        <v>0</v>
      </c>
      <c r="HG36" s="10">
        <v>0</v>
      </c>
      <c r="HH36" s="10">
        <v>0</v>
      </c>
      <c r="HI36" s="10">
        <v>0</v>
      </c>
      <c r="HJ36" s="10">
        <v>0</v>
      </c>
      <c r="HK36" s="10">
        <v>0</v>
      </c>
      <c r="HL36" s="10">
        <v>0</v>
      </c>
      <c r="HM36" s="10">
        <v>0</v>
      </c>
      <c r="HN36" s="10">
        <v>0</v>
      </c>
      <c r="HO36" s="10">
        <v>0</v>
      </c>
      <c r="HP36" s="10">
        <v>0</v>
      </c>
      <c r="HQ36" s="10">
        <v>0</v>
      </c>
      <c r="HR36" s="10">
        <v>0</v>
      </c>
      <c r="HS36" s="10">
        <v>0</v>
      </c>
      <c r="HT36" s="10">
        <v>33000</v>
      </c>
      <c r="HU36" s="10">
        <v>0</v>
      </c>
      <c r="HV36" s="10">
        <v>0</v>
      </c>
      <c r="HW36" s="10">
        <v>0</v>
      </c>
      <c r="HX36" s="10">
        <v>0</v>
      </c>
      <c r="HY36" s="10">
        <v>0</v>
      </c>
      <c r="HZ36" s="10">
        <v>0</v>
      </c>
      <c r="IA36" s="10">
        <v>0</v>
      </c>
      <c r="IB36" s="10">
        <v>0</v>
      </c>
      <c r="IC36" s="10">
        <v>0</v>
      </c>
      <c r="ID36" s="10">
        <v>0</v>
      </c>
      <c r="IE36" s="10">
        <v>0</v>
      </c>
      <c r="IF36" s="10">
        <v>0</v>
      </c>
      <c r="IG36" s="10">
        <v>0</v>
      </c>
      <c r="IH36" s="10">
        <v>0</v>
      </c>
      <c r="II36" s="10">
        <v>0</v>
      </c>
      <c r="IJ36" s="10">
        <v>0</v>
      </c>
      <c r="IK36" s="10">
        <v>0</v>
      </c>
      <c r="IL36" s="10">
        <v>0</v>
      </c>
      <c r="IM36" s="10">
        <v>0</v>
      </c>
      <c r="IN36" s="10">
        <v>0</v>
      </c>
      <c r="IO36" s="10">
        <v>0</v>
      </c>
      <c r="IP36" s="10">
        <v>0</v>
      </c>
      <c r="IQ36" s="10">
        <v>0</v>
      </c>
      <c r="IR36" s="10">
        <v>0</v>
      </c>
      <c r="IS36" s="10">
        <v>0</v>
      </c>
      <c r="IT36" s="10">
        <v>0</v>
      </c>
      <c r="IU36" s="10">
        <v>0</v>
      </c>
      <c r="IV36" s="10">
        <v>0</v>
      </c>
      <c r="IW36" s="10">
        <v>0</v>
      </c>
      <c r="IX36" s="10">
        <v>0</v>
      </c>
      <c r="IY36" s="10">
        <v>0</v>
      </c>
      <c r="IZ36" s="10">
        <v>0</v>
      </c>
      <c r="JA36" s="10">
        <v>0</v>
      </c>
      <c r="JB36" s="10">
        <v>0</v>
      </c>
      <c r="JC36" s="10">
        <v>0</v>
      </c>
      <c r="JD36" s="10">
        <v>0</v>
      </c>
      <c r="JE36" s="10">
        <v>0</v>
      </c>
      <c r="JF36" s="10">
        <v>0</v>
      </c>
      <c r="JG36" s="10">
        <v>0</v>
      </c>
      <c r="JH36" s="10">
        <v>0</v>
      </c>
      <c r="JI36" s="10">
        <v>0</v>
      </c>
      <c r="JJ36" s="10">
        <v>0</v>
      </c>
      <c r="JK36" s="10">
        <v>0</v>
      </c>
      <c r="JL36" s="10">
        <v>0</v>
      </c>
      <c r="JM36" s="10">
        <v>0</v>
      </c>
      <c r="JN36" s="10">
        <v>0</v>
      </c>
      <c r="JO36" s="10">
        <v>0</v>
      </c>
      <c r="JP36" s="10">
        <v>0</v>
      </c>
      <c r="JQ36" s="10">
        <v>0</v>
      </c>
      <c r="JR36" s="10">
        <v>0</v>
      </c>
      <c r="JS36" s="10">
        <v>165000</v>
      </c>
    </row>
    <row r="37" spans="1:279" x14ac:dyDescent="0.3">
      <c r="A37" s="9" t="s">
        <v>31</v>
      </c>
      <c r="B37" s="10">
        <v>216</v>
      </c>
      <c r="D37" s="9" t="s">
        <v>7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499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799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 s="10">
        <v>0</v>
      </c>
      <c r="CL37" s="10">
        <v>0</v>
      </c>
      <c r="CM37" s="10">
        <v>0</v>
      </c>
      <c r="CN37" s="10">
        <v>0</v>
      </c>
      <c r="CO37" s="10">
        <v>0</v>
      </c>
      <c r="CP37" s="10">
        <v>0</v>
      </c>
      <c r="CQ37" s="10">
        <v>0</v>
      </c>
      <c r="CR37" s="10">
        <v>0</v>
      </c>
      <c r="CS37" s="10">
        <v>0</v>
      </c>
      <c r="CT37" s="10">
        <v>0</v>
      </c>
      <c r="CU37" s="10">
        <v>0</v>
      </c>
      <c r="CV37" s="10">
        <v>0</v>
      </c>
      <c r="CW37" s="10">
        <v>0</v>
      </c>
      <c r="CX37" s="10">
        <v>0</v>
      </c>
      <c r="CY37" s="10">
        <v>700</v>
      </c>
      <c r="CZ37" s="10">
        <v>0</v>
      </c>
      <c r="DA37" s="10">
        <v>0</v>
      </c>
      <c r="DB37" s="10">
        <v>0</v>
      </c>
      <c r="DC37" s="10">
        <v>0</v>
      </c>
      <c r="DD37" s="10">
        <v>0</v>
      </c>
      <c r="DE37" s="10">
        <v>700</v>
      </c>
      <c r="DF37" s="10">
        <v>0</v>
      </c>
      <c r="DG37" s="10">
        <v>0</v>
      </c>
      <c r="DH37" s="10">
        <v>0</v>
      </c>
      <c r="DI37" s="10">
        <v>0</v>
      </c>
      <c r="DJ37" s="10">
        <v>0</v>
      </c>
      <c r="DK37" s="10">
        <v>0</v>
      </c>
      <c r="DL37" s="10">
        <v>0</v>
      </c>
      <c r="DM37" s="10">
        <v>0</v>
      </c>
      <c r="DN37" s="10">
        <v>0</v>
      </c>
      <c r="DO37" s="10">
        <v>0</v>
      </c>
      <c r="DP37" s="10">
        <v>0</v>
      </c>
      <c r="DQ37" s="10">
        <v>0</v>
      </c>
      <c r="DR37" s="10">
        <v>0</v>
      </c>
      <c r="DS37" s="10">
        <v>0</v>
      </c>
      <c r="DT37" s="10">
        <v>0</v>
      </c>
      <c r="DU37" s="10">
        <v>0</v>
      </c>
      <c r="DV37" s="10">
        <v>0</v>
      </c>
      <c r="DW37" s="10">
        <v>0</v>
      </c>
      <c r="DX37" s="10">
        <v>0</v>
      </c>
      <c r="DY37" s="10">
        <v>0</v>
      </c>
      <c r="DZ37" s="10">
        <v>0</v>
      </c>
      <c r="EA37" s="10">
        <v>0</v>
      </c>
      <c r="EB37" s="10">
        <v>0</v>
      </c>
      <c r="EC37" s="10">
        <v>0</v>
      </c>
      <c r="ED37" s="10">
        <v>0</v>
      </c>
      <c r="EE37" s="10">
        <v>0</v>
      </c>
      <c r="EF37" s="10">
        <v>0</v>
      </c>
      <c r="EG37" s="10">
        <v>0</v>
      </c>
      <c r="EH37" s="10">
        <v>0</v>
      </c>
      <c r="EI37" s="10">
        <v>0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0">
        <v>0</v>
      </c>
      <c r="EP37" s="10">
        <v>0</v>
      </c>
      <c r="EQ37" s="10">
        <v>0</v>
      </c>
      <c r="ER37" s="10">
        <v>0</v>
      </c>
      <c r="ES37" s="10">
        <v>0</v>
      </c>
      <c r="ET37" s="10">
        <v>0</v>
      </c>
      <c r="EU37" s="10">
        <v>0</v>
      </c>
      <c r="EV37" s="10">
        <v>0</v>
      </c>
      <c r="EW37" s="10">
        <v>0</v>
      </c>
      <c r="EX37" s="10">
        <v>499</v>
      </c>
      <c r="EY37" s="10">
        <v>0</v>
      </c>
      <c r="EZ37" s="10">
        <v>0</v>
      </c>
      <c r="FA37" s="10">
        <v>0</v>
      </c>
      <c r="FB37" s="10">
        <v>0</v>
      </c>
      <c r="FC37" s="10">
        <v>0</v>
      </c>
      <c r="FD37" s="10">
        <v>0</v>
      </c>
      <c r="FE37" s="10">
        <v>0</v>
      </c>
      <c r="FF37" s="10">
        <v>0</v>
      </c>
      <c r="FG37" s="10">
        <v>0</v>
      </c>
      <c r="FH37" s="10">
        <v>799</v>
      </c>
      <c r="FI37" s="10">
        <v>0</v>
      </c>
      <c r="FJ37" s="10">
        <v>0</v>
      </c>
      <c r="FK37" s="10">
        <v>0</v>
      </c>
      <c r="FL37" s="10">
        <v>0</v>
      </c>
      <c r="FM37" s="10">
        <v>0</v>
      </c>
      <c r="FN37" s="10">
        <v>0</v>
      </c>
      <c r="FO37" s="10">
        <v>0</v>
      </c>
      <c r="FP37" s="10">
        <v>0</v>
      </c>
      <c r="FQ37" s="10">
        <v>0</v>
      </c>
      <c r="FR37" s="10">
        <v>0</v>
      </c>
      <c r="FS37" s="10">
        <v>0</v>
      </c>
      <c r="FT37" s="10">
        <v>0</v>
      </c>
      <c r="FU37" s="10">
        <v>0</v>
      </c>
      <c r="FV37" s="10">
        <v>0</v>
      </c>
      <c r="FW37" s="10">
        <v>0</v>
      </c>
      <c r="FX37" s="10">
        <v>0</v>
      </c>
      <c r="FY37" s="10">
        <v>0</v>
      </c>
      <c r="FZ37" s="10">
        <v>0</v>
      </c>
      <c r="GA37" s="10">
        <v>0</v>
      </c>
      <c r="GB37" s="10">
        <v>0</v>
      </c>
      <c r="GC37" s="10">
        <v>0</v>
      </c>
      <c r="GD37" s="10">
        <v>0</v>
      </c>
      <c r="GE37" s="10">
        <v>0</v>
      </c>
      <c r="GF37" s="10">
        <v>0</v>
      </c>
      <c r="GG37" s="10">
        <v>0</v>
      </c>
      <c r="GH37" s="10">
        <v>0</v>
      </c>
      <c r="GI37" s="10">
        <v>0</v>
      </c>
      <c r="GJ37" s="10">
        <v>0</v>
      </c>
      <c r="GK37" s="10">
        <v>0</v>
      </c>
      <c r="GL37" s="10">
        <v>0</v>
      </c>
      <c r="GM37" s="10">
        <v>0</v>
      </c>
      <c r="GN37" s="10">
        <v>0</v>
      </c>
      <c r="GO37" s="10">
        <v>0</v>
      </c>
      <c r="GP37" s="10">
        <v>0</v>
      </c>
      <c r="GQ37" s="10">
        <v>0</v>
      </c>
      <c r="GR37" s="10">
        <v>0</v>
      </c>
      <c r="GS37" s="10">
        <v>0</v>
      </c>
      <c r="GT37" s="10">
        <v>0</v>
      </c>
      <c r="GU37" s="10">
        <v>0</v>
      </c>
      <c r="GV37" s="10">
        <v>0</v>
      </c>
      <c r="GW37" s="10">
        <v>0</v>
      </c>
      <c r="GX37" s="10">
        <v>0</v>
      </c>
      <c r="GY37" s="10">
        <v>0</v>
      </c>
      <c r="GZ37" s="10">
        <v>0</v>
      </c>
      <c r="HA37" s="10">
        <v>700</v>
      </c>
      <c r="HB37" s="10">
        <v>0</v>
      </c>
      <c r="HC37" s="10">
        <v>0</v>
      </c>
      <c r="HD37" s="10">
        <v>0</v>
      </c>
      <c r="HE37" s="10">
        <v>0</v>
      </c>
      <c r="HF37" s="10">
        <v>0</v>
      </c>
      <c r="HG37" s="10">
        <v>700</v>
      </c>
      <c r="HH37" s="10">
        <v>0</v>
      </c>
      <c r="HI37" s="10">
        <v>0</v>
      </c>
      <c r="HJ37" s="10">
        <v>0</v>
      </c>
      <c r="HK37" s="10">
        <v>0</v>
      </c>
      <c r="HL37" s="10">
        <v>0</v>
      </c>
      <c r="HM37" s="10">
        <v>0</v>
      </c>
      <c r="HN37" s="10">
        <v>0</v>
      </c>
      <c r="HO37" s="10">
        <v>0</v>
      </c>
      <c r="HP37" s="10">
        <v>0</v>
      </c>
      <c r="HQ37" s="10">
        <v>0</v>
      </c>
      <c r="HR37" s="10">
        <v>0</v>
      </c>
      <c r="HS37" s="10">
        <v>0</v>
      </c>
      <c r="HT37" s="10">
        <v>0</v>
      </c>
      <c r="HU37" s="10">
        <v>0</v>
      </c>
      <c r="HV37" s="10">
        <v>0</v>
      </c>
      <c r="HW37" s="10">
        <v>499</v>
      </c>
      <c r="HX37" s="10">
        <v>0</v>
      </c>
      <c r="HY37" s="10">
        <v>0</v>
      </c>
      <c r="HZ37" s="10">
        <v>0</v>
      </c>
      <c r="IA37" s="10">
        <v>0</v>
      </c>
      <c r="IB37" s="10">
        <v>0</v>
      </c>
      <c r="IC37" s="10">
        <v>0</v>
      </c>
      <c r="ID37" s="10">
        <v>0</v>
      </c>
      <c r="IE37" s="10">
        <v>0</v>
      </c>
      <c r="IF37" s="10">
        <v>0</v>
      </c>
      <c r="IG37" s="10">
        <v>799</v>
      </c>
      <c r="IH37" s="10">
        <v>0</v>
      </c>
      <c r="II37" s="10">
        <v>0</v>
      </c>
      <c r="IJ37" s="10">
        <v>0</v>
      </c>
      <c r="IK37" s="10">
        <v>0</v>
      </c>
      <c r="IL37" s="10">
        <v>0</v>
      </c>
      <c r="IM37" s="10">
        <v>0</v>
      </c>
      <c r="IN37" s="10">
        <v>0</v>
      </c>
      <c r="IO37" s="10">
        <v>0</v>
      </c>
      <c r="IP37" s="10">
        <v>0</v>
      </c>
      <c r="IQ37" s="10">
        <v>0</v>
      </c>
      <c r="IR37" s="10">
        <v>0</v>
      </c>
      <c r="IS37" s="10">
        <v>0</v>
      </c>
      <c r="IT37" s="10">
        <v>0</v>
      </c>
      <c r="IU37" s="10">
        <v>0</v>
      </c>
      <c r="IV37" s="10">
        <v>0</v>
      </c>
      <c r="IW37" s="10">
        <v>0</v>
      </c>
      <c r="IX37" s="10">
        <v>0</v>
      </c>
      <c r="IY37" s="10">
        <v>0</v>
      </c>
      <c r="IZ37" s="10">
        <v>0</v>
      </c>
      <c r="JA37" s="10">
        <v>0</v>
      </c>
      <c r="JB37" s="10">
        <v>0</v>
      </c>
      <c r="JC37" s="10">
        <v>0</v>
      </c>
      <c r="JD37" s="10">
        <v>0</v>
      </c>
      <c r="JE37" s="10">
        <v>0</v>
      </c>
      <c r="JF37" s="10">
        <v>0</v>
      </c>
      <c r="JG37" s="10">
        <v>0</v>
      </c>
      <c r="JH37" s="10">
        <v>0</v>
      </c>
      <c r="JI37" s="10">
        <v>0</v>
      </c>
      <c r="JJ37" s="10">
        <v>0</v>
      </c>
      <c r="JK37" s="10">
        <v>0</v>
      </c>
      <c r="JL37" s="10">
        <v>0</v>
      </c>
      <c r="JM37" s="10">
        <v>0</v>
      </c>
      <c r="JN37" s="10">
        <v>0</v>
      </c>
      <c r="JO37" s="10">
        <v>0</v>
      </c>
      <c r="JP37" s="10">
        <v>0</v>
      </c>
      <c r="JQ37" s="10">
        <v>0</v>
      </c>
      <c r="JR37" s="10">
        <v>0</v>
      </c>
      <c r="JS37" s="10">
        <v>6694</v>
      </c>
    </row>
    <row r="38" spans="1:279" x14ac:dyDescent="0.3">
      <c r="A38" s="9" t="s">
        <v>29</v>
      </c>
      <c r="B38" s="10">
        <v>168</v>
      </c>
      <c r="D38" s="9" t="s">
        <v>33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23999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23999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R38" s="10">
        <v>0</v>
      </c>
      <c r="CS38" s="10">
        <v>0</v>
      </c>
      <c r="CT38" s="10">
        <v>0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0</v>
      </c>
      <c r="DA38" s="10">
        <v>0</v>
      </c>
      <c r="DB38" s="10">
        <v>0</v>
      </c>
      <c r="DC38" s="10">
        <v>0</v>
      </c>
      <c r="DD38" s="10">
        <v>0</v>
      </c>
      <c r="DE38" s="10">
        <v>0</v>
      </c>
      <c r="DF38" s="10">
        <v>0</v>
      </c>
      <c r="DG38" s="10">
        <v>0</v>
      </c>
      <c r="DH38" s="10">
        <v>0</v>
      </c>
      <c r="DI38" s="10">
        <v>0</v>
      </c>
      <c r="DJ38" s="10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s="10">
        <v>0</v>
      </c>
      <c r="DQ38" s="10">
        <v>0</v>
      </c>
      <c r="DR38" s="10">
        <v>0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23999</v>
      </c>
      <c r="EE38" s="10">
        <v>0</v>
      </c>
      <c r="EF38" s="10">
        <v>0</v>
      </c>
      <c r="EG38" s="10">
        <v>0</v>
      </c>
      <c r="EH38" s="10">
        <v>0</v>
      </c>
      <c r="EI38" s="10">
        <v>0</v>
      </c>
      <c r="EJ38" s="10">
        <v>0</v>
      </c>
      <c r="EK38" s="10">
        <v>0</v>
      </c>
      <c r="EL38" s="10">
        <v>0</v>
      </c>
      <c r="EM38" s="10">
        <v>0</v>
      </c>
      <c r="EN38" s="10">
        <v>0</v>
      </c>
      <c r="EO38" s="10">
        <v>0</v>
      </c>
      <c r="EP38" s="10">
        <v>0</v>
      </c>
      <c r="EQ38" s="10">
        <v>0</v>
      </c>
      <c r="ER38" s="10">
        <v>0</v>
      </c>
      <c r="ES38" s="10">
        <v>0</v>
      </c>
      <c r="ET38" s="10">
        <v>0</v>
      </c>
      <c r="EU38" s="10">
        <v>0</v>
      </c>
      <c r="EV38" s="10">
        <v>0</v>
      </c>
      <c r="EW38" s="10">
        <v>0</v>
      </c>
      <c r="EX38" s="10">
        <v>0</v>
      </c>
      <c r="EY38" s="10">
        <v>0</v>
      </c>
      <c r="EZ38" s="10">
        <v>0</v>
      </c>
      <c r="FA38" s="10">
        <v>0</v>
      </c>
      <c r="FB38" s="10">
        <v>0</v>
      </c>
      <c r="FC38" s="10">
        <v>0</v>
      </c>
      <c r="FD38" s="10">
        <v>0</v>
      </c>
      <c r="FE38" s="10">
        <v>0</v>
      </c>
      <c r="FF38" s="10">
        <v>0</v>
      </c>
      <c r="FG38" s="10">
        <v>0</v>
      </c>
      <c r="FH38" s="10">
        <v>0</v>
      </c>
      <c r="FI38" s="10">
        <v>0</v>
      </c>
      <c r="FJ38" s="10">
        <v>0</v>
      </c>
      <c r="FK38" s="10">
        <v>0</v>
      </c>
      <c r="FL38" s="10">
        <v>0</v>
      </c>
      <c r="FM38" s="10">
        <v>23999</v>
      </c>
      <c r="FN38" s="10">
        <v>0</v>
      </c>
      <c r="FO38" s="10">
        <v>0</v>
      </c>
      <c r="FP38" s="10">
        <v>0</v>
      </c>
      <c r="FQ38" s="10">
        <v>0</v>
      </c>
      <c r="FR38" s="10">
        <v>0</v>
      </c>
      <c r="FS38" s="10">
        <v>0</v>
      </c>
      <c r="FT38" s="10">
        <v>0</v>
      </c>
      <c r="FU38" s="10">
        <v>0</v>
      </c>
      <c r="FV38" s="10">
        <v>0</v>
      </c>
      <c r="FW38" s="10">
        <v>0</v>
      </c>
      <c r="FX38" s="10">
        <v>0</v>
      </c>
      <c r="FY38" s="10">
        <v>0</v>
      </c>
      <c r="FZ38" s="10">
        <v>0</v>
      </c>
      <c r="GA38" s="10">
        <v>0</v>
      </c>
      <c r="GB38" s="10">
        <v>0</v>
      </c>
      <c r="GC38" s="10">
        <v>0</v>
      </c>
      <c r="GD38" s="10">
        <v>0</v>
      </c>
      <c r="GE38" s="10">
        <v>0</v>
      </c>
      <c r="GF38" s="10">
        <v>0</v>
      </c>
      <c r="GG38" s="10">
        <v>0</v>
      </c>
      <c r="GH38" s="10">
        <v>0</v>
      </c>
      <c r="GI38" s="10">
        <v>0</v>
      </c>
      <c r="GJ38" s="10">
        <v>0</v>
      </c>
      <c r="GK38" s="10">
        <v>0</v>
      </c>
      <c r="GL38" s="10">
        <v>0</v>
      </c>
      <c r="GM38" s="10">
        <v>0</v>
      </c>
      <c r="GN38" s="10">
        <v>0</v>
      </c>
      <c r="GO38" s="10">
        <v>0</v>
      </c>
      <c r="GP38" s="10">
        <v>0</v>
      </c>
      <c r="GQ38" s="10">
        <v>0</v>
      </c>
      <c r="GR38" s="10">
        <v>0</v>
      </c>
      <c r="GS38" s="10">
        <v>0</v>
      </c>
      <c r="GT38" s="10">
        <v>0</v>
      </c>
      <c r="GU38" s="10">
        <v>0</v>
      </c>
      <c r="GV38" s="10">
        <v>0</v>
      </c>
      <c r="GW38" s="10">
        <v>0</v>
      </c>
      <c r="GX38" s="10">
        <v>0</v>
      </c>
      <c r="GY38" s="10">
        <v>0</v>
      </c>
      <c r="GZ38" s="10">
        <v>0</v>
      </c>
      <c r="HA38" s="10">
        <v>0</v>
      </c>
      <c r="HB38" s="10">
        <v>0</v>
      </c>
      <c r="HC38" s="10">
        <v>0</v>
      </c>
      <c r="HD38" s="10">
        <v>0</v>
      </c>
      <c r="HE38" s="10">
        <v>0</v>
      </c>
      <c r="HF38" s="10">
        <v>0</v>
      </c>
      <c r="HG38" s="10">
        <v>0</v>
      </c>
      <c r="HH38" s="10">
        <v>0</v>
      </c>
      <c r="HI38" s="10">
        <v>0</v>
      </c>
      <c r="HJ38" s="10">
        <v>0</v>
      </c>
      <c r="HK38" s="10">
        <v>0</v>
      </c>
      <c r="HL38" s="10">
        <v>0</v>
      </c>
      <c r="HM38" s="10">
        <v>0</v>
      </c>
      <c r="HN38" s="10">
        <v>0</v>
      </c>
      <c r="HO38" s="10">
        <v>0</v>
      </c>
      <c r="HP38" s="10">
        <v>0</v>
      </c>
      <c r="HQ38" s="10">
        <v>0</v>
      </c>
      <c r="HR38" s="10">
        <v>0</v>
      </c>
      <c r="HS38" s="10">
        <v>0</v>
      </c>
      <c r="HT38" s="10">
        <v>0</v>
      </c>
      <c r="HU38" s="10">
        <v>0</v>
      </c>
      <c r="HV38" s="10">
        <v>0</v>
      </c>
      <c r="HW38" s="10">
        <v>0</v>
      </c>
      <c r="HX38" s="10">
        <v>0</v>
      </c>
      <c r="HY38" s="10">
        <v>0</v>
      </c>
      <c r="HZ38" s="10">
        <v>0</v>
      </c>
      <c r="IA38" s="10">
        <v>0</v>
      </c>
      <c r="IB38" s="10">
        <v>0</v>
      </c>
      <c r="IC38" s="10">
        <v>0</v>
      </c>
      <c r="ID38" s="10">
        <v>0</v>
      </c>
      <c r="IE38" s="10">
        <v>0</v>
      </c>
      <c r="IF38" s="10">
        <v>0</v>
      </c>
      <c r="IG38" s="10">
        <v>0</v>
      </c>
      <c r="IH38" s="10">
        <v>0</v>
      </c>
      <c r="II38" s="10">
        <v>0</v>
      </c>
      <c r="IJ38" s="10">
        <v>0</v>
      </c>
      <c r="IK38" s="10">
        <v>0</v>
      </c>
      <c r="IL38" s="10">
        <v>23999</v>
      </c>
      <c r="IM38" s="10">
        <v>0</v>
      </c>
      <c r="IN38" s="10">
        <v>0</v>
      </c>
      <c r="IO38" s="10">
        <v>0</v>
      </c>
      <c r="IP38" s="10">
        <v>0</v>
      </c>
      <c r="IQ38" s="10">
        <v>0</v>
      </c>
      <c r="IR38" s="10">
        <v>0</v>
      </c>
      <c r="IS38" s="10">
        <v>0</v>
      </c>
      <c r="IT38" s="10">
        <v>0</v>
      </c>
      <c r="IU38" s="10">
        <v>0</v>
      </c>
      <c r="IV38" s="10">
        <v>0</v>
      </c>
      <c r="IW38" s="10">
        <v>0</v>
      </c>
      <c r="IX38" s="10">
        <v>0</v>
      </c>
      <c r="IY38" s="10">
        <v>0</v>
      </c>
      <c r="IZ38" s="10">
        <v>0</v>
      </c>
      <c r="JA38" s="10">
        <v>0</v>
      </c>
      <c r="JB38" s="10">
        <v>0</v>
      </c>
      <c r="JC38" s="10">
        <v>0</v>
      </c>
      <c r="JD38" s="10">
        <v>0</v>
      </c>
      <c r="JE38" s="10">
        <v>0</v>
      </c>
      <c r="JF38" s="10">
        <v>0</v>
      </c>
      <c r="JG38" s="10">
        <v>0</v>
      </c>
      <c r="JH38" s="10">
        <v>0</v>
      </c>
      <c r="JI38" s="10">
        <v>0</v>
      </c>
      <c r="JJ38" s="10">
        <v>0</v>
      </c>
      <c r="JK38" s="10">
        <v>0</v>
      </c>
      <c r="JL38" s="10">
        <v>0</v>
      </c>
      <c r="JM38" s="10">
        <v>0</v>
      </c>
      <c r="JN38" s="10">
        <v>0</v>
      </c>
      <c r="JO38" s="10">
        <v>0</v>
      </c>
      <c r="JP38" s="10">
        <v>0</v>
      </c>
      <c r="JQ38" s="10">
        <v>0</v>
      </c>
      <c r="JR38" s="10">
        <v>0</v>
      </c>
      <c r="JS38" s="10">
        <v>119995</v>
      </c>
    </row>
    <row r="39" spans="1:279" x14ac:dyDescent="0.3">
      <c r="A39" s="9" t="s">
        <v>45</v>
      </c>
      <c r="B39" s="10">
        <v>135</v>
      </c>
      <c r="D39" s="9" t="s">
        <v>30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1250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1250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 s="10">
        <v>0</v>
      </c>
      <c r="CL39" s="10">
        <v>0</v>
      </c>
      <c r="CM39" s="10">
        <v>0</v>
      </c>
      <c r="CN39" s="10">
        <v>0</v>
      </c>
      <c r="CO39" s="10">
        <v>0</v>
      </c>
      <c r="CP39" s="10">
        <v>0</v>
      </c>
      <c r="CQ39" s="10">
        <v>0</v>
      </c>
      <c r="CR39" s="10">
        <v>0</v>
      </c>
      <c r="CS39" s="10">
        <v>1250</v>
      </c>
      <c r="CT39" s="10">
        <v>0</v>
      </c>
      <c r="CU39" s="10">
        <v>0</v>
      </c>
      <c r="CV39" s="10">
        <v>0</v>
      </c>
      <c r="CW39" s="10">
        <v>0</v>
      </c>
      <c r="CX39" s="10">
        <v>0</v>
      </c>
      <c r="CY39" s="10">
        <v>0</v>
      </c>
      <c r="CZ39" s="10">
        <v>0</v>
      </c>
      <c r="DA39" s="10">
        <v>0</v>
      </c>
      <c r="DB39" s="10">
        <v>0</v>
      </c>
      <c r="DC39" s="10">
        <v>0</v>
      </c>
      <c r="DD39" s="10">
        <v>0</v>
      </c>
      <c r="DE39" s="10">
        <v>0</v>
      </c>
      <c r="DF39" s="10">
        <v>0</v>
      </c>
      <c r="DG39" s="10">
        <v>0</v>
      </c>
      <c r="DH39" s="10">
        <v>0</v>
      </c>
      <c r="DI39" s="10">
        <v>0</v>
      </c>
      <c r="DJ39" s="10">
        <v>0</v>
      </c>
      <c r="DK39" s="10">
        <v>0</v>
      </c>
      <c r="DL39" s="10">
        <v>0</v>
      </c>
      <c r="DM39" s="10">
        <v>0</v>
      </c>
      <c r="DN39" s="10">
        <v>0</v>
      </c>
      <c r="DO39" s="10">
        <v>0</v>
      </c>
      <c r="DP39" s="10">
        <v>0</v>
      </c>
      <c r="DQ39" s="10">
        <v>0</v>
      </c>
      <c r="DR39" s="10">
        <v>0</v>
      </c>
      <c r="DS39" s="10">
        <v>0</v>
      </c>
      <c r="DT39" s="10">
        <v>0</v>
      </c>
      <c r="DU39" s="10">
        <v>0</v>
      </c>
      <c r="DV39" s="10">
        <v>0</v>
      </c>
      <c r="DW39" s="10">
        <v>0</v>
      </c>
      <c r="DX39" s="10">
        <v>0</v>
      </c>
      <c r="DY39" s="10">
        <v>0</v>
      </c>
      <c r="DZ39" s="10">
        <v>0</v>
      </c>
      <c r="EA39" s="10">
        <v>1250</v>
      </c>
      <c r="EB39" s="10">
        <v>0</v>
      </c>
      <c r="EC39" s="10">
        <v>0</v>
      </c>
      <c r="ED39" s="10">
        <v>0</v>
      </c>
      <c r="EE39" s="10">
        <v>0</v>
      </c>
      <c r="EF39" s="10">
        <v>0</v>
      </c>
      <c r="EG39" s="10">
        <v>0</v>
      </c>
      <c r="EH39" s="10">
        <v>0</v>
      </c>
      <c r="EI39" s="10">
        <v>0</v>
      </c>
      <c r="EJ39" s="10">
        <v>0</v>
      </c>
      <c r="EK39" s="10">
        <v>0</v>
      </c>
      <c r="EL39" s="10">
        <v>0</v>
      </c>
      <c r="EM39" s="10">
        <v>0</v>
      </c>
      <c r="EN39" s="10">
        <v>0</v>
      </c>
      <c r="EO39" s="10">
        <v>0</v>
      </c>
      <c r="EP39" s="10">
        <v>0</v>
      </c>
      <c r="EQ39" s="10">
        <v>0</v>
      </c>
      <c r="ER39" s="10">
        <v>0</v>
      </c>
      <c r="ES39" s="10">
        <v>0</v>
      </c>
      <c r="ET39" s="10">
        <v>0</v>
      </c>
      <c r="EU39" s="10">
        <v>0</v>
      </c>
      <c r="EV39" s="10">
        <v>0</v>
      </c>
      <c r="EW39" s="10">
        <v>0</v>
      </c>
      <c r="EX39" s="10">
        <v>0</v>
      </c>
      <c r="EY39" s="10">
        <v>0</v>
      </c>
      <c r="EZ39" s="10">
        <v>0</v>
      </c>
      <c r="FA39" s="10">
        <v>0</v>
      </c>
      <c r="FB39" s="10">
        <v>0</v>
      </c>
      <c r="FC39" s="10">
        <v>0</v>
      </c>
      <c r="FD39" s="10">
        <v>0</v>
      </c>
      <c r="FE39" s="10">
        <v>0</v>
      </c>
      <c r="FF39" s="10">
        <v>0</v>
      </c>
      <c r="FG39" s="10">
        <v>0</v>
      </c>
      <c r="FH39" s="10">
        <v>0</v>
      </c>
      <c r="FI39" s="10">
        <v>0</v>
      </c>
      <c r="FJ39" s="10">
        <v>0</v>
      </c>
      <c r="FK39" s="10">
        <v>0</v>
      </c>
      <c r="FL39" s="10">
        <v>0</v>
      </c>
      <c r="FM39" s="10">
        <v>0</v>
      </c>
      <c r="FN39" s="10">
        <v>1250</v>
      </c>
      <c r="FO39" s="10">
        <v>0</v>
      </c>
      <c r="FP39" s="10">
        <v>0</v>
      </c>
      <c r="FQ39" s="10">
        <v>0</v>
      </c>
      <c r="FR39" s="10">
        <v>0</v>
      </c>
      <c r="FS39" s="10">
        <v>0</v>
      </c>
      <c r="FT39" s="10">
        <v>0</v>
      </c>
      <c r="FU39" s="10">
        <v>0</v>
      </c>
      <c r="FV39" s="10">
        <v>0</v>
      </c>
      <c r="FW39" s="10">
        <v>0</v>
      </c>
      <c r="FX39" s="10">
        <v>0</v>
      </c>
      <c r="FY39" s="10">
        <v>0</v>
      </c>
      <c r="FZ39" s="10">
        <v>0</v>
      </c>
      <c r="GA39" s="10">
        <v>0</v>
      </c>
      <c r="GB39" s="10">
        <v>0</v>
      </c>
      <c r="GC39" s="10">
        <v>0</v>
      </c>
      <c r="GD39" s="10">
        <v>0</v>
      </c>
      <c r="GE39" s="10">
        <v>0</v>
      </c>
      <c r="GF39" s="10">
        <v>0</v>
      </c>
      <c r="GG39" s="10">
        <v>0</v>
      </c>
      <c r="GH39" s="10">
        <v>0</v>
      </c>
      <c r="GI39" s="10">
        <v>0</v>
      </c>
      <c r="GJ39" s="10">
        <v>0</v>
      </c>
      <c r="GK39" s="10">
        <v>0</v>
      </c>
      <c r="GL39" s="10">
        <v>0</v>
      </c>
      <c r="GM39" s="10">
        <v>0</v>
      </c>
      <c r="GN39" s="10">
        <v>0</v>
      </c>
      <c r="GO39" s="10">
        <v>0</v>
      </c>
      <c r="GP39" s="10">
        <v>0</v>
      </c>
      <c r="GQ39" s="10">
        <v>0</v>
      </c>
      <c r="GR39" s="10">
        <v>0</v>
      </c>
      <c r="GS39" s="10">
        <v>0</v>
      </c>
      <c r="GT39" s="10">
        <v>0</v>
      </c>
      <c r="GU39" s="10">
        <v>1250</v>
      </c>
      <c r="GV39" s="10">
        <v>0</v>
      </c>
      <c r="GW39" s="10">
        <v>0</v>
      </c>
      <c r="GX39" s="10">
        <v>0</v>
      </c>
      <c r="GY39" s="10">
        <v>0</v>
      </c>
      <c r="GZ39" s="10">
        <v>0</v>
      </c>
      <c r="HA39" s="10">
        <v>0</v>
      </c>
      <c r="HB39" s="10">
        <v>0</v>
      </c>
      <c r="HC39" s="10">
        <v>0</v>
      </c>
      <c r="HD39" s="10">
        <v>0</v>
      </c>
      <c r="HE39" s="10">
        <v>0</v>
      </c>
      <c r="HF39" s="10">
        <v>0</v>
      </c>
      <c r="HG39" s="10">
        <v>0</v>
      </c>
      <c r="HH39" s="10">
        <v>0</v>
      </c>
      <c r="HI39" s="10">
        <v>0</v>
      </c>
      <c r="HJ39" s="10">
        <v>0</v>
      </c>
      <c r="HK39" s="10">
        <v>0</v>
      </c>
      <c r="HL39" s="10">
        <v>0</v>
      </c>
      <c r="HM39" s="10">
        <v>0</v>
      </c>
      <c r="HN39" s="10">
        <v>0</v>
      </c>
      <c r="HO39" s="10">
        <v>0</v>
      </c>
      <c r="HP39" s="10">
        <v>0</v>
      </c>
      <c r="HQ39" s="10">
        <v>0</v>
      </c>
      <c r="HR39" s="10">
        <v>0</v>
      </c>
      <c r="HS39" s="10">
        <v>0</v>
      </c>
      <c r="HT39" s="10">
        <v>0</v>
      </c>
      <c r="HU39" s="10">
        <v>0</v>
      </c>
      <c r="HV39" s="10">
        <v>0</v>
      </c>
      <c r="HW39" s="10">
        <v>0</v>
      </c>
      <c r="HX39" s="10">
        <v>0</v>
      </c>
      <c r="HY39" s="10">
        <v>0</v>
      </c>
      <c r="HZ39" s="10">
        <v>0</v>
      </c>
      <c r="IA39" s="10">
        <v>0</v>
      </c>
      <c r="IB39" s="10">
        <v>0</v>
      </c>
      <c r="IC39" s="10">
        <v>0</v>
      </c>
      <c r="ID39" s="10">
        <v>0</v>
      </c>
      <c r="IE39" s="10">
        <v>0</v>
      </c>
      <c r="IF39" s="10">
        <v>0</v>
      </c>
      <c r="IG39" s="10">
        <v>0</v>
      </c>
      <c r="IH39" s="10">
        <v>0</v>
      </c>
      <c r="II39" s="10">
        <v>0</v>
      </c>
      <c r="IJ39" s="10">
        <v>0</v>
      </c>
      <c r="IK39" s="10">
        <v>0</v>
      </c>
      <c r="IL39" s="10">
        <v>0</v>
      </c>
      <c r="IM39" s="10">
        <v>1250</v>
      </c>
      <c r="IN39" s="10">
        <v>0</v>
      </c>
      <c r="IO39" s="10">
        <v>0</v>
      </c>
      <c r="IP39" s="10">
        <v>0</v>
      </c>
      <c r="IQ39" s="10">
        <v>0</v>
      </c>
      <c r="IR39" s="10">
        <v>0</v>
      </c>
      <c r="IS39" s="10">
        <v>0</v>
      </c>
      <c r="IT39" s="10">
        <v>0</v>
      </c>
      <c r="IU39" s="10">
        <v>0</v>
      </c>
      <c r="IV39" s="10">
        <v>0</v>
      </c>
      <c r="IW39" s="10">
        <v>0</v>
      </c>
      <c r="IX39" s="10">
        <v>0</v>
      </c>
      <c r="IY39" s="10">
        <v>0</v>
      </c>
      <c r="IZ39" s="10">
        <v>0</v>
      </c>
      <c r="JA39" s="10">
        <v>0</v>
      </c>
      <c r="JB39" s="10">
        <v>0</v>
      </c>
      <c r="JC39" s="10">
        <v>0</v>
      </c>
      <c r="JD39" s="10">
        <v>0</v>
      </c>
      <c r="JE39" s="10">
        <v>0</v>
      </c>
      <c r="JF39" s="10">
        <v>0</v>
      </c>
      <c r="JG39" s="10">
        <v>0</v>
      </c>
      <c r="JH39" s="10">
        <v>0</v>
      </c>
      <c r="JI39" s="10">
        <v>0</v>
      </c>
      <c r="JJ39" s="10">
        <v>0</v>
      </c>
      <c r="JK39" s="10">
        <v>0</v>
      </c>
      <c r="JL39" s="10">
        <v>0</v>
      </c>
      <c r="JM39" s="10">
        <v>0</v>
      </c>
      <c r="JN39" s="10">
        <v>0</v>
      </c>
      <c r="JO39" s="10">
        <v>0</v>
      </c>
      <c r="JP39" s="10">
        <v>0</v>
      </c>
      <c r="JQ39" s="10">
        <v>0</v>
      </c>
      <c r="JR39" s="10">
        <v>0</v>
      </c>
      <c r="JS39" s="10">
        <v>8750</v>
      </c>
    </row>
    <row r="40" spans="1:279" x14ac:dyDescent="0.3">
      <c r="A40" s="9" t="s">
        <v>30</v>
      </c>
      <c r="B40" s="10">
        <v>133</v>
      </c>
      <c r="D40" s="9" t="s">
        <v>31</v>
      </c>
      <c r="E40" s="10">
        <v>0</v>
      </c>
      <c r="F40" s="10">
        <v>0</v>
      </c>
      <c r="G40" s="10">
        <v>1450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1450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10">
        <v>0</v>
      </c>
      <c r="CL40" s="10">
        <v>0</v>
      </c>
      <c r="CM40" s="10">
        <v>0</v>
      </c>
      <c r="CN40" s="10">
        <v>0</v>
      </c>
      <c r="CO40" s="10">
        <v>0</v>
      </c>
      <c r="CP40" s="10">
        <v>0</v>
      </c>
      <c r="CQ40" s="10">
        <v>1450</v>
      </c>
      <c r="CR40" s="10">
        <v>0</v>
      </c>
      <c r="CS40" s="10">
        <v>0</v>
      </c>
      <c r="CT40" s="10">
        <v>0</v>
      </c>
      <c r="CU40" s="10">
        <v>0</v>
      </c>
      <c r="CV40" s="10">
        <v>0</v>
      </c>
      <c r="CW40" s="10">
        <v>0</v>
      </c>
      <c r="CX40" s="10">
        <v>0</v>
      </c>
      <c r="CY40" s="10">
        <v>0</v>
      </c>
      <c r="CZ40" s="10">
        <v>0</v>
      </c>
      <c r="DA40" s="10">
        <v>0</v>
      </c>
      <c r="DB40" s="10">
        <v>0</v>
      </c>
      <c r="DC40" s="10">
        <v>0</v>
      </c>
      <c r="DD40" s="10">
        <v>0</v>
      </c>
      <c r="DE40" s="10">
        <v>0</v>
      </c>
      <c r="DF40" s="10">
        <v>0</v>
      </c>
      <c r="DG40" s="10">
        <v>0</v>
      </c>
      <c r="DH40" s="10">
        <v>0</v>
      </c>
      <c r="DI40" s="10">
        <v>1450</v>
      </c>
      <c r="DJ40" s="10">
        <v>0</v>
      </c>
      <c r="DK40" s="10">
        <v>0</v>
      </c>
      <c r="DL40" s="10">
        <v>0</v>
      </c>
      <c r="DM40" s="10">
        <v>0</v>
      </c>
      <c r="DN40" s="10">
        <v>0</v>
      </c>
      <c r="DO40" s="10">
        <v>0</v>
      </c>
      <c r="DP40" s="10">
        <v>0</v>
      </c>
      <c r="DQ40" s="10">
        <v>0</v>
      </c>
      <c r="DR40" s="10">
        <v>0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DY40" s="10">
        <v>0</v>
      </c>
      <c r="DZ40" s="10">
        <v>0</v>
      </c>
      <c r="EA40" s="10">
        <v>0</v>
      </c>
      <c r="EB40" s="10">
        <v>0</v>
      </c>
      <c r="EC40" s="10">
        <v>1450</v>
      </c>
      <c r="ED40" s="10">
        <v>0</v>
      </c>
      <c r="EE40" s="10">
        <v>0</v>
      </c>
      <c r="EF40" s="10">
        <v>0</v>
      </c>
      <c r="EG40" s="10">
        <v>0</v>
      </c>
      <c r="EH40" s="10">
        <v>0</v>
      </c>
      <c r="EI40" s="10">
        <v>0</v>
      </c>
      <c r="EJ40" s="10">
        <v>0</v>
      </c>
      <c r="EK40" s="10">
        <v>0</v>
      </c>
      <c r="EL40" s="10">
        <v>0</v>
      </c>
      <c r="EM40" s="10">
        <v>0</v>
      </c>
      <c r="EN40" s="10">
        <v>0</v>
      </c>
      <c r="EO40" s="10">
        <v>0</v>
      </c>
      <c r="EP40" s="10">
        <v>0</v>
      </c>
      <c r="EQ40" s="10">
        <v>0</v>
      </c>
      <c r="ER40" s="10">
        <v>0</v>
      </c>
      <c r="ES40" s="10">
        <v>0</v>
      </c>
      <c r="ET40" s="10">
        <v>0</v>
      </c>
      <c r="EU40" s="10">
        <v>0</v>
      </c>
      <c r="EV40" s="10">
        <v>0</v>
      </c>
      <c r="EW40" s="10">
        <v>0</v>
      </c>
      <c r="EX40" s="10">
        <v>0</v>
      </c>
      <c r="EY40" s="10">
        <v>0</v>
      </c>
      <c r="EZ40" s="10">
        <v>0</v>
      </c>
      <c r="FA40" s="10">
        <v>0</v>
      </c>
      <c r="FB40" s="10">
        <v>0</v>
      </c>
      <c r="FC40" s="10">
        <v>0</v>
      </c>
      <c r="FD40" s="10">
        <v>0</v>
      </c>
      <c r="FE40" s="10">
        <v>0</v>
      </c>
      <c r="FF40" s="10">
        <v>0</v>
      </c>
      <c r="FG40" s="10">
        <v>0</v>
      </c>
      <c r="FH40" s="10">
        <v>0</v>
      </c>
      <c r="FI40" s="10">
        <v>0</v>
      </c>
      <c r="FJ40" s="10">
        <v>0</v>
      </c>
      <c r="FK40" s="10">
        <v>0</v>
      </c>
      <c r="FL40" s="10">
        <v>0</v>
      </c>
      <c r="FM40" s="10">
        <v>0</v>
      </c>
      <c r="FN40" s="10">
        <v>0</v>
      </c>
      <c r="FO40" s="10">
        <v>0</v>
      </c>
      <c r="FP40" s="10">
        <v>0</v>
      </c>
      <c r="FQ40" s="10">
        <v>0</v>
      </c>
      <c r="FR40" s="10">
        <v>0</v>
      </c>
      <c r="FS40" s="10">
        <v>0</v>
      </c>
      <c r="FT40" s="10">
        <v>0</v>
      </c>
      <c r="FU40" s="10">
        <v>0</v>
      </c>
      <c r="FV40" s="10">
        <v>0</v>
      </c>
      <c r="FW40" s="10">
        <v>0</v>
      </c>
      <c r="FX40" s="10">
        <v>0</v>
      </c>
      <c r="FY40" s="10">
        <v>0</v>
      </c>
      <c r="FZ40" s="10">
        <v>0</v>
      </c>
      <c r="GA40" s="10">
        <v>0</v>
      </c>
      <c r="GB40" s="10">
        <v>0</v>
      </c>
      <c r="GC40" s="10">
        <v>0</v>
      </c>
      <c r="GD40" s="10">
        <v>0</v>
      </c>
      <c r="GE40" s="10">
        <v>0</v>
      </c>
      <c r="GF40" s="10">
        <v>0</v>
      </c>
      <c r="GG40" s="10">
        <v>0</v>
      </c>
      <c r="GH40" s="10">
        <v>0</v>
      </c>
      <c r="GI40" s="10">
        <v>0</v>
      </c>
      <c r="GJ40" s="10">
        <v>0</v>
      </c>
      <c r="GK40" s="10">
        <v>0</v>
      </c>
      <c r="GL40" s="10">
        <v>0</v>
      </c>
      <c r="GM40" s="10">
        <v>0</v>
      </c>
      <c r="GN40" s="10">
        <v>0</v>
      </c>
      <c r="GO40" s="10">
        <v>0</v>
      </c>
      <c r="GP40" s="10">
        <v>0</v>
      </c>
      <c r="GQ40" s="10">
        <v>0</v>
      </c>
      <c r="GR40" s="10">
        <v>0</v>
      </c>
      <c r="GS40" s="10">
        <v>1450</v>
      </c>
      <c r="GT40" s="10">
        <v>0</v>
      </c>
      <c r="GU40" s="10">
        <v>0</v>
      </c>
      <c r="GV40" s="10">
        <v>0</v>
      </c>
      <c r="GW40" s="10">
        <v>0</v>
      </c>
      <c r="GX40" s="10">
        <v>0</v>
      </c>
      <c r="GY40" s="10">
        <v>0</v>
      </c>
      <c r="GZ40" s="10">
        <v>0</v>
      </c>
      <c r="HA40" s="10">
        <v>0</v>
      </c>
      <c r="HB40" s="10">
        <v>0</v>
      </c>
      <c r="HC40" s="10">
        <v>0</v>
      </c>
      <c r="HD40" s="10">
        <v>0</v>
      </c>
      <c r="HE40" s="10">
        <v>0</v>
      </c>
      <c r="HF40" s="10">
        <v>0</v>
      </c>
      <c r="HG40" s="10">
        <v>0</v>
      </c>
      <c r="HH40" s="10">
        <v>0</v>
      </c>
      <c r="HI40" s="10">
        <v>0</v>
      </c>
      <c r="HJ40" s="10">
        <v>0</v>
      </c>
      <c r="HK40" s="10">
        <v>0</v>
      </c>
      <c r="HL40" s="10">
        <v>0</v>
      </c>
      <c r="HM40" s="10">
        <v>0</v>
      </c>
      <c r="HN40" s="10">
        <v>0</v>
      </c>
      <c r="HO40" s="10">
        <v>0</v>
      </c>
      <c r="HP40" s="10">
        <v>0</v>
      </c>
      <c r="HQ40" s="10">
        <v>0</v>
      </c>
      <c r="HR40" s="10">
        <v>0</v>
      </c>
      <c r="HS40" s="10">
        <v>0</v>
      </c>
      <c r="HT40" s="10">
        <v>0</v>
      </c>
      <c r="HU40" s="10">
        <v>0</v>
      </c>
      <c r="HV40" s="10">
        <v>0</v>
      </c>
      <c r="HW40" s="10">
        <v>0</v>
      </c>
      <c r="HX40" s="10">
        <v>0</v>
      </c>
      <c r="HY40" s="10">
        <v>0</v>
      </c>
      <c r="HZ40" s="10">
        <v>0</v>
      </c>
      <c r="IA40" s="10">
        <v>0</v>
      </c>
      <c r="IB40" s="10">
        <v>0</v>
      </c>
      <c r="IC40" s="10">
        <v>0</v>
      </c>
      <c r="ID40" s="10">
        <v>0</v>
      </c>
      <c r="IE40" s="10">
        <v>0</v>
      </c>
      <c r="IF40" s="10">
        <v>0</v>
      </c>
      <c r="IG40" s="10">
        <v>0</v>
      </c>
      <c r="IH40" s="10">
        <v>0</v>
      </c>
      <c r="II40" s="10">
        <v>0</v>
      </c>
      <c r="IJ40" s="10">
        <v>0</v>
      </c>
      <c r="IK40" s="10">
        <v>0</v>
      </c>
      <c r="IL40" s="10">
        <v>0</v>
      </c>
      <c r="IM40" s="10">
        <v>0</v>
      </c>
      <c r="IN40" s="10">
        <v>0</v>
      </c>
      <c r="IO40" s="10">
        <v>0</v>
      </c>
      <c r="IP40" s="10">
        <v>0</v>
      </c>
      <c r="IQ40" s="10">
        <v>0</v>
      </c>
      <c r="IR40" s="10">
        <v>0</v>
      </c>
      <c r="IS40" s="10">
        <v>0</v>
      </c>
      <c r="IT40" s="10">
        <v>0</v>
      </c>
      <c r="IU40" s="10">
        <v>0</v>
      </c>
      <c r="IV40" s="10">
        <v>0</v>
      </c>
      <c r="IW40" s="10">
        <v>0</v>
      </c>
      <c r="IX40" s="10">
        <v>0</v>
      </c>
      <c r="IY40" s="10">
        <v>0</v>
      </c>
      <c r="IZ40" s="10">
        <v>0</v>
      </c>
      <c r="JA40" s="10">
        <v>0</v>
      </c>
      <c r="JB40" s="10">
        <v>0</v>
      </c>
      <c r="JC40" s="10">
        <v>0</v>
      </c>
      <c r="JD40" s="10">
        <v>0</v>
      </c>
      <c r="JE40" s="10">
        <v>0</v>
      </c>
      <c r="JF40" s="10">
        <v>0</v>
      </c>
      <c r="JG40" s="10">
        <v>0</v>
      </c>
      <c r="JH40" s="10">
        <v>0</v>
      </c>
      <c r="JI40" s="10">
        <v>0</v>
      </c>
      <c r="JJ40" s="10">
        <v>0</v>
      </c>
      <c r="JK40" s="10">
        <v>0</v>
      </c>
      <c r="JL40" s="10">
        <v>0</v>
      </c>
      <c r="JM40" s="10">
        <v>0</v>
      </c>
      <c r="JN40" s="10">
        <v>0</v>
      </c>
      <c r="JO40" s="10">
        <v>0</v>
      </c>
      <c r="JP40" s="10">
        <v>0</v>
      </c>
      <c r="JQ40" s="10">
        <v>0</v>
      </c>
      <c r="JR40" s="10">
        <v>1450</v>
      </c>
      <c r="JS40" s="10">
        <v>10150</v>
      </c>
    </row>
    <row r="41" spans="1:279" x14ac:dyDescent="0.3">
      <c r="A41" s="9" t="s">
        <v>33</v>
      </c>
      <c r="B41" s="10">
        <v>91</v>
      </c>
      <c r="D41" s="9" t="s">
        <v>6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2999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3990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 s="10">
        <v>0</v>
      </c>
      <c r="CL41" s="10">
        <v>0</v>
      </c>
      <c r="CM41" s="10">
        <v>0</v>
      </c>
      <c r="CN41" s="10">
        <v>0</v>
      </c>
      <c r="CO41" s="10">
        <v>0</v>
      </c>
      <c r="CP41" s="10">
        <v>0</v>
      </c>
      <c r="CQ41" s="10">
        <v>0</v>
      </c>
      <c r="CR41" s="10">
        <v>2999</v>
      </c>
      <c r="CS41" s="10">
        <v>0</v>
      </c>
      <c r="CT41" s="10">
        <v>0</v>
      </c>
      <c r="CU41" s="10">
        <v>0</v>
      </c>
      <c r="CV41" s="10">
        <v>0</v>
      </c>
      <c r="CW41" s="10">
        <v>0</v>
      </c>
      <c r="CX41" s="10">
        <v>0</v>
      </c>
      <c r="CY41" s="10">
        <v>0</v>
      </c>
      <c r="CZ41" s="10">
        <v>0</v>
      </c>
      <c r="DA41" s="10">
        <v>0</v>
      </c>
      <c r="DB41" s="10">
        <v>0</v>
      </c>
      <c r="DC41" s="10">
        <v>0</v>
      </c>
      <c r="DD41" s="10">
        <v>0</v>
      </c>
      <c r="DE41" s="10">
        <v>0</v>
      </c>
      <c r="DF41" s="10">
        <v>0</v>
      </c>
      <c r="DG41" s="10">
        <v>0</v>
      </c>
      <c r="DH41" s="10">
        <v>0</v>
      </c>
      <c r="DI41" s="10">
        <v>0</v>
      </c>
      <c r="DJ41" s="10">
        <v>0</v>
      </c>
      <c r="DK41" s="10">
        <v>0</v>
      </c>
      <c r="DL41" s="10">
        <v>0</v>
      </c>
      <c r="DM41" s="10">
        <v>0</v>
      </c>
      <c r="DN41" s="10">
        <v>0</v>
      </c>
      <c r="DO41" s="10">
        <v>0</v>
      </c>
      <c r="DP41" s="10">
        <v>0</v>
      </c>
      <c r="DQ41" s="10">
        <v>0</v>
      </c>
      <c r="DR41" s="10">
        <v>0</v>
      </c>
      <c r="DS41" s="10">
        <v>0</v>
      </c>
      <c r="DT41" s="10">
        <v>0</v>
      </c>
      <c r="DU41" s="10">
        <v>0</v>
      </c>
      <c r="DV41" s="10">
        <v>0</v>
      </c>
      <c r="DW41" s="10">
        <v>0</v>
      </c>
      <c r="DX41" s="10">
        <v>2999</v>
      </c>
      <c r="DY41" s="10">
        <v>0</v>
      </c>
      <c r="DZ41" s="10">
        <v>0</v>
      </c>
      <c r="EA41" s="10">
        <v>0</v>
      </c>
      <c r="EB41" s="10">
        <v>0</v>
      </c>
      <c r="EC41" s="10">
        <v>0</v>
      </c>
      <c r="ED41" s="10">
        <v>0</v>
      </c>
      <c r="EE41" s="10">
        <v>0</v>
      </c>
      <c r="EF41" s="10">
        <v>0</v>
      </c>
      <c r="EG41" s="10">
        <v>0</v>
      </c>
      <c r="EH41" s="10">
        <v>0</v>
      </c>
      <c r="EI41" s="10">
        <v>0</v>
      </c>
      <c r="EJ41" s="10">
        <v>0</v>
      </c>
      <c r="EK41" s="10">
        <v>0</v>
      </c>
      <c r="EL41" s="10">
        <v>0</v>
      </c>
      <c r="EM41" s="10">
        <v>0</v>
      </c>
      <c r="EN41" s="10">
        <v>0</v>
      </c>
      <c r="EO41" s="10">
        <v>0</v>
      </c>
      <c r="EP41" s="10">
        <v>0</v>
      </c>
      <c r="EQ41" s="10">
        <v>0</v>
      </c>
      <c r="ER41" s="10">
        <v>0</v>
      </c>
      <c r="ES41" s="10">
        <v>0</v>
      </c>
      <c r="ET41" s="10">
        <v>0</v>
      </c>
      <c r="EU41" s="10">
        <v>0</v>
      </c>
      <c r="EV41" s="10">
        <v>0</v>
      </c>
      <c r="EW41" s="10">
        <v>0</v>
      </c>
      <c r="EX41" s="10">
        <v>0</v>
      </c>
      <c r="EY41" s="10">
        <v>0</v>
      </c>
      <c r="EZ41" s="10">
        <v>0</v>
      </c>
      <c r="FA41" s="10">
        <v>0</v>
      </c>
      <c r="FB41" s="10">
        <v>0</v>
      </c>
      <c r="FC41" s="10">
        <v>0</v>
      </c>
      <c r="FD41" s="10">
        <v>0</v>
      </c>
      <c r="FE41" s="10">
        <v>0</v>
      </c>
      <c r="FF41" s="10">
        <v>0</v>
      </c>
      <c r="FG41" s="10">
        <v>0</v>
      </c>
      <c r="FH41" s="10">
        <v>0</v>
      </c>
      <c r="FI41" s="10">
        <v>3990</v>
      </c>
      <c r="FJ41" s="10">
        <v>0</v>
      </c>
      <c r="FK41" s="10">
        <v>0</v>
      </c>
      <c r="FL41" s="10">
        <v>0</v>
      </c>
      <c r="FM41" s="10">
        <v>0</v>
      </c>
      <c r="FN41" s="10">
        <v>0</v>
      </c>
      <c r="FO41" s="10">
        <v>0</v>
      </c>
      <c r="FP41" s="10">
        <v>0</v>
      </c>
      <c r="FQ41" s="10">
        <v>0</v>
      </c>
      <c r="FR41" s="10">
        <v>0</v>
      </c>
      <c r="FS41" s="10">
        <v>0</v>
      </c>
      <c r="FT41" s="10">
        <v>0</v>
      </c>
      <c r="FU41" s="10">
        <v>0</v>
      </c>
      <c r="FV41" s="10">
        <v>0</v>
      </c>
      <c r="FW41" s="10">
        <v>0</v>
      </c>
      <c r="FX41" s="10">
        <v>0</v>
      </c>
      <c r="FY41" s="10">
        <v>0</v>
      </c>
      <c r="FZ41" s="10">
        <v>0</v>
      </c>
      <c r="GA41" s="10">
        <v>0</v>
      </c>
      <c r="GB41" s="10">
        <v>0</v>
      </c>
      <c r="GC41" s="10">
        <v>0</v>
      </c>
      <c r="GD41" s="10">
        <v>0</v>
      </c>
      <c r="GE41" s="10">
        <v>0</v>
      </c>
      <c r="GF41" s="10">
        <v>0</v>
      </c>
      <c r="GG41" s="10">
        <v>0</v>
      </c>
      <c r="GH41" s="10">
        <v>0</v>
      </c>
      <c r="GI41" s="10">
        <v>0</v>
      </c>
      <c r="GJ41" s="10">
        <v>0</v>
      </c>
      <c r="GK41" s="10">
        <v>0</v>
      </c>
      <c r="GL41" s="10">
        <v>0</v>
      </c>
      <c r="GM41" s="10">
        <v>0</v>
      </c>
      <c r="GN41" s="10">
        <v>0</v>
      </c>
      <c r="GO41" s="10">
        <v>0</v>
      </c>
      <c r="GP41" s="10">
        <v>0</v>
      </c>
      <c r="GQ41" s="10">
        <v>0</v>
      </c>
      <c r="GR41" s="10">
        <v>0</v>
      </c>
      <c r="GS41" s="10">
        <v>0</v>
      </c>
      <c r="GT41" s="10">
        <v>2999</v>
      </c>
      <c r="GU41" s="10">
        <v>0</v>
      </c>
      <c r="GV41" s="10">
        <v>0</v>
      </c>
      <c r="GW41" s="10">
        <v>0</v>
      </c>
      <c r="GX41" s="10">
        <v>0</v>
      </c>
      <c r="GY41" s="10">
        <v>0</v>
      </c>
      <c r="GZ41" s="10">
        <v>0</v>
      </c>
      <c r="HA41" s="10">
        <v>0</v>
      </c>
      <c r="HB41" s="10">
        <v>0</v>
      </c>
      <c r="HC41" s="10">
        <v>0</v>
      </c>
      <c r="HD41" s="10">
        <v>0</v>
      </c>
      <c r="HE41" s="10">
        <v>0</v>
      </c>
      <c r="HF41" s="10">
        <v>0</v>
      </c>
      <c r="HG41" s="10">
        <v>0</v>
      </c>
      <c r="HH41" s="10">
        <v>0</v>
      </c>
      <c r="HI41" s="10">
        <v>0</v>
      </c>
      <c r="HJ41" s="10">
        <v>0</v>
      </c>
      <c r="HK41" s="10">
        <v>0</v>
      </c>
      <c r="HL41" s="10">
        <v>0</v>
      </c>
      <c r="HM41" s="10">
        <v>0</v>
      </c>
      <c r="HN41" s="10">
        <v>0</v>
      </c>
      <c r="HO41" s="10">
        <v>0</v>
      </c>
      <c r="HP41" s="10">
        <v>0</v>
      </c>
      <c r="HQ41" s="10">
        <v>0</v>
      </c>
      <c r="HR41" s="10">
        <v>0</v>
      </c>
      <c r="HS41" s="10">
        <v>0</v>
      </c>
      <c r="HT41" s="10">
        <v>0</v>
      </c>
      <c r="HU41" s="10">
        <v>0</v>
      </c>
      <c r="HV41" s="10">
        <v>0</v>
      </c>
      <c r="HW41" s="10">
        <v>0</v>
      </c>
      <c r="HX41" s="10">
        <v>0</v>
      </c>
      <c r="HY41" s="10">
        <v>0</v>
      </c>
      <c r="HZ41" s="10">
        <v>0</v>
      </c>
      <c r="IA41" s="10">
        <v>0</v>
      </c>
      <c r="IB41" s="10">
        <v>0</v>
      </c>
      <c r="IC41" s="10">
        <v>0</v>
      </c>
      <c r="ID41" s="10">
        <v>0</v>
      </c>
      <c r="IE41" s="10">
        <v>0</v>
      </c>
      <c r="IF41" s="10">
        <v>0</v>
      </c>
      <c r="IG41" s="10">
        <v>0</v>
      </c>
      <c r="IH41" s="10">
        <v>3990</v>
      </c>
      <c r="II41" s="10">
        <v>0</v>
      </c>
      <c r="IJ41" s="10">
        <v>0</v>
      </c>
      <c r="IK41" s="10">
        <v>0</v>
      </c>
      <c r="IL41" s="10">
        <v>0</v>
      </c>
      <c r="IM41" s="10">
        <v>0</v>
      </c>
      <c r="IN41" s="10">
        <v>0</v>
      </c>
      <c r="IO41" s="10">
        <v>0</v>
      </c>
      <c r="IP41" s="10">
        <v>0</v>
      </c>
      <c r="IQ41" s="10">
        <v>0</v>
      </c>
      <c r="IR41" s="10">
        <v>0</v>
      </c>
      <c r="IS41" s="10">
        <v>0</v>
      </c>
      <c r="IT41" s="10">
        <v>0</v>
      </c>
      <c r="IU41" s="10">
        <v>0</v>
      </c>
      <c r="IV41" s="10">
        <v>0</v>
      </c>
      <c r="IW41" s="10">
        <v>0</v>
      </c>
      <c r="IX41" s="10">
        <v>0</v>
      </c>
      <c r="IY41" s="10">
        <v>0</v>
      </c>
      <c r="IZ41" s="10">
        <v>0</v>
      </c>
      <c r="JA41" s="10">
        <v>0</v>
      </c>
      <c r="JB41" s="10">
        <v>0</v>
      </c>
      <c r="JC41" s="10">
        <v>0</v>
      </c>
      <c r="JD41" s="10">
        <v>0</v>
      </c>
      <c r="JE41" s="10">
        <v>0</v>
      </c>
      <c r="JF41" s="10">
        <v>0</v>
      </c>
      <c r="JG41" s="10">
        <v>0</v>
      </c>
      <c r="JH41" s="10">
        <v>0</v>
      </c>
      <c r="JI41" s="10">
        <v>0</v>
      </c>
      <c r="JJ41" s="10">
        <v>0</v>
      </c>
      <c r="JK41" s="10">
        <v>0</v>
      </c>
      <c r="JL41" s="10">
        <v>0</v>
      </c>
      <c r="JM41" s="10">
        <v>0</v>
      </c>
      <c r="JN41" s="10">
        <v>0</v>
      </c>
      <c r="JO41" s="10">
        <v>0</v>
      </c>
      <c r="JP41" s="10">
        <v>0</v>
      </c>
      <c r="JQ41" s="10">
        <v>0</v>
      </c>
      <c r="JR41" s="10">
        <v>0</v>
      </c>
      <c r="JS41" s="10">
        <v>23966</v>
      </c>
    </row>
    <row r="42" spans="1:279" x14ac:dyDescent="0.3">
      <c r="A42" s="9" t="s">
        <v>32</v>
      </c>
      <c r="B42" s="10">
        <v>77</v>
      </c>
      <c r="D42" s="9" t="s">
        <v>32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550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0</v>
      </c>
      <c r="CA42" s="10">
        <v>0</v>
      </c>
      <c r="CB42" s="10">
        <v>0</v>
      </c>
      <c r="CC42" s="10">
        <v>0</v>
      </c>
      <c r="CD42" s="10">
        <v>0</v>
      </c>
      <c r="CE42" s="10">
        <v>0</v>
      </c>
      <c r="CF42" s="10">
        <v>0</v>
      </c>
      <c r="CG42" s="10">
        <v>0</v>
      </c>
      <c r="CH42" s="10">
        <v>0</v>
      </c>
      <c r="CI42" s="10">
        <v>0</v>
      </c>
      <c r="CJ42" s="10">
        <v>0</v>
      </c>
      <c r="CK42" s="10">
        <v>0</v>
      </c>
      <c r="CL42" s="10">
        <v>0</v>
      </c>
      <c r="CM42" s="10">
        <v>0</v>
      </c>
      <c r="CN42" s="10">
        <v>0</v>
      </c>
      <c r="CO42" s="10">
        <v>0</v>
      </c>
      <c r="CP42" s="10">
        <v>0</v>
      </c>
      <c r="CQ42" s="10">
        <v>0</v>
      </c>
      <c r="CR42" s="10">
        <v>0</v>
      </c>
      <c r="CS42" s="10">
        <v>0</v>
      </c>
      <c r="CT42" s="10">
        <v>0</v>
      </c>
      <c r="CU42" s="10">
        <v>0</v>
      </c>
      <c r="CV42" s="10">
        <v>0</v>
      </c>
      <c r="CW42" s="10">
        <v>0</v>
      </c>
      <c r="CX42" s="10">
        <v>0</v>
      </c>
      <c r="CY42" s="10">
        <v>0</v>
      </c>
      <c r="CZ42" s="10">
        <v>0</v>
      </c>
      <c r="DA42" s="10">
        <v>0</v>
      </c>
      <c r="DB42" s="10">
        <v>0</v>
      </c>
      <c r="DC42" s="10">
        <v>0</v>
      </c>
      <c r="DD42" s="10">
        <v>0</v>
      </c>
      <c r="DE42" s="10">
        <v>0</v>
      </c>
      <c r="DF42" s="10">
        <v>550</v>
      </c>
      <c r="DG42" s="10">
        <v>0</v>
      </c>
      <c r="DH42" s="10">
        <v>0</v>
      </c>
      <c r="DI42" s="10">
        <v>0</v>
      </c>
      <c r="DJ42" s="10">
        <v>0</v>
      </c>
      <c r="DK42" s="10">
        <v>0</v>
      </c>
      <c r="DL42" s="10">
        <v>0</v>
      </c>
      <c r="DM42" s="10">
        <v>0</v>
      </c>
      <c r="DN42" s="10">
        <v>0</v>
      </c>
      <c r="DO42" s="10">
        <v>0</v>
      </c>
      <c r="DP42" s="10">
        <v>0</v>
      </c>
      <c r="DQ42" s="10">
        <v>0</v>
      </c>
      <c r="DR42" s="10">
        <v>0</v>
      </c>
      <c r="DS42" s="10">
        <v>0</v>
      </c>
      <c r="DT42" s="10">
        <v>0</v>
      </c>
      <c r="DU42" s="10">
        <v>0</v>
      </c>
      <c r="DV42" s="10">
        <v>0</v>
      </c>
      <c r="DW42" s="10">
        <v>0</v>
      </c>
      <c r="DX42" s="10">
        <v>0</v>
      </c>
      <c r="DY42" s="10">
        <v>0</v>
      </c>
      <c r="DZ42" s="10">
        <v>0</v>
      </c>
      <c r="EA42" s="10">
        <v>0</v>
      </c>
      <c r="EB42" s="10">
        <v>0</v>
      </c>
      <c r="EC42" s="10">
        <v>0</v>
      </c>
      <c r="ED42" s="10">
        <v>0</v>
      </c>
      <c r="EE42" s="10">
        <v>0</v>
      </c>
      <c r="EF42" s="10">
        <v>0</v>
      </c>
      <c r="EG42" s="10">
        <v>0</v>
      </c>
      <c r="EH42" s="10">
        <v>0</v>
      </c>
      <c r="EI42" s="10">
        <v>0</v>
      </c>
      <c r="EJ42" s="10">
        <v>0</v>
      </c>
      <c r="EK42" s="10">
        <v>0</v>
      </c>
      <c r="EL42" s="10">
        <v>0</v>
      </c>
      <c r="EM42" s="10">
        <v>0</v>
      </c>
      <c r="EN42" s="10">
        <v>0</v>
      </c>
      <c r="EO42" s="10">
        <v>0</v>
      </c>
      <c r="EP42" s="10">
        <v>0</v>
      </c>
      <c r="EQ42" s="10">
        <v>0</v>
      </c>
      <c r="ER42" s="10">
        <v>0</v>
      </c>
      <c r="ES42" s="10">
        <v>0</v>
      </c>
      <c r="ET42" s="10">
        <v>0</v>
      </c>
      <c r="EU42" s="10">
        <v>0</v>
      </c>
      <c r="EV42" s="10">
        <v>0</v>
      </c>
      <c r="EW42" s="10">
        <v>0</v>
      </c>
      <c r="EX42" s="10">
        <v>0</v>
      </c>
      <c r="EY42" s="10">
        <v>0</v>
      </c>
      <c r="EZ42" s="10">
        <v>0</v>
      </c>
      <c r="FA42" s="10">
        <v>0</v>
      </c>
      <c r="FB42" s="10">
        <v>0</v>
      </c>
      <c r="FC42" s="10">
        <v>0</v>
      </c>
      <c r="FD42" s="10">
        <v>550</v>
      </c>
      <c r="FE42" s="10">
        <v>0</v>
      </c>
      <c r="FF42" s="10">
        <v>0</v>
      </c>
      <c r="FG42" s="10">
        <v>0</v>
      </c>
      <c r="FH42" s="10">
        <v>0</v>
      </c>
      <c r="FI42" s="10">
        <v>0</v>
      </c>
      <c r="FJ42" s="10">
        <v>0</v>
      </c>
      <c r="FK42" s="10">
        <v>0</v>
      </c>
      <c r="FL42" s="10">
        <v>0</v>
      </c>
      <c r="FM42" s="10">
        <v>0</v>
      </c>
      <c r="FN42" s="10">
        <v>0</v>
      </c>
      <c r="FO42" s="10">
        <v>0</v>
      </c>
      <c r="FP42" s="10">
        <v>0</v>
      </c>
      <c r="FQ42" s="10">
        <v>0</v>
      </c>
      <c r="FR42" s="10">
        <v>0</v>
      </c>
      <c r="FS42" s="10">
        <v>0</v>
      </c>
      <c r="FT42" s="10">
        <v>0</v>
      </c>
      <c r="FU42" s="10">
        <v>0</v>
      </c>
      <c r="FV42" s="10">
        <v>0</v>
      </c>
      <c r="FW42" s="10">
        <v>0</v>
      </c>
      <c r="FX42" s="10">
        <v>0</v>
      </c>
      <c r="FY42" s="10">
        <v>0</v>
      </c>
      <c r="FZ42" s="10">
        <v>0</v>
      </c>
      <c r="GA42" s="10">
        <v>0</v>
      </c>
      <c r="GB42" s="10">
        <v>0</v>
      </c>
      <c r="GC42" s="10">
        <v>0</v>
      </c>
      <c r="GD42" s="10">
        <v>0</v>
      </c>
      <c r="GE42" s="10">
        <v>0</v>
      </c>
      <c r="GF42" s="10">
        <v>0</v>
      </c>
      <c r="GG42" s="10">
        <v>0</v>
      </c>
      <c r="GH42" s="10">
        <v>0</v>
      </c>
      <c r="GI42" s="10">
        <v>0</v>
      </c>
      <c r="GJ42" s="10">
        <v>0</v>
      </c>
      <c r="GK42" s="10">
        <v>0</v>
      </c>
      <c r="GL42" s="10">
        <v>0</v>
      </c>
      <c r="GM42" s="10">
        <v>0</v>
      </c>
      <c r="GN42" s="10">
        <v>0</v>
      </c>
      <c r="GO42" s="10">
        <v>0</v>
      </c>
      <c r="GP42" s="10">
        <v>0</v>
      </c>
      <c r="GQ42" s="10">
        <v>0</v>
      </c>
      <c r="GR42" s="10">
        <v>0</v>
      </c>
      <c r="GS42" s="10">
        <v>0</v>
      </c>
      <c r="GT42" s="10">
        <v>0</v>
      </c>
      <c r="GU42" s="10">
        <v>0</v>
      </c>
      <c r="GV42" s="10">
        <v>0</v>
      </c>
      <c r="GW42" s="10">
        <v>0</v>
      </c>
      <c r="GX42" s="10">
        <v>0</v>
      </c>
      <c r="GY42" s="10">
        <v>0</v>
      </c>
      <c r="GZ42" s="10">
        <v>0</v>
      </c>
      <c r="HA42" s="10">
        <v>0</v>
      </c>
      <c r="HB42" s="10">
        <v>0</v>
      </c>
      <c r="HC42" s="10">
        <v>0</v>
      </c>
      <c r="HD42" s="10">
        <v>0</v>
      </c>
      <c r="HE42" s="10">
        <v>0</v>
      </c>
      <c r="HF42" s="10">
        <v>0</v>
      </c>
      <c r="HG42" s="10">
        <v>0</v>
      </c>
      <c r="HH42" s="10">
        <v>550</v>
      </c>
      <c r="HI42" s="10">
        <v>0</v>
      </c>
      <c r="HJ42" s="10">
        <v>0</v>
      </c>
      <c r="HK42" s="10">
        <v>0</v>
      </c>
      <c r="HL42" s="10">
        <v>0</v>
      </c>
      <c r="HM42" s="10">
        <v>0</v>
      </c>
      <c r="HN42" s="10">
        <v>0</v>
      </c>
      <c r="HO42" s="10">
        <v>0</v>
      </c>
      <c r="HP42" s="10">
        <v>0</v>
      </c>
      <c r="HQ42" s="10">
        <v>0</v>
      </c>
      <c r="HR42" s="10">
        <v>0</v>
      </c>
      <c r="HS42" s="10">
        <v>0</v>
      </c>
      <c r="HT42" s="10">
        <v>0</v>
      </c>
      <c r="HU42" s="10">
        <v>0</v>
      </c>
      <c r="HV42" s="10">
        <v>0</v>
      </c>
      <c r="HW42" s="10">
        <v>0</v>
      </c>
      <c r="HX42" s="10">
        <v>0</v>
      </c>
      <c r="HY42" s="10">
        <v>0</v>
      </c>
      <c r="HZ42" s="10">
        <v>0</v>
      </c>
      <c r="IA42" s="10">
        <v>0</v>
      </c>
      <c r="IB42" s="10">
        <v>0</v>
      </c>
      <c r="IC42" s="10">
        <v>550</v>
      </c>
      <c r="ID42" s="10">
        <v>0</v>
      </c>
      <c r="IE42" s="10">
        <v>0</v>
      </c>
      <c r="IF42" s="10">
        <v>0</v>
      </c>
      <c r="IG42" s="10">
        <v>0</v>
      </c>
      <c r="IH42" s="10">
        <v>0</v>
      </c>
      <c r="II42" s="10">
        <v>0</v>
      </c>
      <c r="IJ42" s="10">
        <v>0</v>
      </c>
      <c r="IK42" s="10">
        <v>0</v>
      </c>
      <c r="IL42" s="10">
        <v>0</v>
      </c>
      <c r="IM42" s="10">
        <v>0</v>
      </c>
      <c r="IN42" s="10">
        <v>0</v>
      </c>
      <c r="IO42" s="10">
        <v>0</v>
      </c>
      <c r="IP42" s="10">
        <v>0</v>
      </c>
      <c r="IQ42" s="10">
        <v>0</v>
      </c>
      <c r="IR42" s="10">
        <v>0</v>
      </c>
      <c r="IS42" s="10">
        <v>0</v>
      </c>
      <c r="IT42" s="10">
        <v>0</v>
      </c>
      <c r="IU42" s="10">
        <v>0</v>
      </c>
      <c r="IV42" s="10">
        <v>0</v>
      </c>
      <c r="IW42" s="10">
        <v>0</v>
      </c>
      <c r="IX42" s="10">
        <v>0</v>
      </c>
      <c r="IY42" s="10">
        <v>0</v>
      </c>
      <c r="IZ42" s="10">
        <v>0</v>
      </c>
      <c r="JA42" s="10">
        <v>0</v>
      </c>
      <c r="JB42" s="10">
        <v>0</v>
      </c>
      <c r="JC42" s="10">
        <v>0</v>
      </c>
      <c r="JD42" s="10">
        <v>0</v>
      </c>
      <c r="JE42" s="10">
        <v>0</v>
      </c>
      <c r="JF42" s="10">
        <v>0</v>
      </c>
      <c r="JG42" s="10">
        <v>0</v>
      </c>
      <c r="JH42" s="10">
        <v>0</v>
      </c>
      <c r="JI42" s="10">
        <v>0</v>
      </c>
      <c r="JJ42" s="10">
        <v>0</v>
      </c>
      <c r="JK42" s="10">
        <v>0</v>
      </c>
      <c r="JL42" s="10">
        <v>0</v>
      </c>
      <c r="JM42" s="10">
        <v>0</v>
      </c>
      <c r="JN42" s="10">
        <v>0</v>
      </c>
      <c r="JO42" s="10">
        <v>0</v>
      </c>
      <c r="JP42" s="10">
        <v>0</v>
      </c>
      <c r="JQ42" s="10">
        <v>0</v>
      </c>
      <c r="JR42" s="10">
        <v>0</v>
      </c>
      <c r="JS42" s="10">
        <v>2750</v>
      </c>
    </row>
    <row r="43" spans="1:279" x14ac:dyDescent="0.3">
      <c r="A43" s="1" t="s">
        <v>54</v>
      </c>
      <c r="B43" s="10">
        <v>7471</v>
      </c>
      <c r="D43" s="1" t="s">
        <v>54</v>
      </c>
      <c r="E43" s="10">
        <v>499</v>
      </c>
      <c r="F43" s="10">
        <v>5599</v>
      </c>
      <c r="G43" s="10">
        <v>1450</v>
      </c>
      <c r="H43" s="10">
        <v>999</v>
      </c>
      <c r="I43" s="10">
        <v>100</v>
      </c>
      <c r="J43" s="10">
        <v>2550</v>
      </c>
      <c r="K43" s="10">
        <v>33000</v>
      </c>
      <c r="L43" s="10">
        <v>800</v>
      </c>
      <c r="M43" s="10">
        <v>990</v>
      </c>
      <c r="N43" s="10">
        <v>5599</v>
      </c>
      <c r="O43" s="10">
        <v>499</v>
      </c>
      <c r="P43" s="10">
        <v>1999</v>
      </c>
      <c r="Q43" s="10">
        <v>200</v>
      </c>
      <c r="R43" s="10">
        <v>1499</v>
      </c>
      <c r="S43" s="10">
        <v>120</v>
      </c>
      <c r="T43" s="10">
        <v>11999</v>
      </c>
      <c r="U43" s="10">
        <v>999</v>
      </c>
      <c r="V43" s="10">
        <v>2999</v>
      </c>
      <c r="W43" s="10">
        <v>89</v>
      </c>
      <c r="X43" s="10">
        <v>22000</v>
      </c>
      <c r="Y43" s="10">
        <v>1250</v>
      </c>
      <c r="Z43" s="10">
        <v>999</v>
      </c>
      <c r="AA43" s="10">
        <v>1450</v>
      </c>
      <c r="AB43" s="10">
        <v>23999</v>
      </c>
      <c r="AC43" s="10">
        <v>999</v>
      </c>
      <c r="AD43" s="10">
        <v>699</v>
      </c>
      <c r="AE43" s="10">
        <v>2550</v>
      </c>
      <c r="AF43" s="10">
        <v>22000</v>
      </c>
      <c r="AG43" s="10">
        <v>22000</v>
      </c>
      <c r="AH43" s="10">
        <v>1499</v>
      </c>
      <c r="AI43" s="10">
        <v>120</v>
      </c>
      <c r="AJ43" s="10">
        <v>1450</v>
      </c>
      <c r="AK43" s="10">
        <v>1999</v>
      </c>
      <c r="AL43" s="10">
        <v>800</v>
      </c>
      <c r="AM43" s="10">
        <v>100</v>
      </c>
      <c r="AN43" s="10">
        <v>13999</v>
      </c>
      <c r="AO43" s="10">
        <v>22000</v>
      </c>
      <c r="AP43" s="10">
        <v>89999</v>
      </c>
      <c r="AQ43" s="10">
        <v>13999</v>
      </c>
      <c r="AR43" s="10">
        <v>2900</v>
      </c>
      <c r="AS43" s="10">
        <v>33000</v>
      </c>
      <c r="AT43" s="10">
        <v>22000</v>
      </c>
      <c r="AU43" s="10">
        <v>699</v>
      </c>
      <c r="AV43" s="10">
        <v>499</v>
      </c>
      <c r="AW43" s="10">
        <v>590</v>
      </c>
      <c r="AX43" s="10">
        <v>590</v>
      </c>
      <c r="AY43" s="10">
        <v>120</v>
      </c>
      <c r="AZ43" s="10">
        <v>52000</v>
      </c>
      <c r="BA43" s="10">
        <v>7999</v>
      </c>
      <c r="BB43" s="10">
        <v>550</v>
      </c>
      <c r="BC43" s="10">
        <v>79999</v>
      </c>
      <c r="BD43" s="10">
        <v>1999</v>
      </c>
      <c r="BE43" s="10">
        <v>89999</v>
      </c>
      <c r="BF43" s="10">
        <v>799</v>
      </c>
      <c r="BG43" s="10">
        <v>3990</v>
      </c>
      <c r="BH43" s="10">
        <v>52000</v>
      </c>
      <c r="BI43" s="10">
        <v>13999</v>
      </c>
      <c r="BJ43" s="10">
        <v>120</v>
      </c>
      <c r="BK43" s="10">
        <v>23999</v>
      </c>
      <c r="BL43" s="10">
        <v>1250</v>
      </c>
      <c r="BM43" s="10">
        <v>450</v>
      </c>
      <c r="BN43" s="10">
        <v>120</v>
      </c>
      <c r="BO43" s="10">
        <v>200</v>
      </c>
      <c r="BP43" s="10">
        <v>699</v>
      </c>
      <c r="BQ43" s="10">
        <v>990</v>
      </c>
      <c r="BR43" s="10">
        <v>450</v>
      </c>
      <c r="BS43" s="10">
        <v>1499</v>
      </c>
      <c r="BT43" s="10">
        <v>499</v>
      </c>
      <c r="BU43" s="10">
        <v>960</v>
      </c>
      <c r="BV43" s="10">
        <v>5599</v>
      </c>
      <c r="BW43" s="10">
        <v>89</v>
      </c>
      <c r="BX43" s="10">
        <v>2550</v>
      </c>
      <c r="BY43" s="10">
        <v>1450</v>
      </c>
      <c r="BZ43" s="10">
        <v>2900</v>
      </c>
      <c r="CA43" s="10">
        <v>120</v>
      </c>
      <c r="CB43" s="10">
        <v>52000</v>
      </c>
      <c r="CC43" s="10">
        <v>590</v>
      </c>
      <c r="CD43" s="10">
        <v>7999</v>
      </c>
      <c r="CE43" s="10">
        <v>999</v>
      </c>
      <c r="CF43" s="10">
        <v>990</v>
      </c>
      <c r="CG43" s="10">
        <v>11999</v>
      </c>
      <c r="CH43" s="10">
        <v>960</v>
      </c>
      <c r="CI43" s="10">
        <v>1450</v>
      </c>
      <c r="CJ43" s="10">
        <v>450</v>
      </c>
      <c r="CK43" s="10">
        <v>1499</v>
      </c>
      <c r="CL43" s="10">
        <v>79999</v>
      </c>
      <c r="CM43" s="10">
        <v>999</v>
      </c>
      <c r="CN43" s="10">
        <v>52000</v>
      </c>
      <c r="CO43" s="10">
        <v>52000</v>
      </c>
      <c r="CP43" s="10">
        <v>960</v>
      </c>
      <c r="CQ43" s="10">
        <v>1450</v>
      </c>
      <c r="CR43" s="10">
        <v>2999</v>
      </c>
      <c r="CS43" s="10">
        <v>1250</v>
      </c>
      <c r="CT43" s="10">
        <v>120</v>
      </c>
      <c r="CU43" s="10">
        <v>1450</v>
      </c>
      <c r="CV43" s="10">
        <v>89999</v>
      </c>
      <c r="CW43" s="10">
        <v>1999</v>
      </c>
      <c r="CX43" s="10">
        <v>2900</v>
      </c>
      <c r="CY43" s="10">
        <v>700</v>
      </c>
      <c r="CZ43" s="10">
        <v>200</v>
      </c>
      <c r="DA43" s="10">
        <v>499</v>
      </c>
      <c r="DB43" s="10">
        <v>5599</v>
      </c>
      <c r="DC43" s="10">
        <v>100</v>
      </c>
      <c r="DD43" s="10">
        <v>79999</v>
      </c>
      <c r="DE43" s="10">
        <v>700</v>
      </c>
      <c r="DF43" s="10">
        <v>550</v>
      </c>
      <c r="DG43" s="10">
        <v>499</v>
      </c>
      <c r="DH43" s="10">
        <v>5599</v>
      </c>
      <c r="DI43" s="10">
        <v>1450</v>
      </c>
      <c r="DJ43" s="10">
        <v>999</v>
      </c>
      <c r="DK43" s="10">
        <v>100</v>
      </c>
      <c r="DL43" s="10">
        <v>2550</v>
      </c>
      <c r="DM43" s="10">
        <v>33000</v>
      </c>
      <c r="DN43" s="10">
        <v>800</v>
      </c>
      <c r="DO43" s="10">
        <v>990</v>
      </c>
      <c r="DP43" s="10">
        <v>5599</v>
      </c>
      <c r="DQ43" s="10">
        <v>499</v>
      </c>
      <c r="DR43" s="10">
        <v>1999</v>
      </c>
      <c r="DS43" s="10">
        <v>200</v>
      </c>
      <c r="DT43" s="10">
        <v>1499</v>
      </c>
      <c r="DU43" s="10">
        <v>120</v>
      </c>
      <c r="DV43" s="10">
        <v>11999</v>
      </c>
      <c r="DW43" s="10">
        <v>999</v>
      </c>
      <c r="DX43" s="10">
        <v>2999</v>
      </c>
      <c r="DY43" s="10">
        <v>89</v>
      </c>
      <c r="DZ43" s="10">
        <v>22000</v>
      </c>
      <c r="EA43" s="10">
        <v>1250</v>
      </c>
      <c r="EB43" s="10">
        <v>999</v>
      </c>
      <c r="EC43" s="10">
        <v>1450</v>
      </c>
      <c r="ED43" s="10">
        <v>23999</v>
      </c>
      <c r="EE43" s="10">
        <v>999</v>
      </c>
      <c r="EF43" s="10">
        <v>699</v>
      </c>
      <c r="EG43" s="10">
        <v>2550</v>
      </c>
      <c r="EH43" s="10">
        <v>22000</v>
      </c>
      <c r="EI43" s="10">
        <v>22000</v>
      </c>
      <c r="EJ43" s="10">
        <v>1499</v>
      </c>
      <c r="EK43" s="10">
        <v>120</v>
      </c>
      <c r="EL43" s="10">
        <v>1450</v>
      </c>
      <c r="EM43" s="10">
        <v>1999</v>
      </c>
      <c r="EN43" s="10">
        <v>800</v>
      </c>
      <c r="EO43" s="10">
        <v>100</v>
      </c>
      <c r="EP43" s="10">
        <v>13999</v>
      </c>
      <c r="EQ43" s="10">
        <v>22000</v>
      </c>
      <c r="ER43" s="10">
        <v>89999</v>
      </c>
      <c r="ES43" s="10">
        <v>13999</v>
      </c>
      <c r="ET43" s="10">
        <v>2900</v>
      </c>
      <c r="EU43" s="10">
        <v>33000</v>
      </c>
      <c r="EV43" s="10">
        <v>22000</v>
      </c>
      <c r="EW43" s="10">
        <v>699</v>
      </c>
      <c r="EX43" s="10">
        <v>499</v>
      </c>
      <c r="EY43" s="10">
        <v>590</v>
      </c>
      <c r="EZ43" s="10">
        <v>590</v>
      </c>
      <c r="FA43" s="10">
        <v>120</v>
      </c>
      <c r="FB43" s="10">
        <v>52000</v>
      </c>
      <c r="FC43" s="10">
        <v>7999</v>
      </c>
      <c r="FD43" s="10">
        <v>550</v>
      </c>
      <c r="FE43" s="10">
        <v>79999</v>
      </c>
      <c r="FF43" s="10">
        <v>1999</v>
      </c>
      <c r="FG43" s="10">
        <v>89999</v>
      </c>
      <c r="FH43" s="10">
        <v>799</v>
      </c>
      <c r="FI43" s="10">
        <v>3990</v>
      </c>
      <c r="FJ43" s="10">
        <v>52000</v>
      </c>
      <c r="FK43" s="10">
        <v>13999</v>
      </c>
      <c r="FL43" s="10">
        <v>120</v>
      </c>
      <c r="FM43" s="10">
        <v>23999</v>
      </c>
      <c r="FN43" s="10">
        <v>1250</v>
      </c>
      <c r="FO43" s="10">
        <v>450</v>
      </c>
      <c r="FP43" s="10">
        <v>120</v>
      </c>
      <c r="FQ43" s="10">
        <v>200</v>
      </c>
      <c r="FR43" s="10">
        <v>699</v>
      </c>
      <c r="FS43" s="10">
        <v>990</v>
      </c>
      <c r="FT43" s="10">
        <v>450</v>
      </c>
      <c r="FU43" s="10">
        <v>1499</v>
      </c>
      <c r="FV43" s="10">
        <v>499</v>
      </c>
      <c r="FW43" s="10">
        <v>960</v>
      </c>
      <c r="FX43" s="10">
        <v>5599</v>
      </c>
      <c r="FY43" s="10">
        <v>89</v>
      </c>
      <c r="FZ43" s="10">
        <v>2550</v>
      </c>
      <c r="GA43" s="10">
        <v>1450</v>
      </c>
      <c r="GB43" s="10">
        <v>2900</v>
      </c>
      <c r="GC43" s="10">
        <v>120</v>
      </c>
      <c r="GD43" s="10">
        <v>52000</v>
      </c>
      <c r="GE43" s="10">
        <v>590</v>
      </c>
      <c r="GF43" s="10">
        <v>7999</v>
      </c>
      <c r="GG43" s="10">
        <v>999</v>
      </c>
      <c r="GH43" s="10">
        <v>990</v>
      </c>
      <c r="GI43" s="10">
        <v>11999</v>
      </c>
      <c r="GJ43" s="10">
        <v>960</v>
      </c>
      <c r="GK43" s="10">
        <v>1450</v>
      </c>
      <c r="GL43" s="10">
        <v>450</v>
      </c>
      <c r="GM43" s="10">
        <v>1499</v>
      </c>
      <c r="GN43" s="10">
        <v>79999</v>
      </c>
      <c r="GO43" s="10">
        <v>999</v>
      </c>
      <c r="GP43" s="10">
        <v>52000</v>
      </c>
      <c r="GQ43" s="10">
        <v>52000</v>
      </c>
      <c r="GR43" s="10">
        <v>960</v>
      </c>
      <c r="GS43" s="10">
        <v>1450</v>
      </c>
      <c r="GT43" s="10">
        <v>2999</v>
      </c>
      <c r="GU43" s="10">
        <v>1250</v>
      </c>
      <c r="GV43" s="10">
        <v>120</v>
      </c>
      <c r="GW43" s="10">
        <v>1450</v>
      </c>
      <c r="GX43" s="10">
        <v>89999</v>
      </c>
      <c r="GY43" s="10">
        <v>1999</v>
      </c>
      <c r="GZ43" s="10">
        <v>2900</v>
      </c>
      <c r="HA43" s="10">
        <v>700</v>
      </c>
      <c r="HB43" s="10">
        <v>200</v>
      </c>
      <c r="HC43" s="10">
        <v>499</v>
      </c>
      <c r="HD43" s="10">
        <v>5599</v>
      </c>
      <c r="HE43" s="10">
        <v>100</v>
      </c>
      <c r="HF43" s="10">
        <v>79999</v>
      </c>
      <c r="HG43" s="10">
        <v>700</v>
      </c>
      <c r="HH43" s="10">
        <v>550</v>
      </c>
      <c r="HI43" s="10">
        <v>1499</v>
      </c>
      <c r="HJ43" s="10">
        <v>120</v>
      </c>
      <c r="HK43" s="10">
        <v>1450</v>
      </c>
      <c r="HL43" s="10">
        <v>1999</v>
      </c>
      <c r="HM43" s="10">
        <v>800</v>
      </c>
      <c r="HN43" s="10">
        <v>100</v>
      </c>
      <c r="HO43" s="10">
        <v>13999</v>
      </c>
      <c r="HP43" s="10">
        <v>22000</v>
      </c>
      <c r="HQ43" s="10">
        <v>89999</v>
      </c>
      <c r="HR43" s="10">
        <v>13999</v>
      </c>
      <c r="HS43" s="10">
        <v>2900</v>
      </c>
      <c r="HT43" s="10">
        <v>33000</v>
      </c>
      <c r="HU43" s="10">
        <v>22000</v>
      </c>
      <c r="HV43" s="10">
        <v>699</v>
      </c>
      <c r="HW43" s="10">
        <v>499</v>
      </c>
      <c r="HX43" s="10">
        <v>590</v>
      </c>
      <c r="HY43" s="10">
        <v>590</v>
      </c>
      <c r="HZ43" s="10">
        <v>120</v>
      </c>
      <c r="IA43" s="10">
        <v>52000</v>
      </c>
      <c r="IB43" s="10">
        <v>7999</v>
      </c>
      <c r="IC43" s="10">
        <v>550</v>
      </c>
      <c r="ID43" s="10">
        <v>79999</v>
      </c>
      <c r="IE43" s="10">
        <v>1999</v>
      </c>
      <c r="IF43" s="10">
        <v>89999</v>
      </c>
      <c r="IG43" s="10">
        <v>799</v>
      </c>
      <c r="IH43" s="10">
        <v>3990</v>
      </c>
      <c r="II43" s="10">
        <v>52000</v>
      </c>
      <c r="IJ43" s="10">
        <v>13999</v>
      </c>
      <c r="IK43" s="10">
        <v>120</v>
      </c>
      <c r="IL43" s="10">
        <v>23999</v>
      </c>
      <c r="IM43" s="10">
        <v>1250</v>
      </c>
      <c r="IN43" s="10">
        <v>450</v>
      </c>
      <c r="IO43" s="10">
        <v>120</v>
      </c>
      <c r="IP43" s="10">
        <v>200</v>
      </c>
      <c r="IQ43" s="10">
        <v>699</v>
      </c>
      <c r="IR43" s="10">
        <v>990</v>
      </c>
      <c r="IS43" s="10">
        <v>450</v>
      </c>
      <c r="IT43" s="10">
        <v>1499</v>
      </c>
      <c r="IU43" s="10">
        <v>499</v>
      </c>
      <c r="IV43" s="10">
        <v>960</v>
      </c>
      <c r="IW43" s="10">
        <v>5599</v>
      </c>
      <c r="IX43" s="10">
        <v>89</v>
      </c>
      <c r="IY43" s="10">
        <v>2550</v>
      </c>
      <c r="IZ43" s="10">
        <v>1450</v>
      </c>
      <c r="JA43" s="10">
        <v>2900</v>
      </c>
      <c r="JB43" s="10">
        <v>120</v>
      </c>
      <c r="JC43" s="10">
        <v>52000</v>
      </c>
      <c r="JD43" s="10">
        <v>590</v>
      </c>
      <c r="JE43" s="10">
        <v>7999</v>
      </c>
      <c r="JF43" s="10">
        <v>999</v>
      </c>
      <c r="JG43" s="10">
        <v>990</v>
      </c>
      <c r="JH43" s="10">
        <v>11999</v>
      </c>
      <c r="JI43" s="10">
        <v>960</v>
      </c>
      <c r="JJ43" s="10">
        <v>1450</v>
      </c>
      <c r="JK43" s="10">
        <v>450</v>
      </c>
      <c r="JL43" s="10">
        <v>1499</v>
      </c>
      <c r="JM43" s="10">
        <v>79999</v>
      </c>
      <c r="JN43" s="10">
        <v>999</v>
      </c>
      <c r="JO43" s="10">
        <v>52000</v>
      </c>
      <c r="JP43" s="10">
        <v>52000</v>
      </c>
      <c r="JQ43" s="10">
        <v>960</v>
      </c>
      <c r="JR43" s="10">
        <v>1450</v>
      </c>
      <c r="JS43" s="10">
        <v>3177953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3F2A-53B6-47FD-B41D-6557F84AA1E9}">
  <dimension ref="B2:L279"/>
  <sheetViews>
    <sheetView topLeftCell="A2" zoomScale="85" zoomScaleNormal="85" workbookViewId="0">
      <selection activeCell="B9" sqref="B9"/>
    </sheetView>
  </sheetViews>
  <sheetFormatPr defaultRowHeight="18.75" x14ac:dyDescent="0.3"/>
  <cols>
    <col min="1" max="1" width="5" customWidth="1"/>
    <col min="2" max="3" width="11.3984375" style="1" customWidth="1"/>
    <col min="4" max="5" width="18.69921875" customWidth="1"/>
    <col min="6" max="6" width="11.09765625" style="1" customWidth="1"/>
    <col min="7" max="7" width="11.09765625" customWidth="1"/>
    <col min="8" max="8" width="21.8984375" customWidth="1"/>
    <col min="9" max="12" width="10.8984375" customWidth="1"/>
  </cols>
  <sheetData>
    <row r="2" spans="2:12" x14ac:dyDescent="0.3">
      <c r="B2" s="6" t="s">
        <v>49</v>
      </c>
      <c r="C2" s="6" t="s">
        <v>50</v>
      </c>
      <c r="D2" s="5" t="s">
        <v>52</v>
      </c>
      <c r="E2" s="5" t="s">
        <v>5</v>
      </c>
      <c r="F2" s="6" t="s">
        <v>47</v>
      </c>
      <c r="G2" s="5" t="s">
        <v>0</v>
      </c>
      <c r="H2" s="5" t="s">
        <v>51</v>
      </c>
      <c r="I2" s="5" t="s">
        <v>34</v>
      </c>
      <c r="J2" s="5" t="s">
        <v>57</v>
      </c>
      <c r="K2" s="5" t="s">
        <v>46</v>
      </c>
      <c r="L2" s="5" t="s">
        <v>55</v>
      </c>
    </row>
    <row r="3" spans="2:12" x14ac:dyDescent="0.3">
      <c r="B3" s="3">
        <v>10101</v>
      </c>
      <c r="C3" s="7">
        <v>43831</v>
      </c>
      <c r="D3" s="2" t="s">
        <v>60</v>
      </c>
      <c r="E3" s="2" t="s">
        <v>23</v>
      </c>
      <c r="F3" s="3">
        <v>134112</v>
      </c>
      <c r="G3" s="2" t="s">
        <v>2</v>
      </c>
      <c r="H3" s="2" t="s">
        <v>10</v>
      </c>
      <c r="I3" s="2">
        <v>499</v>
      </c>
      <c r="J3" s="2">
        <v>50</v>
      </c>
      <c r="K3" s="4">
        <f t="shared" ref="K3:K66" si="0">I3*5%</f>
        <v>24.950000000000003</v>
      </c>
      <c r="L3" s="4">
        <f t="shared" ref="L3:L66" si="1">(I3*J3)+K3</f>
        <v>24974.95</v>
      </c>
    </row>
    <row r="4" spans="2:12" x14ac:dyDescent="0.3">
      <c r="B4" s="3">
        <v>10102</v>
      </c>
      <c r="C4" s="7">
        <v>43835</v>
      </c>
      <c r="D4" s="2" t="s">
        <v>60</v>
      </c>
      <c r="E4" s="2" t="s">
        <v>23</v>
      </c>
      <c r="F4" s="3">
        <v>400001</v>
      </c>
      <c r="G4" s="2" t="s">
        <v>4</v>
      </c>
      <c r="H4" s="2" t="s">
        <v>8</v>
      </c>
      <c r="I4" s="2">
        <v>5599</v>
      </c>
      <c r="J4" s="2">
        <v>33</v>
      </c>
      <c r="K4" s="4">
        <f t="shared" si="0"/>
        <v>279.95</v>
      </c>
      <c r="L4" s="4">
        <f t="shared" si="1"/>
        <v>185046.95</v>
      </c>
    </row>
    <row r="5" spans="2:12" x14ac:dyDescent="0.3">
      <c r="B5" s="3">
        <v>10103</v>
      </c>
      <c r="C5" s="7">
        <v>43839</v>
      </c>
      <c r="D5" s="2" t="s">
        <v>48</v>
      </c>
      <c r="E5" s="2" t="s">
        <v>28</v>
      </c>
      <c r="F5" s="3">
        <v>121002</v>
      </c>
      <c r="G5" s="2" t="s">
        <v>4</v>
      </c>
      <c r="H5" s="2" t="s">
        <v>31</v>
      </c>
      <c r="I5" s="2">
        <v>1450</v>
      </c>
      <c r="J5" s="2">
        <v>44</v>
      </c>
      <c r="K5" s="4">
        <f t="shared" si="0"/>
        <v>72.5</v>
      </c>
      <c r="L5" s="4">
        <f t="shared" si="1"/>
        <v>63872.5</v>
      </c>
    </row>
    <row r="6" spans="2:12" x14ac:dyDescent="0.3">
      <c r="B6" s="3">
        <v>10104</v>
      </c>
      <c r="C6" s="7">
        <v>43843</v>
      </c>
      <c r="D6" s="2" t="s">
        <v>58</v>
      </c>
      <c r="E6" s="2" t="s">
        <v>9</v>
      </c>
      <c r="F6" s="3">
        <v>400001</v>
      </c>
      <c r="G6" s="2" t="s">
        <v>2</v>
      </c>
      <c r="H6" s="2" t="s">
        <v>38</v>
      </c>
      <c r="I6" s="2">
        <v>999</v>
      </c>
      <c r="J6" s="2">
        <v>31</v>
      </c>
      <c r="K6" s="4">
        <f t="shared" si="0"/>
        <v>49.95</v>
      </c>
      <c r="L6" s="4">
        <f t="shared" si="1"/>
        <v>31018.95</v>
      </c>
    </row>
    <row r="7" spans="2:12" x14ac:dyDescent="0.3">
      <c r="B7" s="3">
        <v>10105</v>
      </c>
      <c r="C7" s="7">
        <v>43847</v>
      </c>
      <c r="D7" s="2" t="s">
        <v>58</v>
      </c>
      <c r="E7" s="2" t="s">
        <v>9</v>
      </c>
      <c r="F7" s="3">
        <v>110001</v>
      </c>
      <c r="G7" s="2" t="s">
        <v>1</v>
      </c>
      <c r="H7" s="2" t="s">
        <v>35</v>
      </c>
      <c r="I7" s="2">
        <v>100</v>
      </c>
      <c r="J7" s="2">
        <v>11</v>
      </c>
      <c r="K7" s="4">
        <f t="shared" si="0"/>
        <v>5</v>
      </c>
      <c r="L7" s="4">
        <f t="shared" si="1"/>
        <v>1105</v>
      </c>
    </row>
    <row r="8" spans="2:12" x14ac:dyDescent="0.3">
      <c r="B8" s="3">
        <v>10106</v>
      </c>
      <c r="C8" s="7">
        <v>43851</v>
      </c>
      <c r="D8" s="2" t="s">
        <v>60</v>
      </c>
      <c r="E8" s="2" t="s">
        <v>23</v>
      </c>
      <c r="F8" s="3">
        <v>400001</v>
      </c>
      <c r="G8" s="2" t="s">
        <v>1</v>
      </c>
      <c r="H8" s="2" t="s">
        <v>14</v>
      </c>
      <c r="I8" s="2">
        <v>2550</v>
      </c>
      <c r="J8" s="2">
        <v>48</v>
      </c>
      <c r="K8" s="4">
        <f t="shared" si="0"/>
        <v>127.5</v>
      </c>
      <c r="L8" s="4">
        <f t="shared" si="1"/>
        <v>122527.5</v>
      </c>
    </row>
    <row r="9" spans="2:12" x14ac:dyDescent="0.3">
      <c r="B9" s="3">
        <v>10107</v>
      </c>
      <c r="C9" s="7">
        <v>43855</v>
      </c>
      <c r="D9" s="2" t="s">
        <v>48</v>
      </c>
      <c r="E9" s="2" t="s">
        <v>18</v>
      </c>
      <c r="F9" s="3">
        <v>121102</v>
      </c>
      <c r="G9" s="2" t="s">
        <v>1</v>
      </c>
      <c r="H9" s="2" t="s">
        <v>17</v>
      </c>
      <c r="I9" s="2">
        <v>33000</v>
      </c>
      <c r="J9" s="2">
        <v>26</v>
      </c>
      <c r="K9" s="4">
        <f t="shared" si="0"/>
        <v>1650</v>
      </c>
      <c r="L9" s="4">
        <f t="shared" si="1"/>
        <v>859650</v>
      </c>
    </row>
    <row r="10" spans="2:12" x14ac:dyDescent="0.3">
      <c r="B10" s="3">
        <v>10108</v>
      </c>
      <c r="C10" s="7">
        <v>43859</v>
      </c>
      <c r="D10" s="2" t="s">
        <v>60</v>
      </c>
      <c r="E10" s="2" t="s">
        <v>23</v>
      </c>
      <c r="F10" s="3">
        <v>121002</v>
      </c>
      <c r="G10" s="2" t="s">
        <v>3</v>
      </c>
      <c r="H10" s="2" t="s">
        <v>12</v>
      </c>
      <c r="I10" s="2">
        <v>800</v>
      </c>
      <c r="J10" s="2">
        <v>39</v>
      </c>
      <c r="K10" s="4">
        <f t="shared" si="0"/>
        <v>40</v>
      </c>
      <c r="L10" s="4">
        <f t="shared" si="1"/>
        <v>31240</v>
      </c>
    </row>
    <row r="11" spans="2:12" x14ac:dyDescent="0.3">
      <c r="B11" s="3">
        <v>10109</v>
      </c>
      <c r="C11" s="7">
        <v>43863</v>
      </c>
      <c r="D11" s="2" t="s">
        <v>59</v>
      </c>
      <c r="E11" s="2" t="s">
        <v>24</v>
      </c>
      <c r="F11" s="3">
        <v>124001</v>
      </c>
      <c r="G11" s="2" t="s">
        <v>1</v>
      </c>
      <c r="H11" s="2" t="s">
        <v>42</v>
      </c>
      <c r="I11" s="2">
        <v>990</v>
      </c>
      <c r="J11" s="2">
        <v>9</v>
      </c>
      <c r="K11" s="4">
        <f t="shared" si="0"/>
        <v>49.5</v>
      </c>
      <c r="L11" s="4">
        <f t="shared" si="1"/>
        <v>8959.5</v>
      </c>
    </row>
    <row r="12" spans="2:12" x14ac:dyDescent="0.3">
      <c r="B12" s="3">
        <v>10110</v>
      </c>
      <c r="C12" s="7">
        <v>43867</v>
      </c>
      <c r="D12" s="2" t="s">
        <v>60</v>
      </c>
      <c r="E12" s="2" t="s">
        <v>23</v>
      </c>
      <c r="F12" s="3">
        <v>121102</v>
      </c>
      <c r="G12" s="2" t="s">
        <v>2</v>
      </c>
      <c r="H12" s="2" t="s">
        <v>8</v>
      </c>
      <c r="I12" s="2">
        <v>5599</v>
      </c>
      <c r="J12" s="2">
        <v>41</v>
      </c>
      <c r="K12" s="4">
        <f t="shared" si="0"/>
        <v>279.95</v>
      </c>
      <c r="L12" s="4">
        <f t="shared" si="1"/>
        <v>229838.95</v>
      </c>
    </row>
    <row r="13" spans="2:12" x14ac:dyDescent="0.3">
      <c r="B13" s="3">
        <v>10111</v>
      </c>
      <c r="C13" s="7">
        <v>43871</v>
      </c>
      <c r="D13" s="2" t="s">
        <v>48</v>
      </c>
      <c r="E13" s="2" t="s">
        <v>18</v>
      </c>
      <c r="F13" s="3">
        <v>121002</v>
      </c>
      <c r="G13" s="2" t="s">
        <v>2</v>
      </c>
      <c r="H13" s="2" t="s">
        <v>21</v>
      </c>
      <c r="I13" s="2">
        <v>499</v>
      </c>
      <c r="J13" s="2">
        <v>39</v>
      </c>
      <c r="K13" s="4">
        <f t="shared" si="0"/>
        <v>24.950000000000003</v>
      </c>
      <c r="L13" s="4">
        <f t="shared" si="1"/>
        <v>19485.95</v>
      </c>
    </row>
    <row r="14" spans="2:12" x14ac:dyDescent="0.3">
      <c r="B14" s="3">
        <v>10112</v>
      </c>
      <c r="C14" s="7">
        <v>43875</v>
      </c>
      <c r="D14" s="2" t="s">
        <v>59</v>
      </c>
      <c r="E14" s="2" t="s">
        <v>24</v>
      </c>
      <c r="F14" s="3">
        <v>134112</v>
      </c>
      <c r="G14" s="2" t="s">
        <v>2</v>
      </c>
      <c r="H14" s="2" t="s">
        <v>27</v>
      </c>
      <c r="I14" s="2">
        <v>1999</v>
      </c>
      <c r="J14" s="2">
        <v>4</v>
      </c>
      <c r="K14" s="4">
        <f t="shared" si="0"/>
        <v>99.95</v>
      </c>
      <c r="L14" s="4">
        <f t="shared" si="1"/>
        <v>8095.95</v>
      </c>
    </row>
    <row r="15" spans="2:12" x14ac:dyDescent="0.3">
      <c r="B15" s="3">
        <v>10113</v>
      </c>
      <c r="C15" s="7">
        <v>43879</v>
      </c>
      <c r="D15" s="2" t="s">
        <v>58</v>
      </c>
      <c r="E15" s="2" t="s">
        <v>9</v>
      </c>
      <c r="F15" s="3">
        <v>121102</v>
      </c>
      <c r="G15" s="2" t="s">
        <v>2</v>
      </c>
      <c r="H15" s="2" t="s">
        <v>39</v>
      </c>
      <c r="I15" s="2">
        <v>200</v>
      </c>
      <c r="J15" s="2">
        <v>8</v>
      </c>
      <c r="K15" s="4">
        <f t="shared" si="0"/>
        <v>10</v>
      </c>
      <c r="L15" s="4">
        <f t="shared" si="1"/>
        <v>1610</v>
      </c>
    </row>
    <row r="16" spans="2:12" x14ac:dyDescent="0.3">
      <c r="B16" s="3">
        <v>10114</v>
      </c>
      <c r="C16" s="7">
        <v>43883</v>
      </c>
      <c r="D16" s="2" t="s">
        <v>59</v>
      </c>
      <c r="E16" s="2" t="s">
        <v>24</v>
      </c>
      <c r="F16" s="3">
        <v>400001</v>
      </c>
      <c r="G16" s="2" t="s">
        <v>1</v>
      </c>
      <c r="H16" s="2" t="s">
        <v>43</v>
      </c>
      <c r="I16" s="2">
        <v>1499</v>
      </c>
      <c r="J16" s="2">
        <v>27</v>
      </c>
      <c r="K16" s="4">
        <f t="shared" si="0"/>
        <v>74.95</v>
      </c>
      <c r="L16" s="4">
        <f t="shared" si="1"/>
        <v>40547.949999999997</v>
      </c>
    </row>
    <row r="17" spans="2:12" x14ac:dyDescent="0.3">
      <c r="B17" s="3">
        <v>10115</v>
      </c>
      <c r="C17" s="7">
        <v>43887</v>
      </c>
      <c r="D17" s="2" t="s">
        <v>58</v>
      </c>
      <c r="E17" s="2" t="s">
        <v>9</v>
      </c>
      <c r="F17" s="3">
        <v>124001</v>
      </c>
      <c r="G17" s="2" t="s">
        <v>3</v>
      </c>
      <c r="H17" s="2" t="s">
        <v>36</v>
      </c>
      <c r="I17" s="2">
        <v>120</v>
      </c>
      <c r="J17" s="2">
        <v>10</v>
      </c>
      <c r="K17" s="4">
        <f t="shared" si="0"/>
        <v>6</v>
      </c>
      <c r="L17" s="4">
        <f t="shared" si="1"/>
        <v>1206</v>
      </c>
    </row>
    <row r="18" spans="2:12" x14ac:dyDescent="0.3">
      <c r="B18" s="3">
        <v>10116</v>
      </c>
      <c r="C18" s="7">
        <v>43891</v>
      </c>
      <c r="D18" s="2" t="s">
        <v>48</v>
      </c>
      <c r="E18" s="2" t="s">
        <v>18</v>
      </c>
      <c r="F18" s="3">
        <v>121002</v>
      </c>
      <c r="G18" s="2" t="s">
        <v>3</v>
      </c>
      <c r="H18" s="2" t="s">
        <v>22</v>
      </c>
      <c r="I18" s="2">
        <v>11999</v>
      </c>
      <c r="J18" s="2">
        <v>17</v>
      </c>
      <c r="K18" s="4">
        <f t="shared" si="0"/>
        <v>599.95000000000005</v>
      </c>
      <c r="L18" s="4">
        <f t="shared" si="1"/>
        <v>204582.95</v>
      </c>
    </row>
    <row r="19" spans="2:12" x14ac:dyDescent="0.3">
      <c r="B19" s="3">
        <v>10117</v>
      </c>
      <c r="C19" s="7">
        <v>43895</v>
      </c>
      <c r="D19" s="2" t="s">
        <v>48</v>
      </c>
      <c r="E19" s="2" t="s">
        <v>18</v>
      </c>
      <c r="F19" s="3">
        <v>110001</v>
      </c>
      <c r="G19" s="2" t="s">
        <v>4</v>
      </c>
      <c r="H19" s="2" t="s">
        <v>21</v>
      </c>
      <c r="I19" s="2">
        <v>999</v>
      </c>
      <c r="J19" s="2">
        <v>27</v>
      </c>
      <c r="K19" s="4">
        <f t="shared" si="0"/>
        <v>49.95</v>
      </c>
      <c r="L19" s="4">
        <f t="shared" si="1"/>
        <v>27022.95</v>
      </c>
    </row>
    <row r="20" spans="2:12" x14ac:dyDescent="0.3">
      <c r="B20" s="3">
        <v>10118</v>
      </c>
      <c r="C20" s="7">
        <v>43899</v>
      </c>
      <c r="D20" s="2" t="s">
        <v>48</v>
      </c>
      <c r="E20" s="2" t="s">
        <v>18</v>
      </c>
      <c r="F20" s="3">
        <v>124001</v>
      </c>
      <c r="G20" s="2" t="s">
        <v>4</v>
      </c>
      <c r="H20" s="2" t="s">
        <v>6</v>
      </c>
      <c r="I20" s="2">
        <v>2999</v>
      </c>
      <c r="J20" s="2">
        <v>43</v>
      </c>
      <c r="K20" s="4">
        <f t="shared" si="0"/>
        <v>149.95000000000002</v>
      </c>
      <c r="L20" s="4">
        <f t="shared" si="1"/>
        <v>129106.95</v>
      </c>
    </row>
    <row r="21" spans="2:12" x14ac:dyDescent="0.3">
      <c r="B21" s="3">
        <v>10119</v>
      </c>
      <c r="C21" s="7">
        <v>43903</v>
      </c>
      <c r="D21" s="2" t="s">
        <v>58</v>
      </c>
      <c r="E21" s="2" t="s">
        <v>9</v>
      </c>
      <c r="F21" s="3">
        <v>124001</v>
      </c>
      <c r="G21" s="2" t="s">
        <v>4</v>
      </c>
      <c r="H21" s="2" t="s">
        <v>40</v>
      </c>
      <c r="I21" s="2">
        <v>89</v>
      </c>
      <c r="J21" s="2">
        <v>9</v>
      </c>
      <c r="K21" s="4">
        <f t="shared" si="0"/>
        <v>4.45</v>
      </c>
      <c r="L21" s="4">
        <f t="shared" si="1"/>
        <v>805.45</v>
      </c>
    </row>
    <row r="22" spans="2:12" x14ac:dyDescent="0.3">
      <c r="B22" s="3">
        <v>10120</v>
      </c>
      <c r="C22" s="7">
        <v>43907</v>
      </c>
      <c r="D22" s="2" t="s">
        <v>48</v>
      </c>
      <c r="E22" s="2" t="s">
        <v>18</v>
      </c>
      <c r="F22" s="3">
        <v>121102</v>
      </c>
      <c r="G22" s="2" t="s">
        <v>2</v>
      </c>
      <c r="H22" s="2" t="s">
        <v>16</v>
      </c>
      <c r="I22" s="2">
        <v>22000</v>
      </c>
      <c r="J22" s="2">
        <v>42</v>
      </c>
      <c r="K22" s="4">
        <f t="shared" si="0"/>
        <v>1100</v>
      </c>
      <c r="L22" s="4">
        <f t="shared" si="1"/>
        <v>925100</v>
      </c>
    </row>
    <row r="23" spans="2:12" x14ac:dyDescent="0.3">
      <c r="B23" s="3">
        <v>10121</v>
      </c>
      <c r="C23" s="7">
        <v>43911</v>
      </c>
      <c r="D23" s="2" t="s">
        <v>48</v>
      </c>
      <c r="E23" s="2" t="s">
        <v>28</v>
      </c>
      <c r="F23" s="3">
        <v>110001</v>
      </c>
      <c r="G23" s="2" t="s">
        <v>4</v>
      </c>
      <c r="H23" s="2" t="s">
        <v>30</v>
      </c>
      <c r="I23" s="2">
        <v>1250</v>
      </c>
      <c r="J23" s="2">
        <v>6</v>
      </c>
      <c r="K23" s="4">
        <f t="shared" si="0"/>
        <v>62.5</v>
      </c>
      <c r="L23" s="4">
        <f t="shared" si="1"/>
        <v>7562.5</v>
      </c>
    </row>
    <row r="24" spans="2:12" x14ac:dyDescent="0.3">
      <c r="B24" s="3">
        <v>10122</v>
      </c>
      <c r="C24" s="7">
        <v>43915</v>
      </c>
      <c r="D24" s="2" t="s">
        <v>58</v>
      </c>
      <c r="E24" s="2" t="s">
        <v>9</v>
      </c>
      <c r="F24" s="3">
        <v>110001</v>
      </c>
      <c r="G24" s="2" t="s">
        <v>1</v>
      </c>
      <c r="H24" s="2" t="s">
        <v>38</v>
      </c>
      <c r="I24" s="2">
        <v>999</v>
      </c>
      <c r="J24" s="2">
        <v>28</v>
      </c>
      <c r="K24" s="4">
        <f t="shared" si="0"/>
        <v>49.95</v>
      </c>
      <c r="L24" s="4">
        <f t="shared" si="1"/>
        <v>28021.95</v>
      </c>
    </row>
    <row r="25" spans="2:12" x14ac:dyDescent="0.3">
      <c r="B25" s="3">
        <v>10123</v>
      </c>
      <c r="C25" s="7">
        <v>43919</v>
      </c>
      <c r="D25" s="2" t="s">
        <v>48</v>
      </c>
      <c r="E25" s="2" t="s">
        <v>28</v>
      </c>
      <c r="F25" s="3">
        <v>134112</v>
      </c>
      <c r="G25" s="2" t="s">
        <v>3</v>
      </c>
      <c r="H25" s="2" t="s">
        <v>31</v>
      </c>
      <c r="I25" s="2">
        <v>1450</v>
      </c>
      <c r="J25" s="2">
        <v>13</v>
      </c>
      <c r="K25" s="4">
        <f t="shared" si="0"/>
        <v>72.5</v>
      </c>
      <c r="L25" s="4">
        <f t="shared" si="1"/>
        <v>18922.5</v>
      </c>
    </row>
    <row r="26" spans="2:12" x14ac:dyDescent="0.3">
      <c r="B26" s="3">
        <v>10124</v>
      </c>
      <c r="C26" s="7">
        <v>43923</v>
      </c>
      <c r="D26" s="2" t="s">
        <v>48</v>
      </c>
      <c r="E26" s="2" t="s">
        <v>28</v>
      </c>
      <c r="F26" s="3">
        <v>121002</v>
      </c>
      <c r="G26" s="2" t="s">
        <v>3</v>
      </c>
      <c r="H26" s="2" t="s">
        <v>33</v>
      </c>
      <c r="I26" s="2">
        <v>23999</v>
      </c>
      <c r="J26" s="2">
        <v>8</v>
      </c>
      <c r="K26" s="4">
        <f t="shared" si="0"/>
        <v>1199.95</v>
      </c>
      <c r="L26" s="4">
        <f t="shared" si="1"/>
        <v>193191.95</v>
      </c>
    </row>
    <row r="27" spans="2:12" x14ac:dyDescent="0.3">
      <c r="B27" s="3">
        <v>10125</v>
      </c>
      <c r="C27" s="7">
        <v>43927</v>
      </c>
      <c r="D27" s="2" t="s">
        <v>58</v>
      </c>
      <c r="E27" s="2" t="s">
        <v>9</v>
      </c>
      <c r="F27" s="3">
        <v>121102</v>
      </c>
      <c r="G27" s="2" t="s">
        <v>3</v>
      </c>
      <c r="H27" s="2" t="s">
        <v>38</v>
      </c>
      <c r="I27" s="2">
        <v>999</v>
      </c>
      <c r="J27" s="2">
        <v>7</v>
      </c>
      <c r="K27" s="4">
        <f t="shared" si="0"/>
        <v>49.95</v>
      </c>
      <c r="L27" s="4">
        <f t="shared" si="1"/>
        <v>7042.95</v>
      </c>
    </row>
    <row r="28" spans="2:12" x14ac:dyDescent="0.3">
      <c r="B28" s="3">
        <v>10126</v>
      </c>
      <c r="C28" s="7">
        <v>43931</v>
      </c>
      <c r="D28" s="2" t="s">
        <v>59</v>
      </c>
      <c r="E28" s="2" t="s">
        <v>24</v>
      </c>
      <c r="F28" s="3">
        <v>110001</v>
      </c>
      <c r="G28" s="2" t="s">
        <v>4</v>
      </c>
      <c r="H28" s="2" t="s">
        <v>44</v>
      </c>
      <c r="I28" s="2">
        <v>699</v>
      </c>
      <c r="J28" s="2">
        <v>45</v>
      </c>
      <c r="K28" s="4">
        <f t="shared" si="0"/>
        <v>34.950000000000003</v>
      </c>
      <c r="L28" s="4">
        <f t="shared" si="1"/>
        <v>31489.95</v>
      </c>
    </row>
    <row r="29" spans="2:12" x14ac:dyDescent="0.3">
      <c r="B29" s="3">
        <v>10127</v>
      </c>
      <c r="C29" s="7">
        <v>43935</v>
      </c>
      <c r="D29" s="2" t="s">
        <v>60</v>
      </c>
      <c r="E29" s="2" t="s">
        <v>23</v>
      </c>
      <c r="F29" s="3">
        <v>400001</v>
      </c>
      <c r="G29" s="2" t="s">
        <v>2</v>
      </c>
      <c r="H29" s="2" t="s">
        <v>14</v>
      </c>
      <c r="I29" s="2">
        <v>2550</v>
      </c>
      <c r="J29" s="2">
        <v>22</v>
      </c>
      <c r="K29" s="4">
        <f t="shared" si="0"/>
        <v>127.5</v>
      </c>
      <c r="L29" s="4">
        <f t="shared" si="1"/>
        <v>56227.5</v>
      </c>
    </row>
    <row r="30" spans="2:12" x14ac:dyDescent="0.3">
      <c r="B30" s="3">
        <v>10128</v>
      </c>
      <c r="C30" s="7">
        <v>43939</v>
      </c>
      <c r="D30" s="2" t="s">
        <v>48</v>
      </c>
      <c r="E30" s="2" t="s">
        <v>18</v>
      </c>
      <c r="F30" s="3">
        <v>400001</v>
      </c>
      <c r="G30" s="2" t="s">
        <v>3</v>
      </c>
      <c r="H30" s="2" t="s">
        <v>16</v>
      </c>
      <c r="I30" s="2">
        <v>22000</v>
      </c>
      <c r="J30" s="2">
        <v>4</v>
      </c>
      <c r="K30" s="4">
        <f t="shared" si="0"/>
        <v>1100</v>
      </c>
      <c r="L30" s="4">
        <f t="shared" si="1"/>
        <v>89100</v>
      </c>
    </row>
    <row r="31" spans="2:12" x14ac:dyDescent="0.3">
      <c r="B31" s="3">
        <v>10129</v>
      </c>
      <c r="C31" s="7">
        <v>43943</v>
      </c>
      <c r="D31" s="2" t="s">
        <v>48</v>
      </c>
      <c r="E31" s="2" t="s">
        <v>18</v>
      </c>
      <c r="F31" s="3">
        <v>121002</v>
      </c>
      <c r="G31" s="2" t="s">
        <v>2</v>
      </c>
      <c r="H31" s="2" t="s">
        <v>16</v>
      </c>
      <c r="I31" s="2">
        <v>22000</v>
      </c>
      <c r="J31" s="2">
        <v>10</v>
      </c>
      <c r="K31" s="4">
        <f t="shared" si="0"/>
        <v>1100</v>
      </c>
      <c r="L31" s="4">
        <f t="shared" si="1"/>
        <v>221100</v>
      </c>
    </row>
    <row r="32" spans="2:12" x14ac:dyDescent="0.3">
      <c r="B32" s="3">
        <v>10130</v>
      </c>
      <c r="C32" s="7">
        <v>43947</v>
      </c>
      <c r="D32" s="2" t="s">
        <v>59</v>
      </c>
      <c r="E32" s="2" t="s">
        <v>24</v>
      </c>
      <c r="F32" s="3">
        <v>400001</v>
      </c>
      <c r="G32" s="2" t="s">
        <v>1</v>
      </c>
      <c r="H32" s="2" t="s">
        <v>43</v>
      </c>
      <c r="I32" s="2">
        <v>1499</v>
      </c>
      <c r="J32" s="2">
        <v>16</v>
      </c>
      <c r="K32" s="4">
        <f t="shared" si="0"/>
        <v>74.95</v>
      </c>
      <c r="L32" s="4">
        <f t="shared" si="1"/>
        <v>24058.95</v>
      </c>
    </row>
    <row r="33" spans="2:12" x14ac:dyDescent="0.3">
      <c r="B33" s="3">
        <v>10131</v>
      </c>
      <c r="C33" s="7">
        <v>43951</v>
      </c>
      <c r="D33" s="2" t="s">
        <v>58</v>
      </c>
      <c r="E33" s="2" t="s">
        <v>9</v>
      </c>
      <c r="F33" s="3">
        <v>400001</v>
      </c>
      <c r="G33" s="2" t="s">
        <v>3</v>
      </c>
      <c r="H33" s="2" t="s">
        <v>37</v>
      </c>
      <c r="I33" s="2">
        <v>120</v>
      </c>
      <c r="J33" s="2">
        <v>22</v>
      </c>
      <c r="K33" s="4">
        <f t="shared" si="0"/>
        <v>6</v>
      </c>
      <c r="L33" s="4">
        <f t="shared" si="1"/>
        <v>2646</v>
      </c>
    </row>
    <row r="34" spans="2:12" x14ac:dyDescent="0.3">
      <c r="B34" s="3">
        <v>10132</v>
      </c>
      <c r="C34" s="7">
        <v>43955</v>
      </c>
      <c r="D34" s="2" t="s">
        <v>60</v>
      </c>
      <c r="E34" s="2" t="s">
        <v>23</v>
      </c>
      <c r="F34" s="3">
        <v>134112</v>
      </c>
      <c r="G34" s="2" t="s">
        <v>4</v>
      </c>
      <c r="H34" s="2" t="s">
        <v>11</v>
      </c>
      <c r="I34" s="2">
        <v>1450</v>
      </c>
      <c r="J34" s="2">
        <v>20</v>
      </c>
      <c r="K34" s="4">
        <f t="shared" si="0"/>
        <v>72.5</v>
      </c>
      <c r="L34" s="4">
        <f t="shared" si="1"/>
        <v>29072.5</v>
      </c>
    </row>
    <row r="35" spans="2:12" x14ac:dyDescent="0.3">
      <c r="B35" s="3">
        <v>10133</v>
      </c>
      <c r="C35" s="7">
        <v>43959</v>
      </c>
      <c r="D35" s="2" t="s">
        <v>59</v>
      </c>
      <c r="E35" s="2" t="s">
        <v>24</v>
      </c>
      <c r="F35" s="3">
        <v>121002</v>
      </c>
      <c r="G35" s="2" t="s">
        <v>1</v>
      </c>
      <c r="H35" s="2" t="s">
        <v>27</v>
      </c>
      <c r="I35" s="2">
        <v>1999</v>
      </c>
      <c r="J35" s="2">
        <v>23</v>
      </c>
      <c r="K35" s="4">
        <f t="shared" si="0"/>
        <v>99.95</v>
      </c>
      <c r="L35" s="4">
        <f t="shared" si="1"/>
        <v>46076.95</v>
      </c>
    </row>
    <row r="36" spans="2:12" x14ac:dyDescent="0.3">
      <c r="B36" s="3">
        <v>10134</v>
      </c>
      <c r="C36" s="7">
        <v>43963</v>
      </c>
      <c r="D36" s="2" t="s">
        <v>60</v>
      </c>
      <c r="E36" s="2" t="s">
        <v>23</v>
      </c>
      <c r="F36" s="3">
        <v>121002</v>
      </c>
      <c r="G36" s="2" t="s">
        <v>2</v>
      </c>
      <c r="H36" s="2" t="s">
        <v>12</v>
      </c>
      <c r="I36" s="2">
        <v>800</v>
      </c>
      <c r="J36" s="2">
        <v>43</v>
      </c>
      <c r="K36" s="4">
        <f t="shared" si="0"/>
        <v>40</v>
      </c>
      <c r="L36" s="4">
        <f t="shared" si="1"/>
        <v>34440</v>
      </c>
    </row>
    <row r="37" spans="2:12" x14ac:dyDescent="0.3">
      <c r="B37" s="3">
        <v>10135</v>
      </c>
      <c r="C37" s="7">
        <v>43967</v>
      </c>
      <c r="D37" s="2" t="s">
        <v>58</v>
      </c>
      <c r="E37" s="2" t="s">
        <v>9</v>
      </c>
      <c r="F37" s="3">
        <v>121002</v>
      </c>
      <c r="G37" s="2" t="s">
        <v>1</v>
      </c>
      <c r="H37" s="2" t="s">
        <v>35</v>
      </c>
      <c r="I37" s="2">
        <v>100</v>
      </c>
      <c r="J37" s="2">
        <v>41</v>
      </c>
      <c r="K37" s="4">
        <f t="shared" si="0"/>
        <v>5</v>
      </c>
      <c r="L37" s="4">
        <f t="shared" si="1"/>
        <v>4105</v>
      </c>
    </row>
    <row r="38" spans="2:12" x14ac:dyDescent="0.3">
      <c r="B38" s="3">
        <v>10136</v>
      </c>
      <c r="C38" s="7">
        <v>43971</v>
      </c>
      <c r="D38" s="2" t="s">
        <v>60</v>
      </c>
      <c r="E38" s="2" t="s">
        <v>23</v>
      </c>
      <c r="F38" s="3">
        <v>400001</v>
      </c>
      <c r="G38" s="2" t="s">
        <v>4</v>
      </c>
      <c r="H38" s="2" t="s">
        <v>13</v>
      </c>
      <c r="I38" s="2">
        <v>13999</v>
      </c>
      <c r="J38" s="2">
        <v>37</v>
      </c>
      <c r="K38" s="4">
        <f t="shared" si="0"/>
        <v>699.95</v>
      </c>
      <c r="L38" s="4">
        <f t="shared" si="1"/>
        <v>518662.95</v>
      </c>
    </row>
    <row r="39" spans="2:12" x14ac:dyDescent="0.3">
      <c r="B39" s="3">
        <v>10137</v>
      </c>
      <c r="C39" s="7">
        <v>43975</v>
      </c>
      <c r="D39" s="2" t="s">
        <v>48</v>
      </c>
      <c r="E39" s="2" t="s">
        <v>18</v>
      </c>
      <c r="F39" s="3">
        <v>134112</v>
      </c>
      <c r="G39" s="2" t="s">
        <v>1</v>
      </c>
      <c r="H39" s="2" t="s">
        <v>16</v>
      </c>
      <c r="I39" s="2">
        <v>22000</v>
      </c>
      <c r="J39" s="2">
        <v>45</v>
      </c>
      <c r="K39" s="4">
        <f t="shared" si="0"/>
        <v>1100</v>
      </c>
      <c r="L39" s="4">
        <f t="shared" si="1"/>
        <v>991100</v>
      </c>
    </row>
    <row r="40" spans="2:12" x14ac:dyDescent="0.3">
      <c r="B40" s="3">
        <v>10138</v>
      </c>
      <c r="C40" s="7">
        <v>43979</v>
      </c>
      <c r="D40" s="2" t="s">
        <v>48</v>
      </c>
      <c r="E40" s="2" t="s">
        <v>18</v>
      </c>
      <c r="F40" s="3">
        <v>134112</v>
      </c>
      <c r="G40" s="2" t="s">
        <v>2</v>
      </c>
      <c r="H40" s="2" t="s">
        <v>20</v>
      </c>
      <c r="I40" s="2">
        <v>89999</v>
      </c>
      <c r="J40" s="2">
        <v>15</v>
      </c>
      <c r="K40" s="4">
        <f t="shared" si="0"/>
        <v>4499.95</v>
      </c>
      <c r="L40" s="4">
        <f t="shared" si="1"/>
        <v>1354484.95</v>
      </c>
    </row>
    <row r="41" spans="2:12" x14ac:dyDescent="0.3">
      <c r="B41" s="3">
        <v>10139</v>
      </c>
      <c r="C41" s="7">
        <v>43983</v>
      </c>
      <c r="D41" s="2" t="s">
        <v>60</v>
      </c>
      <c r="E41" s="2" t="s">
        <v>23</v>
      </c>
      <c r="F41" s="3">
        <v>124001</v>
      </c>
      <c r="G41" s="2" t="s">
        <v>1</v>
      </c>
      <c r="H41" s="2" t="s">
        <v>13</v>
      </c>
      <c r="I41" s="2">
        <v>13999</v>
      </c>
      <c r="J41" s="2">
        <v>22</v>
      </c>
      <c r="K41" s="4">
        <f t="shared" si="0"/>
        <v>699.95</v>
      </c>
      <c r="L41" s="4">
        <f t="shared" si="1"/>
        <v>308677.95</v>
      </c>
    </row>
    <row r="42" spans="2:12" x14ac:dyDescent="0.3">
      <c r="B42" s="3">
        <v>10140</v>
      </c>
      <c r="C42" s="7">
        <v>43987</v>
      </c>
      <c r="D42" s="2" t="s">
        <v>59</v>
      </c>
      <c r="E42" s="2" t="s">
        <v>24</v>
      </c>
      <c r="F42" s="3">
        <v>124001</v>
      </c>
      <c r="G42" s="2" t="s">
        <v>4</v>
      </c>
      <c r="H42" s="2" t="s">
        <v>41</v>
      </c>
      <c r="I42" s="2">
        <v>2900</v>
      </c>
      <c r="J42" s="2">
        <v>20</v>
      </c>
      <c r="K42" s="4">
        <f t="shared" si="0"/>
        <v>145</v>
      </c>
      <c r="L42" s="4">
        <f t="shared" si="1"/>
        <v>58145</v>
      </c>
    </row>
    <row r="43" spans="2:12" x14ac:dyDescent="0.3">
      <c r="B43" s="3">
        <v>10141</v>
      </c>
      <c r="C43" s="7">
        <v>43991</v>
      </c>
      <c r="D43" s="2" t="s">
        <v>48</v>
      </c>
      <c r="E43" s="2" t="s">
        <v>18</v>
      </c>
      <c r="F43" s="3">
        <v>110001</v>
      </c>
      <c r="G43" s="2" t="s">
        <v>1</v>
      </c>
      <c r="H43" s="2" t="s">
        <v>17</v>
      </c>
      <c r="I43" s="2">
        <v>33000</v>
      </c>
      <c r="J43" s="2">
        <v>16</v>
      </c>
      <c r="K43" s="4">
        <f t="shared" si="0"/>
        <v>1650</v>
      </c>
      <c r="L43" s="4">
        <f t="shared" si="1"/>
        <v>529650</v>
      </c>
    </row>
    <row r="44" spans="2:12" x14ac:dyDescent="0.3">
      <c r="B44" s="3">
        <v>10142</v>
      </c>
      <c r="C44" s="7">
        <v>43995</v>
      </c>
      <c r="D44" s="2" t="s">
        <v>48</v>
      </c>
      <c r="E44" s="2" t="s">
        <v>18</v>
      </c>
      <c r="F44" s="3">
        <v>121102</v>
      </c>
      <c r="G44" s="2" t="s">
        <v>4</v>
      </c>
      <c r="H44" s="2" t="s">
        <v>16</v>
      </c>
      <c r="I44" s="2">
        <v>22000</v>
      </c>
      <c r="J44" s="2">
        <v>17</v>
      </c>
      <c r="K44" s="4">
        <f t="shared" si="0"/>
        <v>1100</v>
      </c>
      <c r="L44" s="4">
        <f t="shared" si="1"/>
        <v>375100</v>
      </c>
    </row>
    <row r="45" spans="2:12" x14ac:dyDescent="0.3">
      <c r="B45" s="3">
        <v>10143</v>
      </c>
      <c r="C45" s="7">
        <v>43999</v>
      </c>
      <c r="D45" s="2" t="s">
        <v>59</v>
      </c>
      <c r="E45" s="2" t="s">
        <v>24</v>
      </c>
      <c r="F45" s="3">
        <v>121102</v>
      </c>
      <c r="G45" s="2" t="s">
        <v>4</v>
      </c>
      <c r="H45" s="2" t="s">
        <v>44</v>
      </c>
      <c r="I45" s="2">
        <v>699</v>
      </c>
      <c r="J45" s="2">
        <v>50</v>
      </c>
      <c r="K45" s="4">
        <f t="shared" si="0"/>
        <v>34.950000000000003</v>
      </c>
      <c r="L45" s="4">
        <f t="shared" si="1"/>
        <v>34984.949999999997</v>
      </c>
    </row>
    <row r="46" spans="2:12" x14ac:dyDescent="0.3">
      <c r="B46" s="3">
        <v>10144</v>
      </c>
      <c r="C46" s="7">
        <v>44003</v>
      </c>
      <c r="D46" s="2" t="s">
        <v>48</v>
      </c>
      <c r="E46" s="2" t="s">
        <v>18</v>
      </c>
      <c r="F46" s="3">
        <v>124001</v>
      </c>
      <c r="G46" s="2" t="s">
        <v>4</v>
      </c>
      <c r="H46" s="2" t="s">
        <v>7</v>
      </c>
      <c r="I46" s="2">
        <v>499</v>
      </c>
      <c r="J46" s="2">
        <v>4</v>
      </c>
      <c r="K46" s="4">
        <f t="shared" si="0"/>
        <v>24.950000000000003</v>
      </c>
      <c r="L46" s="4">
        <f t="shared" si="1"/>
        <v>2020.95</v>
      </c>
    </row>
    <row r="47" spans="2:12" x14ac:dyDescent="0.3">
      <c r="B47" s="3">
        <v>10145</v>
      </c>
      <c r="C47" s="7">
        <v>44007</v>
      </c>
      <c r="D47" s="2" t="s">
        <v>59</v>
      </c>
      <c r="E47" s="2" t="s">
        <v>24</v>
      </c>
      <c r="F47" s="3">
        <v>124001</v>
      </c>
      <c r="G47" s="2" t="s">
        <v>1</v>
      </c>
      <c r="H47" s="2" t="s">
        <v>26</v>
      </c>
      <c r="I47" s="2">
        <v>590</v>
      </c>
      <c r="J47" s="2">
        <v>43</v>
      </c>
      <c r="K47" s="4">
        <f t="shared" si="0"/>
        <v>29.5</v>
      </c>
      <c r="L47" s="4">
        <f t="shared" si="1"/>
        <v>25399.5</v>
      </c>
    </row>
    <row r="48" spans="2:12" x14ac:dyDescent="0.3">
      <c r="B48" s="3">
        <v>10146</v>
      </c>
      <c r="C48" s="7">
        <v>44011</v>
      </c>
      <c r="D48" s="2" t="s">
        <v>59</v>
      </c>
      <c r="E48" s="2" t="s">
        <v>24</v>
      </c>
      <c r="F48" s="3">
        <v>110001</v>
      </c>
      <c r="G48" s="2" t="s">
        <v>4</v>
      </c>
      <c r="H48" s="2" t="s">
        <v>26</v>
      </c>
      <c r="I48" s="2">
        <v>590</v>
      </c>
      <c r="J48" s="2">
        <v>42</v>
      </c>
      <c r="K48" s="4">
        <f t="shared" si="0"/>
        <v>29.5</v>
      </c>
      <c r="L48" s="4">
        <f t="shared" si="1"/>
        <v>24809.5</v>
      </c>
    </row>
    <row r="49" spans="2:12" x14ac:dyDescent="0.3">
      <c r="B49" s="3">
        <v>10147</v>
      </c>
      <c r="C49" s="7">
        <v>44015</v>
      </c>
      <c r="D49" s="2" t="s">
        <v>58</v>
      </c>
      <c r="E49" s="2" t="s">
        <v>9</v>
      </c>
      <c r="F49" s="3">
        <v>121002</v>
      </c>
      <c r="G49" s="2" t="s">
        <v>2</v>
      </c>
      <c r="H49" s="2" t="s">
        <v>36</v>
      </c>
      <c r="I49" s="2">
        <v>120</v>
      </c>
      <c r="J49" s="2">
        <v>9</v>
      </c>
      <c r="K49" s="4">
        <f t="shared" si="0"/>
        <v>6</v>
      </c>
      <c r="L49" s="4">
        <f t="shared" si="1"/>
        <v>1086</v>
      </c>
    </row>
    <row r="50" spans="2:12" x14ac:dyDescent="0.3">
      <c r="B50" s="3">
        <v>10148</v>
      </c>
      <c r="C50" s="7">
        <v>44019</v>
      </c>
      <c r="D50" s="2" t="s">
        <v>48</v>
      </c>
      <c r="E50" s="2" t="s">
        <v>18</v>
      </c>
      <c r="F50" s="3">
        <v>121102</v>
      </c>
      <c r="G50" s="2" t="s">
        <v>3</v>
      </c>
      <c r="H50" s="2" t="s">
        <v>15</v>
      </c>
      <c r="I50" s="2">
        <v>52000</v>
      </c>
      <c r="J50" s="2">
        <v>40</v>
      </c>
      <c r="K50" s="4">
        <f t="shared" si="0"/>
        <v>2600</v>
      </c>
      <c r="L50" s="4">
        <f t="shared" si="1"/>
        <v>2082600</v>
      </c>
    </row>
    <row r="51" spans="2:12" x14ac:dyDescent="0.3">
      <c r="B51" s="3">
        <v>10149</v>
      </c>
      <c r="C51" s="7">
        <v>44023</v>
      </c>
      <c r="D51" s="2" t="s">
        <v>48</v>
      </c>
      <c r="E51" s="2" t="s">
        <v>28</v>
      </c>
      <c r="F51" s="3">
        <v>134112</v>
      </c>
      <c r="G51" s="2" t="s">
        <v>1</v>
      </c>
      <c r="H51" s="2" t="s">
        <v>45</v>
      </c>
      <c r="I51" s="2">
        <v>7999</v>
      </c>
      <c r="J51" s="2">
        <v>14</v>
      </c>
      <c r="K51" s="4">
        <f t="shared" si="0"/>
        <v>399.95000000000005</v>
      </c>
      <c r="L51" s="4">
        <f t="shared" si="1"/>
        <v>112385.95</v>
      </c>
    </row>
    <row r="52" spans="2:12" x14ac:dyDescent="0.3">
      <c r="B52" s="3">
        <v>10150</v>
      </c>
      <c r="C52" s="7">
        <v>44027</v>
      </c>
      <c r="D52" s="2" t="s">
        <v>48</v>
      </c>
      <c r="E52" s="2" t="s">
        <v>28</v>
      </c>
      <c r="F52" s="3">
        <v>110001</v>
      </c>
      <c r="G52" s="2" t="s">
        <v>3</v>
      </c>
      <c r="H52" s="2" t="s">
        <v>32</v>
      </c>
      <c r="I52" s="2">
        <v>550</v>
      </c>
      <c r="J52" s="2">
        <v>9</v>
      </c>
      <c r="K52" s="4">
        <f t="shared" si="0"/>
        <v>27.5</v>
      </c>
      <c r="L52" s="4">
        <f t="shared" si="1"/>
        <v>4977.5</v>
      </c>
    </row>
    <row r="53" spans="2:12" x14ac:dyDescent="0.3">
      <c r="B53" s="3">
        <v>10151</v>
      </c>
      <c r="C53" s="7">
        <v>44031</v>
      </c>
      <c r="D53" s="2" t="s">
        <v>48</v>
      </c>
      <c r="E53" s="2" t="s">
        <v>18</v>
      </c>
      <c r="F53" s="3">
        <v>121102</v>
      </c>
      <c r="G53" s="2" t="s">
        <v>1</v>
      </c>
      <c r="H53" s="2" t="s">
        <v>19</v>
      </c>
      <c r="I53" s="2">
        <v>79999</v>
      </c>
      <c r="J53" s="2">
        <v>10</v>
      </c>
      <c r="K53" s="4">
        <f t="shared" si="0"/>
        <v>3999.9500000000003</v>
      </c>
      <c r="L53" s="4">
        <f t="shared" si="1"/>
        <v>803989.95</v>
      </c>
    </row>
    <row r="54" spans="2:12" x14ac:dyDescent="0.3">
      <c r="B54" s="3">
        <v>10152</v>
      </c>
      <c r="C54" s="7">
        <v>44035</v>
      </c>
      <c r="D54" s="2" t="s">
        <v>59</v>
      </c>
      <c r="E54" s="2" t="s">
        <v>24</v>
      </c>
      <c r="F54" s="3">
        <v>124001</v>
      </c>
      <c r="G54" s="2" t="s">
        <v>1</v>
      </c>
      <c r="H54" s="2" t="s">
        <v>27</v>
      </c>
      <c r="I54" s="2">
        <v>1999</v>
      </c>
      <c r="J54" s="2">
        <v>37</v>
      </c>
      <c r="K54" s="4">
        <f t="shared" si="0"/>
        <v>99.95</v>
      </c>
      <c r="L54" s="4">
        <f t="shared" si="1"/>
        <v>74062.95</v>
      </c>
    </row>
    <row r="55" spans="2:12" x14ac:dyDescent="0.3">
      <c r="B55" s="3">
        <v>10153</v>
      </c>
      <c r="C55" s="7">
        <v>44039</v>
      </c>
      <c r="D55" s="2" t="s">
        <v>48</v>
      </c>
      <c r="E55" s="2" t="s">
        <v>18</v>
      </c>
      <c r="F55" s="3">
        <v>400001</v>
      </c>
      <c r="G55" s="2" t="s">
        <v>2</v>
      </c>
      <c r="H55" s="2" t="s">
        <v>20</v>
      </c>
      <c r="I55" s="2">
        <v>89999</v>
      </c>
      <c r="J55" s="2">
        <v>29</v>
      </c>
      <c r="K55" s="4">
        <f t="shared" si="0"/>
        <v>4499.95</v>
      </c>
      <c r="L55" s="4">
        <f t="shared" si="1"/>
        <v>2614470.9500000002</v>
      </c>
    </row>
    <row r="56" spans="2:12" x14ac:dyDescent="0.3">
      <c r="B56" s="3">
        <v>10154</v>
      </c>
      <c r="C56" s="7">
        <v>44043</v>
      </c>
      <c r="D56" s="2" t="s">
        <v>48</v>
      </c>
      <c r="E56" s="2" t="s">
        <v>18</v>
      </c>
      <c r="F56" s="3">
        <v>400001</v>
      </c>
      <c r="G56" s="2" t="s">
        <v>1</v>
      </c>
      <c r="H56" s="2" t="s">
        <v>7</v>
      </c>
      <c r="I56" s="2">
        <v>799</v>
      </c>
      <c r="J56" s="2">
        <v>44</v>
      </c>
      <c r="K56" s="4">
        <f t="shared" si="0"/>
        <v>39.950000000000003</v>
      </c>
      <c r="L56" s="4">
        <f t="shared" si="1"/>
        <v>35195.949999999997</v>
      </c>
    </row>
    <row r="57" spans="2:12" x14ac:dyDescent="0.3">
      <c r="B57" s="3">
        <v>10155</v>
      </c>
      <c r="C57" s="7">
        <v>44047</v>
      </c>
      <c r="D57" s="2" t="s">
        <v>48</v>
      </c>
      <c r="E57" s="2" t="s">
        <v>18</v>
      </c>
      <c r="F57" s="3">
        <v>134112</v>
      </c>
      <c r="G57" s="2" t="s">
        <v>4</v>
      </c>
      <c r="H57" s="2" t="s">
        <v>6</v>
      </c>
      <c r="I57" s="2">
        <v>3990</v>
      </c>
      <c r="J57" s="2">
        <v>31</v>
      </c>
      <c r="K57" s="4">
        <f t="shared" si="0"/>
        <v>199.5</v>
      </c>
      <c r="L57" s="4">
        <f t="shared" si="1"/>
        <v>123889.5</v>
      </c>
    </row>
    <row r="58" spans="2:12" x14ac:dyDescent="0.3">
      <c r="B58" s="3">
        <v>10156</v>
      </c>
      <c r="C58" s="7">
        <v>44051</v>
      </c>
      <c r="D58" s="2" t="s">
        <v>48</v>
      </c>
      <c r="E58" s="2" t="s">
        <v>18</v>
      </c>
      <c r="F58" s="3">
        <v>110001</v>
      </c>
      <c r="G58" s="2" t="s">
        <v>1</v>
      </c>
      <c r="H58" s="2" t="s">
        <v>15</v>
      </c>
      <c r="I58" s="2">
        <v>52000</v>
      </c>
      <c r="J58" s="2">
        <v>29</v>
      </c>
      <c r="K58" s="4">
        <f t="shared" si="0"/>
        <v>2600</v>
      </c>
      <c r="L58" s="4">
        <f t="shared" si="1"/>
        <v>1510600</v>
      </c>
    </row>
    <row r="59" spans="2:12" x14ac:dyDescent="0.3">
      <c r="B59" s="3">
        <v>10157</v>
      </c>
      <c r="C59" s="7">
        <v>44055</v>
      </c>
      <c r="D59" s="2" t="s">
        <v>60</v>
      </c>
      <c r="E59" s="2" t="s">
        <v>23</v>
      </c>
      <c r="F59" s="3">
        <v>124001</v>
      </c>
      <c r="G59" s="2" t="s">
        <v>1</v>
      </c>
      <c r="H59" s="2" t="s">
        <v>13</v>
      </c>
      <c r="I59" s="2">
        <v>13999</v>
      </c>
      <c r="J59" s="2">
        <v>34</v>
      </c>
      <c r="K59" s="4">
        <f t="shared" si="0"/>
        <v>699.95</v>
      </c>
      <c r="L59" s="4">
        <f t="shared" si="1"/>
        <v>476665.95</v>
      </c>
    </row>
    <row r="60" spans="2:12" x14ac:dyDescent="0.3">
      <c r="B60" s="3">
        <v>10158</v>
      </c>
      <c r="C60" s="7">
        <v>44059</v>
      </c>
      <c r="D60" s="2" t="s">
        <v>58</v>
      </c>
      <c r="E60" s="2" t="s">
        <v>9</v>
      </c>
      <c r="F60" s="3">
        <v>134112</v>
      </c>
      <c r="G60" s="2" t="s">
        <v>4</v>
      </c>
      <c r="H60" s="2" t="s">
        <v>37</v>
      </c>
      <c r="I60" s="2">
        <v>120</v>
      </c>
      <c r="J60" s="2">
        <v>29</v>
      </c>
      <c r="K60" s="4">
        <f t="shared" si="0"/>
        <v>6</v>
      </c>
      <c r="L60" s="4">
        <f t="shared" si="1"/>
        <v>3486</v>
      </c>
    </row>
    <row r="61" spans="2:12" x14ac:dyDescent="0.3">
      <c r="B61" s="3">
        <v>10159</v>
      </c>
      <c r="C61" s="7">
        <v>44063</v>
      </c>
      <c r="D61" s="2" t="s">
        <v>48</v>
      </c>
      <c r="E61" s="2" t="s">
        <v>28</v>
      </c>
      <c r="F61" s="3">
        <v>134112</v>
      </c>
      <c r="G61" s="2" t="s">
        <v>4</v>
      </c>
      <c r="H61" s="2" t="s">
        <v>33</v>
      </c>
      <c r="I61" s="2">
        <v>23999</v>
      </c>
      <c r="J61" s="2">
        <v>25</v>
      </c>
      <c r="K61" s="4">
        <f t="shared" si="0"/>
        <v>1199.95</v>
      </c>
      <c r="L61" s="4">
        <f t="shared" si="1"/>
        <v>601174.94999999995</v>
      </c>
    </row>
    <row r="62" spans="2:12" x14ac:dyDescent="0.3">
      <c r="B62" s="3">
        <v>10160</v>
      </c>
      <c r="C62" s="7">
        <v>44067</v>
      </c>
      <c r="D62" s="2" t="s">
        <v>48</v>
      </c>
      <c r="E62" s="2" t="s">
        <v>28</v>
      </c>
      <c r="F62" s="3">
        <v>121002</v>
      </c>
      <c r="G62" s="2" t="s">
        <v>1</v>
      </c>
      <c r="H62" s="2" t="s">
        <v>30</v>
      </c>
      <c r="I62" s="2">
        <v>1250</v>
      </c>
      <c r="J62" s="2">
        <v>31</v>
      </c>
      <c r="K62" s="4">
        <f t="shared" si="0"/>
        <v>62.5</v>
      </c>
      <c r="L62" s="4">
        <f t="shared" si="1"/>
        <v>38812.5</v>
      </c>
    </row>
    <row r="63" spans="2:12" x14ac:dyDescent="0.3">
      <c r="B63" s="3">
        <v>10161</v>
      </c>
      <c r="C63" s="7">
        <v>44071</v>
      </c>
      <c r="D63" s="2" t="s">
        <v>59</v>
      </c>
      <c r="E63" s="2" t="s">
        <v>24</v>
      </c>
      <c r="F63" s="3">
        <v>121002</v>
      </c>
      <c r="G63" s="2" t="s">
        <v>4</v>
      </c>
      <c r="H63" s="2" t="s">
        <v>25</v>
      </c>
      <c r="I63" s="2">
        <v>450</v>
      </c>
      <c r="J63" s="2">
        <v>16</v>
      </c>
      <c r="K63" s="4">
        <f t="shared" si="0"/>
        <v>22.5</v>
      </c>
      <c r="L63" s="4">
        <f t="shared" si="1"/>
        <v>7222.5</v>
      </c>
    </row>
    <row r="64" spans="2:12" x14ac:dyDescent="0.3">
      <c r="B64" s="3">
        <v>10162</v>
      </c>
      <c r="C64" s="7">
        <v>44075</v>
      </c>
      <c r="D64" s="2" t="s">
        <v>58</v>
      </c>
      <c r="E64" s="2" t="s">
        <v>9</v>
      </c>
      <c r="F64" s="3">
        <v>134112</v>
      </c>
      <c r="G64" s="2" t="s">
        <v>1</v>
      </c>
      <c r="H64" s="2" t="s">
        <v>37</v>
      </c>
      <c r="I64" s="2">
        <v>120</v>
      </c>
      <c r="J64" s="2">
        <v>48</v>
      </c>
      <c r="K64" s="4">
        <f t="shared" si="0"/>
        <v>6</v>
      </c>
      <c r="L64" s="4">
        <f t="shared" si="1"/>
        <v>5766</v>
      </c>
    </row>
    <row r="65" spans="2:12" x14ac:dyDescent="0.3">
      <c r="B65" s="3">
        <v>10163</v>
      </c>
      <c r="C65" s="7">
        <v>44079</v>
      </c>
      <c r="D65" s="2" t="s">
        <v>58</v>
      </c>
      <c r="E65" s="2" t="s">
        <v>9</v>
      </c>
      <c r="F65" s="3">
        <v>134112</v>
      </c>
      <c r="G65" s="2" t="s">
        <v>3</v>
      </c>
      <c r="H65" s="2" t="s">
        <v>39</v>
      </c>
      <c r="I65" s="2">
        <v>200</v>
      </c>
      <c r="J65" s="2">
        <v>22</v>
      </c>
      <c r="K65" s="4">
        <f t="shared" si="0"/>
        <v>10</v>
      </c>
      <c r="L65" s="4">
        <f t="shared" si="1"/>
        <v>4410</v>
      </c>
    </row>
    <row r="66" spans="2:12" x14ac:dyDescent="0.3">
      <c r="B66" s="3">
        <v>10164</v>
      </c>
      <c r="C66" s="7">
        <v>44083</v>
      </c>
      <c r="D66" s="2" t="s">
        <v>59</v>
      </c>
      <c r="E66" s="2" t="s">
        <v>24</v>
      </c>
      <c r="F66" s="3">
        <v>121102</v>
      </c>
      <c r="G66" s="2" t="s">
        <v>1</v>
      </c>
      <c r="H66" s="2" t="s">
        <v>44</v>
      </c>
      <c r="I66" s="2">
        <v>699</v>
      </c>
      <c r="J66" s="2">
        <v>6</v>
      </c>
      <c r="K66" s="4">
        <f t="shared" si="0"/>
        <v>34.950000000000003</v>
      </c>
      <c r="L66" s="4">
        <f t="shared" si="1"/>
        <v>4228.95</v>
      </c>
    </row>
    <row r="67" spans="2:12" x14ac:dyDescent="0.3">
      <c r="B67" s="3">
        <v>10165</v>
      </c>
      <c r="C67" s="7">
        <v>44087</v>
      </c>
      <c r="D67" s="2" t="s">
        <v>59</v>
      </c>
      <c r="E67" s="2" t="s">
        <v>24</v>
      </c>
      <c r="F67" s="3">
        <v>400001</v>
      </c>
      <c r="G67" s="2" t="s">
        <v>4</v>
      </c>
      <c r="H67" s="2" t="s">
        <v>42</v>
      </c>
      <c r="I67" s="2">
        <v>990</v>
      </c>
      <c r="J67" s="2">
        <v>12</v>
      </c>
      <c r="K67" s="4">
        <f t="shared" ref="K67:K130" si="2">I67*5%</f>
        <v>49.5</v>
      </c>
      <c r="L67" s="4">
        <f t="shared" ref="L67:L130" si="3">(I67*J67)+K67</f>
        <v>11929.5</v>
      </c>
    </row>
    <row r="68" spans="2:12" x14ac:dyDescent="0.3">
      <c r="B68" s="3">
        <v>10166</v>
      </c>
      <c r="C68" s="7">
        <v>44091</v>
      </c>
      <c r="D68" s="2" t="s">
        <v>59</v>
      </c>
      <c r="E68" s="2" t="s">
        <v>24</v>
      </c>
      <c r="F68" s="3">
        <v>134112</v>
      </c>
      <c r="G68" s="2" t="s">
        <v>2</v>
      </c>
      <c r="H68" s="2" t="s">
        <v>25</v>
      </c>
      <c r="I68" s="2">
        <v>450</v>
      </c>
      <c r="J68" s="2">
        <v>44</v>
      </c>
      <c r="K68" s="4">
        <f t="shared" si="2"/>
        <v>22.5</v>
      </c>
      <c r="L68" s="4">
        <f t="shared" si="3"/>
        <v>19822.5</v>
      </c>
    </row>
    <row r="69" spans="2:12" x14ac:dyDescent="0.3">
      <c r="B69" s="3">
        <v>10167</v>
      </c>
      <c r="C69" s="7">
        <v>44095</v>
      </c>
      <c r="D69" s="2" t="s">
        <v>59</v>
      </c>
      <c r="E69" s="2" t="s">
        <v>24</v>
      </c>
      <c r="F69" s="3">
        <v>121002</v>
      </c>
      <c r="G69" s="2" t="s">
        <v>2</v>
      </c>
      <c r="H69" s="2" t="s">
        <v>43</v>
      </c>
      <c r="I69" s="2">
        <v>1499</v>
      </c>
      <c r="J69" s="2">
        <v>15</v>
      </c>
      <c r="K69" s="4">
        <f t="shared" si="2"/>
        <v>74.95</v>
      </c>
      <c r="L69" s="4">
        <f t="shared" si="3"/>
        <v>22559.95</v>
      </c>
    </row>
    <row r="70" spans="2:12" x14ac:dyDescent="0.3">
      <c r="B70" s="3">
        <v>10168</v>
      </c>
      <c r="C70" s="7">
        <v>44099</v>
      </c>
      <c r="D70" s="2" t="s">
        <v>60</v>
      </c>
      <c r="E70" s="2" t="s">
        <v>23</v>
      </c>
      <c r="F70" s="3">
        <v>124001</v>
      </c>
      <c r="G70" s="2" t="s">
        <v>3</v>
      </c>
      <c r="H70" s="2" t="s">
        <v>10</v>
      </c>
      <c r="I70" s="2">
        <v>499</v>
      </c>
      <c r="J70" s="2">
        <v>26</v>
      </c>
      <c r="K70" s="4">
        <f t="shared" si="2"/>
        <v>24.950000000000003</v>
      </c>
      <c r="L70" s="4">
        <f t="shared" si="3"/>
        <v>12998.95</v>
      </c>
    </row>
    <row r="71" spans="2:12" x14ac:dyDescent="0.3">
      <c r="B71" s="3">
        <v>10169</v>
      </c>
      <c r="C71" s="7">
        <v>44103</v>
      </c>
      <c r="D71" s="2" t="s">
        <v>48</v>
      </c>
      <c r="E71" s="2" t="s">
        <v>28</v>
      </c>
      <c r="F71" s="3">
        <v>400001</v>
      </c>
      <c r="G71" s="2" t="s">
        <v>3</v>
      </c>
      <c r="H71" s="2" t="s">
        <v>29</v>
      </c>
      <c r="I71" s="2">
        <v>960</v>
      </c>
      <c r="J71" s="2">
        <v>16</v>
      </c>
      <c r="K71" s="4">
        <f t="shared" si="2"/>
        <v>48</v>
      </c>
      <c r="L71" s="4">
        <f t="shared" si="3"/>
        <v>15408</v>
      </c>
    </row>
    <row r="72" spans="2:12" x14ac:dyDescent="0.3">
      <c r="B72" s="3">
        <v>10170</v>
      </c>
      <c r="C72" s="7">
        <v>44107</v>
      </c>
      <c r="D72" s="2" t="s">
        <v>60</v>
      </c>
      <c r="E72" s="2" t="s">
        <v>23</v>
      </c>
      <c r="F72" s="3">
        <v>121102</v>
      </c>
      <c r="G72" s="2" t="s">
        <v>1</v>
      </c>
      <c r="H72" s="2" t="s">
        <v>8</v>
      </c>
      <c r="I72" s="2">
        <v>5599</v>
      </c>
      <c r="J72" s="2">
        <v>35</v>
      </c>
      <c r="K72" s="4">
        <f t="shared" si="2"/>
        <v>279.95</v>
      </c>
      <c r="L72" s="4">
        <f t="shared" si="3"/>
        <v>196244.95</v>
      </c>
    </row>
    <row r="73" spans="2:12" x14ac:dyDescent="0.3">
      <c r="B73" s="3">
        <v>10171</v>
      </c>
      <c r="C73" s="7">
        <v>44111</v>
      </c>
      <c r="D73" s="2" t="s">
        <v>58</v>
      </c>
      <c r="E73" s="2" t="s">
        <v>9</v>
      </c>
      <c r="F73" s="3">
        <v>124001</v>
      </c>
      <c r="G73" s="2" t="s">
        <v>2</v>
      </c>
      <c r="H73" s="2" t="s">
        <v>40</v>
      </c>
      <c r="I73" s="2">
        <v>89</v>
      </c>
      <c r="J73" s="2">
        <v>36</v>
      </c>
      <c r="K73" s="4">
        <f t="shared" si="2"/>
        <v>4.45</v>
      </c>
      <c r="L73" s="4">
        <f t="shared" si="3"/>
        <v>3208.45</v>
      </c>
    </row>
    <row r="74" spans="2:12" x14ac:dyDescent="0.3">
      <c r="B74" s="3">
        <v>10172</v>
      </c>
      <c r="C74" s="7">
        <v>44115</v>
      </c>
      <c r="D74" s="2" t="s">
        <v>60</v>
      </c>
      <c r="E74" s="2" t="s">
        <v>23</v>
      </c>
      <c r="F74" s="3">
        <v>110001</v>
      </c>
      <c r="G74" s="2" t="s">
        <v>2</v>
      </c>
      <c r="H74" s="2" t="s">
        <v>14</v>
      </c>
      <c r="I74" s="2">
        <v>2550</v>
      </c>
      <c r="J74" s="2">
        <v>20</v>
      </c>
      <c r="K74" s="4">
        <f t="shared" si="2"/>
        <v>127.5</v>
      </c>
      <c r="L74" s="4">
        <f t="shared" si="3"/>
        <v>51127.5</v>
      </c>
    </row>
    <row r="75" spans="2:12" x14ac:dyDescent="0.3">
      <c r="B75" s="3">
        <v>10173</v>
      </c>
      <c r="C75" s="7">
        <v>44119</v>
      </c>
      <c r="D75" s="2" t="s">
        <v>60</v>
      </c>
      <c r="E75" s="2" t="s">
        <v>23</v>
      </c>
      <c r="F75" s="3">
        <v>134112</v>
      </c>
      <c r="G75" s="2" t="s">
        <v>2</v>
      </c>
      <c r="H75" s="2" t="s">
        <v>11</v>
      </c>
      <c r="I75" s="2">
        <v>1450</v>
      </c>
      <c r="J75" s="2">
        <v>47</v>
      </c>
      <c r="K75" s="4">
        <f t="shared" si="2"/>
        <v>72.5</v>
      </c>
      <c r="L75" s="4">
        <f t="shared" si="3"/>
        <v>68222.5</v>
      </c>
    </row>
    <row r="76" spans="2:12" x14ac:dyDescent="0.3">
      <c r="B76" s="3">
        <v>10174</v>
      </c>
      <c r="C76" s="7">
        <v>44123</v>
      </c>
      <c r="D76" s="2" t="s">
        <v>59</v>
      </c>
      <c r="E76" s="2" t="s">
        <v>24</v>
      </c>
      <c r="F76" s="3">
        <v>121102</v>
      </c>
      <c r="G76" s="2" t="s">
        <v>1</v>
      </c>
      <c r="H76" s="2" t="s">
        <v>41</v>
      </c>
      <c r="I76" s="2">
        <v>2900</v>
      </c>
      <c r="J76" s="2">
        <v>6</v>
      </c>
      <c r="K76" s="4">
        <f t="shared" si="2"/>
        <v>145</v>
      </c>
      <c r="L76" s="4">
        <f t="shared" si="3"/>
        <v>17545</v>
      </c>
    </row>
    <row r="77" spans="2:12" x14ac:dyDescent="0.3">
      <c r="B77" s="3">
        <v>10175</v>
      </c>
      <c r="C77" s="7">
        <v>44127</v>
      </c>
      <c r="D77" s="2" t="s">
        <v>58</v>
      </c>
      <c r="E77" s="2" t="s">
        <v>9</v>
      </c>
      <c r="F77" s="3">
        <v>400001</v>
      </c>
      <c r="G77" s="2" t="s">
        <v>3</v>
      </c>
      <c r="H77" s="2" t="s">
        <v>37</v>
      </c>
      <c r="I77" s="2">
        <v>120</v>
      </c>
      <c r="J77" s="2">
        <v>6</v>
      </c>
      <c r="K77" s="4">
        <f t="shared" si="2"/>
        <v>6</v>
      </c>
      <c r="L77" s="4">
        <f t="shared" si="3"/>
        <v>726</v>
      </c>
    </row>
    <row r="78" spans="2:12" x14ac:dyDescent="0.3">
      <c r="B78" s="3">
        <v>10176</v>
      </c>
      <c r="C78" s="7">
        <v>44131</v>
      </c>
      <c r="D78" s="2" t="s">
        <v>48</v>
      </c>
      <c r="E78" s="2" t="s">
        <v>18</v>
      </c>
      <c r="F78" s="3">
        <v>400001</v>
      </c>
      <c r="G78" s="2" t="s">
        <v>3</v>
      </c>
      <c r="H78" s="2" t="s">
        <v>15</v>
      </c>
      <c r="I78" s="2">
        <v>52000</v>
      </c>
      <c r="J78" s="2">
        <v>41</v>
      </c>
      <c r="K78" s="4">
        <f t="shared" si="2"/>
        <v>2600</v>
      </c>
      <c r="L78" s="4">
        <f t="shared" si="3"/>
        <v>2134600</v>
      </c>
    </row>
    <row r="79" spans="2:12" x14ac:dyDescent="0.3">
      <c r="B79" s="3">
        <v>10177</v>
      </c>
      <c r="C79" s="7">
        <v>44135</v>
      </c>
      <c r="D79" s="2" t="s">
        <v>59</v>
      </c>
      <c r="E79" s="2" t="s">
        <v>24</v>
      </c>
      <c r="F79" s="3">
        <v>121002</v>
      </c>
      <c r="G79" s="2" t="s">
        <v>4</v>
      </c>
      <c r="H79" s="2" t="s">
        <v>26</v>
      </c>
      <c r="I79" s="2">
        <v>590</v>
      </c>
      <c r="J79" s="2">
        <v>29</v>
      </c>
      <c r="K79" s="4">
        <f t="shared" si="2"/>
        <v>29.5</v>
      </c>
      <c r="L79" s="4">
        <f t="shared" si="3"/>
        <v>17139.5</v>
      </c>
    </row>
    <row r="80" spans="2:12" x14ac:dyDescent="0.3">
      <c r="B80" s="3">
        <v>10178</v>
      </c>
      <c r="C80" s="7">
        <v>44139</v>
      </c>
      <c r="D80" s="2" t="s">
        <v>48</v>
      </c>
      <c r="E80" s="2" t="s">
        <v>28</v>
      </c>
      <c r="F80" s="3">
        <v>124001</v>
      </c>
      <c r="G80" s="2" t="s">
        <v>3</v>
      </c>
      <c r="H80" s="2" t="s">
        <v>45</v>
      </c>
      <c r="I80" s="2">
        <v>7999</v>
      </c>
      <c r="J80" s="2">
        <v>31</v>
      </c>
      <c r="K80" s="4">
        <f t="shared" si="2"/>
        <v>399.95000000000005</v>
      </c>
      <c r="L80" s="4">
        <f t="shared" si="3"/>
        <v>248368.95</v>
      </c>
    </row>
    <row r="81" spans="2:12" x14ac:dyDescent="0.3">
      <c r="B81" s="3">
        <v>10179</v>
      </c>
      <c r="C81" s="7">
        <v>44143</v>
      </c>
      <c r="D81" s="2" t="s">
        <v>58</v>
      </c>
      <c r="E81" s="2" t="s">
        <v>9</v>
      </c>
      <c r="F81" s="3">
        <v>110001</v>
      </c>
      <c r="G81" s="2" t="s">
        <v>4</v>
      </c>
      <c r="H81" s="2" t="s">
        <v>38</v>
      </c>
      <c r="I81" s="2">
        <v>999</v>
      </c>
      <c r="J81" s="2">
        <v>34</v>
      </c>
      <c r="K81" s="4">
        <f t="shared" si="2"/>
        <v>49.95</v>
      </c>
      <c r="L81" s="4">
        <f t="shared" si="3"/>
        <v>34015.949999999997</v>
      </c>
    </row>
    <row r="82" spans="2:12" x14ac:dyDescent="0.3">
      <c r="B82" s="3">
        <v>10180</v>
      </c>
      <c r="C82" s="7">
        <v>44147</v>
      </c>
      <c r="D82" s="2" t="s">
        <v>59</v>
      </c>
      <c r="E82" s="2" t="s">
        <v>24</v>
      </c>
      <c r="F82" s="3">
        <v>110001</v>
      </c>
      <c r="G82" s="2" t="s">
        <v>2</v>
      </c>
      <c r="H82" s="2" t="s">
        <v>42</v>
      </c>
      <c r="I82" s="2">
        <v>990</v>
      </c>
      <c r="J82" s="2">
        <v>43</v>
      </c>
      <c r="K82" s="4">
        <f t="shared" si="2"/>
        <v>49.5</v>
      </c>
      <c r="L82" s="4">
        <f t="shared" si="3"/>
        <v>42619.5</v>
      </c>
    </row>
    <row r="83" spans="2:12" x14ac:dyDescent="0.3">
      <c r="B83" s="3">
        <v>10181</v>
      </c>
      <c r="C83" s="7">
        <v>44151</v>
      </c>
      <c r="D83" s="2" t="s">
        <v>48</v>
      </c>
      <c r="E83" s="2" t="s">
        <v>18</v>
      </c>
      <c r="F83" s="3">
        <v>124001</v>
      </c>
      <c r="G83" s="2" t="s">
        <v>2</v>
      </c>
      <c r="H83" s="2" t="s">
        <v>22</v>
      </c>
      <c r="I83" s="2">
        <v>11999</v>
      </c>
      <c r="J83" s="2">
        <v>37</v>
      </c>
      <c r="K83" s="4">
        <f t="shared" si="2"/>
        <v>599.95000000000005</v>
      </c>
      <c r="L83" s="4">
        <f t="shared" si="3"/>
        <v>444562.95</v>
      </c>
    </row>
    <row r="84" spans="2:12" x14ac:dyDescent="0.3">
      <c r="B84" s="3">
        <v>10182</v>
      </c>
      <c r="C84" s="7">
        <v>44155</v>
      </c>
      <c r="D84" s="2" t="s">
        <v>48</v>
      </c>
      <c r="E84" s="2" t="s">
        <v>28</v>
      </c>
      <c r="F84" s="3">
        <v>400001</v>
      </c>
      <c r="G84" s="2" t="s">
        <v>2</v>
      </c>
      <c r="H84" s="2" t="s">
        <v>29</v>
      </c>
      <c r="I84" s="2">
        <v>960</v>
      </c>
      <c r="J84" s="2">
        <v>7</v>
      </c>
      <c r="K84" s="4">
        <f t="shared" si="2"/>
        <v>48</v>
      </c>
      <c r="L84" s="4">
        <f t="shared" si="3"/>
        <v>6768</v>
      </c>
    </row>
    <row r="85" spans="2:12" x14ac:dyDescent="0.3">
      <c r="B85" s="3">
        <v>10183</v>
      </c>
      <c r="C85" s="7">
        <v>44159</v>
      </c>
      <c r="D85" s="2" t="s">
        <v>60</v>
      </c>
      <c r="E85" s="2" t="s">
        <v>23</v>
      </c>
      <c r="F85" s="3">
        <v>110001</v>
      </c>
      <c r="G85" s="2" t="s">
        <v>4</v>
      </c>
      <c r="H85" s="2" t="s">
        <v>11</v>
      </c>
      <c r="I85" s="2">
        <v>1450</v>
      </c>
      <c r="J85" s="2">
        <v>19</v>
      </c>
      <c r="K85" s="4">
        <f t="shared" si="2"/>
        <v>72.5</v>
      </c>
      <c r="L85" s="4">
        <f t="shared" si="3"/>
        <v>27622.5</v>
      </c>
    </row>
    <row r="86" spans="2:12" x14ac:dyDescent="0.3">
      <c r="B86" s="3">
        <v>10184</v>
      </c>
      <c r="C86" s="7">
        <v>44163</v>
      </c>
      <c r="D86" s="2" t="s">
        <v>59</v>
      </c>
      <c r="E86" s="2" t="s">
        <v>24</v>
      </c>
      <c r="F86" s="3">
        <v>400001</v>
      </c>
      <c r="G86" s="2" t="s">
        <v>4</v>
      </c>
      <c r="H86" s="2" t="s">
        <v>25</v>
      </c>
      <c r="I86" s="2">
        <v>450</v>
      </c>
      <c r="J86" s="2">
        <v>47</v>
      </c>
      <c r="K86" s="4">
        <f t="shared" si="2"/>
        <v>22.5</v>
      </c>
      <c r="L86" s="4">
        <f t="shared" si="3"/>
        <v>21172.5</v>
      </c>
    </row>
    <row r="87" spans="2:12" x14ac:dyDescent="0.3">
      <c r="B87" s="3">
        <v>10185</v>
      </c>
      <c r="C87" s="7">
        <v>44167</v>
      </c>
      <c r="D87" s="2" t="s">
        <v>59</v>
      </c>
      <c r="E87" s="2" t="s">
        <v>24</v>
      </c>
      <c r="F87" s="3">
        <v>134112</v>
      </c>
      <c r="G87" s="2" t="s">
        <v>4</v>
      </c>
      <c r="H87" s="2" t="s">
        <v>43</v>
      </c>
      <c r="I87" s="2">
        <v>1499</v>
      </c>
      <c r="J87" s="2">
        <v>37</v>
      </c>
      <c r="K87" s="4">
        <f t="shared" si="2"/>
        <v>74.95</v>
      </c>
      <c r="L87" s="4">
        <f t="shared" si="3"/>
        <v>55537.95</v>
      </c>
    </row>
    <row r="88" spans="2:12" x14ac:dyDescent="0.3">
      <c r="B88" s="3">
        <v>10186</v>
      </c>
      <c r="C88" s="7">
        <v>44171</v>
      </c>
      <c r="D88" s="2" t="s">
        <v>48</v>
      </c>
      <c r="E88" s="2" t="s">
        <v>18</v>
      </c>
      <c r="F88" s="3">
        <v>121002</v>
      </c>
      <c r="G88" s="2" t="s">
        <v>4</v>
      </c>
      <c r="H88" s="2" t="s">
        <v>19</v>
      </c>
      <c r="I88" s="2">
        <v>79999</v>
      </c>
      <c r="J88" s="2">
        <v>4</v>
      </c>
      <c r="K88" s="4">
        <f t="shared" si="2"/>
        <v>3999.9500000000003</v>
      </c>
      <c r="L88" s="4">
        <f t="shared" si="3"/>
        <v>323995.95</v>
      </c>
    </row>
    <row r="89" spans="2:12" x14ac:dyDescent="0.3">
      <c r="B89" s="3">
        <v>10187</v>
      </c>
      <c r="C89" s="7">
        <v>44175</v>
      </c>
      <c r="D89" s="2" t="s">
        <v>58</v>
      </c>
      <c r="E89" s="2" t="s">
        <v>9</v>
      </c>
      <c r="F89" s="3">
        <v>121102</v>
      </c>
      <c r="G89" s="2" t="s">
        <v>3</v>
      </c>
      <c r="H89" s="2" t="s">
        <v>38</v>
      </c>
      <c r="I89" s="2">
        <v>999</v>
      </c>
      <c r="J89" s="2">
        <v>45</v>
      </c>
      <c r="K89" s="4">
        <f t="shared" si="2"/>
        <v>49.95</v>
      </c>
      <c r="L89" s="4">
        <f t="shared" si="3"/>
        <v>45004.95</v>
      </c>
    </row>
    <row r="90" spans="2:12" x14ac:dyDescent="0.3">
      <c r="B90" s="3">
        <v>10188</v>
      </c>
      <c r="C90" s="7">
        <v>44179</v>
      </c>
      <c r="D90" s="2" t="s">
        <v>48</v>
      </c>
      <c r="E90" s="2" t="s">
        <v>18</v>
      </c>
      <c r="F90" s="3">
        <v>134112</v>
      </c>
      <c r="G90" s="2" t="s">
        <v>2</v>
      </c>
      <c r="H90" s="2" t="s">
        <v>15</v>
      </c>
      <c r="I90" s="2">
        <v>52000</v>
      </c>
      <c r="J90" s="2">
        <v>15</v>
      </c>
      <c r="K90" s="4">
        <f t="shared" si="2"/>
        <v>2600</v>
      </c>
      <c r="L90" s="4">
        <f t="shared" si="3"/>
        <v>782600</v>
      </c>
    </row>
    <row r="91" spans="2:12" x14ac:dyDescent="0.3">
      <c r="B91" s="3">
        <v>10189</v>
      </c>
      <c r="C91" s="7">
        <v>44183</v>
      </c>
      <c r="D91" s="2" t="s">
        <v>48</v>
      </c>
      <c r="E91" s="2" t="s">
        <v>18</v>
      </c>
      <c r="F91" s="3">
        <v>121002</v>
      </c>
      <c r="G91" s="2" t="s">
        <v>1</v>
      </c>
      <c r="H91" s="2" t="s">
        <v>15</v>
      </c>
      <c r="I91" s="2">
        <v>52000</v>
      </c>
      <c r="J91" s="2">
        <v>39</v>
      </c>
      <c r="K91" s="4">
        <f t="shared" si="2"/>
        <v>2600</v>
      </c>
      <c r="L91" s="4">
        <f t="shared" si="3"/>
        <v>2030600</v>
      </c>
    </row>
    <row r="92" spans="2:12" x14ac:dyDescent="0.3">
      <c r="B92" s="3">
        <v>10190</v>
      </c>
      <c r="C92" s="7">
        <v>44187</v>
      </c>
      <c r="D92" s="2" t="s">
        <v>48</v>
      </c>
      <c r="E92" s="2" t="s">
        <v>28</v>
      </c>
      <c r="F92" s="3">
        <v>110001</v>
      </c>
      <c r="G92" s="2" t="s">
        <v>1</v>
      </c>
      <c r="H92" s="2" t="s">
        <v>29</v>
      </c>
      <c r="I92" s="2">
        <v>960</v>
      </c>
      <c r="J92" s="2">
        <v>33</v>
      </c>
      <c r="K92" s="4">
        <f t="shared" si="2"/>
        <v>48</v>
      </c>
      <c r="L92" s="4">
        <f t="shared" si="3"/>
        <v>31728</v>
      </c>
    </row>
    <row r="93" spans="2:12" x14ac:dyDescent="0.3">
      <c r="B93" s="3">
        <v>10191</v>
      </c>
      <c r="C93" s="7">
        <v>44191</v>
      </c>
      <c r="D93" s="2" t="s">
        <v>48</v>
      </c>
      <c r="E93" s="2" t="s">
        <v>28</v>
      </c>
      <c r="F93" s="3">
        <v>124001</v>
      </c>
      <c r="G93" s="2" t="s">
        <v>1</v>
      </c>
      <c r="H93" s="2" t="s">
        <v>31</v>
      </c>
      <c r="I93" s="2">
        <v>1450</v>
      </c>
      <c r="J93" s="2">
        <v>34</v>
      </c>
      <c r="K93" s="4">
        <f t="shared" si="2"/>
        <v>72.5</v>
      </c>
      <c r="L93" s="4">
        <f t="shared" si="3"/>
        <v>49372.5</v>
      </c>
    </row>
    <row r="94" spans="2:12" x14ac:dyDescent="0.3">
      <c r="B94" s="3">
        <v>10192</v>
      </c>
      <c r="C94" s="7">
        <v>44195</v>
      </c>
      <c r="D94" s="2" t="s">
        <v>48</v>
      </c>
      <c r="E94" s="2" t="s">
        <v>18</v>
      </c>
      <c r="F94" s="3">
        <v>110001</v>
      </c>
      <c r="G94" s="2" t="s">
        <v>1</v>
      </c>
      <c r="H94" s="2" t="s">
        <v>6</v>
      </c>
      <c r="I94" s="2">
        <v>2999</v>
      </c>
      <c r="J94" s="2">
        <v>33</v>
      </c>
      <c r="K94" s="4">
        <f t="shared" si="2"/>
        <v>149.95000000000002</v>
      </c>
      <c r="L94" s="4">
        <f t="shared" si="3"/>
        <v>99116.95</v>
      </c>
    </row>
    <row r="95" spans="2:12" x14ac:dyDescent="0.3">
      <c r="B95" s="3">
        <v>10193</v>
      </c>
      <c r="C95" s="7">
        <v>44199</v>
      </c>
      <c r="D95" s="2" t="s">
        <v>48</v>
      </c>
      <c r="E95" s="2" t="s">
        <v>28</v>
      </c>
      <c r="F95" s="3">
        <v>121102</v>
      </c>
      <c r="G95" s="2" t="s">
        <v>3</v>
      </c>
      <c r="H95" s="2" t="s">
        <v>30</v>
      </c>
      <c r="I95" s="2">
        <v>1250</v>
      </c>
      <c r="J95" s="2">
        <v>14</v>
      </c>
      <c r="K95" s="4">
        <f t="shared" si="2"/>
        <v>62.5</v>
      </c>
      <c r="L95" s="4">
        <f t="shared" si="3"/>
        <v>17562.5</v>
      </c>
    </row>
    <row r="96" spans="2:12" x14ac:dyDescent="0.3">
      <c r="B96" s="3">
        <v>10194</v>
      </c>
      <c r="C96" s="7">
        <v>44203</v>
      </c>
      <c r="D96" s="2" t="s">
        <v>58</v>
      </c>
      <c r="E96" s="2" t="s">
        <v>9</v>
      </c>
      <c r="F96" s="3">
        <v>121002</v>
      </c>
      <c r="G96" s="2" t="s">
        <v>2</v>
      </c>
      <c r="H96" s="2" t="s">
        <v>36</v>
      </c>
      <c r="I96" s="2">
        <v>120</v>
      </c>
      <c r="J96" s="2">
        <v>41</v>
      </c>
      <c r="K96" s="4">
        <f t="shared" si="2"/>
        <v>6</v>
      </c>
      <c r="L96" s="4">
        <f t="shared" si="3"/>
        <v>4926</v>
      </c>
    </row>
    <row r="97" spans="2:12" x14ac:dyDescent="0.3">
      <c r="B97" s="3">
        <v>10195</v>
      </c>
      <c r="C97" s="7">
        <v>44207</v>
      </c>
      <c r="D97" s="2" t="s">
        <v>60</v>
      </c>
      <c r="E97" s="2" t="s">
        <v>23</v>
      </c>
      <c r="F97" s="3">
        <v>110001</v>
      </c>
      <c r="G97" s="2" t="s">
        <v>1</v>
      </c>
      <c r="H97" s="2" t="s">
        <v>11</v>
      </c>
      <c r="I97" s="2">
        <v>1450</v>
      </c>
      <c r="J97" s="2">
        <v>22</v>
      </c>
      <c r="K97" s="4">
        <f t="shared" si="2"/>
        <v>72.5</v>
      </c>
      <c r="L97" s="4">
        <f t="shared" si="3"/>
        <v>31972.5</v>
      </c>
    </row>
    <row r="98" spans="2:12" x14ac:dyDescent="0.3">
      <c r="B98" s="3">
        <v>10196</v>
      </c>
      <c r="C98" s="7">
        <v>44211</v>
      </c>
      <c r="D98" s="2" t="s">
        <v>48</v>
      </c>
      <c r="E98" s="2" t="s">
        <v>18</v>
      </c>
      <c r="F98" s="3">
        <v>110001</v>
      </c>
      <c r="G98" s="2" t="s">
        <v>2</v>
      </c>
      <c r="H98" s="2" t="s">
        <v>20</v>
      </c>
      <c r="I98" s="2">
        <v>89999</v>
      </c>
      <c r="J98" s="2">
        <v>15</v>
      </c>
      <c r="K98" s="4">
        <f t="shared" si="2"/>
        <v>4499.95</v>
      </c>
      <c r="L98" s="4">
        <f t="shared" si="3"/>
        <v>1354484.95</v>
      </c>
    </row>
    <row r="99" spans="2:12" x14ac:dyDescent="0.3">
      <c r="B99" s="3">
        <v>10197</v>
      </c>
      <c r="C99" s="7">
        <v>44215</v>
      </c>
      <c r="D99" s="2" t="s">
        <v>59</v>
      </c>
      <c r="E99" s="2" t="s">
        <v>24</v>
      </c>
      <c r="F99" s="3">
        <v>121102</v>
      </c>
      <c r="G99" s="2" t="s">
        <v>4</v>
      </c>
      <c r="H99" s="2" t="s">
        <v>27</v>
      </c>
      <c r="I99" s="2">
        <v>1999</v>
      </c>
      <c r="J99" s="2">
        <v>48</v>
      </c>
      <c r="K99" s="4">
        <f t="shared" si="2"/>
        <v>99.95</v>
      </c>
      <c r="L99" s="4">
        <f t="shared" si="3"/>
        <v>96051.95</v>
      </c>
    </row>
    <row r="100" spans="2:12" x14ac:dyDescent="0.3">
      <c r="B100" s="3">
        <v>10198</v>
      </c>
      <c r="C100" s="7">
        <v>44219</v>
      </c>
      <c r="D100" s="2" t="s">
        <v>59</v>
      </c>
      <c r="E100" s="2" t="s">
        <v>24</v>
      </c>
      <c r="F100" s="3">
        <v>110001</v>
      </c>
      <c r="G100" s="2" t="s">
        <v>1</v>
      </c>
      <c r="H100" s="2" t="s">
        <v>41</v>
      </c>
      <c r="I100" s="2">
        <v>2900</v>
      </c>
      <c r="J100" s="2">
        <v>49</v>
      </c>
      <c r="K100" s="4">
        <f t="shared" si="2"/>
        <v>145</v>
      </c>
      <c r="L100" s="4">
        <f t="shared" si="3"/>
        <v>142245</v>
      </c>
    </row>
    <row r="101" spans="2:12" x14ac:dyDescent="0.3">
      <c r="B101" s="3">
        <v>10199</v>
      </c>
      <c r="C101" s="7">
        <v>44223</v>
      </c>
      <c r="D101" s="2" t="s">
        <v>48</v>
      </c>
      <c r="E101" s="2" t="s">
        <v>18</v>
      </c>
      <c r="F101" s="3">
        <v>134112</v>
      </c>
      <c r="G101" s="2" t="s">
        <v>3</v>
      </c>
      <c r="H101" s="2" t="s">
        <v>7</v>
      </c>
      <c r="I101" s="2">
        <v>700</v>
      </c>
      <c r="J101" s="2">
        <v>50</v>
      </c>
      <c r="K101" s="4">
        <f t="shared" si="2"/>
        <v>35</v>
      </c>
      <c r="L101" s="4">
        <f t="shared" si="3"/>
        <v>35035</v>
      </c>
    </row>
    <row r="102" spans="2:12" x14ac:dyDescent="0.3">
      <c r="B102" s="3">
        <v>10200</v>
      </c>
      <c r="C102" s="7">
        <v>44227</v>
      </c>
      <c r="D102" s="2" t="s">
        <v>58</v>
      </c>
      <c r="E102" s="2" t="s">
        <v>9</v>
      </c>
      <c r="F102" s="3">
        <v>134112</v>
      </c>
      <c r="G102" s="2" t="s">
        <v>1</v>
      </c>
      <c r="H102" s="2" t="s">
        <v>39</v>
      </c>
      <c r="I102" s="2">
        <v>200</v>
      </c>
      <c r="J102" s="2">
        <v>41</v>
      </c>
      <c r="K102" s="4">
        <f t="shared" si="2"/>
        <v>10</v>
      </c>
      <c r="L102" s="4">
        <f t="shared" si="3"/>
        <v>8210</v>
      </c>
    </row>
    <row r="103" spans="2:12" x14ac:dyDescent="0.3">
      <c r="B103" s="3">
        <v>10201</v>
      </c>
      <c r="C103" s="7">
        <v>44231</v>
      </c>
      <c r="D103" s="2" t="s">
        <v>60</v>
      </c>
      <c r="E103" s="2" t="s">
        <v>23</v>
      </c>
      <c r="F103" s="3">
        <v>121102</v>
      </c>
      <c r="G103" s="2" t="s">
        <v>4</v>
      </c>
      <c r="H103" s="2" t="s">
        <v>10</v>
      </c>
      <c r="I103" s="2">
        <v>499</v>
      </c>
      <c r="J103" s="2">
        <v>29</v>
      </c>
      <c r="K103" s="4">
        <f t="shared" si="2"/>
        <v>24.950000000000003</v>
      </c>
      <c r="L103" s="4">
        <f t="shared" si="3"/>
        <v>14495.95</v>
      </c>
    </row>
    <row r="104" spans="2:12" x14ac:dyDescent="0.3">
      <c r="B104" s="3">
        <v>10202</v>
      </c>
      <c r="C104" s="7">
        <v>44235</v>
      </c>
      <c r="D104" s="2" t="s">
        <v>60</v>
      </c>
      <c r="E104" s="2" t="s">
        <v>23</v>
      </c>
      <c r="F104" s="3">
        <v>121002</v>
      </c>
      <c r="G104" s="2" t="s">
        <v>3</v>
      </c>
      <c r="H104" s="2" t="s">
        <v>8</v>
      </c>
      <c r="I104" s="2">
        <v>5599</v>
      </c>
      <c r="J104" s="2">
        <v>36</v>
      </c>
      <c r="K104" s="4">
        <f t="shared" si="2"/>
        <v>279.95</v>
      </c>
      <c r="L104" s="4">
        <f t="shared" si="3"/>
        <v>201843.95</v>
      </c>
    </row>
    <row r="105" spans="2:12" x14ac:dyDescent="0.3">
      <c r="B105" s="3">
        <v>10203</v>
      </c>
      <c r="C105" s="7">
        <v>44239</v>
      </c>
      <c r="D105" s="2" t="s">
        <v>58</v>
      </c>
      <c r="E105" s="2" t="s">
        <v>9</v>
      </c>
      <c r="F105" s="3">
        <v>121102</v>
      </c>
      <c r="G105" s="2" t="s">
        <v>1</v>
      </c>
      <c r="H105" s="2" t="s">
        <v>35</v>
      </c>
      <c r="I105" s="2">
        <v>100</v>
      </c>
      <c r="J105" s="2">
        <v>39</v>
      </c>
      <c r="K105" s="4">
        <f t="shared" si="2"/>
        <v>5</v>
      </c>
      <c r="L105" s="4">
        <f t="shared" si="3"/>
        <v>3905</v>
      </c>
    </row>
    <row r="106" spans="2:12" x14ac:dyDescent="0.3">
      <c r="B106" s="3">
        <v>10204</v>
      </c>
      <c r="C106" s="7">
        <v>44243</v>
      </c>
      <c r="D106" s="2" t="s">
        <v>48</v>
      </c>
      <c r="E106" s="2" t="s">
        <v>18</v>
      </c>
      <c r="F106" s="3">
        <v>124001</v>
      </c>
      <c r="G106" s="2" t="s">
        <v>1</v>
      </c>
      <c r="H106" s="2" t="s">
        <v>19</v>
      </c>
      <c r="I106" s="2">
        <v>79999</v>
      </c>
      <c r="J106" s="2">
        <v>9</v>
      </c>
      <c r="K106" s="4">
        <f t="shared" si="2"/>
        <v>3999.9500000000003</v>
      </c>
      <c r="L106" s="4">
        <f t="shared" si="3"/>
        <v>723990.95</v>
      </c>
    </row>
    <row r="107" spans="2:12" x14ac:dyDescent="0.3">
      <c r="B107" s="3">
        <v>10205</v>
      </c>
      <c r="C107" s="7">
        <v>44247</v>
      </c>
      <c r="D107" s="2" t="s">
        <v>48</v>
      </c>
      <c r="E107" s="2" t="s">
        <v>18</v>
      </c>
      <c r="F107" s="3">
        <v>124001</v>
      </c>
      <c r="G107" s="2" t="s">
        <v>1</v>
      </c>
      <c r="H107" s="2" t="s">
        <v>7</v>
      </c>
      <c r="I107" s="2">
        <v>700</v>
      </c>
      <c r="J107" s="2">
        <v>38</v>
      </c>
      <c r="K107" s="4">
        <f t="shared" si="2"/>
        <v>35</v>
      </c>
      <c r="L107" s="4">
        <f t="shared" si="3"/>
        <v>26635</v>
      </c>
    </row>
    <row r="108" spans="2:12" x14ac:dyDescent="0.3">
      <c r="B108" s="3">
        <v>10206</v>
      </c>
      <c r="C108" s="7">
        <v>44251</v>
      </c>
      <c r="D108" s="2" t="s">
        <v>48</v>
      </c>
      <c r="E108" s="2" t="s">
        <v>28</v>
      </c>
      <c r="F108" s="3">
        <v>121102</v>
      </c>
      <c r="G108" s="2" t="s">
        <v>2</v>
      </c>
      <c r="H108" s="2" t="s">
        <v>32</v>
      </c>
      <c r="I108" s="2">
        <v>550</v>
      </c>
      <c r="J108" s="2">
        <v>25</v>
      </c>
      <c r="K108" s="4">
        <f t="shared" si="2"/>
        <v>27.5</v>
      </c>
      <c r="L108" s="4">
        <f t="shared" si="3"/>
        <v>13777.5</v>
      </c>
    </row>
    <row r="109" spans="2:12" x14ac:dyDescent="0.3">
      <c r="B109" s="3">
        <v>10207</v>
      </c>
      <c r="C109" s="7">
        <v>44255</v>
      </c>
      <c r="D109" s="2" t="s">
        <v>60</v>
      </c>
      <c r="E109" s="2" t="s">
        <v>23</v>
      </c>
      <c r="F109" s="3">
        <v>134112</v>
      </c>
      <c r="G109" s="2" t="s">
        <v>2</v>
      </c>
      <c r="H109" s="2" t="s">
        <v>10</v>
      </c>
      <c r="I109" s="2">
        <v>499</v>
      </c>
      <c r="J109" s="2">
        <v>50</v>
      </c>
      <c r="K109" s="4">
        <f t="shared" si="2"/>
        <v>24.950000000000003</v>
      </c>
      <c r="L109" s="4">
        <f t="shared" si="3"/>
        <v>24974.95</v>
      </c>
    </row>
    <row r="110" spans="2:12" x14ac:dyDescent="0.3">
      <c r="B110" s="3">
        <v>10208</v>
      </c>
      <c r="C110" s="7">
        <v>44259</v>
      </c>
      <c r="D110" s="2" t="s">
        <v>60</v>
      </c>
      <c r="E110" s="2" t="s">
        <v>23</v>
      </c>
      <c r="F110" s="3">
        <v>400001</v>
      </c>
      <c r="G110" s="2" t="s">
        <v>4</v>
      </c>
      <c r="H110" s="2" t="s">
        <v>8</v>
      </c>
      <c r="I110" s="2">
        <v>5599</v>
      </c>
      <c r="J110" s="2">
        <v>33</v>
      </c>
      <c r="K110" s="4">
        <f t="shared" si="2"/>
        <v>279.95</v>
      </c>
      <c r="L110" s="4">
        <f t="shared" si="3"/>
        <v>185046.95</v>
      </c>
    </row>
    <row r="111" spans="2:12" x14ac:dyDescent="0.3">
      <c r="B111" s="3">
        <v>10209</v>
      </c>
      <c r="C111" s="7">
        <v>44263</v>
      </c>
      <c r="D111" s="2" t="s">
        <v>48</v>
      </c>
      <c r="E111" s="2" t="s">
        <v>28</v>
      </c>
      <c r="F111" s="3">
        <v>121002</v>
      </c>
      <c r="G111" s="2" t="s">
        <v>4</v>
      </c>
      <c r="H111" s="2" t="s">
        <v>31</v>
      </c>
      <c r="I111" s="2">
        <v>1450</v>
      </c>
      <c r="J111" s="2">
        <v>44</v>
      </c>
      <c r="K111" s="4">
        <f t="shared" si="2"/>
        <v>72.5</v>
      </c>
      <c r="L111" s="4">
        <f t="shared" si="3"/>
        <v>63872.5</v>
      </c>
    </row>
    <row r="112" spans="2:12" x14ac:dyDescent="0.3">
      <c r="B112" s="3">
        <v>10210</v>
      </c>
      <c r="C112" s="7">
        <v>44267</v>
      </c>
      <c r="D112" s="2" t="s">
        <v>58</v>
      </c>
      <c r="E112" s="2" t="s">
        <v>9</v>
      </c>
      <c r="F112" s="3">
        <v>400001</v>
      </c>
      <c r="G112" s="2" t="s">
        <v>2</v>
      </c>
      <c r="H112" s="2" t="s">
        <v>38</v>
      </c>
      <c r="I112" s="2">
        <v>999</v>
      </c>
      <c r="J112" s="2">
        <v>31</v>
      </c>
      <c r="K112" s="4">
        <f t="shared" si="2"/>
        <v>49.95</v>
      </c>
      <c r="L112" s="4">
        <f t="shared" si="3"/>
        <v>31018.95</v>
      </c>
    </row>
    <row r="113" spans="2:12" x14ac:dyDescent="0.3">
      <c r="B113" s="3">
        <v>10211</v>
      </c>
      <c r="C113" s="7">
        <v>44271</v>
      </c>
      <c r="D113" s="2" t="s">
        <v>58</v>
      </c>
      <c r="E113" s="2" t="s">
        <v>9</v>
      </c>
      <c r="F113" s="3">
        <v>110001</v>
      </c>
      <c r="G113" s="2" t="s">
        <v>1</v>
      </c>
      <c r="H113" s="2" t="s">
        <v>35</v>
      </c>
      <c r="I113" s="2">
        <v>100</v>
      </c>
      <c r="J113" s="2">
        <v>11</v>
      </c>
      <c r="K113" s="4">
        <f t="shared" si="2"/>
        <v>5</v>
      </c>
      <c r="L113" s="4">
        <f t="shared" si="3"/>
        <v>1105</v>
      </c>
    </row>
    <row r="114" spans="2:12" x14ac:dyDescent="0.3">
      <c r="B114" s="3">
        <v>10212</v>
      </c>
      <c r="C114" s="7">
        <v>44275</v>
      </c>
      <c r="D114" s="2" t="s">
        <v>60</v>
      </c>
      <c r="E114" s="2" t="s">
        <v>23</v>
      </c>
      <c r="F114" s="3">
        <v>400001</v>
      </c>
      <c r="G114" s="2" t="s">
        <v>1</v>
      </c>
      <c r="H114" s="2" t="s">
        <v>14</v>
      </c>
      <c r="I114" s="2">
        <v>2550</v>
      </c>
      <c r="J114" s="2">
        <v>48</v>
      </c>
      <c r="K114" s="4">
        <f t="shared" si="2"/>
        <v>127.5</v>
      </c>
      <c r="L114" s="4">
        <f t="shared" si="3"/>
        <v>122527.5</v>
      </c>
    </row>
    <row r="115" spans="2:12" x14ac:dyDescent="0.3">
      <c r="B115" s="3">
        <v>10213</v>
      </c>
      <c r="C115" s="7">
        <v>44279</v>
      </c>
      <c r="D115" s="2" t="s">
        <v>48</v>
      </c>
      <c r="E115" s="2" t="s">
        <v>18</v>
      </c>
      <c r="F115" s="3">
        <v>121102</v>
      </c>
      <c r="G115" s="2" t="s">
        <v>1</v>
      </c>
      <c r="H115" s="2" t="s">
        <v>17</v>
      </c>
      <c r="I115" s="2">
        <v>33000</v>
      </c>
      <c r="J115" s="2">
        <v>26</v>
      </c>
      <c r="K115" s="4">
        <f t="shared" si="2"/>
        <v>1650</v>
      </c>
      <c r="L115" s="4">
        <f t="shared" si="3"/>
        <v>859650</v>
      </c>
    </row>
    <row r="116" spans="2:12" x14ac:dyDescent="0.3">
      <c r="B116" s="3">
        <v>10214</v>
      </c>
      <c r="C116" s="7">
        <v>44283</v>
      </c>
      <c r="D116" s="2" t="s">
        <v>60</v>
      </c>
      <c r="E116" s="2" t="s">
        <v>23</v>
      </c>
      <c r="F116" s="3">
        <v>121002</v>
      </c>
      <c r="G116" s="2" t="s">
        <v>3</v>
      </c>
      <c r="H116" s="2" t="s">
        <v>12</v>
      </c>
      <c r="I116" s="2">
        <v>800</v>
      </c>
      <c r="J116" s="2">
        <v>39</v>
      </c>
      <c r="K116" s="4">
        <f t="shared" si="2"/>
        <v>40</v>
      </c>
      <c r="L116" s="4">
        <f t="shared" si="3"/>
        <v>31240</v>
      </c>
    </row>
    <row r="117" spans="2:12" x14ac:dyDescent="0.3">
      <c r="B117" s="3">
        <v>10215</v>
      </c>
      <c r="C117" s="7">
        <v>44287</v>
      </c>
      <c r="D117" s="2" t="s">
        <v>59</v>
      </c>
      <c r="E117" s="2" t="s">
        <v>24</v>
      </c>
      <c r="F117" s="3">
        <v>124001</v>
      </c>
      <c r="G117" s="2" t="s">
        <v>1</v>
      </c>
      <c r="H117" s="2" t="s">
        <v>42</v>
      </c>
      <c r="I117" s="2">
        <v>990</v>
      </c>
      <c r="J117" s="2">
        <v>9</v>
      </c>
      <c r="K117" s="4">
        <f t="shared" si="2"/>
        <v>49.5</v>
      </c>
      <c r="L117" s="4">
        <f t="shared" si="3"/>
        <v>8959.5</v>
      </c>
    </row>
    <row r="118" spans="2:12" x14ac:dyDescent="0.3">
      <c r="B118" s="3">
        <v>10216</v>
      </c>
      <c r="C118" s="7">
        <v>44291</v>
      </c>
      <c r="D118" s="2" t="s">
        <v>60</v>
      </c>
      <c r="E118" s="2" t="s">
        <v>23</v>
      </c>
      <c r="F118" s="3">
        <v>121102</v>
      </c>
      <c r="G118" s="2" t="s">
        <v>2</v>
      </c>
      <c r="H118" s="2" t="s">
        <v>8</v>
      </c>
      <c r="I118" s="2">
        <v>5599</v>
      </c>
      <c r="J118" s="2">
        <v>41</v>
      </c>
      <c r="K118" s="4">
        <f t="shared" si="2"/>
        <v>279.95</v>
      </c>
      <c r="L118" s="4">
        <f t="shared" si="3"/>
        <v>229838.95</v>
      </c>
    </row>
    <row r="119" spans="2:12" x14ac:dyDescent="0.3">
      <c r="B119" s="3">
        <v>10217</v>
      </c>
      <c r="C119" s="7">
        <v>44295</v>
      </c>
      <c r="D119" s="2" t="s">
        <v>48</v>
      </c>
      <c r="E119" s="2" t="s">
        <v>18</v>
      </c>
      <c r="F119" s="3">
        <v>121002</v>
      </c>
      <c r="G119" s="2" t="s">
        <v>2</v>
      </c>
      <c r="H119" s="2" t="s">
        <v>21</v>
      </c>
      <c r="I119" s="2">
        <v>499</v>
      </c>
      <c r="J119" s="2">
        <v>39</v>
      </c>
      <c r="K119" s="4">
        <f t="shared" si="2"/>
        <v>24.950000000000003</v>
      </c>
      <c r="L119" s="4">
        <f t="shared" si="3"/>
        <v>19485.95</v>
      </c>
    </row>
    <row r="120" spans="2:12" x14ac:dyDescent="0.3">
      <c r="B120" s="3">
        <v>10218</v>
      </c>
      <c r="C120" s="7">
        <v>44299</v>
      </c>
      <c r="D120" s="2" t="s">
        <v>59</v>
      </c>
      <c r="E120" s="2" t="s">
        <v>24</v>
      </c>
      <c r="F120" s="3">
        <v>134112</v>
      </c>
      <c r="G120" s="2" t="s">
        <v>2</v>
      </c>
      <c r="H120" s="2" t="s">
        <v>27</v>
      </c>
      <c r="I120" s="2">
        <v>1999</v>
      </c>
      <c r="J120" s="2">
        <v>4</v>
      </c>
      <c r="K120" s="4">
        <f t="shared" si="2"/>
        <v>99.95</v>
      </c>
      <c r="L120" s="4">
        <f t="shared" si="3"/>
        <v>8095.95</v>
      </c>
    </row>
    <row r="121" spans="2:12" x14ac:dyDescent="0.3">
      <c r="B121" s="3">
        <v>10219</v>
      </c>
      <c r="C121" s="7">
        <v>44303</v>
      </c>
      <c r="D121" s="2" t="s">
        <v>58</v>
      </c>
      <c r="E121" s="2" t="s">
        <v>9</v>
      </c>
      <c r="F121" s="3">
        <v>121102</v>
      </c>
      <c r="G121" s="2" t="s">
        <v>2</v>
      </c>
      <c r="H121" s="2" t="s">
        <v>39</v>
      </c>
      <c r="I121" s="2">
        <v>200</v>
      </c>
      <c r="J121" s="2">
        <v>8</v>
      </c>
      <c r="K121" s="4">
        <f t="shared" si="2"/>
        <v>10</v>
      </c>
      <c r="L121" s="4">
        <f t="shared" si="3"/>
        <v>1610</v>
      </c>
    </row>
    <row r="122" spans="2:12" x14ac:dyDescent="0.3">
      <c r="B122" s="3">
        <v>10220</v>
      </c>
      <c r="C122" s="7">
        <v>44307</v>
      </c>
      <c r="D122" s="2" t="s">
        <v>59</v>
      </c>
      <c r="E122" s="2" t="s">
        <v>24</v>
      </c>
      <c r="F122" s="3">
        <v>400001</v>
      </c>
      <c r="G122" s="2" t="s">
        <v>1</v>
      </c>
      <c r="H122" s="2" t="s">
        <v>43</v>
      </c>
      <c r="I122" s="2">
        <v>1499</v>
      </c>
      <c r="J122" s="2">
        <v>27</v>
      </c>
      <c r="K122" s="4">
        <f t="shared" si="2"/>
        <v>74.95</v>
      </c>
      <c r="L122" s="4">
        <f t="shared" si="3"/>
        <v>40547.949999999997</v>
      </c>
    </row>
    <row r="123" spans="2:12" x14ac:dyDescent="0.3">
      <c r="B123" s="3">
        <v>10221</v>
      </c>
      <c r="C123" s="7">
        <v>44311</v>
      </c>
      <c r="D123" s="2" t="s">
        <v>58</v>
      </c>
      <c r="E123" s="2" t="s">
        <v>9</v>
      </c>
      <c r="F123" s="3">
        <v>124001</v>
      </c>
      <c r="G123" s="2" t="s">
        <v>3</v>
      </c>
      <c r="H123" s="2" t="s">
        <v>36</v>
      </c>
      <c r="I123" s="2">
        <v>120</v>
      </c>
      <c r="J123" s="2">
        <v>10</v>
      </c>
      <c r="K123" s="4">
        <f t="shared" si="2"/>
        <v>6</v>
      </c>
      <c r="L123" s="4">
        <f t="shared" si="3"/>
        <v>1206</v>
      </c>
    </row>
    <row r="124" spans="2:12" x14ac:dyDescent="0.3">
      <c r="B124" s="3">
        <v>10222</v>
      </c>
      <c r="C124" s="7">
        <v>44315</v>
      </c>
      <c r="D124" s="2" t="s">
        <v>48</v>
      </c>
      <c r="E124" s="2" t="s">
        <v>18</v>
      </c>
      <c r="F124" s="3">
        <v>121002</v>
      </c>
      <c r="G124" s="2" t="s">
        <v>3</v>
      </c>
      <c r="H124" s="2" t="s">
        <v>22</v>
      </c>
      <c r="I124" s="2">
        <v>11999</v>
      </c>
      <c r="J124" s="2">
        <v>17</v>
      </c>
      <c r="K124" s="4">
        <f t="shared" si="2"/>
        <v>599.95000000000005</v>
      </c>
      <c r="L124" s="4">
        <f t="shared" si="3"/>
        <v>204582.95</v>
      </c>
    </row>
    <row r="125" spans="2:12" x14ac:dyDescent="0.3">
      <c r="B125" s="3">
        <v>10223</v>
      </c>
      <c r="C125" s="7">
        <v>44319</v>
      </c>
      <c r="D125" s="2" t="s">
        <v>48</v>
      </c>
      <c r="E125" s="2" t="s">
        <v>18</v>
      </c>
      <c r="F125" s="3">
        <v>110001</v>
      </c>
      <c r="G125" s="2" t="s">
        <v>4</v>
      </c>
      <c r="H125" s="2" t="s">
        <v>21</v>
      </c>
      <c r="I125" s="2">
        <v>999</v>
      </c>
      <c r="J125" s="2">
        <v>27</v>
      </c>
      <c r="K125" s="4">
        <f t="shared" si="2"/>
        <v>49.95</v>
      </c>
      <c r="L125" s="4">
        <f t="shared" si="3"/>
        <v>27022.95</v>
      </c>
    </row>
    <row r="126" spans="2:12" x14ac:dyDescent="0.3">
      <c r="B126" s="3">
        <v>10224</v>
      </c>
      <c r="C126" s="7">
        <v>44323</v>
      </c>
      <c r="D126" s="2" t="s">
        <v>48</v>
      </c>
      <c r="E126" s="2" t="s">
        <v>18</v>
      </c>
      <c r="F126" s="3">
        <v>124001</v>
      </c>
      <c r="G126" s="2" t="s">
        <v>4</v>
      </c>
      <c r="H126" s="2" t="s">
        <v>6</v>
      </c>
      <c r="I126" s="2">
        <v>2999</v>
      </c>
      <c r="J126" s="2">
        <v>43</v>
      </c>
      <c r="K126" s="4">
        <f t="shared" si="2"/>
        <v>149.95000000000002</v>
      </c>
      <c r="L126" s="4">
        <f t="shared" si="3"/>
        <v>129106.95</v>
      </c>
    </row>
    <row r="127" spans="2:12" x14ac:dyDescent="0.3">
      <c r="B127" s="3">
        <v>10225</v>
      </c>
      <c r="C127" s="7">
        <v>44327</v>
      </c>
      <c r="D127" s="2" t="s">
        <v>58</v>
      </c>
      <c r="E127" s="2" t="s">
        <v>9</v>
      </c>
      <c r="F127" s="3">
        <v>124001</v>
      </c>
      <c r="G127" s="2" t="s">
        <v>4</v>
      </c>
      <c r="H127" s="2" t="s">
        <v>40</v>
      </c>
      <c r="I127" s="2">
        <v>89</v>
      </c>
      <c r="J127" s="2">
        <v>9</v>
      </c>
      <c r="K127" s="4">
        <f t="shared" si="2"/>
        <v>4.45</v>
      </c>
      <c r="L127" s="4">
        <f t="shared" si="3"/>
        <v>805.45</v>
      </c>
    </row>
    <row r="128" spans="2:12" x14ac:dyDescent="0.3">
      <c r="B128" s="3">
        <v>10226</v>
      </c>
      <c r="C128" s="7">
        <v>44331</v>
      </c>
      <c r="D128" s="2" t="s">
        <v>48</v>
      </c>
      <c r="E128" s="2" t="s">
        <v>18</v>
      </c>
      <c r="F128" s="3">
        <v>121102</v>
      </c>
      <c r="G128" s="2" t="s">
        <v>2</v>
      </c>
      <c r="H128" s="2" t="s">
        <v>16</v>
      </c>
      <c r="I128" s="2">
        <v>22000</v>
      </c>
      <c r="J128" s="2">
        <v>42</v>
      </c>
      <c r="K128" s="4">
        <f t="shared" si="2"/>
        <v>1100</v>
      </c>
      <c r="L128" s="4">
        <f t="shared" si="3"/>
        <v>925100</v>
      </c>
    </row>
    <row r="129" spans="2:12" x14ac:dyDescent="0.3">
      <c r="B129" s="3">
        <v>10227</v>
      </c>
      <c r="C129" s="7">
        <v>44335</v>
      </c>
      <c r="D129" s="2" t="s">
        <v>48</v>
      </c>
      <c r="E129" s="2" t="s">
        <v>28</v>
      </c>
      <c r="F129" s="3">
        <v>110001</v>
      </c>
      <c r="G129" s="2" t="s">
        <v>4</v>
      </c>
      <c r="H129" s="2" t="s">
        <v>30</v>
      </c>
      <c r="I129" s="2">
        <v>1250</v>
      </c>
      <c r="J129" s="2">
        <v>6</v>
      </c>
      <c r="K129" s="4">
        <f t="shared" si="2"/>
        <v>62.5</v>
      </c>
      <c r="L129" s="4">
        <f t="shared" si="3"/>
        <v>7562.5</v>
      </c>
    </row>
    <row r="130" spans="2:12" x14ac:dyDescent="0.3">
      <c r="B130" s="3">
        <v>10228</v>
      </c>
      <c r="C130" s="7">
        <v>44339</v>
      </c>
      <c r="D130" s="2" t="s">
        <v>58</v>
      </c>
      <c r="E130" s="2" t="s">
        <v>9</v>
      </c>
      <c r="F130" s="3">
        <v>110001</v>
      </c>
      <c r="G130" s="2" t="s">
        <v>1</v>
      </c>
      <c r="H130" s="2" t="s">
        <v>38</v>
      </c>
      <c r="I130" s="2">
        <v>999</v>
      </c>
      <c r="J130" s="2">
        <v>28</v>
      </c>
      <c r="K130" s="4">
        <f t="shared" si="2"/>
        <v>49.95</v>
      </c>
      <c r="L130" s="4">
        <f t="shared" si="3"/>
        <v>28021.95</v>
      </c>
    </row>
    <row r="131" spans="2:12" x14ac:dyDescent="0.3">
      <c r="B131" s="3">
        <v>10229</v>
      </c>
      <c r="C131" s="7">
        <v>44343</v>
      </c>
      <c r="D131" s="2" t="s">
        <v>48</v>
      </c>
      <c r="E131" s="2" t="s">
        <v>28</v>
      </c>
      <c r="F131" s="3">
        <v>134112</v>
      </c>
      <c r="G131" s="2" t="s">
        <v>3</v>
      </c>
      <c r="H131" s="2" t="s">
        <v>31</v>
      </c>
      <c r="I131" s="2">
        <v>1450</v>
      </c>
      <c r="J131" s="2">
        <v>13</v>
      </c>
      <c r="K131" s="4">
        <f t="shared" ref="K131:K194" si="4">I131*5%</f>
        <v>72.5</v>
      </c>
      <c r="L131" s="4">
        <f t="shared" ref="L131:L194" si="5">(I131*J131)+K131</f>
        <v>18922.5</v>
      </c>
    </row>
    <row r="132" spans="2:12" x14ac:dyDescent="0.3">
      <c r="B132" s="3">
        <v>10230</v>
      </c>
      <c r="C132" s="7">
        <v>44347</v>
      </c>
      <c r="D132" s="2" t="s">
        <v>48</v>
      </c>
      <c r="E132" s="2" t="s">
        <v>28</v>
      </c>
      <c r="F132" s="3">
        <v>121002</v>
      </c>
      <c r="G132" s="2" t="s">
        <v>3</v>
      </c>
      <c r="H132" s="2" t="s">
        <v>33</v>
      </c>
      <c r="I132" s="2">
        <v>23999</v>
      </c>
      <c r="J132" s="2">
        <v>8</v>
      </c>
      <c r="K132" s="4">
        <f t="shared" si="4"/>
        <v>1199.95</v>
      </c>
      <c r="L132" s="4">
        <f t="shared" si="5"/>
        <v>193191.95</v>
      </c>
    </row>
    <row r="133" spans="2:12" x14ac:dyDescent="0.3">
      <c r="B133" s="3">
        <v>10231</v>
      </c>
      <c r="C133" s="7">
        <v>44351</v>
      </c>
      <c r="D133" s="2" t="s">
        <v>58</v>
      </c>
      <c r="E133" s="2" t="s">
        <v>9</v>
      </c>
      <c r="F133" s="3">
        <v>121102</v>
      </c>
      <c r="G133" s="2" t="s">
        <v>3</v>
      </c>
      <c r="H133" s="2" t="s">
        <v>38</v>
      </c>
      <c r="I133" s="2">
        <v>999</v>
      </c>
      <c r="J133" s="2">
        <v>7</v>
      </c>
      <c r="K133" s="4">
        <f t="shared" si="4"/>
        <v>49.95</v>
      </c>
      <c r="L133" s="4">
        <f t="shared" si="5"/>
        <v>7042.95</v>
      </c>
    </row>
    <row r="134" spans="2:12" x14ac:dyDescent="0.3">
      <c r="B134" s="3">
        <v>10232</v>
      </c>
      <c r="C134" s="7">
        <v>44355</v>
      </c>
      <c r="D134" s="2" t="s">
        <v>59</v>
      </c>
      <c r="E134" s="2" t="s">
        <v>24</v>
      </c>
      <c r="F134" s="3">
        <v>110001</v>
      </c>
      <c r="G134" s="2" t="s">
        <v>4</v>
      </c>
      <c r="H134" s="2" t="s">
        <v>44</v>
      </c>
      <c r="I134" s="2">
        <v>699</v>
      </c>
      <c r="J134" s="2">
        <v>45</v>
      </c>
      <c r="K134" s="4">
        <f t="shared" si="4"/>
        <v>34.950000000000003</v>
      </c>
      <c r="L134" s="4">
        <f t="shared" si="5"/>
        <v>31489.95</v>
      </c>
    </row>
    <row r="135" spans="2:12" x14ac:dyDescent="0.3">
      <c r="B135" s="3">
        <v>10233</v>
      </c>
      <c r="C135" s="7">
        <v>44359</v>
      </c>
      <c r="D135" s="2" t="s">
        <v>60</v>
      </c>
      <c r="E135" s="2" t="s">
        <v>23</v>
      </c>
      <c r="F135" s="3">
        <v>400001</v>
      </c>
      <c r="G135" s="2" t="s">
        <v>2</v>
      </c>
      <c r="H135" s="2" t="s">
        <v>14</v>
      </c>
      <c r="I135" s="2">
        <v>2550</v>
      </c>
      <c r="J135" s="2">
        <v>22</v>
      </c>
      <c r="K135" s="4">
        <f t="shared" si="4"/>
        <v>127.5</v>
      </c>
      <c r="L135" s="4">
        <f t="shared" si="5"/>
        <v>56227.5</v>
      </c>
    </row>
    <row r="136" spans="2:12" x14ac:dyDescent="0.3">
      <c r="B136" s="3">
        <v>10234</v>
      </c>
      <c r="C136" s="7">
        <v>44363</v>
      </c>
      <c r="D136" s="2" t="s">
        <v>48</v>
      </c>
      <c r="E136" s="2" t="s">
        <v>18</v>
      </c>
      <c r="F136" s="3">
        <v>400001</v>
      </c>
      <c r="G136" s="2" t="s">
        <v>3</v>
      </c>
      <c r="H136" s="2" t="s">
        <v>16</v>
      </c>
      <c r="I136" s="2">
        <v>22000</v>
      </c>
      <c r="J136" s="2">
        <v>4</v>
      </c>
      <c r="K136" s="4">
        <f t="shared" si="4"/>
        <v>1100</v>
      </c>
      <c r="L136" s="4">
        <f t="shared" si="5"/>
        <v>89100</v>
      </c>
    </row>
    <row r="137" spans="2:12" x14ac:dyDescent="0.3">
      <c r="B137" s="3">
        <v>10235</v>
      </c>
      <c r="C137" s="7">
        <v>44367</v>
      </c>
      <c r="D137" s="2" t="s">
        <v>48</v>
      </c>
      <c r="E137" s="2" t="s">
        <v>18</v>
      </c>
      <c r="F137" s="3">
        <v>121002</v>
      </c>
      <c r="G137" s="2" t="s">
        <v>2</v>
      </c>
      <c r="H137" s="2" t="s">
        <v>16</v>
      </c>
      <c r="I137" s="2">
        <v>22000</v>
      </c>
      <c r="J137" s="2">
        <v>10</v>
      </c>
      <c r="K137" s="4">
        <f t="shared" si="4"/>
        <v>1100</v>
      </c>
      <c r="L137" s="4">
        <f t="shared" si="5"/>
        <v>221100</v>
      </c>
    </row>
    <row r="138" spans="2:12" x14ac:dyDescent="0.3">
      <c r="B138" s="3">
        <v>10236</v>
      </c>
      <c r="C138" s="7">
        <v>44371</v>
      </c>
      <c r="D138" s="2" t="s">
        <v>59</v>
      </c>
      <c r="E138" s="2" t="s">
        <v>24</v>
      </c>
      <c r="F138" s="3">
        <v>400001</v>
      </c>
      <c r="G138" s="2" t="s">
        <v>1</v>
      </c>
      <c r="H138" s="2" t="s">
        <v>43</v>
      </c>
      <c r="I138" s="2">
        <v>1499</v>
      </c>
      <c r="J138" s="2">
        <v>16</v>
      </c>
      <c r="K138" s="4">
        <f t="shared" si="4"/>
        <v>74.95</v>
      </c>
      <c r="L138" s="4">
        <f t="shared" si="5"/>
        <v>24058.95</v>
      </c>
    </row>
    <row r="139" spans="2:12" x14ac:dyDescent="0.3">
      <c r="B139" s="3">
        <v>10237</v>
      </c>
      <c r="C139" s="7">
        <v>44375</v>
      </c>
      <c r="D139" s="2" t="s">
        <v>58</v>
      </c>
      <c r="E139" s="2" t="s">
        <v>9</v>
      </c>
      <c r="F139" s="3">
        <v>400001</v>
      </c>
      <c r="G139" s="2" t="s">
        <v>3</v>
      </c>
      <c r="H139" s="2" t="s">
        <v>37</v>
      </c>
      <c r="I139" s="2">
        <v>120</v>
      </c>
      <c r="J139" s="2">
        <v>22</v>
      </c>
      <c r="K139" s="4">
        <f t="shared" si="4"/>
        <v>6</v>
      </c>
      <c r="L139" s="4">
        <f t="shared" si="5"/>
        <v>2646</v>
      </c>
    </row>
    <row r="140" spans="2:12" x14ac:dyDescent="0.3">
      <c r="B140" s="3">
        <v>10238</v>
      </c>
      <c r="C140" s="7">
        <v>44379</v>
      </c>
      <c r="D140" s="2" t="s">
        <v>60</v>
      </c>
      <c r="E140" s="2" t="s">
        <v>23</v>
      </c>
      <c r="F140" s="3">
        <v>134112</v>
      </c>
      <c r="G140" s="2" t="s">
        <v>4</v>
      </c>
      <c r="H140" s="2" t="s">
        <v>11</v>
      </c>
      <c r="I140" s="2">
        <v>1450</v>
      </c>
      <c r="J140" s="2">
        <v>20</v>
      </c>
      <c r="K140" s="4">
        <f t="shared" si="4"/>
        <v>72.5</v>
      </c>
      <c r="L140" s="4">
        <f t="shared" si="5"/>
        <v>29072.5</v>
      </c>
    </row>
    <row r="141" spans="2:12" x14ac:dyDescent="0.3">
      <c r="B141" s="3">
        <v>10239</v>
      </c>
      <c r="C141" s="7">
        <v>44383</v>
      </c>
      <c r="D141" s="2" t="s">
        <v>59</v>
      </c>
      <c r="E141" s="2" t="s">
        <v>24</v>
      </c>
      <c r="F141" s="3">
        <v>121002</v>
      </c>
      <c r="G141" s="2" t="s">
        <v>4</v>
      </c>
      <c r="H141" s="2" t="s">
        <v>27</v>
      </c>
      <c r="I141" s="2">
        <v>1999</v>
      </c>
      <c r="J141" s="2">
        <v>23</v>
      </c>
      <c r="K141" s="4">
        <f t="shared" si="4"/>
        <v>99.95</v>
      </c>
      <c r="L141" s="4">
        <f t="shared" si="5"/>
        <v>46076.95</v>
      </c>
    </row>
    <row r="142" spans="2:12" x14ac:dyDescent="0.3">
      <c r="B142" s="3">
        <v>10240</v>
      </c>
      <c r="C142" s="7">
        <v>44387</v>
      </c>
      <c r="D142" s="2" t="s">
        <v>60</v>
      </c>
      <c r="E142" s="2" t="s">
        <v>23</v>
      </c>
      <c r="F142" s="3">
        <v>121002</v>
      </c>
      <c r="G142" s="2" t="s">
        <v>1</v>
      </c>
      <c r="H142" s="2" t="s">
        <v>12</v>
      </c>
      <c r="I142" s="2">
        <v>800</v>
      </c>
      <c r="J142" s="2">
        <v>43</v>
      </c>
      <c r="K142" s="4">
        <f t="shared" si="4"/>
        <v>40</v>
      </c>
      <c r="L142" s="4">
        <f t="shared" si="5"/>
        <v>34440</v>
      </c>
    </row>
    <row r="143" spans="2:12" x14ac:dyDescent="0.3">
      <c r="B143" s="3">
        <v>10241</v>
      </c>
      <c r="C143" s="7">
        <v>44391</v>
      </c>
      <c r="D143" s="2" t="s">
        <v>58</v>
      </c>
      <c r="E143" s="2" t="s">
        <v>9</v>
      </c>
      <c r="F143" s="3">
        <v>121002</v>
      </c>
      <c r="G143" s="2" t="s">
        <v>3</v>
      </c>
      <c r="H143" s="2" t="s">
        <v>35</v>
      </c>
      <c r="I143" s="2">
        <v>100</v>
      </c>
      <c r="J143" s="2">
        <v>41</v>
      </c>
      <c r="K143" s="4">
        <f t="shared" si="4"/>
        <v>5</v>
      </c>
      <c r="L143" s="4">
        <f t="shared" si="5"/>
        <v>4105</v>
      </c>
    </row>
    <row r="144" spans="2:12" x14ac:dyDescent="0.3">
      <c r="B144" s="3">
        <v>10242</v>
      </c>
      <c r="C144" s="7">
        <v>44395</v>
      </c>
      <c r="D144" s="2" t="s">
        <v>60</v>
      </c>
      <c r="E144" s="2" t="s">
        <v>23</v>
      </c>
      <c r="F144" s="3">
        <v>400001</v>
      </c>
      <c r="G144" s="2" t="s">
        <v>3</v>
      </c>
      <c r="H144" s="2" t="s">
        <v>13</v>
      </c>
      <c r="I144" s="2">
        <v>13999</v>
      </c>
      <c r="J144" s="2">
        <v>37</v>
      </c>
      <c r="K144" s="4">
        <f t="shared" si="4"/>
        <v>699.95</v>
      </c>
      <c r="L144" s="4">
        <f t="shared" si="5"/>
        <v>518662.95</v>
      </c>
    </row>
    <row r="145" spans="2:12" x14ac:dyDescent="0.3">
      <c r="B145" s="3">
        <v>10243</v>
      </c>
      <c r="C145" s="7">
        <v>44399</v>
      </c>
      <c r="D145" s="2" t="s">
        <v>48</v>
      </c>
      <c r="E145" s="2" t="s">
        <v>18</v>
      </c>
      <c r="F145" s="3">
        <v>134112</v>
      </c>
      <c r="G145" s="2" t="s">
        <v>1</v>
      </c>
      <c r="H145" s="2" t="s">
        <v>16</v>
      </c>
      <c r="I145" s="2">
        <v>22000</v>
      </c>
      <c r="J145" s="2">
        <v>45</v>
      </c>
      <c r="K145" s="4">
        <f t="shared" si="4"/>
        <v>1100</v>
      </c>
      <c r="L145" s="4">
        <f t="shared" si="5"/>
        <v>991100</v>
      </c>
    </row>
    <row r="146" spans="2:12" x14ac:dyDescent="0.3">
      <c r="B146" s="3">
        <v>10244</v>
      </c>
      <c r="C146" s="7">
        <v>44403</v>
      </c>
      <c r="D146" s="2" t="s">
        <v>48</v>
      </c>
      <c r="E146" s="2" t="s">
        <v>18</v>
      </c>
      <c r="F146" s="3">
        <v>134112</v>
      </c>
      <c r="G146" s="2" t="s">
        <v>2</v>
      </c>
      <c r="H146" s="2" t="s">
        <v>20</v>
      </c>
      <c r="I146" s="2">
        <v>89999</v>
      </c>
      <c r="J146" s="2">
        <v>15</v>
      </c>
      <c r="K146" s="4">
        <f t="shared" si="4"/>
        <v>4499.95</v>
      </c>
      <c r="L146" s="4">
        <f t="shared" si="5"/>
        <v>1354484.95</v>
      </c>
    </row>
    <row r="147" spans="2:12" x14ac:dyDescent="0.3">
      <c r="B147" s="3">
        <v>10245</v>
      </c>
      <c r="C147" s="7">
        <v>44407</v>
      </c>
      <c r="D147" s="2" t="s">
        <v>60</v>
      </c>
      <c r="E147" s="2" t="s">
        <v>23</v>
      </c>
      <c r="F147" s="3">
        <v>124001</v>
      </c>
      <c r="G147" s="2" t="s">
        <v>1</v>
      </c>
      <c r="H147" s="2" t="s">
        <v>13</v>
      </c>
      <c r="I147" s="2">
        <v>13999</v>
      </c>
      <c r="J147" s="2">
        <v>22</v>
      </c>
      <c r="K147" s="4">
        <f t="shared" si="4"/>
        <v>699.95</v>
      </c>
      <c r="L147" s="4">
        <f t="shared" si="5"/>
        <v>308677.95</v>
      </c>
    </row>
    <row r="148" spans="2:12" x14ac:dyDescent="0.3">
      <c r="B148" s="3">
        <v>10246</v>
      </c>
      <c r="C148" s="7">
        <v>44411</v>
      </c>
      <c r="D148" s="2" t="s">
        <v>59</v>
      </c>
      <c r="E148" s="2" t="s">
        <v>24</v>
      </c>
      <c r="F148" s="3">
        <v>124001</v>
      </c>
      <c r="G148" s="2" t="s">
        <v>4</v>
      </c>
      <c r="H148" s="2" t="s">
        <v>41</v>
      </c>
      <c r="I148" s="2">
        <v>2900</v>
      </c>
      <c r="J148" s="2">
        <v>20</v>
      </c>
      <c r="K148" s="4">
        <f t="shared" si="4"/>
        <v>145</v>
      </c>
      <c r="L148" s="4">
        <f t="shared" si="5"/>
        <v>58145</v>
      </c>
    </row>
    <row r="149" spans="2:12" x14ac:dyDescent="0.3">
      <c r="B149" s="3">
        <v>10247</v>
      </c>
      <c r="C149" s="7">
        <v>44415</v>
      </c>
      <c r="D149" s="2" t="s">
        <v>48</v>
      </c>
      <c r="E149" s="2" t="s">
        <v>18</v>
      </c>
      <c r="F149" s="3">
        <v>110001</v>
      </c>
      <c r="G149" s="2" t="s">
        <v>1</v>
      </c>
      <c r="H149" s="2" t="s">
        <v>17</v>
      </c>
      <c r="I149" s="2">
        <v>33000</v>
      </c>
      <c r="J149" s="2">
        <v>16</v>
      </c>
      <c r="K149" s="4">
        <f t="shared" si="4"/>
        <v>1650</v>
      </c>
      <c r="L149" s="4">
        <f t="shared" si="5"/>
        <v>529650</v>
      </c>
    </row>
    <row r="150" spans="2:12" x14ac:dyDescent="0.3">
      <c r="B150" s="3">
        <v>10248</v>
      </c>
      <c r="C150" s="7">
        <v>44419</v>
      </c>
      <c r="D150" s="2" t="s">
        <v>48</v>
      </c>
      <c r="E150" s="2" t="s">
        <v>18</v>
      </c>
      <c r="F150" s="3">
        <v>121102</v>
      </c>
      <c r="G150" s="2" t="s">
        <v>4</v>
      </c>
      <c r="H150" s="2" t="s">
        <v>16</v>
      </c>
      <c r="I150" s="2">
        <v>22000</v>
      </c>
      <c r="J150" s="2">
        <v>17</v>
      </c>
      <c r="K150" s="4">
        <f t="shared" si="4"/>
        <v>1100</v>
      </c>
      <c r="L150" s="4">
        <f t="shared" si="5"/>
        <v>375100</v>
      </c>
    </row>
    <row r="151" spans="2:12" x14ac:dyDescent="0.3">
      <c r="B151" s="3">
        <v>10249</v>
      </c>
      <c r="C151" s="7">
        <v>44423</v>
      </c>
      <c r="D151" s="2" t="s">
        <v>59</v>
      </c>
      <c r="E151" s="2" t="s">
        <v>24</v>
      </c>
      <c r="F151" s="3">
        <v>121102</v>
      </c>
      <c r="G151" s="2" t="s">
        <v>4</v>
      </c>
      <c r="H151" s="2" t="s">
        <v>44</v>
      </c>
      <c r="I151" s="2">
        <v>699</v>
      </c>
      <c r="J151" s="2">
        <v>50</v>
      </c>
      <c r="K151" s="4">
        <f t="shared" si="4"/>
        <v>34.950000000000003</v>
      </c>
      <c r="L151" s="4">
        <f t="shared" si="5"/>
        <v>34984.949999999997</v>
      </c>
    </row>
    <row r="152" spans="2:12" x14ac:dyDescent="0.3">
      <c r="B152" s="3">
        <v>10250</v>
      </c>
      <c r="C152" s="7">
        <v>44427</v>
      </c>
      <c r="D152" s="2" t="s">
        <v>48</v>
      </c>
      <c r="E152" s="2" t="s">
        <v>18</v>
      </c>
      <c r="F152" s="3">
        <v>124001</v>
      </c>
      <c r="G152" s="2" t="s">
        <v>4</v>
      </c>
      <c r="H152" s="2" t="s">
        <v>7</v>
      </c>
      <c r="I152" s="2">
        <v>499</v>
      </c>
      <c r="J152" s="2">
        <v>4</v>
      </c>
      <c r="K152" s="4">
        <f t="shared" si="4"/>
        <v>24.950000000000003</v>
      </c>
      <c r="L152" s="4">
        <f t="shared" si="5"/>
        <v>2020.95</v>
      </c>
    </row>
    <row r="153" spans="2:12" x14ac:dyDescent="0.3">
      <c r="B153" s="3">
        <v>10251</v>
      </c>
      <c r="C153" s="7">
        <v>44431</v>
      </c>
      <c r="D153" s="2" t="s">
        <v>59</v>
      </c>
      <c r="E153" s="2" t="s">
        <v>24</v>
      </c>
      <c r="F153" s="3">
        <v>124001</v>
      </c>
      <c r="G153" s="2" t="s">
        <v>1</v>
      </c>
      <c r="H153" s="2" t="s">
        <v>26</v>
      </c>
      <c r="I153" s="2">
        <v>590</v>
      </c>
      <c r="J153" s="2">
        <v>43</v>
      </c>
      <c r="K153" s="4">
        <f t="shared" si="4"/>
        <v>29.5</v>
      </c>
      <c r="L153" s="4">
        <f t="shared" si="5"/>
        <v>25399.5</v>
      </c>
    </row>
    <row r="154" spans="2:12" x14ac:dyDescent="0.3">
      <c r="B154" s="3">
        <v>10252</v>
      </c>
      <c r="C154" s="7">
        <v>44435</v>
      </c>
      <c r="D154" s="2" t="s">
        <v>59</v>
      </c>
      <c r="E154" s="2" t="s">
        <v>24</v>
      </c>
      <c r="F154" s="3">
        <v>110001</v>
      </c>
      <c r="G154" s="2" t="s">
        <v>4</v>
      </c>
      <c r="H154" s="2" t="s">
        <v>26</v>
      </c>
      <c r="I154" s="2">
        <v>590</v>
      </c>
      <c r="J154" s="2">
        <v>42</v>
      </c>
      <c r="K154" s="4">
        <f t="shared" si="4"/>
        <v>29.5</v>
      </c>
      <c r="L154" s="4">
        <f t="shared" si="5"/>
        <v>24809.5</v>
      </c>
    </row>
    <row r="155" spans="2:12" x14ac:dyDescent="0.3">
      <c r="B155" s="3">
        <v>10253</v>
      </c>
      <c r="C155" s="7">
        <v>44439</v>
      </c>
      <c r="D155" s="2" t="s">
        <v>58</v>
      </c>
      <c r="E155" s="2" t="s">
        <v>9</v>
      </c>
      <c r="F155" s="3">
        <v>121002</v>
      </c>
      <c r="G155" s="2" t="s">
        <v>2</v>
      </c>
      <c r="H155" s="2" t="s">
        <v>36</v>
      </c>
      <c r="I155" s="2">
        <v>120</v>
      </c>
      <c r="J155" s="2">
        <v>9</v>
      </c>
      <c r="K155" s="4">
        <f t="shared" si="4"/>
        <v>6</v>
      </c>
      <c r="L155" s="4">
        <f t="shared" si="5"/>
        <v>1086</v>
      </c>
    </row>
    <row r="156" spans="2:12" x14ac:dyDescent="0.3">
      <c r="B156" s="3">
        <v>10254</v>
      </c>
      <c r="C156" s="7">
        <v>44443</v>
      </c>
      <c r="D156" s="2" t="s">
        <v>48</v>
      </c>
      <c r="E156" s="2" t="s">
        <v>18</v>
      </c>
      <c r="F156" s="3">
        <v>121102</v>
      </c>
      <c r="G156" s="2" t="s">
        <v>3</v>
      </c>
      <c r="H156" s="2" t="s">
        <v>15</v>
      </c>
      <c r="I156" s="2">
        <v>52000</v>
      </c>
      <c r="J156" s="2">
        <v>40</v>
      </c>
      <c r="K156" s="4">
        <f t="shared" si="4"/>
        <v>2600</v>
      </c>
      <c r="L156" s="4">
        <f t="shared" si="5"/>
        <v>2082600</v>
      </c>
    </row>
    <row r="157" spans="2:12" x14ac:dyDescent="0.3">
      <c r="B157" s="3">
        <v>10255</v>
      </c>
      <c r="C157" s="7">
        <v>44447</v>
      </c>
      <c r="D157" s="2" t="s">
        <v>48</v>
      </c>
      <c r="E157" s="2" t="s">
        <v>28</v>
      </c>
      <c r="F157" s="3">
        <v>134112</v>
      </c>
      <c r="G157" s="2" t="s">
        <v>1</v>
      </c>
      <c r="H157" s="2" t="s">
        <v>45</v>
      </c>
      <c r="I157" s="2">
        <v>7999</v>
      </c>
      <c r="J157" s="2">
        <v>14</v>
      </c>
      <c r="K157" s="4">
        <f t="shared" si="4"/>
        <v>399.95000000000005</v>
      </c>
      <c r="L157" s="4">
        <f t="shared" si="5"/>
        <v>112385.95</v>
      </c>
    </row>
    <row r="158" spans="2:12" x14ac:dyDescent="0.3">
      <c r="B158" s="3">
        <v>10256</v>
      </c>
      <c r="C158" s="7">
        <v>44451</v>
      </c>
      <c r="D158" s="2" t="s">
        <v>48</v>
      </c>
      <c r="E158" s="2" t="s">
        <v>28</v>
      </c>
      <c r="F158" s="3">
        <v>110001</v>
      </c>
      <c r="G158" s="2" t="s">
        <v>3</v>
      </c>
      <c r="H158" s="2" t="s">
        <v>32</v>
      </c>
      <c r="I158" s="2">
        <v>550</v>
      </c>
      <c r="J158" s="2">
        <v>9</v>
      </c>
      <c r="K158" s="4">
        <f t="shared" si="4"/>
        <v>27.5</v>
      </c>
      <c r="L158" s="4">
        <f t="shared" si="5"/>
        <v>4977.5</v>
      </c>
    </row>
    <row r="159" spans="2:12" x14ac:dyDescent="0.3">
      <c r="B159" s="3">
        <v>10257</v>
      </c>
      <c r="C159" s="7">
        <v>44455</v>
      </c>
      <c r="D159" s="2" t="s">
        <v>48</v>
      </c>
      <c r="E159" s="2" t="s">
        <v>18</v>
      </c>
      <c r="F159" s="3">
        <v>121102</v>
      </c>
      <c r="G159" s="2" t="s">
        <v>1</v>
      </c>
      <c r="H159" s="2" t="s">
        <v>19</v>
      </c>
      <c r="I159" s="2">
        <v>79999</v>
      </c>
      <c r="J159" s="2">
        <v>10</v>
      </c>
      <c r="K159" s="4">
        <f t="shared" si="4"/>
        <v>3999.9500000000003</v>
      </c>
      <c r="L159" s="4">
        <f t="shared" si="5"/>
        <v>803989.95</v>
      </c>
    </row>
    <row r="160" spans="2:12" x14ac:dyDescent="0.3">
      <c r="B160" s="3">
        <v>10258</v>
      </c>
      <c r="C160" s="7">
        <v>44459</v>
      </c>
      <c r="D160" s="2" t="s">
        <v>59</v>
      </c>
      <c r="E160" s="2" t="s">
        <v>24</v>
      </c>
      <c r="F160" s="3">
        <v>124001</v>
      </c>
      <c r="G160" s="2" t="s">
        <v>4</v>
      </c>
      <c r="H160" s="2" t="s">
        <v>27</v>
      </c>
      <c r="I160" s="2">
        <v>1999</v>
      </c>
      <c r="J160" s="2">
        <v>37</v>
      </c>
      <c r="K160" s="4">
        <f t="shared" si="4"/>
        <v>99.95</v>
      </c>
      <c r="L160" s="4">
        <f t="shared" si="5"/>
        <v>74062.95</v>
      </c>
    </row>
    <row r="161" spans="2:12" x14ac:dyDescent="0.3">
      <c r="B161" s="3">
        <v>10259</v>
      </c>
      <c r="C161" s="7">
        <v>44463</v>
      </c>
      <c r="D161" s="2" t="s">
        <v>48</v>
      </c>
      <c r="E161" s="2" t="s">
        <v>18</v>
      </c>
      <c r="F161" s="3">
        <v>400001</v>
      </c>
      <c r="G161" s="2" t="s">
        <v>1</v>
      </c>
      <c r="H161" s="2" t="s">
        <v>20</v>
      </c>
      <c r="I161" s="2">
        <v>89999</v>
      </c>
      <c r="J161" s="2">
        <v>29</v>
      </c>
      <c r="K161" s="4">
        <f t="shared" si="4"/>
        <v>4499.95</v>
      </c>
      <c r="L161" s="4">
        <f t="shared" si="5"/>
        <v>2614470.9500000002</v>
      </c>
    </row>
    <row r="162" spans="2:12" x14ac:dyDescent="0.3">
      <c r="B162" s="3">
        <v>10260</v>
      </c>
      <c r="C162" s="7">
        <v>44467</v>
      </c>
      <c r="D162" s="2" t="s">
        <v>48</v>
      </c>
      <c r="E162" s="2" t="s">
        <v>18</v>
      </c>
      <c r="F162" s="3">
        <v>400001</v>
      </c>
      <c r="G162" s="2" t="s">
        <v>2</v>
      </c>
      <c r="H162" s="2" t="s">
        <v>7</v>
      </c>
      <c r="I162" s="2">
        <v>799</v>
      </c>
      <c r="J162" s="2">
        <v>44</v>
      </c>
      <c r="K162" s="4">
        <f t="shared" si="4"/>
        <v>39.950000000000003</v>
      </c>
      <c r="L162" s="4">
        <f t="shared" si="5"/>
        <v>35195.949999999997</v>
      </c>
    </row>
    <row r="163" spans="2:12" x14ac:dyDescent="0.3">
      <c r="B163" s="3">
        <v>10261</v>
      </c>
      <c r="C163" s="7">
        <v>44471</v>
      </c>
      <c r="D163" s="2" t="s">
        <v>48</v>
      </c>
      <c r="E163" s="2" t="s">
        <v>18</v>
      </c>
      <c r="F163" s="3">
        <v>134112</v>
      </c>
      <c r="G163" s="2" t="s">
        <v>4</v>
      </c>
      <c r="H163" s="2" t="s">
        <v>6</v>
      </c>
      <c r="I163" s="2">
        <v>3990</v>
      </c>
      <c r="J163" s="2">
        <v>31</v>
      </c>
      <c r="K163" s="4">
        <f t="shared" si="4"/>
        <v>199.5</v>
      </c>
      <c r="L163" s="4">
        <f t="shared" si="5"/>
        <v>123889.5</v>
      </c>
    </row>
    <row r="164" spans="2:12" x14ac:dyDescent="0.3">
      <c r="B164" s="3">
        <v>10262</v>
      </c>
      <c r="C164" s="7">
        <v>44475</v>
      </c>
      <c r="D164" s="2" t="s">
        <v>48</v>
      </c>
      <c r="E164" s="2" t="s">
        <v>18</v>
      </c>
      <c r="F164" s="3">
        <v>110001</v>
      </c>
      <c r="G164" s="2" t="s">
        <v>4</v>
      </c>
      <c r="H164" s="2" t="s">
        <v>15</v>
      </c>
      <c r="I164" s="2">
        <v>52000</v>
      </c>
      <c r="J164" s="2">
        <v>29</v>
      </c>
      <c r="K164" s="4">
        <f t="shared" si="4"/>
        <v>2600</v>
      </c>
      <c r="L164" s="4">
        <f t="shared" si="5"/>
        <v>1510600</v>
      </c>
    </row>
    <row r="165" spans="2:12" x14ac:dyDescent="0.3">
      <c r="B165" s="3">
        <v>10263</v>
      </c>
      <c r="C165" s="7">
        <v>44479</v>
      </c>
      <c r="D165" s="2" t="s">
        <v>60</v>
      </c>
      <c r="E165" s="2" t="s">
        <v>23</v>
      </c>
      <c r="F165" s="3">
        <v>124001</v>
      </c>
      <c r="G165" s="2" t="s">
        <v>1</v>
      </c>
      <c r="H165" s="2" t="s">
        <v>13</v>
      </c>
      <c r="I165" s="2">
        <v>13999</v>
      </c>
      <c r="J165" s="2">
        <v>34</v>
      </c>
      <c r="K165" s="4">
        <f t="shared" si="4"/>
        <v>699.95</v>
      </c>
      <c r="L165" s="4">
        <f t="shared" si="5"/>
        <v>476665.95</v>
      </c>
    </row>
    <row r="166" spans="2:12" x14ac:dyDescent="0.3">
      <c r="B166" s="3">
        <v>10264</v>
      </c>
      <c r="C166" s="7">
        <v>44483</v>
      </c>
      <c r="D166" s="2" t="s">
        <v>58</v>
      </c>
      <c r="E166" s="2" t="s">
        <v>9</v>
      </c>
      <c r="F166" s="3">
        <v>134112</v>
      </c>
      <c r="G166" s="2" t="s">
        <v>4</v>
      </c>
      <c r="H166" s="2" t="s">
        <v>37</v>
      </c>
      <c r="I166" s="2">
        <v>120</v>
      </c>
      <c r="J166" s="2">
        <v>29</v>
      </c>
      <c r="K166" s="4">
        <f t="shared" si="4"/>
        <v>6</v>
      </c>
      <c r="L166" s="4">
        <f t="shared" si="5"/>
        <v>3486</v>
      </c>
    </row>
    <row r="167" spans="2:12" x14ac:dyDescent="0.3">
      <c r="B167" s="3">
        <v>10265</v>
      </c>
      <c r="C167" s="7">
        <v>44487</v>
      </c>
      <c r="D167" s="2" t="s">
        <v>48</v>
      </c>
      <c r="E167" s="2" t="s">
        <v>28</v>
      </c>
      <c r="F167" s="3">
        <v>134112</v>
      </c>
      <c r="G167" s="2" t="s">
        <v>2</v>
      </c>
      <c r="H167" s="2" t="s">
        <v>33</v>
      </c>
      <c r="I167" s="2">
        <v>23999</v>
      </c>
      <c r="J167" s="2">
        <v>25</v>
      </c>
      <c r="K167" s="4">
        <f t="shared" si="4"/>
        <v>1199.95</v>
      </c>
      <c r="L167" s="4">
        <f t="shared" si="5"/>
        <v>601174.94999999995</v>
      </c>
    </row>
    <row r="168" spans="2:12" x14ac:dyDescent="0.3">
      <c r="B168" s="3">
        <v>10266</v>
      </c>
      <c r="C168" s="7">
        <v>44491</v>
      </c>
      <c r="D168" s="2" t="s">
        <v>48</v>
      </c>
      <c r="E168" s="2" t="s">
        <v>28</v>
      </c>
      <c r="F168" s="3">
        <v>121002</v>
      </c>
      <c r="G168" s="2" t="s">
        <v>1</v>
      </c>
      <c r="H168" s="2" t="s">
        <v>30</v>
      </c>
      <c r="I168" s="2">
        <v>1250</v>
      </c>
      <c r="J168" s="2">
        <v>31</v>
      </c>
      <c r="K168" s="4">
        <f t="shared" si="4"/>
        <v>62.5</v>
      </c>
      <c r="L168" s="4">
        <f t="shared" si="5"/>
        <v>38812.5</v>
      </c>
    </row>
    <row r="169" spans="2:12" x14ac:dyDescent="0.3">
      <c r="B169" s="3">
        <v>10267</v>
      </c>
      <c r="C169" s="7">
        <v>44495</v>
      </c>
      <c r="D169" s="2" t="s">
        <v>59</v>
      </c>
      <c r="E169" s="2" t="s">
        <v>24</v>
      </c>
      <c r="F169" s="3">
        <v>121002</v>
      </c>
      <c r="G169" s="2" t="s">
        <v>1</v>
      </c>
      <c r="H169" s="2" t="s">
        <v>25</v>
      </c>
      <c r="I169" s="2">
        <v>450</v>
      </c>
      <c r="J169" s="2">
        <v>16</v>
      </c>
      <c r="K169" s="4">
        <f t="shared" si="4"/>
        <v>22.5</v>
      </c>
      <c r="L169" s="4">
        <f t="shared" si="5"/>
        <v>7222.5</v>
      </c>
    </row>
    <row r="170" spans="2:12" x14ac:dyDescent="0.3">
      <c r="B170" s="3">
        <v>10268</v>
      </c>
      <c r="C170" s="7">
        <v>44499</v>
      </c>
      <c r="D170" s="2" t="s">
        <v>58</v>
      </c>
      <c r="E170" s="2" t="s">
        <v>9</v>
      </c>
      <c r="F170" s="3">
        <v>134112</v>
      </c>
      <c r="G170" s="2" t="s">
        <v>1</v>
      </c>
      <c r="H170" s="2" t="s">
        <v>37</v>
      </c>
      <c r="I170" s="2">
        <v>120</v>
      </c>
      <c r="J170" s="2">
        <v>48</v>
      </c>
      <c r="K170" s="4">
        <f t="shared" si="4"/>
        <v>6</v>
      </c>
      <c r="L170" s="4">
        <f t="shared" si="5"/>
        <v>5766</v>
      </c>
    </row>
    <row r="171" spans="2:12" x14ac:dyDescent="0.3">
      <c r="B171" s="3">
        <v>10269</v>
      </c>
      <c r="C171" s="7">
        <v>44503</v>
      </c>
      <c r="D171" s="2" t="s">
        <v>58</v>
      </c>
      <c r="E171" s="2" t="s">
        <v>9</v>
      </c>
      <c r="F171" s="3">
        <v>134112</v>
      </c>
      <c r="G171" s="2" t="s">
        <v>3</v>
      </c>
      <c r="H171" s="2" t="s">
        <v>39</v>
      </c>
      <c r="I171" s="2">
        <v>200</v>
      </c>
      <c r="J171" s="2">
        <v>22</v>
      </c>
      <c r="K171" s="4">
        <f t="shared" si="4"/>
        <v>10</v>
      </c>
      <c r="L171" s="4">
        <f t="shared" si="5"/>
        <v>4410</v>
      </c>
    </row>
    <row r="172" spans="2:12" x14ac:dyDescent="0.3">
      <c r="B172" s="3">
        <v>10270</v>
      </c>
      <c r="C172" s="7">
        <v>44507</v>
      </c>
      <c r="D172" s="2" t="s">
        <v>59</v>
      </c>
      <c r="E172" s="2" t="s">
        <v>24</v>
      </c>
      <c r="F172" s="3">
        <v>121102</v>
      </c>
      <c r="G172" s="2" t="s">
        <v>1</v>
      </c>
      <c r="H172" s="2" t="s">
        <v>44</v>
      </c>
      <c r="I172" s="2">
        <v>699</v>
      </c>
      <c r="J172" s="2">
        <v>6</v>
      </c>
      <c r="K172" s="4">
        <f t="shared" si="4"/>
        <v>34.950000000000003</v>
      </c>
      <c r="L172" s="4">
        <f t="shared" si="5"/>
        <v>4228.95</v>
      </c>
    </row>
    <row r="173" spans="2:12" x14ac:dyDescent="0.3">
      <c r="B173" s="3">
        <v>10271</v>
      </c>
      <c r="C173" s="7">
        <v>44511</v>
      </c>
      <c r="D173" s="2" t="s">
        <v>59</v>
      </c>
      <c r="E173" s="2" t="s">
        <v>24</v>
      </c>
      <c r="F173" s="3">
        <v>400001</v>
      </c>
      <c r="G173" s="2" t="s">
        <v>4</v>
      </c>
      <c r="H173" s="2" t="s">
        <v>42</v>
      </c>
      <c r="I173" s="2">
        <v>990</v>
      </c>
      <c r="J173" s="2">
        <v>12</v>
      </c>
      <c r="K173" s="4">
        <f t="shared" si="4"/>
        <v>49.5</v>
      </c>
      <c r="L173" s="4">
        <f t="shared" si="5"/>
        <v>11929.5</v>
      </c>
    </row>
    <row r="174" spans="2:12" x14ac:dyDescent="0.3">
      <c r="B174" s="3">
        <v>10272</v>
      </c>
      <c r="C174" s="7">
        <v>44515</v>
      </c>
      <c r="D174" s="2" t="s">
        <v>59</v>
      </c>
      <c r="E174" s="2" t="s">
        <v>24</v>
      </c>
      <c r="F174" s="3">
        <v>134112</v>
      </c>
      <c r="G174" s="2" t="s">
        <v>2</v>
      </c>
      <c r="H174" s="2" t="s">
        <v>25</v>
      </c>
      <c r="I174" s="2">
        <v>450</v>
      </c>
      <c r="J174" s="2">
        <v>44</v>
      </c>
      <c r="K174" s="4">
        <f t="shared" si="4"/>
        <v>22.5</v>
      </c>
      <c r="L174" s="4">
        <f t="shared" si="5"/>
        <v>19822.5</v>
      </c>
    </row>
    <row r="175" spans="2:12" x14ac:dyDescent="0.3">
      <c r="B175" s="3">
        <v>10273</v>
      </c>
      <c r="C175" s="7">
        <v>44519</v>
      </c>
      <c r="D175" s="2" t="s">
        <v>59</v>
      </c>
      <c r="E175" s="2" t="s">
        <v>24</v>
      </c>
      <c r="F175" s="3">
        <v>121002</v>
      </c>
      <c r="G175" s="2" t="s">
        <v>2</v>
      </c>
      <c r="H175" s="2" t="s">
        <v>43</v>
      </c>
      <c r="I175" s="2">
        <v>1499</v>
      </c>
      <c r="J175" s="2">
        <v>15</v>
      </c>
      <c r="K175" s="4">
        <f t="shared" si="4"/>
        <v>74.95</v>
      </c>
      <c r="L175" s="4">
        <f t="shared" si="5"/>
        <v>22559.95</v>
      </c>
    </row>
    <row r="176" spans="2:12" x14ac:dyDescent="0.3">
      <c r="B176" s="3">
        <v>10274</v>
      </c>
      <c r="C176" s="7">
        <v>44523</v>
      </c>
      <c r="D176" s="2" t="s">
        <v>60</v>
      </c>
      <c r="E176" s="2" t="s">
        <v>23</v>
      </c>
      <c r="F176" s="3">
        <v>124001</v>
      </c>
      <c r="G176" s="2" t="s">
        <v>3</v>
      </c>
      <c r="H176" s="2" t="s">
        <v>10</v>
      </c>
      <c r="I176" s="2">
        <v>499</v>
      </c>
      <c r="J176" s="2">
        <v>26</v>
      </c>
      <c r="K176" s="4">
        <f t="shared" si="4"/>
        <v>24.950000000000003</v>
      </c>
      <c r="L176" s="4">
        <f t="shared" si="5"/>
        <v>12998.95</v>
      </c>
    </row>
    <row r="177" spans="2:12" x14ac:dyDescent="0.3">
      <c r="B177" s="3">
        <v>10275</v>
      </c>
      <c r="C177" s="7">
        <v>44527</v>
      </c>
      <c r="D177" s="2" t="s">
        <v>48</v>
      </c>
      <c r="E177" s="2" t="s">
        <v>28</v>
      </c>
      <c r="F177" s="3">
        <v>400001</v>
      </c>
      <c r="G177" s="2" t="s">
        <v>3</v>
      </c>
      <c r="H177" s="2" t="s">
        <v>29</v>
      </c>
      <c r="I177" s="2">
        <v>960</v>
      </c>
      <c r="J177" s="2">
        <v>16</v>
      </c>
      <c r="K177" s="4">
        <f t="shared" si="4"/>
        <v>48</v>
      </c>
      <c r="L177" s="4">
        <f t="shared" si="5"/>
        <v>15408</v>
      </c>
    </row>
    <row r="178" spans="2:12" x14ac:dyDescent="0.3">
      <c r="B178" s="3">
        <v>10276</v>
      </c>
      <c r="C178" s="7">
        <v>44531</v>
      </c>
      <c r="D178" s="2" t="s">
        <v>60</v>
      </c>
      <c r="E178" s="2" t="s">
        <v>23</v>
      </c>
      <c r="F178" s="3">
        <v>121102</v>
      </c>
      <c r="G178" s="2" t="s">
        <v>1</v>
      </c>
      <c r="H178" s="2" t="s">
        <v>8</v>
      </c>
      <c r="I178" s="2">
        <v>5599</v>
      </c>
      <c r="J178" s="2">
        <v>35</v>
      </c>
      <c r="K178" s="4">
        <f t="shared" si="4"/>
        <v>279.95</v>
      </c>
      <c r="L178" s="4">
        <f t="shared" si="5"/>
        <v>196244.95</v>
      </c>
    </row>
    <row r="179" spans="2:12" x14ac:dyDescent="0.3">
      <c r="B179" s="3">
        <v>10277</v>
      </c>
      <c r="C179" s="7">
        <v>44535</v>
      </c>
      <c r="D179" s="2" t="s">
        <v>58</v>
      </c>
      <c r="E179" s="2" t="s">
        <v>9</v>
      </c>
      <c r="F179" s="3">
        <v>124001</v>
      </c>
      <c r="G179" s="2" t="s">
        <v>2</v>
      </c>
      <c r="H179" s="2" t="s">
        <v>40</v>
      </c>
      <c r="I179" s="2">
        <v>89</v>
      </c>
      <c r="J179" s="2">
        <v>36</v>
      </c>
      <c r="K179" s="4">
        <f t="shared" si="4"/>
        <v>4.45</v>
      </c>
      <c r="L179" s="4">
        <f t="shared" si="5"/>
        <v>3208.45</v>
      </c>
    </row>
    <row r="180" spans="2:12" x14ac:dyDescent="0.3">
      <c r="B180" s="3">
        <v>10278</v>
      </c>
      <c r="C180" s="7">
        <v>44539</v>
      </c>
      <c r="D180" s="2" t="s">
        <v>60</v>
      </c>
      <c r="E180" s="2" t="s">
        <v>23</v>
      </c>
      <c r="F180" s="3">
        <v>110001</v>
      </c>
      <c r="G180" s="2" t="s">
        <v>2</v>
      </c>
      <c r="H180" s="2" t="s">
        <v>14</v>
      </c>
      <c r="I180" s="2">
        <v>2550</v>
      </c>
      <c r="J180" s="2">
        <v>20</v>
      </c>
      <c r="K180" s="4">
        <f t="shared" si="4"/>
        <v>127.5</v>
      </c>
      <c r="L180" s="4">
        <f t="shared" si="5"/>
        <v>51127.5</v>
      </c>
    </row>
    <row r="181" spans="2:12" x14ac:dyDescent="0.3">
      <c r="B181" s="3">
        <v>10279</v>
      </c>
      <c r="C181" s="7">
        <v>44543</v>
      </c>
      <c r="D181" s="2" t="s">
        <v>60</v>
      </c>
      <c r="E181" s="2" t="s">
        <v>23</v>
      </c>
      <c r="F181" s="3">
        <v>134112</v>
      </c>
      <c r="G181" s="2" t="s">
        <v>2</v>
      </c>
      <c r="H181" s="2" t="s">
        <v>11</v>
      </c>
      <c r="I181" s="2">
        <v>1450</v>
      </c>
      <c r="J181" s="2">
        <v>47</v>
      </c>
      <c r="K181" s="4">
        <f t="shared" si="4"/>
        <v>72.5</v>
      </c>
      <c r="L181" s="4">
        <f t="shared" si="5"/>
        <v>68222.5</v>
      </c>
    </row>
    <row r="182" spans="2:12" x14ac:dyDescent="0.3">
      <c r="B182" s="3">
        <v>10280</v>
      </c>
      <c r="C182" s="7">
        <v>44547</v>
      </c>
      <c r="D182" s="2" t="s">
        <v>59</v>
      </c>
      <c r="E182" s="2" t="s">
        <v>24</v>
      </c>
      <c r="F182" s="3">
        <v>121102</v>
      </c>
      <c r="G182" s="2" t="s">
        <v>1</v>
      </c>
      <c r="H182" s="2" t="s">
        <v>41</v>
      </c>
      <c r="I182" s="2">
        <v>2900</v>
      </c>
      <c r="J182" s="2">
        <v>6</v>
      </c>
      <c r="K182" s="4">
        <f t="shared" si="4"/>
        <v>145</v>
      </c>
      <c r="L182" s="4">
        <f t="shared" si="5"/>
        <v>17545</v>
      </c>
    </row>
    <row r="183" spans="2:12" x14ac:dyDescent="0.3">
      <c r="B183" s="3">
        <v>10281</v>
      </c>
      <c r="C183" s="7">
        <v>44551</v>
      </c>
      <c r="D183" s="2" t="s">
        <v>58</v>
      </c>
      <c r="E183" s="2" t="s">
        <v>9</v>
      </c>
      <c r="F183" s="3">
        <v>400001</v>
      </c>
      <c r="G183" s="2" t="s">
        <v>3</v>
      </c>
      <c r="H183" s="2" t="s">
        <v>37</v>
      </c>
      <c r="I183" s="2">
        <v>120</v>
      </c>
      <c r="J183" s="2">
        <v>6</v>
      </c>
      <c r="K183" s="4">
        <f t="shared" si="4"/>
        <v>6</v>
      </c>
      <c r="L183" s="4">
        <f t="shared" si="5"/>
        <v>726</v>
      </c>
    </row>
    <row r="184" spans="2:12" x14ac:dyDescent="0.3">
      <c r="B184" s="3">
        <v>10282</v>
      </c>
      <c r="C184" s="7">
        <v>44555</v>
      </c>
      <c r="D184" s="2" t="s">
        <v>48</v>
      </c>
      <c r="E184" s="2" t="s">
        <v>18</v>
      </c>
      <c r="F184" s="3">
        <v>400001</v>
      </c>
      <c r="G184" s="2" t="s">
        <v>3</v>
      </c>
      <c r="H184" s="2" t="s">
        <v>15</v>
      </c>
      <c r="I184" s="2">
        <v>52000</v>
      </c>
      <c r="J184" s="2">
        <v>41</v>
      </c>
      <c r="K184" s="4">
        <f t="shared" si="4"/>
        <v>2600</v>
      </c>
      <c r="L184" s="4">
        <f t="shared" si="5"/>
        <v>2134600</v>
      </c>
    </row>
    <row r="185" spans="2:12" x14ac:dyDescent="0.3">
      <c r="B185" s="3">
        <v>10283</v>
      </c>
      <c r="C185" s="7">
        <v>44559</v>
      </c>
      <c r="D185" s="2" t="s">
        <v>59</v>
      </c>
      <c r="E185" s="2" t="s">
        <v>24</v>
      </c>
      <c r="F185" s="3">
        <v>121002</v>
      </c>
      <c r="G185" s="2" t="s">
        <v>4</v>
      </c>
      <c r="H185" s="2" t="s">
        <v>26</v>
      </c>
      <c r="I185" s="2">
        <v>590</v>
      </c>
      <c r="J185" s="2">
        <v>29</v>
      </c>
      <c r="K185" s="4">
        <f t="shared" si="4"/>
        <v>29.5</v>
      </c>
      <c r="L185" s="4">
        <f t="shared" si="5"/>
        <v>17139.5</v>
      </c>
    </row>
    <row r="186" spans="2:12" x14ac:dyDescent="0.3">
      <c r="B186" s="3">
        <v>10284</v>
      </c>
      <c r="C186" s="7">
        <v>44563</v>
      </c>
      <c r="D186" s="2" t="s">
        <v>48</v>
      </c>
      <c r="E186" s="2" t="s">
        <v>28</v>
      </c>
      <c r="F186" s="3">
        <v>124001</v>
      </c>
      <c r="G186" s="2" t="s">
        <v>3</v>
      </c>
      <c r="H186" s="2" t="s">
        <v>45</v>
      </c>
      <c r="I186" s="2">
        <v>7999</v>
      </c>
      <c r="J186" s="2">
        <v>31</v>
      </c>
      <c r="K186" s="4">
        <f t="shared" si="4"/>
        <v>399.95000000000005</v>
      </c>
      <c r="L186" s="4">
        <f t="shared" si="5"/>
        <v>248368.95</v>
      </c>
    </row>
    <row r="187" spans="2:12" x14ac:dyDescent="0.3">
      <c r="B187" s="3">
        <v>10285</v>
      </c>
      <c r="C187" s="7">
        <v>44567</v>
      </c>
      <c r="D187" s="2" t="s">
        <v>58</v>
      </c>
      <c r="E187" s="2" t="s">
        <v>9</v>
      </c>
      <c r="F187" s="3">
        <v>110001</v>
      </c>
      <c r="G187" s="2" t="s">
        <v>4</v>
      </c>
      <c r="H187" s="2" t="s">
        <v>38</v>
      </c>
      <c r="I187" s="2">
        <v>999</v>
      </c>
      <c r="J187" s="2">
        <v>34</v>
      </c>
      <c r="K187" s="4">
        <f t="shared" si="4"/>
        <v>49.95</v>
      </c>
      <c r="L187" s="4">
        <f t="shared" si="5"/>
        <v>34015.949999999997</v>
      </c>
    </row>
    <row r="188" spans="2:12" x14ac:dyDescent="0.3">
      <c r="B188" s="3">
        <v>10286</v>
      </c>
      <c r="C188" s="7">
        <v>44571</v>
      </c>
      <c r="D188" s="2" t="s">
        <v>59</v>
      </c>
      <c r="E188" s="2" t="s">
        <v>24</v>
      </c>
      <c r="F188" s="3">
        <v>110001</v>
      </c>
      <c r="G188" s="2" t="s">
        <v>2</v>
      </c>
      <c r="H188" s="2" t="s">
        <v>42</v>
      </c>
      <c r="I188" s="2">
        <v>990</v>
      </c>
      <c r="J188" s="2">
        <v>43</v>
      </c>
      <c r="K188" s="4">
        <f t="shared" si="4"/>
        <v>49.5</v>
      </c>
      <c r="L188" s="4">
        <f t="shared" si="5"/>
        <v>42619.5</v>
      </c>
    </row>
    <row r="189" spans="2:12" x14ac:dyDescent="0.3">
      <c r="B189" s="3">
        <v>10287</v>
      </c>
      <c r="C189" s="7">
        <v>44575</v>
      </c>
      <c r="D189" s="2" t="s">
        <v>48</v>
      </c>
      <c r="E189" s="2" t="s">
        <v>18</v>
      </c>
      <c r="F189" s="3">
        <v>124001</v>
      </c>
      <c r="G189" s="2" t="s">
        <v>2</v>
      </c>
      <c r="H189" s="2" t="s">
        <v>22</v>
      </c>
      <c r="I189" s="2">
        <v>11999</v>
      </c>
      <c r="J189" s="2">
        <v>37</v>
      </c>
      <c r="K189" s="4">
        <f t="shared" si="4"/>
        <v>599.95000000000005</v>
      </c>
      <c r="L189" s="4">
        <f t="shared" si="5"/>
        <v>444562.95</v>
      </c>
    </row>
    <row r="190" spans="2:12" x14ac:dyDescent="0.3">
      <c r="B190" s="3">
        <v>10288</v>
      </c>
      <c r="C190" s="7">
        <v>44579</v>
      </c>
      <c r="D190" s="2" t="s">
        <v>48</v>
      </c>
      <c r="E190" s="2" t="s">
        <v>28</v>
      </c>
      <c r="F190" s="3">
        <v>400001</v>
      </c>
      <c r="G190" s="2" t="s">
        <v>2</v>
      </c>
      <c r="H190" s="2" t="s">
        <v>29</v>
      </c>
      <c r="I190" s="2">
        <v>960</v>
      </c>
      <c r="J190" s="2">
        <v>7</v>
      </c>
      <c r="K190" s="4">
        <f t="shared" si="4"/>
        <v>48</v>
      </c>
      <c r="L190" s="4">
        <f t="shared" si="5"/>
        <v>6768</v>
      </c>
    </row>
    <row r="191" spans="2:12" x14ac:dyDescent="0.3">
      <c r="B191" s="3">
        <v>10289</v>
      </c>
      <c r="C191" s="7">
        <v>44583</v>
      </c>
      <c r="D191" s="2" t="s">
        <v>60</v>
      </c>
      <c r="E191" s="2" t="s">
        <v>23</v>
      </c>
      <c r="F191" s="3">
        <v>110001</v>
      </c>
      <c r="G191" s="2" t="s">
        <v>4</v>
      </c>
      <c r="H191" s="2" t="s">
        <v>11</v>
      </c>
      <c r="I191" s="2">
        <v>1450</v>
      </c>
      <c r="J191" s="2">
        <v>19</v>
      </c>
      <c r="K191" s="4">
        <f t="shared" si="4"/>
        <v>72.5</v>
      </c>
      <c r="L191" s="4">
        <f t="shared" si="5"/>
        <v>27622.5</v>
      </c>
    </row>
    <row r="192" spans="2:12" x14ac:dyDescent="0.3">
      <c r="B192" s="3">
        <v>10290</v>
      </c>
      <c r="C192" s="7">
        <v>44587</v>
      </c>
      <c r="D192" s="2" t="s">
        <v>59</v>
      </c>
      <c r="E192" s="2" t="s">
        <v>24</v>
      </c>
      <c r="F192" s="3">
        <v>400001</v>
      </c>
      <c r="G192" s="2" t="s">
        <v>4</v>
      </c>
      <c r="H192" s="2" t="s">
        <v>25</v>
      </c>
      <c r="I192" s="2">
        <v>450</v>
      </c>
      <c r="J192" s="2">
        <v>47</v>
      </c>
      <c r="K192" s="4">
        <f t="shared" si="4"/>
        <v>22.5</v>
      </c>
      <c r="L192" s="4">
        <f t="shared" si="5"/>
        <v>21172.5</v>
      </c>
    </row>
    <row r="193" spans="2:12" x14ac:dyDescent="0.3">
      <c r="B193" s="3">
        <v>10291</v>
      </c>
      <c r="C193" s="7">
        <v>44591</v>
      </c>
      <c r="D193" s="2" t="s">
        <v>59</v>
      </c>
      <c r="E193" s="2" t="s">
        <v>24</v>
      </c>
      <c r="F193" s="3">
        <v>134112</v>
      </c>
      <c r="G193" s="2" t="s">
        <v>4</v>
      </c>
      <c r="H193" s="2" t="s">
        <v>43</v>
      </c>
      <c r="I193" s="2">
        <v>1499</v>
      </c>
      <c r="J193" s="2">
        <v>37</v>
      </c>
      <c r="K193" s="4">
        <f t="shared" si="4"/>
        <v>74.95</v>
      </c>
      <c r="L193" s="4">
        <f t="shared" si="5"/>
        <v>55537.95</v>
      </c>
    </row>
    <row r="194" spans="2:12" x14ac:dyDescent="0.3">
      <c r="B194" s="3">
        <v>10292</v>
      </c>
      <c r="C194" s="7">
        <v>44595</v>
      </c>
      <c r="D194" s="2" t="s">
        <v>48</v>
      </c>
      <c r="E194" s="2" t="s">
        <v>18</v>
      </c>
      <c r="F194" s="3">
        <v>121002</v>
      </c>
      <c r="G194" s="2" t="s">
        <v>4</v>
      </c>
      <c r="H194" s="2" t="s">
        <v>19</v>
      </c>
      <c r="I194" s="2">
        <v>79999</v>
      </c>
      <c r="J194" s="2">
        <v>4</v>
      </c>
      <c r="K194" s="4">
        <f t="shared" si="4"/>
        <v>3999.9500000000003</v>
      </c>
      <c r="L194" s="4">
        <f t="shared" si="5"/>
        <v>323995.95</v>
      </c>
    </row>
    <row r="195" spans="2:12" x14ac:dyDescent="0.3">
      <c r="B195" s="3">
        <v>10293</v>
      </c>
      <c r="C195" s="7">
        <v>44599</v>
      </c>
      <c r="D195" s="2" t="s">
        <v>58</v>
      </c>
      <c r="E195" s="2" t="s">
        <v>9</v>
      </c>
      <c r="F195" s="3">
        <v>121102</v>
      </c>
      <c r="G195" s="2" t="s">
        <v>3</v>
      </c>
      <c r="H195" s="2" t="s">
        <v>38</v>
      </c>
      <c r="I195" s="2">
        <v>999</v>
      </c>
      <c r="J195" s="2">
        <v>45</v>
      </c>
      <c r="K195" s="4">
        <f t="shared" ref="K195:K258" si="6">I195*5%</f>
        <v>49.95</v>
      </c>
      <c r="L195" s="4">
        <f t="shared" ref="L195:L258" si="7">(I195*J195)+K195</f>
        <v>45004.95</v>
      </c>
    </row>
    <row r="196" spans="2:12" x14ac:dyDescent="0.3">
      <c r="B196" s="3">
        <v>10294</v>
      </c>
      <c r="C196" s="7">
        <v>44603</v>
      </c>
      <c r="D196" s="2" t="s">
        <v>48</v>
      </c>
      <c r="E196" s="2" t="s">
        <v>18</v>
      </c>
      <c r="F196" s="3">
        <v>134112</v>
      </c>
      <c r="G196" s="2" t="s">
        <v>2</v>
      </c>
      <c r="H196" s="2" t="s">
        <v>15</v>
      </c>
      <c r="I196" s="2">
        <v>52000</v>
      </c>
      <c r="J196" s="2">
        <v>15</v>
      </c>
      <c r="K196" s="4">
        <f t="shared" si="6"/>
        <v>2600</v>
      </c>
      <c r="L196" s="4">
        <f t="shared" si="7"/>
        <v>782600</v>
      </c>
    </row>
    <row r="197" spans="2:12" x14ac:dyDescent="0.3">
      <c r="B197" s="3">
        <v>10295</v>
      </c>
      <c r="C197" s="7">
        <v>44607</v>
      </c>
      <c r="D197" s="2" t="s">
        <v>48</v>
      </c>
      <c r="E197" s="2" t="s">
        <v>18</v>
      </c>
      <c r="F197" s="3">
        <v>121002</v>
      </c>
      <c r="G197" s="2" t="s">
        <v>1</v>
      </c>
      <c r="H197" s="2" t="s">
        <v>15</v>
      </c>
      <c r="I197" s="2">
        <v>52000</v>
      </c>
      <c r="J197" s="2">
        <v>39</v>
      </c>
      <c r="K197" s="4">
        <f t="shared" si="6"/>
        <v>2600</v>
      </c>
      <c r="L197" s="4">
        <f t="shared" si="7"/>
        <v>2030600</v>
      </c>
    </row>
    <row r="198" spans="2:12" x14ac:dyDescent="0.3">
      <c r="B198" s="3">
        <v>10296</v>
      </c>
      <c r="C198" s="7">
        <v>44611</v>
      </c>
      <c r="D198" s="2" t="s">
        <v>48</v>
      </c>
      <c r="E198" s="2" t="s">
        <v>28</v>
      </c>
      <c r="F198" s="3">
        <v>110001</v>
      </c>
      <c r="G198" s="2" t="s">
        <v>1</v>
      </c>
      <c r="H198" s="2" t="s">
        <v>29</v>
      </c>
      <c r="I198" s="2">
        <v>960</v>
      </c>
      <c r="J198" s="2">
        <v>33</v>
      </c>
      <c r="K198" s="4">
        <f t="shared" si="6"/>
        <v>48</v>
      </c>
      <c r="L198" s="4">
        <f t="shared" si="7"/>
        <v>31728</v>
      </c>
    </row>
    <row r="199" spans="2:12" x14ac:dyDescent="0.3">
      <c r="B199" s="3">
        <v>10297</v>
      </c>
      <c r="C199" s="7">
        <v>44615</v>
      </c>
      <c r="D199" s="2" t="s">
        <v>48</v>
      </c>
      <c r="E199" s="2" t="s">
        <v>28</v>
      </c>
      <c r="F199" s="3">
        <v>124001</v>
      </c>
      <c r="G199" s="2" t="s">
        <v>1</v>
      </c>
      <c r="H199" s="2" t="s">
        <v>31</v>
      </c>
      <c r="I199" s="2">
        <v>1450</v>
      </c>
      <c r="J199" s="2">
        <v>34</v>
      </c>
      <c r="K199" s="4">
        <f t="shared" si="6"/>
        <v>72.5</v>
      </c>
      <c r="L199" s="4">
        <f t="shared" si="7"/>
        <v>49372.5</v>
      </c>
    </row>
    <row r="200" spans="2:12" x14ac:dyDescent="0.3">
      <c r="B200" s="3">
        <v>10298</v>
      </c>
      <c r="C200" s="7">
        <v>44619</v>
      </c>
      <c r="D200" s="2" t="s">
        <v>48</v>
      </c>
      <c r="E200" s="2" t="s">
        <v>18</v>
      </c>
      <c r="F200" s="3">
        <v>110001</v>
      </c>
      <c r="G200" s="2" t="s">
        <v>1</v>
      </c>
      <c r="H200" s="2" t="s">
        <v>6</v>
      </c>
      <c r="I200" s="2">
        <v>2999</v>
      </c>
      <c r="J200" s="2">
        <v>33</v>
      </c>
      <c r="K200" s="4">
        <f t="shared" si="6"/>
        <v>149.95000000000002</v>
      </c>
      <c r="L200" s="4">
        <f t="shared" si="7"/>
        <v>99116.95</v>
      </c>
    </row>
    <row r="201" spans="2:12" x14ac:dyDescent="0.3">
      <c r="B201" s="3">
        <v>10299</v>
      </c>
      <c r="C201" s="7">
        <v>44623</v>
      </c>
      <c r="D201" s="2" t="s">
        <v>48</v>
      </c>
      <c r="E201" s="2" t="s">
        <v>28</v>
      </c>
      <c r="F201" s="3">
        <v>121102</v>
      </c>
      <c r="G201" s="2" t="s">
        <v>3</v>
      </c>
      <c r="H201" s="2" t="s">
        <v>30</v>
      </c>
      <c r="I201" s="2">
        <v>1250</v>
      </c>
      <c r="J201" s="2">
        <v>14</v>
      </c>
      <c r="K201" s="4">
        <f t="shared" si="6"/>
        <v>62.5</v>
      </c>
      <c r="L201" s="4">
        <f t="shared" si="7"/>
        <v>17562.5</v>
      </c>
    </row>
    <row r="202" spans="2:12" x14ac:dyDescent="0.3">
      <c r="B202" s="3">
        <v>10300</v>
      </c>
      <c r="C202" s="7">
        <v>44627</v>
      </c>
      <c r="D202" s="2" t="s">
        <v>58</v>
      </c>
      <c r="E202" s="2" t="s">
        <v>9</v>
      </c>
      <c r="F202" s="3">
        <v>121002</v>
      </c>
      <c r="G202" s="2" t="s">
        <v>2</v>
      </c>
      <c r="H202" s="2" t="s">
        <v>36</v>
      </c>
      <c r="I202" s="2">
        <v>120</v>
      </c>
      <c r="J202" s="2">
        <v>41</v>
      </c>
      <c r="K202" s="4">
        <f t="shared" si="6"/>
        <v>6</v>
      </c>
      <c r="L202" s="4">
        <f t="shared" si="7"/>
        <v>4926</v>
      </c>
    </row>
    <row r="203" spans="2:12" x14ac:dyDescent="0.3">
      <c r="B203" s="3">
        <v>10301</v>
      </c>
      <c r="C203" s="7">
        <v>44631</v>
      </c>
      <c r="D203" s="2" t="s">
        <v>60</v>
      </c>
      <c r="E203" s="2" t="s">
        <v>23</v>
      </c>
      <c r="F203" s="3">
        <v>110001</v>
      </c>
      <c r="G203" s="2" t="s">
        <v>1</v>
      </c>
      <c r="H203" s="2" t="s">
        <v>11</v>
      </c>
      <c r="I203" s="2">
        <v>1450</v>
      </c>
      <c r="J203" s="2">
        <v>22</v>
      </c>
      <c r="K203" s="4">
        <f t="shared" si="6"/>
        <v>72.5</v>
      </c>
      <c r="L203" s="4">
        <f t="shared" si="7"/>
        <v>31972.5</v>
      </c>
    </row>
    <row r="204" spans="2:12" x14ac:dyDescent="0.3">
      <c r="B204" s="3">
        <v>10302</v>
      </c>
      <c r="C204" s="7">
        <v>44635</v>
      </c>
      <c r="D204" s="2" t="s">
        <v>48</v>
      </c>
      <c r="E204" s="2" t="s">
        <v>18</v>
      </c>
      <c r="F204" s="3">
        <v>110001</v>
      </c>
      <c r="G204" s="2" t="s">
        <v>2</v>
      </c>
      <c r="H204" s="2" t="s">
        <v>20</v>
      </c>
      <c r="I204" s="2">
        <v>89999</v>
      </c>
      <c r="J204" s="2">
        <v>15</v>
      </c>
      <c r="K204" s="4">
        <f t="shared" si="6"/>
        <v>4499.95</v>
      </c>
      <c r="L204" s="4">
        <f t="shared" si="7"/>
        <v>1354484.95</v>
      </c>
    </row>
    <row r="205" spans="2:12" x14ac:dyDescent="0.3">
      <c r="B205" s="3">
        <v>10303</v>
      </c>
      <c r="C205" s="7">
        <v>44639</v>
      </c>
      <c r="D205" s="2" t="s">
        <v>59</v>
      </c>
      <c r="E205" s="2" t="s">
        <v>24</v>
      </c>
      <c r="F205" s="3">
        <v>121102</v>
      </c>
      <c r="G205" s="2" t="s">
        <v>4</v>
      </c>
      <c r="H205" s="2" t="s">
        <v>27</v>
      </c>
      <c r="I205" s="2">
        <v>1999</v>
      </c>
      <c r="J205" s="2">
        <v>48</v>
      </c>
      <c r="K205" s="4">
        <f t="shared" si="6"/>
        <v>99.95</v>
      </c>
      <c r="L205" s="4">
        <f t="shared" si="7"/>
        <v>96051.95</v>
      </c>
    </row>
    <row r="206" spans="2:12" x14ac:dyDescent="0.3">
      <c r="B206" s="3">
        <v>10304</v>
      </c>
      <c r="C206" s="7">
        <v>44643</v>
      </c>
      <c r="D206" s="2" t="s">
        <v>59</v>
      </c>
      <c r="E206" s="2" t="s">
        <v>24</v>
      </c>
      <c r="F206" s="3">
        <v>110001</v>
      </c>
      <c r="G206" s="2" t="s">
        <v>1</v>
      </c>
      <c r="H206" s="2" t="s">
        <v>41</v>
      </c>
      <c r="I206" s="2">
        <v>2900</v>
      </c>
      <c r="J206" s="2">
        <v>49</v>
      </c>
      <c r="K206" s="4">
        <f t="shared" si="6"/>
        <v>145</v>
      </c>
      <c r="L206" s="4">
        <f t="shared" si="7"/>
        <v>142245</v>
      </c>
    </row>
    <row r="207" spans="2:12" x14ac:dyDescent="0.3">
      <c r="B207" s="3">
        <v>10305</v>
      </c>
      <c r="C207" s="7">
        <v>44647</v>
      </c>
      <c r="D207" s="2" t="s">
        <v>48</v>
      </c>
      <c r="E207" s="2" t="s">
        <v>18</v>
      </c>
      <c r="F207" s="3">
        <v>134112</v>
      </c>
      <c r="G207" s="2" t="s">
        <v>3</v>
      </c>
      <c r="H207" s="2" t="s">
        <v>7</v>
      </c>
      <c r="I207" s="2">
        <v>700</v>
      </c>
      <c r="J207" s="2">
        <v>50</v>
      </c>
      <c r="K207" s="4">
        <f t="shared" si="6"/>
        <v>35</v>
      </c>
      <c r="L207" s="4">
        <f t="shared" si="7"/>
        <v>35035</v>
      </c>
    </row>
    <row r="208" spans="2:12" x14ac:dyDescent="0.3">
      <c r="B208" s="3">
        <v>10306</v>
      </c>
      <c r="C208" s="7">
        <v>44651</v>
      </c>
      <c r="D208" s="2" t="s">
        <v>58</v>
      </c>
      <c r="E208" s="2" t="s">
        <v>9</v>
      </c>
      <c r="F208" s="3">
        <v>134112</v>
      </c>
      <c r="G208" s="2" t="s">
        <v>1</v>
      </c>
      <c r="H208" s="2" t="s">
        <v>39</v>
      </c>
      <c r="I208" s="2">
        <v>200</v>
      </c>
      <c r="J208" s="2">
        <v>41</v>
      </c>
      <c r="K208" s="4">
        <f t="shared" si="6"/>
        <v>10</v>
      </c>
      <c r="L208" s="4">
        <f t="shared" si="7"/>
        <v>8210</v>
      </c>
    </row>
    <row r="209" spans="2:12" x14ac:dyDescent="0.3">
      <c r="B209" s="3">
        <v>10307</v>
      </c>
      <c r="C209" s="7">
        <v>44655</v>
      </c>
      <c r="D209" s="2" t="s">
        <v>60</v>
      </c>
      <c r="E209" s="2" t="s">
        <v>23</v>
      </c>
      <c r="F209" s="3">
        <v>121102</v>
      </c>
      <c r="G209" s="2" t="s">
        <v>4</v>
      </c>
      <c r="H209" s="2" t="s">
        <v>10</v>
      </c>
      <c r="I209" s="2">
        <v>499</v>
      </c>
      <c r="J209" s="2">
        <v>29</v>
      </c>
      <c r="K209" s="4">
        <f t="shared" si="6"/>
        <v>24.950000000000003</v>
      </c>
      <c r="L209" s="4">
        <f t="shared" si="7"/>
        <v>14495.95</v>
      </c>
    </row>
    <row r="210" spans="2:12" x14ac:dyDescent="0.3">
      <c r="B210" s="3">
        <v>10308</v>
      </c>
      <c r="C210" s="7">
        <v>44659</v>
      </c>
      <c r="D210" s="2" t="s">
        <v>60</v>
      </c>
      <c r="E210" s="2" t="s">
        <v>23</v>
      </c>
      <c r="F210" s="3">
        <v>121002</v>
      </c>
      <c r="G210" s="2" t="s">
        <v>3</v>
      </c>
      <c r="H210" s="2" t="s">
        <v>8</v>
      </c>
      <c r="I210" s="2">
        <v>5599</v>
      </c>
      <c r="J210" s="2">
        <v>36</v>
      </c>
      <c r="K210" s="4">
        <f t="shared" si="6"/>
        <v>279.95</v>
      </c>
      <c r="L210" s="4">
        <f t="shared" si="7"/>
        <v>201843.95</v>
      </c>
    </row>
    <row r="211" spans="2:12" x14ac:dyDescent="0.3">
      <c r="B211" s="3">
        <v>10309</v>
      </c>
      <c r="C211" s="7">
        <v>44663</v>
      </c>
      <c r="D211" s="2" t="s">
        <v>58</v>
      </c>
      <c r="E211" s="2" t="s">
        <v>9</v>
      </c>
      <c r="F211" s="3">
        <v>121102</v>
      </c>
      <c r="G211" s="2" t="s">
        <v>1</v>
      </c>
      <c r="H211" s="2" t="s">
        <v>35</v>
      </c>
      <c r="I211" s="2">
        <v>100</v>
      </c>
      <c r="J211" s="2">
        <v>39</v>
      </c>
      <c r="K211" s="4">
        <f t="shared" si="6"/>
        <v>5</v>
      </c>
      <c r="L211" s="4">
        <f t="shared" si="7"/>
        <v>3905</v>
      </c>
    </row>
    <row r="212" spans="2:12" x14ac:dyDescent="0.3">
      <c r="B212" s="3">
        <v>10310</v>
      </c>
      <c r="C212" s="7">
        <v>44667</v>
      </c>
      <c r="D212" s="2" t="s">
        <v>48</v>
      </c>
      <c r="E212" s="2" t="s">
        <v>18</v>
      </c>
      <c r="F212" s="3">
        <v>124001</v>
      </c>
      <c r="G212" s="2" t="s">
        <v>1</v>
      </c>
      <c r="H212" s="2" t="s">
        <v>19</v>
      </c>
      <c r="I212" s="2">
        <v>79999</v>
      </c>
      <c r="J212" s="2">
        <v>9</v>
      </c>
      <c r="K212" s="4">
        <f t="shared" si="6"/>
        <v>3999.9500000000003</v>
      </c>
      <c r="L212" s="4">
        <f t="shared" si="7"/>
        <v>723990.95</v>
      </c>
    </row>
    <row r="213" spans="2:12" x14ac:dyDescent="0.3">
      <c r="B213" s="3">
        <v>10311</v>
      </c>
      <c r="C213" s="7">
        <v>44671</v>
      </c>
      <c r="D213" s="2" t="s">
        <v>48</v>
      </c>
      <c r="E213" s="2" t="s">
        <v>18</v>
      </c>
      <c r="F213" s="3">
        <v>124001</v>
      </c>
      <c r="G213" s="2" t="s">
        <v>1</v>
      </c>
      <c r="H213" s="2" t="s">
        <v>7</v>
      </c>
      <c r="I213" s="2">
        <v>700</v>
      </c>
      <c r="J213" s="2">
        <v>38</v>
      </c>
      <c r="K213" s="4">
        <f t="shared" si="6"/>
        <v>35</v>
      </c>
      <c r="L213" s="4">
        <f t="shared" si="7"/>
        <v>26635</v>
      </c>
    </row>
    <row r="214" spans="2:12" x14ac:dyDescent="0.3">
      <c r="B214" s="3">
        <v>10312</v>
      </c>
      <c r="C214" s="7">
        <v>44675</v>
      </c>
      <c r="D214" s="2" t="s">
        <v>48</v>
      </c>
      <c r="E214" s="2" t="s">
        <v>28</v>
      </c>
      <c r="F214" s="3">
        <v>121102</v>
      </c>
      <c r="G214" s="2" t="s">
        <v>2</v>
      </c>
      <c r="H214" s="2" t="s">
        <v>32</v>
      </c>
      <c r="I214" s="2">
        <v>550</v>
      </c>
      <c r="J214" s="2">
        <v>25</v>
      </c>
      <c r="K214" s="4">
        <f t="shared" si="6"/>
        <v>27.5</v>
      </c>
      <c r="L214" s="4">
        <f t="shared" si="7"/>
        <v>13777.5</v>
      </c>
    </row>
    <row r="215" spans="2:12" x14ac:dyDescent="0.3">
      <c r="B215" s="3">
        <v>10313</v>
      </c>
      <c r="C215" s="7">
        <v>44679</v>
      </c>
      <c r="D215" s="2" t="s">
        <v>59</v>
      </c>
      <c r="E215" s="2" t="s">
        <v>24</v>
      </c>
      <c r="F215" s="3">
        <v>400001</v>
      </c>
      <c r="G215" s="2" t="s">
        <v>1</v>
      </c>
      <c r="H215" s="2" t="s">
        <v>43</v>
      </c>
      <c r="I215" s="2">
        <v>1499</v>
      </c>
      <c r="J215" s="2">
        <v>16</v>
      </c>
      <c r="K215" s="4">
        <f t="shared" si="6"/>
        <v>74.95</v>
      </c>
      <c r="L215" s="4">
        <f t="shared" si="7"/>
        <v>24058.95</v>
      </c>
    </row>
    <row r="216" spans="2:12" x14ac:dyDescent="0.3">
      <c r="B216" s="3">
        <v>10314</v>
      </c>
      <c r="C216" s="7">
        <v>44683</v>
      </c>
      <c r="D216" s="2" t="s">
        <v>58</v>
      </c>
      <c r="E216" s="2" t="s">
        <v>9</v>
      </c>
      <c r="F216" s="3">
        <v>400001</v>
      </c>
      <c r="G216" s="2" t="s">
        <v>3</v>
      </c>
      <c r="H216" s="2" t="s">
        <v>37</v>
      </c>
      <c r="I216" s="2">
        <v>120</v>
      </c>
      <c r="J216" s="2">
        <v>22</v>
      </c>
      <c r="K216" s="4">
        <f t="shared" si="6"/>
        <v>6</v>
      </c>
      <c r="L216" s="4">
        <f t="shared" si="7"/>
        <v>2646</v>
      </c>
    </row>
    <row r="217" spans="2:12" x14ac:dyDescent="0.3">
      <c r="B217" s="3">
        <v>10315</v>
      </c>
      <c r="C217" s="7">
        <v>44687</v>
      </c>
      <c r="D217" s="2" t="s">
        <v>60</v>
      </c>
      <c r="E217" s="2" t="s">
        <v>23</v>
      </c>
      <c r="F217" s="3">
        <v>134112</v>
      </c>
      <c r="G217" s="2" t="s">
        <v>4</v>
      </c>
      <c r="H217" s="2" t="s">
        <v>11</v>
      </c>
      <c r="I217" s="2">
        <v>1450</v>
      </c>
      <c r="J217" s="2">
        <v>20</v>
      </c>
      <c r="K217" s="4">
        <f t="shared" si="6"/>
        <v>72.5</v>
      </c>
      <c r="L217" s="4">
        <f t="shared" si="7"/>
        <v>29072.5</v>
      </c>
    </row>
    <row r="218" spans="2:12" x14ac:dyDescent="0.3">
      <c r="B218" s="3">
        <v>10316</v>
      </c>
      <c r="C218" s="7">
        <v>44691</v>
      </c>
      <c r="D218" s="2" t="s">
        <v>59</v>
      </c>
      <c r="E218" s="2" t="s">
        <v>24</v>
      </c>
      <c r="F218" s="3">
        <v>121002</v>
      </c>
      <c r="G218" s="2" t="s">
        <v>4</v>
      </c>
      <c r="H218" s="2" t="s">
        <v>27</v>
      </c>
      <c r="I218" s="2">
        <v>1999</v>
      </c>
      <c r="J218" s="2">
        <v>23</v>
      </c>
      <c r="K218" s="4">
        <f t="shared" si="6"/>
        <v>99.95</v>
      </c>
      <c r="L218" s="4">
        <f t="shared" si="7"/>
        <v>46076.95</v>
      </c>
    </row>
    <row r="219" spans="2:12" x14ac:dyDescent="0.3">
      <c r="B219" s="3">
        <v>10317</v>
      </c>
      <c r="C219" s="7">
        <v>44695</v>
      </c>
      <c r="D219" s="2" t="s">
        <v>60</v>
      </c>
      <c r="E219" s="2" t="s">
        <v>23</v>
      </c>
      <c r="F219" s="3">
        <v>121002</v>
      </c>
      <c r="G219" s="2" t="s">
        <v>1</v>
      </c>
      <c r="H219" s="2" t="s">
        <v>12</v>
      </c>
      <c r="I219" s="2">
        <v>800</v>
      </c>
      <c r="J219" s="2">
        <v>43</v>
      </c>
      <c r="K219" s="4">
        <f t="shared" si="6"/>
        <v>40</v>
      </c>
      <c r="L219" s="4">
        <f t="shared" si="7"/>
        <v>34440</v>
      </c>
    </row>
    <row r="220" spans="2:12" x14ac:dyDescent="0.3">
      <c r="B220" s="3">
        <v>10318</v>
      </c>
      <c r="C220" s="7">
        <v>44699</v>
      </c>
      <c r="D220" s="2" t="s">
        <v>58</v>
      </c>
      <c r="E220" s="2" t="s">
        <v>9</v>
      </c>
      <c r="F220" s="3">
        <v>121002</v>
      </c>
      <c r="G220" s="2" t="s">
        <v>3</v>
      </c>
      <c r="H220" s="2" t="s">
        <v>35</v>
      </c>
      <c r="I220" s="2">
        <v>100</v>
      </c>
      <c r="J220" s="2">
        <v>41</v>
      </c>
      <c r="K220" s="4">
        <f t="shared" si="6"/>
        <v>5</v>
      </c>
      <c r="L220" s="4">
        <f t="shared" si="7"/>
        <v>4105</v>
      </c>
    </row>
    <row r="221" spans="2:12" x14ac:dyDescent="0.3">
      <c r="B221" s="3">
        <v>10319</v>
      </c>
      <c r="C221" s="7">
        <v>44703</v>
      </c>
      <c r="D221" s="2" t="s">
        <v>60</v>
      </c>
      <c r="E221" s="2" t="s">
        <v>23</v>
      </c>
      <c r="F221" s="3">
        <v>400001</v>
      </c>
      <c r="G221" s="2" t="s">
        <v>3</v>
      </c>
      <c r="H221" s="2" t="s">
        <v>13</v>
      </c>
      <c r="I221" s="2">
        <v>13999</v>
      </c>
      <c r="J221" s="2">
        <v>37</v>
      </c>
      <c r="K221" s="4">
        <f t="shared" si="6"/>
        <v>699.95</v>
      </c>
      <c r="L221" s="4">
        <f t="shared" si="7"/>
        <v>518662.95</v>
      </c>
    </row>
    <row r="222" spans="2:12" x14ac:dyDescent="0.3">
      <c r="B222" s="3">
        <v>10320</v>
      </c>
      <c r="C222" s="7">
        <v>44707</v>
      </c>
      <c r="D222" s="2" t="s">
        <v>48</v>
      </c>
      <c r="E222" s="2" t="s">
        <v>18</v>
      </c>
      <c r="F222" s="3">
        <v>134112</v>
      </c>
      <c r="G222" s="2" t="s">
        <v>1</v>
      </c>
      <c r="H222" s="2" t="s">
        <v>16</v>
      </c>
      <c r="I222" s="2">
        <v>22000</v>
      </c>
      <c r="J222" s="2">
        <v>45</v>
      </c>
      <c r="K222" s="4">
        <f t="shared" si="6"/>
        <v>1100</v>
      </c>
      <c r="L222" s="4">
        <f t="shared" si="7"/>
        <v>991100</v>
      </c>
    </row>
    <row r="223" spans="2:12" x14ac:dyDescent="0.3">
      <c r="B223" s="3">
        <v>10321</v>
      </c>
      <c r="C223" s="7">
        <v>44711</v>
      </c>
      <c r="D223" s="2" t="s">
        <v>48</v>
      </c>
      <c r="E223" s="2" t="s">
        <v>18</v>
      </c>
      <c r="F223" s="3">
        <v>134112</v>
      </c>
      <c r="G223" s="2" t="s">
        <v>2</v>
      </c>
      <c r="H223" s="2" t="s">
        <v>20</v>
      </c>
      <c r="I223" s="2">
        <v>89999</v>
      </c>
      <c r="J223" s="2">
        <v>15</v>
      </c>
      <c r="K223" s="4">
        <f t="shared" si="6"/>
        <v>4499.95</v>
      </c>
      <c r="L223" s="4">
        <f t="shared" si="7"/>
        <v>1354484.95</v>
      </c>
    </row>
    <row r="224" spans="2:12" x14ac:dyDescent="0.3">
      <c r="B224" s="3">
        <v>10322</v>
      </c>
      <c r="C224" s="7">
        <v>44715</v>
      </c>
      <c r="D224" s="2" t="s">
        <v>60</v>
      </c>
      <c r="E224" s="2" t="s">
        <v>23</v>
      </c>
      <c r="F224" s="3">
        <v>124001</v>
      </c>
      <c r="G224" s="2" t="s">
        <v>1</v>
      </c>
      <c r="H224" s="2" t="s">
        <v>13</v>
      </c>
      <c r="I224" s="2">
        <v>13999</v>
      </c>
      <c r="J224" s="2">
        <v>22</v>
      </c>
      <c r="K224" s="4">
        <f t="shared" si="6"/>
        <v>699.95</v>
      </c>
      <c r="L224" s="4">
        <f t="shared" si="7"/>
        <v>308677.95</v>
      </c>
    </row>
    <row r="225" spans="2:12" x14ac:dyDescent="0.3">
      <c r="B225" s="3">
        <v>10323</v>
      </c>
      <c r="C225" s="7">
        <v>44719</v>
      </c>
      <c r="D225" s="2" t="s">
        <v>59</v>
      </c>
      <c r="E225" s="2" t="s">
        <v>24</v>
      </c>
      <c r="F225" s="3">
        <v>124001</v>
      </c>
      <c r="G225" s="2" t="s">
        <v>4</v>
      </c>
      <c r="H225" s="2" t="s">
        <v>41</v>
      </c>
      <c r="I225" s="2">
        <v>2900</v>
      </c>
      <c r="J225" s="2">
        <v>20</v>
      </c>
      <c r="K225" s="4">
        <f t="shared" si="6"/>
        <v>145</v>
      </c>
      <c r="L225" s="4">
        <f t="shared" si="7"/>
        <v>58145</v>
      </c>
    </row>
    <row r="226" spans="2:12" x14ac:dyDescent="0.3">
      <c r="B226" s="3">
        <v>10324</v>
      </c>
      <c r="C226" s="7">
        <v>44723</v>
      </c>
      <c r="D226" s="2" t="s">
        <v>48</v>
      </c>
      <c r="E226" s="2" t="s">
        <v>18</v>
      </c>
      <c r="F226" s="3">
        <v>110001</v>
      </c>
      <c r="G226" s="2" t="s">
        <v>1</v>
      </c>
      <c r="H226" s="2" t="s">
        <v>17</v>
      </c>
      <c r="I226" s="2">
        <v>33000</v>
      </c>
      <c r="J226" s="2">
        <v>16</v>
      </c>
      <c r="K226" s="4">
        <f t="shared" si="6"/>
        <v>1650</v>
      </c>
      <c r="L226" s="4">
        <f t="shared" si="7"/>
        <v>529650</v>
      </c>
    </row>
    <row r="227" spans="2:12" x14ac:dyDescent="0.3">
      <c r="B227" s="3">
        <v>10325</v>
      </c>
      <c r="C227" s="7">
        <v>44727</v>
      </c>
      <c r="D227" s="2" t="s">
        <v>48</v>
      </c>
      <c r="E227" s="2" t="s">
        <v>18</v>
      </c>
      <c r="F227" s="3">
        <v>121102</v>
      </c>
      <c r="G227" s="2" t="s">
        <v>4</v>
      </c>
      <c r="H227" s="2" t="s">
        <v>16</v>
      </c>
      <c r="I227" s="2">
        <v>22000</v>
      </c>
      <c r="J227" s="2">
        <v>17</v>
      </c>
      <c r="K227" s="4">
        <f t="shared" si="6"/>
        <v>1100</v>
      </c>
      <c r="L227" s="4">
        <f t="shared" si="7"/>
        <v>375100</v>
      </c>
    </row>
    <row r="228" spans="2:12" x14ac:dyDescent="0.3">
      <c r="B228" s="3">
        <v>10326</v>
      </c>
      <c r="C228" s="7">
        <v>44731</v>
      </c>
      <c r="D228" s="2" t="s">
        <v>59</v>
      </c>
      <c r="E228" s="2" t="s">
        <v>24</v>
      </c>
      <c r="F228" s="3">
        <v>121102</v>
      </c>
      <c r="G228" s="2" t="s">
        <v>4</v>
      </c>
      <c r="H228" s="2" t="s">
        <v>44</v>
      </c>
      <c r="I228" s="2">
        <v>699</v>
      </c>
      <c r="J228" s="2">
        <v>50</v>
      </c>
      <c r="K228" s="4">
        <f t="shared" si="6"/>
        <v>34.950000000000003</v>
      </c>
      <c r="L228" s="4">
        <f t="shared" si="7"/>
        <v>34984.949999999997</v>
      </c>
    </row>
    <row r="229" spans="2:12" x14ac:dyDescent="0.3">
      <c r="B229" s="3">
        <v>10327</v>
      </c>
      <c r="C229" s="7">
        <v>44735</v>
      </c>
      <c r="D229" s="2" t="s">
        <v>48</v>
      </c>
      <c r="E229" s="2" t="s">
        <v>18</v>
      </c>
      <c r="F229" s="3">
        <v>124001</v>
      </c>
      <c r="G229" s="2" t="s">
        <v>4</v>
      </c>
      <c r="H229" s="2" t="s">
        <v>7</v>
      </c>
      <c r="I229" s="2">
        <v>499</v>
      </c>
      <c r="J229" s="2">
        <v>4</v>
      </c>
      <c r="K229" s="4">
        <f t="shared" si="6"/>
        <v>24.950000000000003</v>
      </c>
      <c r="L229" s="4">
        <f t="shared" si="7"/>
        <v>2020.95</v>
      </c>
    </row>
    <row r="230" spans="2:12" x14ac:dyDescent="0.3">
      <c r="B230" s="3">
        <v>10328</v>
      </c>
      <c r="C230" s="7">
        <v>44739</v>
      </c>
      <c r="D230" s="2" t="s">
        <v>59</v>
      </c>
      <c r="E230" s="2" t="s">
        <v>24</v>
      </c>
      <c r="F230" s="3">
        <v>124001</v>
      </c>
      <c r="G230" s="2" t="s">
        <v>1</v>
      </c>
      <c r="H230" s="2" t="s">
        <v>26</v>
      </c>
      <c r="I230" s="2">
        <v>590</v>
      </c>
      <c r="J230" s="2">
        <v>43</v>
      </c>
      <c r="K230" s="4">
        <f t="shared" si="6"/>
        <v>29.5</v>
      </c>
      <c r="L230" s="4">
        <f t="shared" si="7"/>
        <v>25399.5</v>
      </c>
    </row>
    <row r="231" spans="2:12" x14ac:dyDescent="0.3">
      <c r="B231" s="3">
        <v>10329</v>
      </c>
      <c r="C231" s="7">
        <v>44743</v>
      </c>
      <c r="D231" s="2" t="s">
        <v>59</v>
      </c>
      <c r="E231" s="2" t="s">
        <v>24</v>
      </c>
      <c r="F231" s="3">
        <v>110001</v>
      </c>
      <c r="G231" s="2" t="s">
        <v>4</v>
      </c>
      <c r="H231" s="2" t="s">
        <v>26</v>
      </c>
      <c r="I231" s="2">
        <v>590</v>
      </c>
      <c r="J231" s="2">
        <v>42</v>
      </c>
      <c r="K231" s="4">
        <f t="shared" si="6"/>
        <v>29.5</v>
      </c>
      <c r="L231" s="4">
        <f t="shared" si="7"/>
        <v>24809.5</v>
      </c>
    </row>
    <row r="232" spans="2:12" x14ac:dyDescent="0.3">
      <c r="B232" s="3">
        <v>10330</v>
      </c>
      <c r="C232" s="7">
        <v>44747</v>
      </c>
      <c r="D232" s="2" t="s">
        <v>58</v>
      </c>
      <c r="E232" s="2" t="s">
        <v>9</v>
      </c>
      <c r="F232" s="3">
        <v>121002</v>
      </c>
      <c r="G232" s="2" t="s">
        <v>2</v>
      </c>
      <c r="H232" s="2" t="s">
        <v>36</v>
      </c>
      <c r="I232" s="2">
        <v>120</v>
      </c>
      <c r="J232" s="2">
        <v>9</v>
      </c>
      <c r="K232" s="4">
        <f t="shared" si="6"/>
        <v>6</v>
      </c>
      <c r="L232" s="4">
        <f t="shared" si="7"/>
        <v>1086</v>
      </c>
    </row>
    <row r="233" spans="2:12" x14ac:dyDescent="0.3">
      <c r="B233" s="3">
        <v>10331</v>
      </c>
      <c r="C233" s="7">
        <v>44751</v>
      </c>
      <c r="D233" s="2" t="s">
        <v>48</v>
      </c>
      <c r="E233" s="2" t="s">
        <v>18</v>
      </c>
      <c r="F233" s="3">
        <v>121102</v>
      </c>
      <c r="G233" s="2" t="s">
        <v>3</v>
      </c>
      <c r="H233" s="2" t="s">
        <v>15</v>
      </c>
      <c r="I233" s="2">
        <v>52000</v>
      </c>
      <c r="J233" s="2">
        <v>40</v>
      </c>
      <c r="K233" s="4">
        <f t="shared" si="6"/>
        <v>2600</v>
      </c>
      <c r="L233" s="4">
        <f t="shared" si="7"/>
        <v>2082600</v>
      </c>
    </row>
    <row r="234" spans="2:12" x14ac:dyDescent="0.3">
      <c r="B234" s="3">
        <v>10332</v>
      </c>
      <c r="C234" s="7">
        <v>44755</v>
      </c>
      <c r="D234" s="2" t="s">
        <v>48</v>
      </c>
      <c r="E234" s="2" t="s">
        <v>28</v>
      </c>
      <c r="F234" s="3">
        <v>134112</v>
      </c>
      <c r="G234" s="2" t="s">
        <v>1</v>
      </c>
      <c r="H234" s="2" t="s">
        <v>45</v>
      </c>
      <c r="I234" s="2">
        <v>7999</v>
      </c>
      <c r="J234" s="2">
        <v>14</v>
      </c>
      <c r="K234" s="4">
        <f t="shared" si="6"/>
        <v>399.95000000000005</v>
      </c>
      <c r="L234" s="4">
        <f t="shared" si="7"/>
        <v>112385.95</v>
      </c>
    </row>
    <row r="235" spans="2:12" x14ac:dyDescent="0.3">
      <c r="B235" s="3">
        <v>10333</v>
      </c>
      <c r="C235" s="7">
        <v>44759</v>
      </c>
      <c r="D235" s="2" t="s">
        <v>48</v>
      </c>
      <c r="E235" s="2" t="s">
        <v>28</v>
      </c>
      <c r="F235" s="3">
        <v>110001</v>
      </c>
      <c r="G235" s="2" t="s">
        <v>3</v>
      </c>
      <c r="H235" s="2" t="s">
        <v>32</v>
      </c>
      <c r="I235" s="2">
        <v>550</v>
      </c>
      <c r="J235" s="2">
        <v>9</v>
      </c>
      <c r="K235" s="4">
        <f t="shared" si="6"/>
        <v>27.5</v>
      </c>
      <c r="L235" s="4">
        <f t="shared" si="7"/>
        <v>4977.5</v>
      </c>
    </row>
    <row r="236" spans="2:12" x14ac:dyDescent="0.3">
      <c r="B236" s="3">
        <v>10334</v>
      </c>
      <c r="C236" s="7">
        <v>44763</v>
      </c>
      <c r="D236" s="2" t="s">
        <v>48</v>
      </c>
      <c r="E236" s="2" t="s">
        <v>18</v>
      </c>
      <c r="F236" s="3">
        <v>121102</v>
      </c>
      <c r="G236" s="2" t="s">
        <v>1</v>
      </c>
      <c r="H236" s="2" t="s">
        <v>19</v>
      </c>
      <c r="I236" s="2">
        <v>79999</v>
      </c>
      <c r="J236" s="2">
        <v>10</v>
      </c>
      <c r="K236" s="4">
        <f t="shared" si="6"/>
        <v>3999.9500000000003</v>
      </c>
      <c r="L236" s="4">
        <f t="shared" si="7"/>
        <v>803989.95</v>
      </c>
    </row>
    <row r="237" spans="2:12" x14ac:dyDescent="0.3">
      <c r="B237" s="3">
        <v>10335</v>
      </c>
      <c r="C237" s="7">
        <v>44767</v>
      </c>
      <c r="D237" s="2" t="s">
        <v>59</v>
      </c>
      <c r="E237" s="2" t="s">
        <v>24</v>
      </c>
      <c r="F237" s="3">
        <v>124001</v>
      </c>
      <c r="G237" s="2" t="s">
        <v>4</v>
      </c>
      <c r="H237" s="2" t="s">
        <v>27</v>
      </c>
      <c r="I237" s="2">
        <v>1999</v>
      </c>
      <c r="J237" s="2">
        <v>37</v>
      </c>
      <c r="K237" s="4">
        <f t="shared" si="6"/>
        <v>99.95</v>
      </c>
      <c r="L237" s="4">
        <f t="shared" si="7"/>
        <v>74062.95</v>
      </c>
    </row>
    <row r="238" spans="2:12" x14ac:dyDescent="0.3">
      <c r="B238" s="3">
        <v>10336</v>
      </c>
      <c r="C238" s="7">
        <v>44771</v>
      </c>
      <c r="D238" s="2" t="s">
        <v>48</v>
      </c>
      <c r="E238" s="2" t="s">
        <v>18</v>
      </c>
      <c r="F238" s="3">
        <v>400001</v>
      </c>
      <c r="G238" s="2" t="s">
        <v>1</v>
      </c>
      <c r="H238" s="2" t="s">
        <v>20</v>
      </c>
      <c r="I238" s="2">
        <v>89999</v>
      </c>
      <c r="J238" s="2">
        <v>29</v>
      </c>
      <c r="K238" s="4">
        <f t="shared" si="6"/>
        <v>4499.95</v>
      </c>
      <c r="L238" s="4">
        <f t="shared" si="7"/>
        <v>2614470.9500000002</v>
      </c>
    </row>
    <row r="239" spans="2:12" x14ac:dyDescent="0.3">
      <c r="B239" s="3">
        <v>10337</v>
      </c>
      <c r="C239" s="7">
        <v>44775</v>
      </c>
      <c r="D239" s="2" t="s">
        <v>48</v>
      </c>
      <c r="E239" s="2" t="s">
        <v>18</v>
      </c>
      <c r="F239" s="3">
        <v>400001</v>
      </c>
      <c r="G239" s="2" t="s">
        <v>2</v>
      </c>
      <c r="H239" s="2" t="s">
        <v>7</v>
      </c>
      <c r="I239" s="2">
        <v>799</v>
      </c>
      <c r="J239" s="2">
        <v>44</v>
      </c>
      <c r="K239" s="4">
        <f t="shared" si="6"/>
        <v>39.950000000000003</v>
      </c>
      <c r="L239" s="4">
        <f t="shared" si="7"/>
        <v>35195.949999999997</v>
      </c>
    </row>
    <row r="240" spans="2:12" x14ac:dyDescent="0.3">
      <c r="B240" s="3">
        <v>10338</v>
      </c>
      <c r="C240" s="7">
        <v>44779</v>
      </c>
      <c r="D240" s="2" t="s">
        <v>48</v>
      </c>
      <c r="E240" s="2" t="s">
        <v>18</v>
      </c>
      <c r="F240" s="3">
        <v>134112</v>
      </c>
      <c r="G240" s="2" t="s">
        <v>4</v>
      </c>
      <c r="H240" s="2" t="s">
        <v>6</v>
      </c>
      <c r="I240" s="2">
        <v>3990</v>
      </c>
      <c r="J240" s="2">
        <v>31</v>
      </c>
      <c r="K240" s="4">
        <f t="shared" si="6"/>
        <v>199.5</v>
      </c>
      <c r="L240" s="4">
        <f t="shared" si="7"/>
        <v>123889.5</v>
      </c>
    </row>
    <row r="241" spans="2:12" x14ac:dyDescent="0.3">
      <c r="B241" s="3">
        <v>10339</v>
      </c>
      <c r="C241" s="7">
        <v>44783</v>
      </c>
      <c r="D241" s="2" t="s">
        <v>48</v>
      </c>
      <c r="E241" s="2" t="s">
        <v>18</v>
      </c>
      <c r="F241" s="3">
        <v>110001</v>
      </c>
      <c r="G241" s="2" t="s">
        <v>4</v>
      </c>
      <c r="H241" s="2" t="s">
        <v>15</v>
      </c>
      <c r="I241" s="2">
        <v>52000</v>
      </c>
      <c r="J241" s="2">
        <v>29</v>
      </c>
      <c r="K241" s="4">
        <f t="shared" si="6"/>
        <v>2600</v>
      </c>
      <c r="L241" s="4">
        <f t="shared" si="7"/>
        <v>1510600</v>
      </c>
    </row>
    <row r="242" spans="2:12" x14ac:dyDescent="0.3">
      <c r="B242" s="3">
        <v>10340</v>
      </c>
      <c r="C242" s="7">
        <v>44787</v>
      </c>
      <c r="D242" s="2" t="s">
        <v>60</v>
      </c>
      <c r="E242" s="2" t="s">
        <v>23</v>
      </c>
      <c r="F242" s="3">
        <v>124001</v>
      </c>
      <c r="G242" s="2" t="s">
        <v>1</v>
      </c>
      <c r="H242" s="2" t="s">
        <v>13</v>
      </c>
      <c r="I242" s="2">
        <v>13999</v>
      </c>
      <c r="J242" s="2">
        <v>34</v>
      </c>
      <c r="K242" s="4">
        <f t="shared" si="6"/>
        <v>699.95</v>
      </c>
      <c r="L242" s="4">
        <f t="shared" si="7"/>
        <v>476665.95</v>
      </c>
    </row>
    <row r="243" spans="2:12" x14ac:dyDescent="0.3">
      <c r="B243" s="3">
        <v>10341</v>
      </c>
      <c r="C243" s="7">
        <v>44791</v>
      </c>
      <c r="D243" s="2" t="s">
        <v>58</v>
      </c>
      <c r="E243" s="2" t="s">
        <v>9</v>
      </c>
      <c r="F243" s="3">
        <v>134112</v>
      </c>
      <c r="G243" s="2" t="s">
        <v>4</v>
      </c>
      <c r="H243" s="2" t="s">
        <v>37</v>
      </c>
      <c r="I243" s="2">
        <v>120</v>
      </c>
      <c r="J243" s="2">
        <v>29</v>
      </c>
      <c r="K243" s="4">
        <f t="shared" si="6"/>
        <v>6</v>
      </c>
      <c r="L243" s="4">
        <f t="shared" si="7"/>
        <v>3486</v>
      </c>
    </row>
    <row r="244" spans="2:12" x14ac:dyDescent="0.3">
      <c r="B244" s="3">
        <v>10342</v>
      </c>
      <c r="C244" s="7">
        <v>44795</v>
      </c>
      <c r="D244" s="2" t="s">
        <v>48</v>
      </c>
      <c r="E244" s="2" t="s">
        <v>28</v>
      </c>
      <c r="F244" s="3">
        <v>134112</v>
      </c>
      <c r="G244" s="2" t="s">
        <v>2</v>
      </c>
      <c r="H244" s="2" t="s">
        <v>33</v>
      </c>
      <c r="I244" s="2">
        <v>23999</v>
      </c>
      <c r="J244" s="2">
        <v>25</v>
      </c>
      <c r="K244" s="4">
        <f t="shared" si="6"/>
        <v>1199.95</v>
      </c>
      <c r="L244" s="4">
        <f t="shared" si="7"/>
        <v>601174.94999999995</v>
      </c>
    </row>
    <row r="245" spans="2:12" x14ac:dyDescent="0.3">
      <c r="B245" s="3">
        <v>10343</v>
      </c>
      <c r="C245" s="7">
        <v>44799</v>
      </c>
      <c r="D245" s="2" t="s">
        <v>48</v>
      </c>
      <c r="E245" s="2" t="s">
        <v>28</v>
      </c>
      <c r="F245" s="3">
        <v>121002</v>
      </c>
      <c r="G245" s="2" t="s">
        <v>1</v>
      </c>
      <c r="H245" s="2" t="s">
        <v>30</v>
      </c>
      <c r="I245" s="2">
        <v>1250</v>
      </c>
      <c r="J245" s="2">
        <v>31</v>
      </c>
      <c r="K245" s="4">
        <f t="shared" si="6"/>
        <v>62.5</v>
      </c>
      <c r="L245" s="4">
        <f t="shared" si="7"/>
        <v>38812.5</v>
      </c>
    </row>
    <row r="246" spans="2:12" x14ac:dyDescent="0.3">
      <c r="B246" s="3">
        <v>10344</v>
      </c>
      <c r="C246" s="7">
        <v>44803</v>
      </c>
      <c r="D246" s="2" t="s">
        <v>59</v>
      </c>
      <c r="E246" s="2" t="s">
        <v>24</v>
      </c>
      <c r="F246" s="3">
        <v>121002</v>
      </c>
      <c r="G246" s="2" t="s">
        <v>1</v>
      </c>
      <c r="H246" s="2" t="s">
        <v>25</v>
      </c>
      <c r="I246" s="2">
        <v>450</v>
      </c>
      <c r="J246" s="2">
        <v>16</v>
      </c>
      <c r="K246" s="4">
        <f t="shared" si="6"/>
        <v>22.5</v>
      </c>
      <c r="L246" s="4">
        <f t="shared" si="7"/>
        <v>7222.5</v>
      </c>
    </row>
    <row r="247" spans="2:12" x14ac:dyDescent="0.3">
      <c r="B247" s="3">
        <v>10345</v>
      </c>
      <c r="C247" s="7">
        <v>44807</v>
      </c>
      <c r="D247" s="2" t="s">
        <v>58</v>
      </c>
      <c r="E247" s="2" t="s">
        <v>9</v>
      </c>
      <c r="F247" s="3">
        <v>134112</v>
      </c>
      <c r="G247" s="2" t="s">
        <v>1</v>
      </c>
      <c r="H247" s="2" t="s">
        <v>37</v>
      </c>
      <c r="I247" s="2">
        <v>120</v>
      </c>
      <c r="J247" s="2">
        <v>48</v>
      </c>
      <c r="K247" s="4">
        <f t="shared" si="6"/>
        <v>6</v>
      </c>
      <c r="L247" s="4">
        <f t="shared" si="7"/>
        <v>5766</v>
      </c>
    </row>
    <row r="248" spans="2:12" x14ac:dyDescent="0.3">
      <c r="B248" s="3">
        <v>10346</v>
      </c>
      <c r="C248" s="7">
        <v>44811</v>
      </c>
      <c r="D248" s="2" t="s">
        <v>58</v>
      </c>
      <c r="E248" s="2" t="s">
        <v>9</v>
      </c>
      <c r="F248" s="3">
        <v>134112</v>
      </c>
      <c r="G248" s="2" t="s">
        <v>3</v>
      </c>
      <c r="H248" s="2" t="s">
        <v>39</v>
      </c>
      <c r="I248" s="2">
        <v>200</v>
      </c>
      <c r="J248" s="2">
        <v>22</v>
      </c>
      <c r="K248" s="4">
        <f t="shared" si="6"/>
        <v>10</v>
      </c>
      <c r="L248" s="4">
        <f t="shared" si="7"/>
        <v>4410</v>
      </c>
    </row>
    <row r="249" spans="2:12" x14ac:dyDescent="0.3">
      <c r="B249" s="3">
        <v>10347</v>
      </c>
      <c r="C249" s="7">
        <v>44815</v>
      </c>
      <c r="D249" s="2" t="s">
        <v>59</v>
      </c>
      <c r="E249" s="2" t="s">
        <v>24</v>
      </c>
      <c r="F249" s="3">
        <v>121102</v>
      </c>
      <c r="G249" s="2" t="s">
        <v>1</v>
      </c>
      <c r="H249" s="2" t="s">
        <v>44</v>
      </c>
      <c r="I249" s="2">
        <v>699</v>
      </c>
      <c r="J249" s="2">
        <v>6</v>
      </c>
      <c r="K249" s="4">
        <f t="shared" si="6"/>
        <v>34.950000000000003</v>
      </c>
      <c r="L249" s="4">
        <f t="shared" si="7"/>
        <v>4228.95</v>
      </c>
    </row>
    <row r="250" spans="2:12" x14ac:dyDescent="0.3">
      <c r="B250" s="3">
        <v>10348</v>
      </c>
      <c r="C250" s="7">
        <v>44819</v>
      </c>
      <c r="D250" s="2" t="s">
        <v>59</v>
      </c>
      <c r="E250" s="2" t="s">
        <v>24</v>
      </c>
      <c r="F250" s="3">
        <v>400001</v>
      </c>
      <c r="G250" s="2" t="s">
        <v>4</v>
      </c>
      <c r="H250" s="2" t="s">
        <v>42</v>
      </c>
      <c r="I250" s="2">
        <v>990</v>
      </c>
      <c r="J250" s="2">
        <v>12</v>
      </c>
      <c r="K250" s="4">
        <f t="shared" si="6"/>
        <v>49.5</v>
      </c>
      <c r="L250" s="4">
        <f t="shared" si="7"/>
        <v>11929.5</v>
      </c>
    </row>
    <row r="251" spans="2:12" x14ac:dyDescent="0.3">
      <c r="B251" s="3">
        <v>10349</v>
      </c>
      <c r="C251" s="7">
        <v>44823</v>
      </c>
      <c r="D251" s="2" t="s">
        <v>59</v>
      </c>
      <c r="E251" s="2" t="s">
        <v>24</v>
      </c>
      <c r="F251" s="3">
        <v>134112</v>
      </c>
      <c r="G251" s="2" t="s">
        <v>2</v>
      </c>
      <c r="H251" s="2" t="s">
        <v>25</v>
      </c>
      <c r="I251" s="2">
        <v>450</v>
      </c>
      <c r="J251" s="2">
        <v>44</v>
      </c>
      <c r="K251" s="4">
        <f t="shared" si="6"/>
        <v>22.5</v>
      </c>
      <c r="L251" s="4">
        <f t="shared" si="7"/>
        <v>19822.5</v>
      </c>
    </row>
    <row r="252" spans="2:12" x14ac:dyDescent="0.3">
      <c r="B252" s="3">
        <v>10350</v>
      </c>
      <c r="C252" s="7">
        <v>44827</v>
      </c>
      <c r="D252" s="2" t="s">
        <v>59</v>
      </c>
      <c r="E252" s="2" t="s">
        <v>24</v>
      </c>
      <c r="F252" s="3">
        <v>121002</v>
      </c>
      <c r="G252" s="2" t="s">
        <v>2</v>
      </c>
      <c r="H252" s="2" t="s">
        <v>43</v>
      </c>
      <c r="I252" s="2">
        <v>1499</v>
      </c>
      <c r="J252" s="2">
        <v>15</v>
      </c>
      <c r="K252" s="4">
        <f t="shared" si="6"/>
        <v>74.95</v>
      </c>
      <c r="L252" s="4">
        <f t="shared" si="7"/>
        <v>22559.95</v>
      </c>
    </row>
    <row r="253" spans="2:12" x14ac:dyDescent="0.3">
      <c r="B253" s="3">
        <v>10351</v>
      </c>
      <c r="C253" s="7">
        <v>44831</v>
      </c>
      <c r="D253" s="2" t="s">
        <v>60</v>
      </c>
      <c r="E253" s="2" t="s">
        <v>23</v>
      </c>
      <c r="F253" s="3">
        <v>124001</v>
      </c>
      <c r="G253" s="2" t="s">
        <v>3</v>
      </c>
      <c r="H253" s="2" t="s">
        <v>10</v>
      </c>
      <c r="I253" s="2">
        <v>499</v>
      </c>
      <c r="J253" s="2">
        <v>26</v>
      </c>
      <c r="K253" s="4">
        <f t="shared" si="6"/>
        <v>24.950000000000003</v>
      </c>
      <c r="L253" s="4">
        <f t="shared" si="7"/>
        <v>12998.95</v>
      </c>
    </row>
    <row r="254" spans="2:12" x14ac:dyDescent="0.3">
      <c r="B254" s="3">
        <v>10352</v>
      </c>
      <c r="C254" s="7">
        <v>44835</v>
      </c>
      <c r="D254" s="2" t="s">
        <v>48</v>
      </c>
      <c r="E254" s="2" t="s">
        <v>28</v>
      </c>
      <c r="F254" s="3">
        <v>400001</v>
      </c>
      <c r="G254" s="2" t="s">
        <v>3</v>
      </c>
      <c r="H254" s="2" t="s">
        <v>29</v>
      </c>
      <c r="I254" s="2">
        <v>960</v>
      </c>
      <c r="J254" s="2">
        <v>16</v>
      </c>
      <c r="K254" s="4">
        <f t="shared" si="6"/>
        <v>48</v>
      </c>
      <c r="L254" s="4">
        <f t="shared" si="7"/>
        <v>15408</v>
      </c>
    </row>
    <row r="255" spans="2:12" x14ac:dyDescent="0.3">
      <c r="B255" s="3">
        <v>10353</v>
      </c>
      <c r="C255" s="7">
        <v>44839</v>
      </c>
      <c r="D255" s="2" t="s">
        <v>60</v>
      </c>
      <c r="E255" s="2" t="s">
        <v>23</v>
      </c>
      <c r="F255" s="3">
        <v>121102</v>
      </c>
      <c r="G255" s="2" t="s">
        <v>1</v>
      </c>
      <c r="H255" s="2" t="s">
        <v>8</v>
      </c>
      <c r="I255" s="2">
        <v>5599</v>
      </c>
      <c r="J255" s="2">
        <v>35</v>
      </c>
      <c r="K255" s="4">
        <f t="shared" si="6"/>
        <v>279.95</v>
      </c>
      <c r="L255" s="4">
        <f t="shared" si="7"/>
        <v>196244.95</v>
      </c>
    </row>
    <row r="256" spans="2:12" x14ac:dyDescent="0.3">
      <c r="B256" s="3">
        <v>10354</v>
      </c>
      <c r="C256" s="7">
        <v>44843</v>
      </c>
      <c r="D256" s="2" t="s">
        <v>58</v>
      </c>
      <c r="E256" s="2" t="s">
        <v>9</v>
      </c>
      <c r="F256" s="3">
        <v>124001</v>
      </c>
      <c r="G256" s="2" t="s">
        <v>2</v>
      </c>
      <c r="H256" s="2" t="s">
        <v>40</v>
      </c>
      <c r="I256" s="2">
        <v>89</v>
      </c>
      <c r="J256" s="2">
        <v>36</v>
      </c>
      <c r="K256" s="4">
        <f t="shared" si="6"/>
        <v>4.45</v>
      </c>
      <c r="L256" s="4">
        <f t="shared" si="7"/>
        <v>3208.45</v>
      </c>
    </row>
    <row r="257" spans="2:12" x14ac:dyDescent="0.3">
      <c r="B257" s="3">
        <v>10355</v>
      </c>
      <c r="C257" s="7">
        <v>44847</v>
      </c>
      <c r="D257" s="2" t="s">
        <v>60</v>
      </c>
      <c r="E257" s="2" t="s">
        <v>23</v>
      </c>
      <c r="F257" s="3">
        <v>110001</v>
      </c>
      <c r="G257" s="2" t="s">
        <v>2</v>
      </c>
      <c r="H257" s="2" t="s">
        <v>14</v>
      </c>
      <c r="I257" s="2">
        <v>2550</v>
      </c>
      <c r="J257" s="2">
        <v>20</v>
      </c>
      <c r="K257" s="4">
        <f t="shared" si="6"/>
        <v>127.5</v>
      </c>
      <c r="L257" s="4">
        <f t="shared" si="7"/>
        <v>51127.5</v>
      </c>
    </row>
    <row r="258" spans="2:12" x14ac:dyDescent="0.3">
      <c r="B258" s="3">
        <v>10356</v>
      </c>
      <c r="C258" s="7">
        <v>44851</v>
      </c>
      <c r="D258" s="2" t="s">
        <v>60</v>
      </c>
      <c r="E258" s="2" t="s">
        <v>23</v>
      </c>
      <c r="F258" s="3">
        <v>134112</v>
      </c>
      <c r="G258" s="2" t="s">
        <v>2</v>
      </c>
      <c r="H258" s="2" t="s">
        <v>11</v>
      </c>
      <c r="I258" s="2">
        <v>1450</v>
      </c>
      <c r="J258" s="2">
        <v>47</v>
      </c>
      <c r="K258" s="4">
        <f t="shared" si="6"/>
        <v>72.5</v>
      </c>
      <c r="L258" s="4">
        <f t="shared" si="7"/>
        <v>68222.5</v>
      </c>
    </row>
    <row r="259" spans="2:12" x14ac:dyDescent="0.3">
      <c r="B259" s="3">
        <v>10357</v>
      </c>
      <c r="C259" s="7">
        <v>44855</v>
      </c>
      <c r="D259" s="2" t="s">
        <v>59</v>
      </c>
      <c r="E259" s="2" t="s">
        <v>24</v>
      </c>
      <c r="F259" s="3">
        <v>121102</v>
      </c>
      <c r="G259" s="2" t="s">
        <v>1</v>
      </c>
      <c r="H259" s="2" t="s">
        <v>41</v>
      </c>
      <c r="I259" s="2">
        <v>2900</v>
      </c>
      <c r="J259" s="2">
        <v>6</v>
      </c>
      <c r="K259" s="4">
        <f t="shared" ref="K259:K276" si="8">I259*5%</f>
        <v>145</v>
      </c>
      <c r="L259" s="4">
        <f t="shared" ref="L259:L276" si="9">(I259*J259)+K259</f>
        <v>17545</v>
      </c>
    </row>
    <row r="260" spans="2:12" x14ac:dyDescent="0.3">
      <c r="B260" s="3">
        <v>10358</v>
      </c>
      <c r="C260" s="7">
        <v>44859</v>
      </c>
      <c r="D260" s="2" t="s">
        <v>58</v>
      </c>
      <c r="E260" s="2" t="s">
        <v>9</v>
      </c>
      <c r="F260" s="3">
        <v>400001</v>
      </c>
      <c r="G260" s="2" t="s">
        <v>3</v>
      </c>
      <c r="H260" s="2" t="s">
        <v>37</v>
      </c>
      <c r="I260" s="2">
        <v>120</v>
      </c>
      <c r="J260" s="2">
        <v>6</v>
      </c>
      <c r="K260" s="4">
        <f t="shared" si="8"/>
        <v>6</v>
      </c>
      <c r="L260" s="4">
        <f t="shared" si="9"/>
        <v>726</v>
      </c>
    </row>
    <row r="261" spans="2:12" x14ac:dyDescent="0.3">
      <c r="B261" s="3">
        <v>10359</v>
      </c>
      <c r="C261" s="7">
        <v>44863</v>
      </c>
      <c r="D261" s="2" t="s">
        <v>48</v>
      </c>
      <c r="E261" s="2" t="s">
        <v>18</v>
      </c>
      <c r="F261" s="3">
        <v>400001</v>
      </c>
      <c r="G261" s="2" t="s">
        <v>3</v>
      </c>
      <c r="H261" s="2" t="s">
        <v>15</v>
      </c>
      <c r="I261" s="2">
        <v>52000</v>
      </c>
      <c r="J261" s="2">
        <v>41</v>
      </c>
      <c r="K261" s="4">
        <f t="shared" si="8"/>
        <v>2600</v>
      </c>
      <c r="L261" s="4">
        <f t="shared" si="9"/>
        <v>2134600</v>
      </c>
    </row>
    <row r="262" spans="2:12" x14ac:dyDescent="0.3">
      <c r="B262" s="3">
        <v>10360</v>
      </c>
      <c r="C262" s="7">
        <v>44867</v>
      </c>
      <c r="D262" s="2" t="s">
        <v>59</v>
      </c>
      <c r="E262" s="2" t="s">
        <v>24</v>
      </c>
      <c r="F262" s="3">
        <v>121002</v>
      </c>
      <c r="G262" s="2" t="s">
        <v>4</v>
      </c>
      <c r="H262" s="2" t="s">
        <v>26</v>
      </c>
      <c r="I262" s="2">
        <v>590</v>
      </c>
      <c r="J262" s="2">
        <v>29</v>
      </c>
      <c r="K262" s="4">
        <f t="shared" si="8"/>
        <v>29.5</v>
      </c>
      <c r="L262" s="4">
        <f t="shared" si="9"/>
        <v>17139.5</v>
      </c>
    </row>
    <row r="263" spans="2:12" x14ac:dyDescent="0.3">
      <c r="B263" s="3">
        <v>10361</v>
      </c>
      <c r="C263" s="7">
        <v>44871</v>
      </c>
      <c r="D263" s="2" t="s">
        <v>48</v>
      </c>
      <c r="E263" s="2" t="s">
        <v>28</v>
      </c>
      <c r="F263" s="3">
        <v>124001</v>
      </c>
      <c r="G263" s="2" t="s">
        <v>3</v>
      </c>
      <c r="H263" s="2" t="s">
        <v>45</v>
      </c>
      <c r="I263" s="2">
        <v>7999</v>
      </c>
      <c r="J263" s="2">
        <v>31</v>
      </c>
      <c r="K263" s="4">
        <f t="shared" si="8"/>
        <v>399.95000000000005</v>
      </c>
      <c r="L263" s="4">
        <f t="shared" si="9"/>
        <v>248368.95</v>
      </c>
    </row>
    <row r="264" spans="2:12" x14ac:dyDescent="0.3">
      <c r="B264" s="3">
        <v>10362</v>
      </c>
      <c r="C264" s="7">
        <v>44875</v>
      </c>
      <c r="D264" s="2" t="s">
        <v>58</v>
      </c>
      <c r="E264" s="2" t="s">
        <v>9</v>
      </c>
      <c r="F264" s="3">
        <v>110001</v>
      </c>
      <c r="G264" s="2" t="s">
        <v>4</v>
      </c>
      <c r="H264" s="2" t="s">
        <v>38</v>
      </c>
      <c r="I264" s="2">
        <v>999</v>
      </c>
      <c r="J264" s="2">
        <v>34</v>
      </c>
      <c r="K264" s="4">
        <f t="shared" si="8"/>
        <v>49.95</v>
      </c>
      <c r="L264" s="4">
        <f t="shared" si="9"/>
        <v>34015.949999999997</v>
      </c>
    </row>
    <row r="265" spans="2:12" x14ac:dyDescent="0.3">
      <c r="B265" s="3">
        <v>10363</v>
      </c>
      <c r="C265" s="7">
        <v>44879</v>
      </c>
      <c r="D265" s="2" t="s">
        <v>59</v>
      </c>
      <c r="E265" s="2" t="s">
        <v>24</v>
      </c>
      <c r="F265" s="3">
        <v>110001</v>
      </c>
      <c r="G265" s="2" t="s">
        <v>2</v>
      </c>
      <c r="H265" s="2" t="s">
        <v>42</v>
      </c>
      <c r="I265" s="2">
        <v>990</v>
      </c>
      <c r="J265" s="2">
        <v>43</v>
      </c>
      <c r="K265" s="4">
        <f t="shared" si="8"/>
        <v>49.5</v>
      </c>
      <c r="L265" s="4">
        <f t="shared" si="9"/>
        <v>42619.5</v>
      </c>
    </row>
    <row r="266" spans="2:12" x14ac:dyDescent="0.3">
      <c r="B266" s="3">
        <v>10364</v>
      </c>
      <c r="C266" s="7">
        <v>44883</v>
      </c>
      <c r="D266" s="2" t="s">
        <v>48</v>
      </c>
      <c r="E266" s="2" t="s">
        <v>18</v>
      </c>
      <c r="F266" s="3">
        <v>124001</v>
      </c>
      <c r="G266" s="2" t="s">
        <v>2</v>
      </c>
      <c r="H266" s="2" t="s">
        <v>22</v>
      </c>
      <c r="I266" s="2">
        <v>11999</v>
      </c>
      <c r="J266" s="2">
        <v>37</v>
      </c>
      <c r="K266" s="4">
        <f t="shared" si="8"/>
        <v>599.95000000000005</v>
      </c>
      <c r="L266" s="4">
        <f t="shared" si="9"/>
        <v>444562.95</v>
      </c>
    </row>
    <row r="267" spans="2:12" x14ac:dyDescent="0.3">
      <c r="B267" s="3">
        <v>10365</v>
      </c>
      <c r="C267" s="7">
        <v>44887</v>
      </c>
      <c r="D267" s="2" t="s">
        <v>48</v>
      </c>
      <c r="E267" s="2" t="s">
        <v>28</v>
      </c>
      <c r="F267" s="3">
        <v>400001</v>
      </c>
      <c r="G267" s="2" t="s">
        <v>2</v>
      </c>
      <c r="H267" s="2" t="s">
        <v>29</v>
      </c>
      <c r="I267" s="2">
        <v>960</v>
      </c>
      <c r="J267" s="2">
        <v>7</v>
      </c>
      <c r="K267" s="4">
        <f t="shared" si="8"/>
        <v>48</v>
      </c>
      <c r="L267" s="4">
        <f t="shared" si="9"/>
        <v>6768</v>
      </c>
    </row>
    <row r="268" spans="2:12" x14ac:dyDescent="0.3">
      <c r="B268" s="3">
        <v>10366</v>
      </c>
      <c r="C268" s="7">
        <v>44891</v>
      </c>
      <c r="D268" s="2" t="s">
        <v>60</v>
      </c>
      <c r="E268" s="2" t="s">
        <v>23</v>
      </c>
      <c r="F268" s="3">
        <v>110001</v>
      </c>
      <c r="G268" s="2" t="s">
        <v>4</v>
      </c>
      <c r="H268" s="2" t="s">
        <v>11</v>
      </c>
      <c r="I268" s="2">
        <v>1450</v>
      </c>
      <c r="J268" s="2">
        <v>19</v>
      </c>
      <c r="K268" s="4">
        <f t="shared" si="8"/>
        <v>72.5</v>
      </c>
      <c r="L268" s="4">
        <f t="shared" si="9"/>
        <v>27622.5</v>
      </c>
    </row>
    <row r="269" spans="2:12" x14ac:dyDescent="0.3">
      <c r="B269" s="3">
        <v>10367</v>
      </c>
      <c r="C269" s="7">
        <v>44895</v>
      </c>
      <c r="D269" s="2" t="s">
        <v>59</v>
      </c>
      <c r="E269" s="2" t="s">
        <v>24</v>
      </c>
      <c r="F269" s="3">
        <v>400001</v>
      </c>
      <c r="G269" s="2" t="s">
        <v>4</v>
      </c>
      <c r="H269" s="2" t="s">
        <v>25</v>
      </c>
      <c r="I269" s="2">
        <v>450</v>
      </c>
      <c r="J269" s="2">
        <v>47</v>
      </c>
      <c r="K269" s="4">
        <f t="shared" si="8"/>
        <v>22.5</v>
      </c>
      <c r="L269" s="4">
        <f t="shared" si="9"/>
        <v>21172.5</v>
      </c>
    </row>
    <row r="270" spans="2:12" x14ac:dyDescent="0.3">
      <c r="B270" s="3">
        <v>10368</v>
      </c>
      <c r="C270" s="7">
        <v>44899</v>
      </c>
      <c r="D270" s="2" t="s">
        <v>59</v>
      </c>
      <c r="E270" s="2" t="s">
        <v>24</v>
      </c>
      <c r="F270" s="3">
        <v>134112</v>
      </c>
      <c r="G270" s="2" t="s">
        <v>4</v>
      </c>
      <c r="H270" s="2" t="s">
        <v>43</v>
      </c>
      <c r="I270" s="2">
        <v>1499</v>
      </c>
      <c r="J270" s="2">
        <v>37</v>
      </c>
      <c r="K270" s="4">
        <f t="shared" si="8"/>
        <v>74.95</v>
      </c>
      <c r="L270" s="4">
        <f t="shared" si="9"/>
        <v>55537.95</v>
      </c>
    </row>
    <row r="271" spans="2:12" x14ac:dyDescent="0.3">
      <c r="B271" s="3">
        <v>10369</v>
      </c>
      <c r="C271" s="7">
        <v>44903</v>
      </c>
      <c r="D271" s="2" t="s">
        <v>48</v>
      </c>
      <c r="E271" s="2" t="s">
        <v>18</v>
      </c>
      <c r="F271" s="3">
        <v>121002</v>
      </c>
      <c r="G271" s="2" t="s">
        <v>4</v>
      </c>
      <c r="H271" s="2" t="s">
        <v>19</v>
      </c>
      <c r="I271" s="2">
        <v>79999</v>
      </c>
      <c r="J271" s="2">
        <v>4</v>
      </c>
      <c r="K271" s="4">
        <f t="shared" si="8"/>
        <v>3999.9500000000003</v>
      </c>
      <c r="L271" s="4">
        <f t="shared" si="9"/>
        <v>323995.95</v>
      </c>
    </row>
    <row r="272" spans="2:12" x14ac:dyDescent="0.3">
      <c r="B272" s="3">
        <v>10370</v>
      </c>
      <c r="C272" s="7">
        <v>44907</v>
      </c>
      <c r="D272" s="2" t="s">
        <v>58</v>
      </c>
      <c r="E272" s="2" t="s">
        <v>9</v>
      </c>
      <c r="F272" s="3">
        <v>121102</v>
      </c>
      <c r="G272" s="2" t="s">
        <v>3</v>
      </c>
      <c r="H272" s="2" t="s">
        <v>38</v>
      </c>
      <c r="I272" s="2">
        <v>999</v>
      </c>
      <c r="J272" s="2">
        <v>45</v>
      </c>
      <c r="K272" s="4">
        <f t="shared" si="8"/>
        <v>49.95</v>
      </c>
      <c r="L272" s="4">
        <f t="shared" si="9"/>
        <v>45004.95</v>
      </c>
    </row>
    <row r="273" spans="2:12" x14ac:dyDescent="0.3">
      <c r="B273" s="3">
        <v>10371</v>
      </c>
      <c r="C273" s="7">
        <v>44911</v>
      </c>
      <c r="D273" s="2" t="s">
        <v>48</v>
      </c>
      <c r="E273" s="2" t="s">
        <v>18</v>
      </c>
      <c r="F273" s="3">
        <v>134112</v>
      </c>
      <c r="G273" s="2" t="s">
        <v>2</v>
      </c>
      <c r="H273" s="2" t="s">
        <v>15</v>
      </c>
      <c r="I273" s="2">
        <v>52000</v>
      </c>
      <c r="J273" s="2">
        <v>15</v>
      </c>
      <c r="K273" s="4">
        <f t="shared" si="8"/>
        <v>2600</v>
      </c>
      <c r="L273" s="4">
        <f t="shared" si="9"/>
        <v>782600</v>
      </c>
    </row>
    <row r="274" spans="2:12" x14ac:dyDescent="0.3">
      <c r="B274" s="3">
        <v>10372</v>
      </c>
      <c r="C274" s="7">
        <v>44915</v>
      </c>
      <c r="D274" s="2" t="s">
        <v>48</v>
      </c>
      <c r="E274" s="2" t="s">
        <v>18</v>
      </c>
      <c r="F274" s="3">
        <v>121002</v>
      </c>
      <c r="G274" s="2" t="s">
        <v>1</v>
      </c>
      <c r="H274" s="2" t="s">
        <v>15</v>
      </c>
      <c r="I274" s="2">
        <v>52000</v>
      </c>
      <c r="J274" s="2">
        <v>39</v>
      </c>
      <c r="K274" s="4">
        <f t="shared" si="8"/>
        <v>2600</v>
      </c>
      <c r="L274" s="4">
        <f t="shared" si="9"/>
        <v>2030600</v>
      </c>
    </row>
    <row r="275" spans="2:12" x14ac:dyDescent="0.3">
      <c r="B275" s="3">
        <v>10373</v>
      </c>
      <c r="C275" s="7">
        <v>44919</v>
      </c>
      <c r="D275" s="2" t="s">
        <v>48</v>
      </c>
      <c r="E275" s="2" t="s">
        <v>28</v>
      </c>
      <c r="F275" s="3">
        <v>110001</v>
      </c>
      <c r="G275" s="2" t="s">
        <v>1</v>
      </c>
      <c r="H275" s="2" t="s">
        <v>29</v>
      </c>
      <c r="I275" s="2">
        <v>960</v>
      </c>
      <c r="J275" s="2">
        <v>33</v>
      </c>
      <c r="K275" s="4">
        <f t="shared" si="8"/>
        <v>48</v>
      </c>
      <c r="L275" s="4">
        <f t="shared" si="9"/>
        <v>31728</v>
      </c>
    </row>
    <row r="276" spans="2:12" x14ac:dyDescent="0.3">
      <c r="B276" s="3">
        <v>10374</v>
      </c>
      <c r="C276" s="7">
        <v>44923</v>
      </c>
      <c r="D276" s="2" t="s">
        <v>48</v>
      </c>
      <c r="E276" s="2" t="s">
        <v>28</v>
      </c>
      <c r="F276" s="3">
        <v>124001</v>
      </c>
      <c r="G276" s="2" t="s">
        <v>1</v>
      </c>
      <c r="H276" s="2" t="s">
        <v>31</v>
      </c>
      <c r="I276" s="2">
        <v>1450</v>
      </c>
      <c r="J276" s="2">
        <v>34</v>
      </c>
      <c r="K276" s="4">
        <f t="shared" si="8"/>
        <v>72.5</v>
      </c>
      <c r="L276" s="4">
        <f t="shared" si="9"/>
        <v>49372.5</v>
      </c>
    </row>
    <row r="277" spans="2:12" x14ac:dyDescent="0.3">
      <c r="B277" s="3"/>
      <c r="C277" s="7"/>
      <c r="D277" s="2"/>
      <c r="E277" s="2"/>
      <c r="F277" s="3"/>
      <c r="G277" s="2"/>
      <c r="H277" s="2"/>
      <c r="I277" s="2"/>
      <c r="J277" s="2"/>
      <c r="K277" s="4"/>
      <c r="L277" s="4"/>
    </row>
    <row r="278" spans="2:12" x14ac:dyDescent="0.3">
      <c r="B278" s="3"/>
      <c r="C278" s="7"/>
      <c r="D278" s="2"/>
      <c r="E278" s="2"/>
      <c r="F278" s="3"/>
      <c r="G278" s="2"/>
      <c r="H278" s="2"/>
      <c r="I278" s="2"/>
      <c r="J278" s="2"/>
      <c r="K278" s="4"/>
      <c r="L278" s="4"/>
    </row>
    <row r="279" spans="2:12" x14ac:dyDescent="0.3">
      <c r="B279" s="3"/>
      <c r="C279" s="7"/>
      <c r="D279" s="2"/>
      <c r="E279" s="2"/>
      <c r="F279" s="3"/>
      <c r="G279" s="2"/>
      <c r="H279" s="2"/>
      <c r="I279" s="2"/>
      <c r="J279" s="2"/>
      <c r="K279" s="4"/>
      <c r="L279" s="4"/>
    </row>
  </sheetData>
  <autoFilter ref="B2:L276" xr:uid="{CC733F2A-53B6-47FD-B41D-6557F84AA1E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nehra</dc:creator>
  <cp:lastModifiedBy>shaikhrahima5988@gmail.com</cp:lastModifiedBy>
  <cp:lastPrinted>2024-05-09T12:07:02Z</cp:lastPrinted>
  <dcterms:created xsi:type="dcterms:W3CDTF">2023-10-26T12:55:40Z</dcterms:created>
  <dcterms:modified xsi:type="dcterms:W3CDTF">2024-05-09T15:28:15Z</dcterms:modified>
</cp:coreProperties>
</file>