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Stock Analysis\"/>
    </mc:Choice>
  </mc:AlternateContent>
  <xr:revisionPtr revIDLastSave="0" documentId="8_{5FD6D4B6-35B8-4A64-A064-617B2D7DA9D6}" xr6:coauthVersionLast="47" xr6:coauthVersionMax="47" xr10:uidLastSave="{00000000-0000-0000-0000-000000000000}"/>
  <bookViews>
    <workbookView xWindow="-108" yWindow="-108" windowWidth="23256" windowHeight="12456" xr2:uid="{59492B61-EBFD-47D7-B11F-70E44D98DE8F}"/>
  </bookViews>
  <sheets>
    <sheet name="Table 0" sheetId="2" r:id="rId1"/>
    <sheet name="Sheet1" sheetId="1" r:id="rId2"/>
  </sheets>
  <definedNames>
    <definedName name="ExternalData_1" localSheetId="0" hidden="1">'Table 0'!$A$1:$C$501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a="1"/>
  <c r="I2" i="2" s="1"/>
  <c r="I3" i="2" a="1"/>
  <c r="I3" i="2" s="1"/>
  <c r="I4" i="2" a="1"/>
  <c r="I4" i="2" s="1"/>
  <c r="I5" i="2" a="1"/>
  <c r="I5" i="2" s="1"/>
  <c r="I6" i="2" a="1"/>
  <c r="I6" i="2" s="1"/>
  <c r="I7" i="2" a="1"/>
  <c r="I7" i="2" s="1"/>
  <c r="I8" i="2" a="1"/>
  <c r="I8" i="2" s="1"/>
  <c r="I9" i="2" a="1"/>
  <c r="I9" i="2" s="1"/>
  <c r="I10" i="2" a="1"/>
  <c r="I10" i="2" s="1"/>
  <c r="I11" i="2" a="1"/>
  <c r="I11" i="2" s="1"/>
  <c r="I12" i="2" a="1"/>
  <c r="I12" i="2" s="1"/>
  <c r="I13" i="2" a="1"/>
  <c r="I13" i="2"/>
  <c r="I14" i="2" a="1"/>
  <c r="I14" i="2" s="1"/>
  <c r="I15" i="2" a="1"/>
  <c r="I15" i="2" s="1"/>
  <c r="I16" i="2" a="1"/>
  <c r="I16" i="2" s="1"/>
  <c r="I17" i="2" a="1"/>
  <c r="I17" i="2"/>
  <c r="I18" i="2" a="1"/>
  <c r="I18" i="2" s="1"/>
  <c r="I19" i="2" a="1"/>
  <c r="I19" i="2" s="1"/>
  <c r="I20" i="2" a="1"/>
  <c r="I20" i="2" s="1"/>
  <c r="I21" i="2" a="1"/>
  <c r="I21" i="2" s="1"/>
  <c r="I22" i="2" a="1"/>
  <c r="I22" i="2" s="1"/>
  <c r="I23" i="2" a="1"/>
  <c r="I23" i="2" s="1"/>
  <c r="I24" i="2" a="1"/>
  <c r="I24" i="2" s="1"/>
  <c r="I25" i="2" a="1"/>
  <c r="I25" i="2"/>
  <c r="I26" i="2" a="1"/>
  <c r="I26" i="2" s="1"/>
  <c r="I27" i="2" a="1"/>
  <c r="I27" i="2" s="1"/>
  <c r="I28" i="2" a="1"/>
  <c r="I28" i="2" s="1"/>
  <c r="I29" i="2" a="1"/>
  <c r="I29" i="2" s="1"/>
  <c r="I30" i="2" a="1"/>
  <c r="I30" i="2" s="1"/>
  <c r="I31" i="2" a="1"/>
  <c r="I31" i="2" s="1"/>
  <c r="I32" i="2" a="1"/>
  <c r="I32" i="2" s="1"/>
  <c r="I33" i="2" a="1"/>
  <c r="I33" i="2" s="1"/>
  <c r="I34" i="2" a="1"/>
  <c r="I34" i="2" s="1"/>
  <c r="I35" i="2" a="1"/>
  <c r="I35" i="2" s="1"/>
  <c r="I36" i="2" a="1"/>
  <c r="I36" i="2" s="1"/>
  <c r="I37" i="2" a="1"/>
  <c r="I37" i="2" s="1"/>
  <c r="I38" i="2" a="1"/>
  <c r="I38" i="2" s="1"/>
  <c r="I39" i="2" a="1"/>
  <c r="I39" i="2" s="1"/>
  <c r="I40" i="2" a="1"/>
  <c r="I40" i="2" s="1"/>
  <c r="I41" i="2" a="1"/>
  <c r="I41" i="2"/>
  <c r="I42" i="2" a="1"/>
  <c r="I42" i="2" s="1"/>
  <c r="I43" i="2" a="1"/>
  <c r="I43" i="2" s="1"/>
  <c r="I44" i="2" a="1"/>
  <c r="I44" i="2" s="1"/>
  <c r="I45" i="2" a="1"/>
  <c r="I45" i="2"/>
  <c r="I46" i="2" a="1"/>
  <c r="I46" i="2" s="1"/>
  <c r="I47" i="2" a="1"/>
  <c r="I47" i="2" s="1"/>
  <c r="I48" i="2" a="1"/>
  <c r="I48" i="2" s="1"/>
  <c r="I49" i="2" a="1"/>
  <c r="I49" i="2"/>
  <c r="I50" i="2" a="1"/>
  <c r="I50" i="2" s="1"/>
  <c r="I51" i="2" a="1"/>
  <c r="I51" i="2" s="1"/>
  <c r="I52" i="2" a="1"/>
  <c r="I52" i="2" s="1"/>
  <c r="I53" i="2" a="1"/>
  <c r="I53" i="2" s="1"/>
  <c r="I54" i="2" a="1"/>
  <c r="I54" i="2" s="1"/>
  <c r="I55" i="2" a="1"/>
  <c r="I55" i="2" s="1"/>
  <c r="I56" i="2" a="1"/>
  <c r="I56" i="2" s="1"/>
  <c r="I57" i="2" a="1"/>
  <c r="I57" i="2"/>
  <c r="I58" i="2" a="1"/>
  <c r="I58" i="2" s="1"/>
  <c r="I59" i="2" a="1"/>
  <c r="I59" i="2" s="1"/>
  <c r="I60" i="2" a="1"/>
  <c r="I60" i="2" s="1"/>
  <c r="I61" i="2" a="1"/>
  <c r="I61" i="2"/>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c r="I74" i="2" a="1"/>
  <c r="I74" i="2" s="1"/>
  <c r="I75" i="2" a="1"/>
  <c r="I75" i="2" s="1"/>
  <c r="I76" i="2" a="1"/>
  <c r="I76" i="2" s="1"/>
  <c r="I77" i="2" a="1"/>
  <c r="I77" i="2"/>
  <c r="I78" i="2" a="1"/>
  <c r="I78" i="2" s="1"/>
  <c r="I79" i="2" a="1"/>
  <c r="I79" i="2" s="1"/>
  <c r="I80" i="2" a="1"/>
  <c r="I80" i="2" s="1"/>
  <c r="I81" i="2" a="1"/>
  <c r="I81" i="2"/>
  <c r="I82" i="2" a="1"/>
  <c r="I82" i="2" s="1"/>
  <c r="I83" i="2" a="1"/>
  <c r="I83" i="2" s="1"/>
  <c r="I84" i="2" a="1"/>
  <c r="I84" i="2" s="1"/>
  <c r="I85" i="2" a="1"/>
  <c r="I85" i="2" s="1"/>
  <c r="I86" i="2" a="1"/>
  <c r="I86" i="2" s="1"/>
  <c r="I87" i="2" a="1"/>
  <c r="I87" i="2" s="1"/>
  <c r="I88" i="2" a="1"/>
  <c r="I88" i="2" s="1"/>
  <c r="I89" i="2" a="1"/>
  <c r="I89" i="2"/>
  <c r="I90" i="2" a="1"/>
  <c r="I90" i="2" s="1"/>
  <c r="I91" i="2" a="1"/>
  <c r="I91" i="2" s="1"/>
  <c r="I92" i="2" a="1"/>
  <c r="I92" i="2" s="1"/>
  <c r="I93" i="2" a="1"/>
  <c r="I93" i="2"/>
  <c r="I94" i="2" a="1"/>
  <c r="I94" i="2" s="1"/>
  <c r="I95" i="2" a="1"/>
  <c r="I95" i="2" s="1"/>
  <c r="I96" i="2" a="1"/>
  <c r="I96" i="2" s="1"/>
  <c r="I97" i="2" a="1"/>
  <c r="I97" i="2"/>
  <c r="I98" i="2" a="1"/>
  <c r="I98" i="2" s="1"/>
  <c r="I99" i="2" a="1"/>
  <c r="I99" i="2" s="1"/>
  <c r="I100" i="2" a="1"/>
  <c r="I100" i="2" s="1"/>
  <c r="I101" i="2" a="1"/>
  <c r="I101" i="2" s="1"/>
  <c r="I102" i="2" a="1"/>
  <c r="I102" i="2" s="1"/>
  <c r="I103" i="2" a="1"/>
  <c r="I103" i="2" s="1"/>
  <c r="I104" i="2" a="1"/>
  <c r="I104" i="2" s="1"/>
  <c r="I105" i="2" a="1"/>
  <c r="I105" i="2" s="1"/>
  <c r="I106" i="2" a="1"/>
  <c r="I106" i="2" s="1"/>
  <c r="I107" i="2" a="1"/>
  <c r="I107" i="2" s="1"/>
  <c r="I108" i="2" a="1"/>
  <c r="I108" i="2" s="1"/>
  <c r="I109" i="2" a="1"/>
  <c r="I109" i="2"/>
  <c r="I110" i="2" a="1"/>
  <c r="I110" i="2" s="1"/>
  <c r="I111" i="2" a="1"/>
  <c r="I111" i="2" s="1"/>
  <c r="I112" i="2" a="1"/>
  <c r="I112" i="2" s="1"/>
  <c r="I113" i="2" a="1"/>
  <c r="I113" i="2"/>
  <c r="I114" i="2" a="1"/>
  <c r="I114" i="2" s="1"/>
  <c r="I115" i="2" a="1"/>
  <c r="I115" i="2" s="1"/>
  <c r="I116" i="2" a="1"/>
  <c r="I116" i="2" s="1"/>
  <c r="I117" i="2" a="1"/>
  <c r="I117" i="2" s="1"/>
  <c r="I118" i="2" a="1"/>
  <c r="I118" i="2" s="1"/>
  <c r="I119" i="2" a="1"/>
  <c r="I119" i="2" s="1"/>
  <c r="I120" i="2" a="1"/>
  <c r="I120" i="2" s="1"/>
  <c r="I121" i="2" a="1"/>
  <c r="I121" i="2"/>
  <c r="I122" i="2" a="1"/>
  <c r="I122" i="2" s="1"/>
  <c r="I123" i="2" a="1"/>
  <c r="I123" i="2" s="1"/>
  <c r="I124" i="2" a="1"/>
  <c r="I124" i="2" s="1"/>
  <c r="I125" i="2" a="1"/>
  <c r="I125" i="2"/>
  <c r="I126" i="2" a="1"/>
  <c r="I126" i="2" s="1"/>
  <c r="I127" i="2" a="1"/>
  <c r="I127" i="2" s="1"/>
  <c r="I128" i="2" a="1"/>
  <c r="I128" i="2" s="1"/>
  <c r="I129" i="2" a="1"/>
  <c r="I129" i="2" s="1"/>
  <c r="I130" i="2" a="1"/>
  <c r="I130" i="2" s="1"/>
  <c r="I131" i="2" a="1"/>
  <c r="I131" i="2" s="1"/>
  <c r="I132" i="2" a="1"/>
  <c r="I132" i="2" s="1"/>
  <c r="I133" i="2" a="1"/>
  <c r="I133" i="2" s="1"/>
  <c r="I134" i="2" a="1"/>
  <c r="I134" i="2" s="1"/>
  <c r="I135" i="2" a="1"/>
  <c r="I135" i="2" s="1"/>
  <c r="I136" i="2" a="1"/>
  <c r="I136" i="2" s="1"/>
  <c r="I137" i="2" a="1"/>
  <c r="I137" i="2" s="1"/>
  <c r="I138" i="2" a="1"/>
  <c r="I138" i="2" s="1"/>
  <c r="I139" i="2" a="1"/>
  <c r="I139" i="2" s="1"/>
  <c r="I140" i="2" a="1"/>
  <c r="I140" i="2" s="1"/>
  <c r="I141" i="2" a="1"/>
  <c r="I141" i="2"/>
  <c r="I142" i="2" a="1"/>
  <c r="I142" i="2" s="1"/>
  <c r="I143" i="2" a="1"/>
  <c r="I143" i="2" s="1"/>
  <c r="I144" i="2" a="1"/>
  <c r="I144" i="2" s="1"/>
  <c r="I145" i="2" a="1"/>
  <c r="I145" i="2"/>
  <c r="I146" i="2" a="1"/>
  <c r="I146" i="2" s="1"/>
  <c r="I147" i="2" a="1"/>
  <c r="I147" i="2" s="1"/>
  <c r="I148" i="2" a="1"/>
  <c r="I148" i="2" s="1"/>
  <c r="I149" i="2" a="1"/>
  <c r="I149" i="2" s="1"/>
  <c r="I150" i="2" a="1"/>
  <c r="I150" i="2" s="1"/>
  <c r="I151" i="2" a="1"/>
  <c r="I151" i="2" s="1"/>
  <c r="I152" i="2" a="1"/>
  <c r="I152" i="2" s="1"/>
  <c r="I153" i="2" a="1"/>
  <c r="I153" i="2"/>
  <c r="I154" i="2" a="1"/>
  <c r="I154" i="2" s="1"/>
  <c r="I155" i="2" a="1"/>
  <c r="I155" i="2" s="1"/>
  <c r="I156" i="2" a="1"/>
  <c r="I156" i="2" s="1"/>
  <c r="I157" i="2" a="1"/>
  <c r="I157" i="2"/>
  <c r="I158" i="2" a="1"/>
  <c r="I158" i="2" s="1"/>
  <c r="I159" i="2" a="1"/>
  <c r="I159" i="2" s="1"/>
  <c r="I160" i="2" a="1"/>
  <c r="I160" i="2" s="1"/>
  <c r="I161" i="2" a="1"/>
  <c r="I161" i="2" s="1"/>
  <c r="I162" i="2" a="1"/>
  <c r="I162" i="2" s="1"/>
  <c r="I163" i="2" a="1"/>
  <c r="I163" i="2" s="1"/>
  <c r="I164" i="2" a="1"/>
  <c r="I164" i="2" s="1"/>
  <c r="I165" i="2" a="1"/>
  <c r="I165" i="2" s="1"/>
  <c r="I166" i="2" a="1"/>
  <c r="I166" i="2" s="1"/>
  <c r="I167" i="2" a="1"/>
  <c r="I167" i="2" s="1"/>
  <c r="I168" i="2" a="1"/>
  <c r="I168" i="2" s="1"/>
  <c r="I169" i="2" a="1"/>
  <c r="I169" i="2" s="1"/>
  <c r="I170" i="2" a="1"/>
  <c r="I170" i="2" s="1"/>
  <c r="I171" i="2" a="1"/>
  <c r="I171" i="2" s="1"/>
  <c r="I172" i="2" a="1"/>
  <c r="I172" i="2" s="1"/>
  <c r="I173" i="2" a="1"/>
  <c r="I173" i="2"/>
  <c r="I174" i="2" a="1"/>
  <c r="I174" i="2" s="1"/>
  <c r="I175" i="2" a="1"/>
  <c r="I175" i="2" s="1"/>
  <c r="I176" i="2" a="1"/>
  <c r="I176" i="2" s="1"/>
  <c r="I177" i="2" a="1"/>
  <c r="I177" i="2"/>
  <c r="I178" i="2" a="1"/>
  <c r="I178" i="2" s="1"/>
  <c r="I179" i="2" a="1"/>
  <c r="I179" i="2" s="1"/>
  <c r="I180" i="2" a="1"/>
  <c r="I180" i="2" s="1"/>
  <c r="I181" i="2" a="1"/>
  <c r="I181" i="2" s="1"/>
  <c r="I182" i="2" a="1"/>
  <c r="I182" i="2" s="1"/>
  <c r="I183" i="2" a="1"/>
  <c r="I183" i="2" s="1"/>
  <c r="I184" i="2" a="1"/>
  <c r="I184" i="2" s="1"/>
  <c r="I185" i="2" a="1"/>
  <c r="I185" i="2"/>
  <c r="I186" i="2" a="1"/>
  <c r="I186" i="2" s="1"/>
  <c r="I187" i="2" a="1"/>
  <c r="I187" i="2" s="1"/>
  <c r="I188" i="2" a="1"/>
  <c r="I188" i="2" s="1"/>
  <c r="I189" i="2" a="1"/>
  <c r="I189" i="2"/>
  <c r="I190" i="2" a="1"/>
  <c r="I190" i="2" s="1"/>
  <c r="I191" i="2" a="1"/>
  <c r="I191" i="2" s="1"/>
  <c r="I192" i="2" a="1"/>
  <c r="I192" i="2" s="1"/>
  <c r="I193" i="2" a="1"/>
  <c r="I193" i="2"/>
  <c r="I194" i="2" a="1"/>
  <c r="I194" i="2" s="1"/>
  <c r="I195" i="2" a="1"/>
  <c r="I195" i="2" s="1"/>
  <c r="I196" i="2" a="1"/>
  <c r="I196" i="2" s="1"/>
  <c r="I197" i="2" a="1"/>
  <c r="I197" i="2" s="1"/>
  <c r="I198" i="2" a="1"/>
  <c r="I198" i="2" s="1"/>
  <c r="I199" i="2" a="1"/>
  <c r="I199" i="2" s="1"/>
  <c r="I200" i="2" a="1"/>
  <c r="I200" i="2" s="1"/>
  <c r="I201" i="2" a="1"/>
  <c r="I201" i="2" s="1"/>
  <c r="I202" i="2" a="1"/>
  <c r="I202" i="2" s="1"/>
  <c r="I203" i="2" a="1"/>
  <c r="I203" i="2" s="1"/>
  <c r="I204" i="2" a="1"/>
  <c r="I204" i="2" s="1"/>
  <c r="I205" i="2" a="1"/>
  <c r="I205" i="2"/>
  <c r="I206" i="2" a="1"/>
  <c r="I206" i="2" s="1"/>
  <c r="I207" i="2" a="1"/>
  <c r="I207" i="2" s="1"/>
  <c r="I208" i="2" a="1"/>
  <c r="I208" i="2" s="1"/>
  <c r="I209" i="2" a="1"/>
  <c r="I209" i="2"/>
  <c r="I210" i="2" a="1"/>
  <c r="I210" i="2" s="1"/>
  <c r="I211" i="2" a="1"/>
  <c r="I211" i="2" s="1"/>
  <c r="I212" i="2" a="1"/>
  <c r="I212" i="2" s="1"/>
  <c r="I213" i="2" a="1"/>
  <c r="I213" i="2" s="1"/>
  <c r="I214" i="2" a="1"/>
  <c r="I214" i="2" s="1"/>
  <c r="I215" i="2" a="1"/>
  <c r="I215" i="2" s="1"/>
  <c r="I216" i="2" a="1"/>
  <c r="I216" i="2" s="1"/>
  <c r="I217" i="2" a="1"/>
  <c r="I217" i="2"/>
  <c r="I218" i="2" a="1"/>
  <c r="I218" i="2" s="1"/>
  <c r="I219" i="2" a="1"/>
  <c r="I219" i="2" s="1"/>
  <c r="I220" i="2" a="1"/>
  <c r="I220" i="2" s="1"/>
  <c r="I221" i="2" a="1"/>
  <c r="I221" i="2"/>
  <c r="I222" i="2" a="1"/>
  <c r="I222" i="2" s="1"/>
  <c r="I223" i="2" a="1"/>
  <c r="I223" i="2" s="1"/>
  <c r="I224" i="2" a="1"/>
  <c r="I224" i="2" s="1"/>
  <c r="I225" i="2" a="1"/>
  <c r="I225" i="2" s="1"/>
  <c r="I226" i="2" a="1"/>
  <c r="I226" i="2" s="1"/>
  <c r="I227" i="2" a="1"/>
  <c r="I227" i="2" s="1"/>
  <c r="I228" i="2" a="1"/>
  <c r="I228" i="2" s="1"/>
  <c r="I229" i="2" a="1"/>
  <c r="I229" i="2" s="1"/>
  <c r="I230" i="2" a="1"/>
  <c r="I230" i="2" s="1"/>
  <c r="I231" i="2" a="1"/>
  <c r="I231" i="2" s="1"/>
  <c r="I232" i="2" a="1"/>
  <c r="I232" i="2" s="1"/>
  <c r="I233" i="2" a="1"/>
  <c r="I233" i="2" s="1"/>
  <c r="I234" i="2" a="1"/>
  <c r="I234" i="2" s="1"/>
  <c r="I235" i="2" a="1"/>
  <c r="I235" i="2" s="1"/>
  <c r="I236" i="2" a="1"/>
  <c r="I236" i="2" s="1"/>
  <c r="I237" i="2" a="1"/>
  <c r="I237" i="2"/>
  <c r="I238" i="2" a="1"/>
  <c r="I238" i="2" s="1"/>
  <c r="I239" i="2" a="1"/>
  <c r="I239" i="2" s="1"/>
  <c r="I240" i="2" a="1"/>
  <c r="I240" i="2" s="1"/>
  <c r="I241" i="2" a="1"/>
  <c r="I241" i="2" s="1"/>
  <c r="I242" i="2" a="1"/>
  <c r="I242" i="2" s="1"/>
  <c r="I243" i="2" a="1"/>
  <c r="I243" i="2" s="1"/>
  <c r="I244" i="2" a="1"/>
  <c r="I244" i="2" s="1"/>
  <c r="I245" i="2" a="1"/>
  <c r="I245" i="2" s="1"/>
  <c r="I246" i="2" a="1"/>
  <c r="I246" i="2" s="1"/>
  <c r="I247" i="2" a="1"/>
  <c r="I247" i="2" s="1"/>
  <c r="I248" i="2" a="1"/>
  <c r="I248" i="2" s="1"/>
  <c r="I249" i="2" a="1"/>
  <c r="I249" i="2"/>
  <c r="I250" i="2" a="1"/>
  <c r="I250" i="2" s="1"/>
  <c r="I251" i="2" a="1"/>
  <c r="I251" i="2" s="1"/>
  <c r="I252" i="2" a="1"/>
  <c r="I252" i="2" s="1"/>
  <c r="I253" i="2" a="1"/>
  <c r="I253" i="2"/>
  <c r="I254" i="2" a="1"/>
  <c r="I254" i="2" s="1"/>
  <c r="I255" i="2" a="1"/>
  <c r="I255" i="2" s="1"/>
  <c r="I256" i="2" a="1"/>
  <c r="I256" i="2" s="1"/>
  <c r="I257" i="2" a="1"/>
  <c r="I257" i="2"/>
  <c r="I258" i="2" a="1"/>
  <c r="I258" i="2" s="1"/>
  <c r="I259" i="2" a="1"/>
  <c r="I259" i="2" s="1"/>
  <c r="I260" i="2" a="1"/>
  <c r="I260" i="2" s="1"/>
  <c r="I261" i="2" a="1"/>
  <c r="I261" i="2" s="1"/>
  <c r="I262" i="2" a="1"/>
  <c r="I262" i="2" s="1"/>
  <c r="I263" i="2" a="1"/>
  <c r="I263" i="2" s="1"/>
  <c r="I264" i="2" a="1"/>
  <c r="I264" i="2" s="1"/>
  <c r="I265" i="2" a="1"/>
  <c r="I265" i="2" s="1"/>
  <c r="I266" i="2" a="1"/>
  <c r="I266" i="2" s="1"/>
  <c r="I267" i="2" a="1"/>
  <c r="I267" i="2" s="1"/>
  <c r="I268" i="2" a="1"/>
  <c r="I268" i="2" s="1"/>
  <c r="I269" i="2" a="1"/>
  <c r="I269" i="2"/>
  <c r="I270" i="2" a="1"/>
  <c r="I270" i="2" s="1"/>
  <c r="I271" i="2" a="1"/>
  <c r="I271" i="2" s="1"/>
  <c r="I272" i="2" a="1"/>
  <c r="I272" i="2" s="1"/>
  <c r="I273" i="2" a="1"/>
  <c r="I273" i="2" s="1"/>
  <c r="I274" i="2" a="1"/>
  <c r="I274" i="2" s="1"/>
  <c r="I275" i="2" a="1"/>
  <c r="I275" i="2" s="1"/>
  <c r="I276" i="2" a="1"/>
  <c r="I276" i="2" s="1"/>
  <c r="I277" i="2" a="1"/>
  <c r="I277" i="2" s="1"/>
  <c r="I278" i="2" a="1"/>
  <c r="I278" i="2" s="1"/>
  <c r="I279" i="2" a="1"/>
  <c r="I279" i="2" s="1"/>
  <c r="I280" i="2" a="1"/>
  <c r="I280" i="2" s="1"/>
  <c r="I281" i="2" a="1"/>
  <c r="I281" i="2"/>
  <c r="I282" i="2" a="1"/>
  <c r="I282" i="2" s="1"/>
  <c r="I283" i="2" a="1"/>
  <c r="I283" i="2" s="1"/>
  <c r="I284" i="2" a="1"/>
  <c r="I284" i="2" s="1"/>
  <c r="I285" i="2" a="1"/>
  <c r="I285" i="2"/>
  <c r="I286" i="2" a="1"/>
  <c r="I286" i="2" s="1"/>
  <c r="I287" i="2" a="1"/>
  <c r="I287" i="2" s="1"/>
  <c r="I288" i="2" a="1"/>
  <c r="I288" i="2" s="1"/>
  <c r="I289" i="2" a="1"/>
  <c r="I289" i="2" s="1"/>
  <c r="I290" i="2" a="1"/>
  <c r="I290" i="2" s="1"/>
  <c r="I291" i="2" a="1"/>
  <c r="I291" i="2" s="1"/>
  <c r="I292" i="2" a="1"/>
  <c r="I292" i="2" s="1"/>
  <c r="I293" i="2" a="1"/>
  <c r="I293" i="2" s="1"/>
  <c r="I294" i="2" a="1"/>
  <c r="I294" i="2" s="1"/>
  <c r="I295" i="2" a="1"/>
  <c r="I295" i="2" s="1"/>
  <c r="I296" i="2" a="1"/>
  <c r="I296" i="2" s="1"/>
  <c r="I297" i="2" a="1"/>
  <c r="I297" i="2" s="1"/>
  <c r="I298" i="2" a="1"/>
  <c r="I298" i="2" s="1"/>
  <c r="I299" i="2" a="1"/>
  <c r="I299" i="2" s="1"/>
  <c r="I300" i="2" a="1"/>
  <c r="I300" i="2" s="1"/>
  <c r="I301" i="2" a="1"/>
  <c r="I301" i="2"/>
  <c r="I302" i="2" a="1"/>
  <c r="I302" i="2" s="1"/>
  <c r="I303" i="2" a="1"/>
  <c r="I303" i="2" s="1"/>
  <c r="I304" i="2" a="1"/>
  <c r="I304" i="2" s="1"/>
  <c r="I305" i="2" a="1"/>
  <c r="I305" i="2"/>
  <c r="I306" i="2" a="1"/>
  <c r="I306" i="2" s="1"/>
  <c r="I307" i="2" a="1"/>
  <c r="I307" i="2" s="1"/>
  <c r="I308" i="2" a="1"/>
  <c r="I308" i="2" s="1"/>
  <c r="I309" i="2" a="1"/>
  <c r="I309" i="2" s="1"/>
  <c r="I310" i="2" a="1"/>
  <c r="I310" i="2" s="1"/>
  <c r="I311" i="2" a="1"/>
  <c r="I311" i="2" s="1"/>
  <c r="I312" i="2" a="1"/>
  <c r="I312" i="2" s="1"/>
  <c r="I313" i="2" a="1"/>
  <c r="I313" i="2"/>
  <c r="I314" i="2" a="1"/>
  <c r="I314" i="2" s="1"/>
  <c r="I315" i="2" a="1"/>
  <c r="I315" i="2" s="1"/>
  <c r="I316" i="2" a="1"/>
  <c r="I316" i="2" s="1"/>
  <c r="I317" i="2" a="1"/>
  <c r="I317" i="2"/>
  <c r="I318" i="2" a="1"/>
  <c r="I318" i="2" s="1"/>
  <c r="I319" i="2" a="1"/>
  <c r="I319" i="2" s="1"/>
  <c r="I320" i="2" a="1"/>
  <c r="I320" i="2" s="1"/>
  <c r="I321" i="2" a="1"/>
  <c r="I321" i="2" s="1"/>
  <c r="I322" i="2" a="1"/>
  <c r="I322" i="2" s="1"/>
  <c r="I323" i="2" a="1"/>
  <c r="I323" i="2" s="1"/>
  <c r="I324" i="2" a="1"/>
  <c r="I324" i="2" s="1"/>
  <c r="I325" i="2" a="1"/>
  <c r="I325" i="2" s="1"/>
  <c r="I326" i="2" a="1"/>
  <c r="I326" i="2" s="1"/>
  <c r="I327" i="2" a="1"/>
  <c r="I327" i="2" s="1"/>
  <c r="I328" i="2" a="1"/>
  <c r="I328" i="2" s="1"/>
  <c r="I329" i="2" a="1"/>
  <c r="I329" i="2" s="1"/>
  <c r="I330" i="2" a="1"/>
  <c r="I330" i="2" s="1"/>
  <c r="I331" i="2" a="1"/>
  <c r="I331" i="2" s="1"/>
  <c r="I332" i="2" a="1"/>
  <c r="I332" i="2" s="1"/>
  <c r="I333" i="2" a="1"/>
  <c r="I333" i="2"/>
  <c r="I334" i="2" a="1"/>
  <c r="I334" i="2" s="1"/>
  <c r="I335" i="2" a="1"/>
  <c r="I335" i="2" s="1"/>
  <c r="I336" i="2" a="1"/>
  <c r="I336" i="2" s="1"/>
  <c r="I337" i="2" a="1"/>
  <c r="I337" i="2"/>
  <c r="I338" i="2" a="1"/>
  <c r="I338" i="2" s="1"/>
  <c r="I339" i="2" a="1"/>
  <c r="I339" i="2" s="1"/>
  <c r="I340" i="2" a="1"/>
  <c r="I340" i="2" s="1"/>
  <c r="I341" i="2" a="1"/>
  <c r="I341" i="2" s="1"/>
  <c r="I342" i="2" a="1"/>
  <c r="I342" i="2"/>
  <c r="I343" i="2" a="1"/>
  <c r="I343" i="2" s="1"/>
  <c r="I344" i="2" a="1"/>
  <c r="I344" i="2"/>
  <c r="I345" i="2" a="1"/>
  <c r="I345" i="2" s="1"/>
  <c r="I346" i="2" a="1"/>
  <c r="I346" i="2"/>
  <c r="I347" i="2" a="1"/>
  <c r="I347" i="2" s="1"/>
  <c r="I348" i="2" a="1"/>
  <c r="I348" i="2"/>
  <c r="I349" i="2" a="1"/>
  <c r="I349" i="2" s="1"/>
  <c r="I350" i="2" a="1"/>
  <c r="I350" i="2"/>
  <c r="I351" i="2" a="1"/>
  <c r="I351" i="2" s="1"/>
  <c r="I352" i="2" a="1"/>
  <c r="I352" i="2"/>
  <c r="I353" i="2" a="1"/>
  <c r="I353" i="2" s="1"/>
  <c r="I354" i="2" a="1"/>
  <c r="I354" i="2"/>
  <c r="I355" i="2" a="1"/>
  <c r="I355" i="2" s="1"/>
  <c r="I356" i="2" a="1"/>
  <c r="I356" i="2"/>
  <c r="I357" i="2" a="1"/>
  <c r="I357" i="2" s="1"/>
  <c r="I358" i="2" a="1"/>
  <c r="I358" i="2"/>
  <c r="I359" i="2" a="1"/>
  <c r="I359" i="2" s="1"/>
  <c r="I360" i="2" a="1"/>
  <c r="I360" i="2"/>
  <c r="I361" i="2" a="1"/>
  <c r="I361" i="2" s="1"/>
  <c r="I362" i="2" a="1"/>
  <c r="I362" i="2"/>
  <c r="I363" i="2" a="1"/>
  <c r="I363" i="2" s="1"/>
  <c r="I364" i="2" a="1"/>
  <c r="I364" i="2"/>
  <c r="I365" i="2" a="1"/>
  <c r="I365" i="2" s="1"/>
  <c r="I366" i="2" a="1"/>
  <c r="I366" i="2"/>
  <c r="I367" i="2" a="1"/>
  <c r="I367" i="2" s="1"/>
  <c r="I368" i="2" a="1"/>
  <c r="I368" i="2"/>
  <c r="I369" i="2" a="1"/>
  <c r="I369" i="2" s="1"/>
  <c r="I370" i="2" a="1"/>
  <c r="I370" i="2"/>
  <c r="I371" i="2" a="1"/>
  <c r="I371" i="2" s="1"/>
  <c r="I372" i="2" a="1"/>
  <c r="I372" i="2"/>
  <c r="I373" i="2" a="1"/>
  <c r="I373" i="2" s="1"/>
  <c r="I374" i="2" a="1"/>
  <c r="I374" i="2"/>
  <c r="I375" i="2" a="1"/>
  <c r="I375" i="2" s="1"/>
  <c r="I376" i="2" a="1"/>
  <c r="I376" i="2"/>
  <c r="I377" i="2" a="1"/>
  <c r="I377" i="2" s="1"/>
  <c r="I378" i="2" a="1"/>
  <c r="I378" i="2"/>
  <c r="I379" i="2" a="1"/>
  <c r="I379" i="2" s="1"/>
  <c r="I380" i="2" a="1"/>
  <c r="I380" i="2"/>
  <c r="I381" i="2" a="1"/>
  <c r="I381" i="2" s="1"/>
  <c r="I382" i="2" a="1"/>
  <c r="I382" i="2"/>
  <c r="I383" i="2" a="1"/>
  <c r="I383" i="2" s="1"/>
  <c r="I384" i="2" a="1"/>
  <c r="I384" i="2"/>
  <c r="I385" i="2" a="1"/>
  <c r="I385" i="2" s="1"/>
  <c r="I386" i="2" a="1"/>
  <c r="I386" i="2" s="1"/>
  <c r="I387" i="2" a="1"/>
  <c r="I387" i="2" s="1"/>
  <c r="I388" i="2" a="1"/>
  <c r="I388" i="2"/>
  <c r="I389" i="2" a="1"/>
  <c r="I389" i="2" s="1"/>
  <c r="I390" i="2" a="1"/>
  <c r="I390" i="2" s="1"/>
  <c r="I391" i="2" a="1"/>
  <c r="I391" i="2" s="1"/>
  <c r="I392" i="2" a="1"/>
  <c r="I392" i="2"/>
  <c r="I393" i="2" a="1"/>
  <c r="I393" i="2" s="1"/>
  <c r="I394" i="2" a="1"/>
  <c r="I394" i="2" s="1"/>
  <c r="I395" i="2" a="1"/>
  <c r="I395" i="2" s="1"/>
  <c r="I396" i="2" a="1"/>
  <c r="I396" i="2"/>
  <c r="I397" i="2" a="1"/>
  <c r="I397" i="2" s="1"/>
  <c r="I398" i="2" a="1"/>
  <c r="I398" i="2" s="1"/>
  <c r="I399" i="2" a="1"/>
  <c r="I399" i="2" s="1"/>
  <c r="I400" i="2" a="1"/>
  <c r="I400" i="2"/>
  <c r="I401" i="2" a="1"/>
  <c r="I401" i="2" s="1"/>
  <c r="I402" i="2" a="1"/>
  <c r="I402" i="2" s="1"/>
  <c r="I403" i="2" a="1"/>
  <c r="I403" i="2" s="1"/>
  <c r="I404" i="2" a="1"/>
  <c r="I404" i="2"/>
  <c r="I405" i="2" a="1"/>
  <c r="I405" i="2" s="1"/>
  <c r="I406" i="2" a="1"/>
  <c r="I406" i="2" s="1"/>
  <c r="I407" i="2" a="1"/>
  <c r="I407" i="2" s="1"/>
  <c r="I408" i="2" a="1"/>
  <c r="I408" i="2"/>
  <c r="I409" i="2" a="1"/>
  <c r="I409" i="2" s="1"/>
  <c r="I410" i="2" a="1"/>
  <c r="I410" i="2" s="1"/>
  <c r="I411" i="2" a="1"/>
  <c r="I411" i="2" s="1"/>
  <c r="I412" i="2" a="1"/>
  <c r="I412" i="2"/>
  <c r="I413" i="2" a="1"/>
  <c r="I413" i="2" s="1"/>
  <c r="I414" i="2" a="1"/>
  <c r="I414" i="2" s="1"/>
  <c r="I415" i="2" a="1"/>
  <c r="I415" i="2" s="1"/>
  <c r="I416" i="2" a="1"/>
  <c r="I416" i="2"/>
  <c r="I417" i="2" a="1"/>
  <c r="I417" i="2" s="1"/>
  <c r="I418" i="2" a="1"/>
  <c r="I418" i="2" s="1"/>
  <c r="I419" i="2" a="1"/>
  <c r="I419" i="2" s="1"/>
  <c r="I420" i="2" a="1"/>
  <c r="I420" i="2"/>
  <c r="I421" i="2" a="1"/>
  <c r="I421" i="2" s="1"/>
  <c r="I422" i="2" a="1"/>
  <c r="I422" i="2" s="1"/>
  <c r="I423" i="2" a="1"/>
  <c r="I423" i="2" s="1"/>
  <c r="I424" i="2" a="1"/>
  <c r="I424" i="2"/>
  <c r="I425" i="2" a="1"/>
  <c r="I425" i="2" s="1"/>
  <c r="I426" i="2" a="1"/>
  <c r="I426" i="2" s="1"/>
  <c r="I427" i="2" a="1"/>
  <c r="I427" i="2" s="1"/>
  <c r="I428" i="2" a="1"/>
  <c r="I428" i="2"/>
  <c r="I429" i="2" a="1"/>
  <c r="I429" i="2" s="1"/>
  <c r="I430" i="2" a="1"/>
  <c r="I430" i="2" s="1"/>
  <c r="I431" i="2" a="1"/>
  <c r="I431" i="2" s="1"/>
  <c r="I432" i="2" a="1"/>
  <c r="I432" i="2"/>
  <c r="I433" i="2" a="1"/>
  <c r="I433" i="2" s="1"/>
  <c r="I434" i="2" a="1"/>
  <c r="I434" i="2" s="1"/>
  <c r="I435" i="2" a="1"/>
  <c r="I435" i="2" s="1"/>
  <c r="I436" i="2" a="1"/>
  <c r="I436" i="2"/>
  <c r="I437" i="2" a="1"/>
  <c r="I437" i="2" s="1"/>
  <c r="I438" i="2" a="1"/>
  <c r="I438" i="2" s="1"/>
  <c r="I439" i="2" a="1"/>
  <c r="I439" i="2" s="1"/>
  <c r="I440" i="2" a="1"/>
  <c r="I440" i="2"/>
  <c r="I441" i="2" a="1"/>
  <c r="I441" i="2" s="1"/>
  <c r="I442" i="2" a="1"/>
  <c r="I442" i="2" s="1"/>
  <c r="I443" i="2" a="1"/>
  <c r="I443" i="2" s="1"/>
  <c r="I444" i="2" a="1"/>
  <c r="I444" i="2"/>
  <c r="I445" i="2" a="1"/>
  <c r="I445" i="2" s="1"/>
  <c r="I446" i="2" a="1"/>
  <c r="I446" i="2" s="1"/>
  <c r="I447" i="2" a="1"/>
  <c r="I447" i="2" s="1"/>
  <c r="I448" i="2" a="1"/>
  <c r="I448" i="2"/>
  <c r="I449" i="2" a="1"/>
  <c r="I449" i="2" s="1"/>
  <c r="I450" i="2" a="1"/>
  <c r="I450" i="2" s="1"/>
  <c r="I451" i="2" a="1"/>
  <c r="I451" i="2" s="1"/>
  <c r="I452" i="2" a="1"/>
  <c r="I452" i="2"/>
  <c r="I453" i="2" a="1"/>
  <c r="I453" i="2" s="1"/>
  <c r="I454" i="2" a="1"/>
  <c r="I454" i="2" s="1"/>
  <c r="I455" i="2" a="1"/>
  <c r="I455" i="2" s="1"/>
  <c r="I456" i="2" a="1"/>
  <c r="I456" i="2"/>
  <c r="I457" i="2" a="1"/>
  <c r="I457" i="2" s="1"/>
  <c r="I458" i="2" a="1"/>
  <c r="I458" i="2" s="1"/>
  <c r="I459" i="2" a="1"/>
  <c r="I459" i="2" s="1"/>
  <c r="I460" i="2" a="1"/>
  <c r="I460" i="2"/>
  <c r="I461" i="2" a="1"/>
  <c r="I461" i="2" s="1"/>
  <c r="I462" i="2" a="1"/>
  <c r="I462" i="2" s="1"/>
  <c r="I463" i="2" a="1"/>
  <c r="I463" i="2" s="1"/>
  <c r="I464" i="2" a="1"/>
  <c r="I464" i="2"/>
  <c r="I465" i="2" a="1"/>
  <c r="I465" i="2" s="1"/>
  <c r="I466" i="2" a="1"/>
  <c r="I466" i="2" s="1"/>
  <c r="I467" i="2" a="1"/>
  <c r="I467" i="2" s="1"/>
  <c r="I468" i="2" a="1"/>
  <c r="I468" i="2"/>
  <c r="I469" i="2" a="1"/>
  <c r="I469" i="2" s="1"/>
  <c r="I470" i="2" a="1"/>
  <c r="I470" i="2" s="1"/>
  <c r="I471" i="2" a="1"/>
  <c r="I471" i="2" s="1"/>
  <c r="I472" i="2" a="1"/>
  <c r="I472" i="2"/>
  <c r="I473" i="2" a="1"/>
  <c r="I473" i="2" s="1"/>
  <c r="I474" i="2" a="1"/>
  <c r="I474" i="2" s="1"/>
  <c r="I475" i="2" a="1"/>
  <c r="I475" i="2" s="1"/>
  <c r="I476" i="2" a="1"/>
  <c r="I476" i="2"/>
  <c r="I477" i="2" a="1"/>
  <c r="I477" i="2" s="1"/>
  <c r="I478" i="2" a="1"/>
  <c r="I478" i="2" s="1"/>
  <c r="I479" i="2" a="1"/>
  <c r="I479" i="2" s="1"/>
  <c r="I480" i="2" a="1"/>
  <c r="I480" i="2"/>
  <c r="I481" i="2" a="1"/>
  <c r="I481" i="2" s="1"/>
  <c r="I482" i="2" a="1"/>
  <c r="I482" i="2" s="1"/>
  <c r="I483" i="2" a="1"/>
  <c r="I483" i="2" s="1"/>
  <c r="I484" i="2" a="1"/>
  <c r="I484" i="2"/>
  <c r="I485" i="2" a="1"/>
  <c r="I485" i="2" s="1"/>
  <c r="I486" i="2" a="1"/>
  <c r="I486" i="2" s="1"/>
  <c r="I487" i="2" a="1"/>
  <c r="I487" i="2" s="1"/>
  <c r="I488" i="2" a="1"/>
  <c r="I488" i="2"/>
  <c r="I489" i="2" a="1"/>
  <c r="I489" i="2" s="1"/>
  <c r="I490" i="2" a="1"/>
  <c r="I490" i="2" s="1"/>
  <c r="I491" i="2" a="1"/>
  <c r="I491" i="2" s="1"/>
  <c r="I492" i="2" a="1"/>
  <c r="I492" i="2"/>
  <c r="I493" i="2" a="1"/>
  <c r="I493" i="2" s="1"/>
  <c r="I494" i="2" a="1"/>
  <c r="I494" i="2" s="1"/>
  <c r="I495" i="2" a="1"/>
  <c r="I495" i="2" s="1"/>
  <c r="I496" i="2" a="1"/>
  <c r="I496" i="2"/>
  <c r="I497" i="2" a="1"/>
  <c r="I497" i="2" s="1"/>
  <c r="I498" i="2" a="1"/>
  <c r="I498" i="2" s="1"/>
  <c r="I499" i="2" a="1"/>
  <c r="I499" i="2" s="1"/>
  <c r="I500" i="2" a="1"/>
  <c r="I500" i="2"/>
  <c r="I501" i="2" a="1"/>
  <c r="I501" i="2" s="1"/>
  <c r="H2" i="2" a="1"/>
  <c r="H2" i="2" s="1"/>
  <c r="H3" i="2" a="1"/>
  <c r="H3" i="2" s="1"/>
  <c r="H4" i="2" a="1"/>
  <c r="H4" i="2" s="1"/>
  <c r="H5" i="2" a="1"/>
  <c r="H5" i="2"/>
  <c r="H6" i="2" a="1"/>
  <c r="H6" i="2" s="1"/>
  <c r="H7" i="2" a="1"/>
  <c r="H7" i="2" s="1"/>
  <c r="H8" i="2" a="1"/>
  <c r="H8" i="2" s="1"/>
  <c r="H9" i="2" a="1"/>
  <c r="H9" i="2" s="1"/>
  <c r="H10" i="2" a="1"/>
  <c r="H10" i="2" s="1"/>
  <c r="H11" i="2" a="1"/>
  <c r="H11" i="2" s="1"/>
  <c r="H12" i="2" a="1"/>
  <c r="H12" i="2" s="1"/>
  <c r="H13" i="2" a="1"/>
  <c r="H13" i="2" s="1"/>
  <c r="H14" i="2" a="1"/>
  <c r="H14" i="2" s="1"/>
  <c r="H15" i="2" a="1"/>
  <c r="H15" i="2" s="1"/>
  <c r="H16" i="2" a="1"/>
  <c r="H16" i="2" s="1"/>
  <c r="H17" i="2" a="1"/>
  <c r="H17" i="2" s="1"/>
  <c r="H18" i="2" a="1"/>
  <c r="H18" i="2" s="1"/>
  <c r="H19" i="2" a="1"/>
  <c r="H19" i="2" s="1"/>
  <c r="H20" i="2" a="1"/>
  <c r="H20" i="2" s="1"/>
  <c r="H21" i="2" a="1"/>
  <c r="H21" i="2" s="1"/>
  <c r="H22" i="2" a="1"/>
  <c r="H22" i="2" s="1"/>
  <c r="H23" i="2" a="1"/>
  <c r="H23" i="2" s="1"/>
  <c r="H24" i="2" a="1"/>
  <c r="H24" i="2" s="1"/>
  <c r="H25" i="2" a="1"/>
  <c r="H25" i="2"/>
  <c r="H26" i="2" a="1"/>
  <c r="H26" i="2" s="1"/>
  <c r="H27" i="2" a="1"/>
  <c r="H27" i="2" s="1"/>
  <c r="H28" i="2" a="1"/>
  <c r="H28" i="2" s="1"/>
  <c r="H29" i="2" a="1"/>
  <c r="H29" i="2" s="1"/>
  <c r="H30" i="2" a="1"/>
  <c r="H30" i="2" s="1"/>
  <c r="H31" i="2" a="1"/>
  <c r="H31" i="2" s="1"/>
  <c r="H32" i="2" a="1"/>
  <c r="H32" i="2" s="1"/>
  <c r="H33" i="2" a="1"/>
  <c r="H33" i="2" s="1"/>
  <c r="H34" i="2" a="1"/>
  <c r="H34" i="2" s="1"/>
  <c r="H35" i="2" a="1"/>
  <c r="H35" i="2" s="1"/>
  <c r="H36" i="2" a="1"/>
  <c r="H36" i="2" s="1"/>
  <c r="H37" i="2" a="1"/>
  <c r="H37" i="2" s="1"/>
  <c r="H38" i="2" a="1"/>
  <c r="H38" i="2" s="1"/>
  <c r="H39" i="2" a="1"/>
  <c r="H39" i="2" s="1"/>
  <c r="H40" i="2" a="1"/>
  <c r="H40" i="2" s="1"/>
  <c r="H41" i="2" a="1"/>
  <c r="H41" i="2"/>
  <c r="H42" i="2" a="1"/>
  <c r="H42" i="2" s="1"/>
  <c r="H43" i="2" a="1"/>
  <c r="H43" i="2" s="1"/>
  <c r="H44" i="2" a="1"/>
  <c r="H44" i="2" s="1"/>
  <c r="H45" i="2" a="1"/>
  <c r="H45" i="2" s="1"/>
  <c r="H46" i="2" a="1"/>
  <c r="H46" i="2" s="1"/>
  <c r="H47" i="2" a="1"/>
  <c r="H47" i="2" s="1"/>
  <c r="H48" i="2" a="1"/>
  <c r="H48" i="2" s="1"/>
  <c r="H49" i="2" a="1"/>
  <c r="H49" i="2" s="1"/>
  <c r="H50" i="2" a="1"/>
  <c r="H50" i="2" s="1"/>
  <c r="H51" i="2" a="1"/>
  <c r="H51" i="2" s="1"/>
  <c r="H52" i="2" a="1"/>
  <c r="H52" i="2" s="1"/>
  <c r="H53" i="2" a="1"/>
  <c r="H53" i="2" s="1"/>
  <c r="H54" i="2" a="1"/>
  <c r="H54" i="2" s="1"/>
  <c r="H55" i="2" a="1"/>
  <c r="H55" i="2" s="1"/>
  <c r="H56" i="2" a="1"/>
  <c r="H56" i="2" s="1"/>
  <c r="H57" i="2" a="1"/>
  <c r="H57" i="2"/>
  <c r="H58" i="2" a="1"/>
  <c r="H58" i="2" s="1"/>
  <c r="H59" i="2" a="1"/>
  <c r="H59" i="2" s="1"/>
  <c r="H60" i="2" a="1"/>
  <c r="H60" i="2" s="1"/>
  <c r="H61" i="2" a="1"/>
  <c r="H61" i="2" s="1"/>
  <c r="H62" i="2" a="1"/>
  <c r="H62" i="2" s="1"/>
  <c r="H63" i="2" a="1"/>
  <c r="H63" i="2" s="1"/>
  <c r="H64" i="2" a="1"/>
  <c r="H64" i="2" s="1"/>
  <c r="H65" i="2" a="1"/>
  <c r="H65" i="2"/>
  <c r="H66" i="2" a="1"/>
  <c r="H66" i="2" s="1"/>
  <c r="H67" i="2" a="1"/>
  <c r="H67" i="2" s="1"/>
  <c r="H68" i="2" a="1"/>
  <c r="H68" i="2" s="1"/>
  <c r="H69" i="2" a="1"/>
  <c r="H69" i="2" s="1"/>
  <c r="H70" i="2" a="1"/>
  <c r="H70" i="2" s="1"/>
  <c r="H71" i="2" a="1"/>
  <c r="H71" i="2" s="1"/>
  <c r="H72" i="2" a="1"/>
  <c r="H72" i="2" s="1"/>
  <c r="H73" i="2" a="1"/>
  <c r="H73" i="2" s="1"/>
  <c r="H74" i="2" a="1"/>
  <c r="H74" i="2" s="1"/>
  <c r="H75" i="2" a="1"/>
  <c r="H75" i="2" s="1"/>
  <c r="H76" i="2" a="1"/>
  <c r="H76" i="2" s="1"/>
  <c r="H77" i="2" a="1"/>
  <c r="H77" i="2" s="1"/>
  <c r="H78" i="2" a="1"/>
  <c r="H78" i="2" s="1"/>
  <c r="H79" i="2" a="1"/>
  <c r="H79" i="2" s="1"/>
  <c r="H80" i="2" a="1"/>
  <c r="H80" i="2" s="1"/>
  <c r="H81" i="2" a="1"/>
  <c r="H81" i="2" s="1"/>
  <c r="H82" i="2" a="1"/>
  <c r="H82" i="2" s="1"/>
  <c r="H83" i="2" a="1"/>
  <c r="H83" i="2" s="1"/>
  <c r="H84" i="2" a="1"/>
  <c r="H84" i="2" s="1"/>
  <c r="H85" i="2" a="1"/>
  <c r="H85" i="2" s="1"/>
  <c r="H86" i="2" a="1"/>
  <c r="H86" i="2" s="1"/>
  <c r="H87" i="2" a="1"/>
  <c r="H87" i="2" s="1"/>
  <c r="H88" i="2" a="1"/>
  <c r="H88" i="2" s="1"/>
  <c r="H89" i="2" a="1"/>
  <c r="H89" i="2"/>
  <c r="H90" i="2" a="1"/>
  <c r="H90" i="2" s="1"/>
  <c r="H91" i="2" a="1"/>
  <c r="H91" i="2" s="1"/>
  <c r="H92" i="2" a="1"/>
  <c r="H92" i="2" s="1"/>
  <c r="H93" i="2" a="1"/>
  <c r="H93" i="2" s="1"/>
  <c r="H94" i="2" a="1"/>
  <c r="H94" i="2" s="1"/>
  <c r="H95" i="2" a="1"/>
  <c r="H95" i="2" s="1"/>
  <c r="H96" i="2" a="1"/>
  <c r="H96" i="2" s="1"/>
  <c r="H97" i="2" a="1"/>
  <c r="H97" i="2" s="1"/>
  <c r="H98" i="2" a="1"/>
  <c r="H98" i="2" s="1"/>
  <c r="H99" i="2" a="1"/>
  <c r="H99" i="2" s="1"/>
  <c r="H100" i="2" a="1"/>
  <c r="H100" i="2" s="1"/>
  <c r="H101" i="2" a="1"/>
  <c r="H101" i="2" s="1"/>
  <c r="H102" i="2" a="1"/>
  <c r="H102" i="2" s="1"/>
  <c r="H103" i="2" a="1"/>
  <c r="H103" i="2" s="1"/>
  <c r="H104" i="2" a="1"/>
  <c r="H104" i="2" s="1"/>
  <c r="H105" i="2" a="1"/>
  <c r="H105" i="2"/>
  <c r="H106" i="2" a="1"/>
  <c r="H106" i="2" s="1"/>
  <c r="H107" i="2" a="1"/>
  <c r="H107" i="2" s="1"/>
  <c r="H108" i="2" a="1"/>
  <c r="H108" i="2" s="1"/>
  <c r="H109" i="2" a="1"/>
  <c r="H109" i="2" s="1"/>
  <c r="H110" i="2" a="1"/>
  <c r="H110" i="2" s="1"/>
  <c r="H111" i="2" a="1"/>
  <c r="H111" i="2" s="1"/>
  <c r="H112" i="2" a="1"/>
  <c r="H112" i="2" s="1"/>
  <c r="H113" i="2" a="1"/>
  <c r="H113" i="2" s="1"/>
  <c r="H114" i="2" a="1"/>
  <c r="H114" i="2" s="1"/>
  <c r="H115" i="2" a="1"/>
  <c r="H115" i="2" s="1"/>
  <c r="H116" i="2" a="1"/>
  <c r="H116" i="2" s="1"/>
  <c r="H117" i="2" a="1"/>
  <c r="H117" i="2" s="1"/>
  <c r="H118" i="2" a="1"/>
  <c r="H118" i="2" s="1"/>
  <c r="H119" i="2" a="1"/>
  <c r="H119" i="2" s="1"/>
  <c r="H120" i="2" a="1"/>
  <c r="H120" i="2" s="1"/>
  <c r="H121" i="2" a="1"/>
  <c r="H121" i="2" s="1"/>
  <c r="H122" i="2" a="1"/>
  <c r="H122" i="2" s="1"/>
  <c r="H123" i="2" a="1"/>
  <c r="H123" i="2" s="1"/>
  <c r="H124" i="2" a="1"/>
  <c r="H124" i="2" s="1"/>
  <c r="H125" i="2" a="1"/>
  <c r="H125" i="2" s="1"/>
  <c r="H126" i="2" a="1"/>
  <c r="H126" i="2" s="1"/>
  <c r="H127" i="2" a="1"/>
  <c r="H127" i="2" s="1"/>
  <c r="H128" i="2" a="1"/>
  <c r="H128" i="2" s="1"/>
  <c r="H129" i="2" a="1"/>
  <c r="H129" i="2"/>
  <c r="H130" i="2" a="1"/>
  <c r="H130" i="2" s="1"/>
  <c r="H131" i="2" a="1"/>
  <c r="H131" i="2" s="1"/>
  <c r="H132" i="2" a="1"/>
  <c r="H132" i="2" s="1"/>
  <c r="H133" i="2" a="1"/>
  <c r="H133" i="2" s="1"/>
  <c r="H134" i="2" a="1"/>
  <c r="H134" i="2" s="1"/>
  <c r="H135" i="2" a="1"/>
  <c r="H135" i="2" s="1"/>
  <c r="H136" i="2" a="1"/>
  <c r="H136" i="2" s="1"/>
  <c r="H137" i="2" a="1"/>
  <c r="H137" i="2" s="1"/>
  <c r="H138" i="2" a="1"/>
  <c r="H138" i="2" s="1"/>
  <c r="H139" i="2" a="1"/>
  <c r="H139" i="2" s="1"/>
  <c r="H140" i="2" a="1"/>
  <c r="H140" i="2" s="1"/>
  <c r="H141" i="2" a="1"/>
  <c r="H141" i="2" s="1"/>
  <c r="H142" i="2" a="1"/>
  <c r="H142" i="2" s="1"/>
  <c r="H143" i="2" a="1"/>
  <c r="H143" i="2" s="1"/>
  <c r="H144" i="2" a="1"/>
  <c r="H144" i="2" s="1"/>
  <c r="H145" i="2" a="1"/>
  <c r="H145" i="2" s="1"/>
  <c r="H146" i="2" a="1"/>
  <c r="H146" i="2" s="1"/>
  <c r="H147" i="2" a="1"/>
  <c r="H147" i="2" s="1"/>
  <c r="H148" i="2" a="1"/>
  <c r="H148" i="2" s="1"/>
  <c r="H149" i="2" a="1"/>
  <c r="H149" i="2" s="1"/>
  <c r="H150" i="2" a="1"/>
  <c r="H150" i="2" s="1"/>
  <c r="H151" i="2" a="1"/>
  <c r="H151" i="2" s="1"/>
  <c r="H152" i="2" a="1"/>
  <c r="H152" i="2" s="1"/>
  <c r="H153" i="2" a="1"/>
  <c r="H153" i="2"/>
  <c r="H154" i="2" a="1"/>
  <c r="H154" i="2" s="1"/>
  <c r="H155" i="2" a="1"/>
  <c r="H155" i="2" s="1"/>
  <c r="H156" i="2" a="1"/>
  <c r="H156" i="2" s="1"/>
  <c r="H157" i="2" a="1"/>
  <c r="H157" i="2"/>
  <c r="H158" i="2" a="1"/>
  <c r="H158" i="2" s="1"/>
  <c r="H159" i="2" a="1"/>
  <c r="H159" i="2" s="1"/>
  <c r="H160" i="2" a="1"/>
  <c r="H160" i="2" s="1"/>
  <c r="H161" i="2" a="1"/>
  <c r="H161" i="2" s="1"/>
  <c r="H162" i="2" a="1"/>
  <c r="H162" i="2" s="1"/>
  <c r="H163" i="2" a="1"/>
  <c r="H163" i="2" s="1"/>
  <c r="H164" i="2" a="1"/>
  <c r="H164" i="2" s="1"/>
  <c r="H165" i="2" a="1"/>
  <c r="H165" i="2" s="1"/>
  <c r="H166" i="2" a="1"/>
  <c r="H166" i="2" s="1"/>
  <c r="H167" i="2" a="1"/>
  <c r="H167" i="2" s="1"/>
  <c r="H168" i="2" a="1"/>
  <c r="H168" i="2" s="1"/>
  <c r="H169" i="2" a="1"/>
  <c r="H169" i="2" s="1"/>
  <c r="H170" i="2" a="1"/>
  <c r="H170" i="2" s="1"/>
  <c r="H171" i="2" a="1"/>
  <c r="H171" i="2" s="1"/>
  <c r="H172" i="2" a="1"/>
  <c r="H172" i="2" s="1"/>
  <c r="H173" i="2" a="1"/>
  <c r="H173" i="2" s="1"/>
  <c r="H174" i="2" a="1"/>
  <c r="H174" i="2" s="1"/>
  <c r="H175" i="2" a="1"/>
  <c r="H175" i="2" s="1"/>
  <c r="H176" i="2" a="1"/>
  <c r="H176" i="2" s="1"/>
  <c r="H177" i="2" a="1"/>
  <c r="H177" i="2" s="1"/>
  <c r="H178" i="2" a="1"/>
  <c r="H178" i="2" s="1"/>
  <c r="H179" i="2" a="1"/>
  <c r="H179" i="2" s="1"/>
  <c r="H180" i="2" a="1"/>
  <c r="H180" i="2" s="1"/>
  <c r="H181" i="2" a="1"/>
  <c r="H181" i="2" s="1"/>
  <c r="H182" i="2" a="1"/>
  <c r="H182" i="2" s="1"/>
  <c r="H183" i="2" a="1"/>
  <c r="H183" i="2" s="1"/>
  <c r="H184" i="2" a="1"/>
  <c r="H184" i="2" s="1"/>
  <c r="H185" i="2" a="1"/>
  <c r="H185" i="2"/>
  <c r="H186" i="2" a="1"/>
  <c r="H186" i="2" s="1"/>
  <c r="H187" i="2" a="1"/>
  <c r="H187" i="2" s="1"/>
  <c r="H188" i="2" a="1"/>
  <c r="H188" i="2" s="1"/>
  <c r="H189" i="2" a="1"/>
  <c r="H189" i="2" s="1"/>
  <c r="H190" i="2" a="1"/>
  <c r="H190" i="2" s="1"/>
  <c r="H191" i="2" a="1"/>
  <c r="H191" i="2" s="1"/>
  <c r="H192" i="2" a="1"/>
  <c r="H192" i="2" s="1"/>
  <c r="H193" i="2" a="1"/>
  <c r="H193" i="2" s="1"/>
  <c r="H194" i="2" a="1"/>
  <c r="H194" i="2" s="1"/>
  <c r="H195" i="2" a="1"/>
  <c r="H195" i="2" s="1"/>
  <c r="H196" i="2" a="1"/>
  <c r="H196" i="2" s="1"/>
  <c r="H197" i="2" a="1"/>
  <c r="H197" i="2" s="1"/>
  <c r="H198" i="2" a="1"/>
  <c r="H198" i="2" s="1"/>
  <c r="H199" i="2" a="1"/>
  <c r="H199" i="2" s="1"/>
  <c r="H200" i="2" a="1"/>
  <c r="H200" i="2" s="1"/>
  <c r="H201" i="2" a="1"/>
  <c r="H201" i="2" s="1"/>
  <c r="H202" i="2" a="1"/>
  <c r="H202" i="2" s="1"/>
  <c r="H203" i="2" a="1"/>
  <c r="H203" i="2" s="1"/>
  <c r="H204" i="2" a="1"/>
  <c r="H204" i="2" s="1"/>
  <c r="H205" i="2" a="1"/>
  <c r="H205" i="2" s="1"/>
  <c r="H206" i="2" a="1"/>
  <c r="H206" i="2" s="1"/>
  <c r="H207" i="2" a="1"/>
  <c r="H207" i="2" s="1"/>
  <c r="H208" i="2" a="1"/>
  <c r="H208" i="2" s="1"/>
  <c r="H209" i="2" a="1"/>
  <c r="H209" i="2" s="1"/>
  <c r="H210" i="2" a="1"/>
  <c r="H210" i="2" s="1"/>
  <c r="H211" i="2" a="1"/>
  <c r="H211" i="2" s="1"/>
  <c r="H212" i="2" a="1"/>
  <c r="H212" i="2" s="1"/>
  <c r="H213" i="2" a="1"/>
  <c r="H213" i="2" s="1"/>
  <c r="H214" i="2" a="1"/>
  <c r="H214" i="2" s="1"/>
  <c r="H215" i="2" a="1"/>
  <c r="H215" i="2" s="1"/>
  <c r="H216" i="2" a="1"/>
  <c r="H216" i="2" s="1"/>
  <c r="H217" i="2" a="1"/>
  <c r="H217" i="2"/>
  <c r="H218" i="2" a="1"/>
  <c r="H218" i="2" s="1"/>
  <c r="H219" i="2" a="1"/>
  <c r="H219" i="2" s="1"/>
  <c r="H220" i="2" a="1"/>
  <c r="H220" i="2" s="1"/>
  <c r="H221" i="2" a="1"/>
  <c r="H221" i="2" s="1"/>
  <c r="H222" i="2" a="1"/>
  <c r="H222" i="2" s="1"/>
  <c r="H223" i="2" a="1"/>
  <c r="H223" i="2" s="1"/>
  <c r="H224" i="2" a="1"/>
  <c r="H224" i="2" s="1"/>
  <c r="H225" i="2" a="1"/>
  <c r="H225" i="2"/>
  <c r="H226" i="2" a="1"/>
  <c r="H226" i="2" s="1"/>
  <c r="H227" i="2" a="1"/>
  <c r="H227" i="2" s="1"/>
  <c r="H228" i="2" a="1"/>
  <c r="H228" i="2" s="1"/>
  <c r="H229" i="2" a="1"/>
  <c r="H229" i="2" s="1"/>
  <c r="H230" i="2" a="1"/>
  <c r="H230" i="2" s="1"/>
  <c r="H231" i="2" a="1"/>
  <c r="H231" i="2" s="1"/>
  <c r="H232" i="2" a="1"/>
  <c r="H232" i="2" s="1"/>
  <c r="H233" i="2" a="1"/>
  <c r="H233" i="2" s="1"/>
  <c r="H234" i="2" a="1"/>
  <c r="H234" i="2" s="1"/>
  <c r="H235" i="2" a="1"/>
  <c r="H235" i="2" s="1"/>
  <c r="H236" i="2" a="1"/>
  <c r="H236" i="2" s="1"/>
  <c r="H237" i="2" a="1"/>
  <c r="H237" i="2" s="1"/>
  <c r="H238" i="2" a="1"/>
  <c r="H238" i="2" s="1"/>
  <c r="H239" i="2" a="1"/>
  <c r="H239" i="2" s="1"/>
  <c r="H240" i="2" a="1"/>
  <c r="H240" i="2" s="1"/>
  <c r="H241" i="2" a="1"/>
  <c r="H241" i="2" s="1"/>
  <c r="H242" i="2" a="1"/>
  <c r="H242" i="2" s="1"/>
  <c r="H243" i="2" a="1"/>
  <c r="H243" i="2" s="1"/>
  <c r="H244" i="2" a="1"/>
  <c r="H244" i="2" s="1"/>
  <c r="H245" i="2" a="1"/>
  <c r="H245" i="2" s="1"/>
  <c r="H246" i="2" a="1"/>
  <c r="H246" i="2" s="1"/>
  <c r="H247" i="2" a="1"/>
  <c r="H247" i="2" s="1"/>
  <c r="H248" i="2" a="1"/>
  <c r="H248" i="2" s="1"/>
  <c r="H249" i="2" a="1"/>
  <c r="H249" i="2"/>
  <c r="H250" i="2" a="1"/>
  <c r="H250" i="2" s="1"/>
  <c r="H251" i="2" a="1"/>
  <c r="H251" i="2" s="1"/>
  <c r="H252" i="2" a="1"/>
  <c r="H252" i="2" s="1"/>
  <c r="H253" i="2" a="1"/>
  <c r="H253" i="2"/>
  <c r="H254" i="2" a="1"/>
  <c r="H254" i="2" s="1"/>
  <c r="H255" i="2" a="1"/>
  <c r="H255" i="2" s="1"/>
  <c r="H256" i="2" a="1"/>
  <c r="H256" i="2" s="1"/>
  <c r="H257" i="2" a="1"/>
  <c r="H257" i="2" s="1"/>
  <c r="H258" i="2" a="1"/>
  <c r="H258" i="2" s="1"/>
  <c r="H259" i="2" a="1"/>
  <c r="H259" i="2" s="1"/>
  <c r="H260" i="2" a="1"/>
  <c r="H260" i="2" s="1"/>
  <c r="H261" i="2" a="1"/>
  <c r="H261" i="2" s="1"/>
  <c r="H262" i="2" a="1"/>
  <c r="H262" i="2" s="1"/>
  <c r="H263" i="2" a="1"/>
  <c r="H263" i="2" s="1"/>
  <c r="H264" i="2" a="1"/>
  <c r="H264" i="2" s="1"/>
  <c r="H265" i="2" a="1"/>
  <c r="H265" i="2" s="1"/>
  <c r="H266" i="2" a="1"/>
  <c r="H266" i="2" s="1"/>
  <c r="H267" i="2" a="1"/>
  <c r="H267" i="2" s="1"/>
  <c r="H268" i="2" a="1"/>
  <c r="H268" i="2" s="1"/>
  <c r="H269" i="2" a="1"/>
  <c r="H269" i="2" s="1"/>
  <c r="H270" i="2" a="1"/>
  <c r="H270" i="2" s="1"/>
  <c r="H271" i="2" a="1"/>
  <c r="H271" i="2" s="1"/>
  <c r="H272" i="2" a="1"/>
  <c r="H272" i="2" s="1"/>
  <c r="H273" i="2" a="1"/>
  <c r="H273" i="2" s="1"/>
  <c r="H274" i="2" a="1"/>
  <c r="H274" i="2" s="1"/>
  <c r="H275" i="2" a="1"/>
  <c r="H275" i="2" s="1"/>
  <c r="H276" i="2" a="1"/>
  <c r="H276" i="2" s="1"/>
  <c r="H277" i="2" a="1"/>
  <c r="H277" i="2" s="1"/>
  <c r="H278" i="2" a="1"/>
  <c r="H278" i="2" s="1"/>
  <c r="H279" i="2" a="1"/>
  <c r="H279" i="2" s="1"/>
  <c r="H280" i="2" a="1"/>
  <c r="H280" i="2" s="1"/>
  <c r="H281" i="2" a="1"/>
  <c r="H281" i="2"/>
  <c r="H282" i="2" a="1"/>
  <c r="H282" i="2" s="1"/>
  <c r="H283" i="2" a="1"/>
  <c r="H283" i="2" s="1"/>
  <c r="H284" i="2" a="1"/>
  <c r="H284" i="2" s="1"/>
  <c r="H285" i="2" a="1"/>
  <c r="H285" i="2"/>
  <c r="H286" i="2" a="1"/>
  <c r="H286" i="2" s="1"/>
  <c r="H287" i="2" a="1"/>
  <c r="H287" i="2" s="1"/>
  <c r="H288" i="2" a="1"/>
  <c r="H288" i="2" s="1"/>
  <c r="H289" i="2" a="1"/>
  <c r="H289" i="2"/>
  <c r="H290" i="2" a="1"/>
  <c r="H290" i="2" s="1"/>
  <c r="H291" i="2" a="1"/>
  <c r="H291" i="2" s="1"/>
  <c r="H292" i="2" a="1"/>
  <c r="H292" i="2" s="1"/>
  <c r="H293" i="2" a="1"/>
  <c r="H293" i="2" s="1"/>
  <c r="H294" i="2" a="1"/>
  <c r="H294" i="2" s="1"/>
  <c r="H295" i="2" a="1"/>
  <c r="H295" i="2" s="1"/>
  <c r="H296" i="2" a="1"/>
  <c r="H296" i="2" s="1"/>
  <c r="H297" i="2" a="1"/>
  <c r="H297" i="2" s="1"/>
  <c r="H298" i="2" a="1"/>
  <c r="H298" i="2" s="1"/>
  <c r="H299" i="2" a="1"/>
  <c r="H299" i="2" s="1"/>
  <c r="H300" i="2" a="1"/>
  <c r="H300" i="2" s="1"/>
  <c r="H301" i="2" a="1"/>
  <c r="H301" i="2" s="1"/>
  <c r="H302" i="2" a="1"/>
  <c r="H302" i="2" s="1"/>
  <c r="H303" i="2" a="1"/>
  <c r="H303" i="2" s="1"/>
  <c r="H304" i="2" a="1"/>
  <c r="H304" i="2" s="1"/>
  <c r="H305" i="2" a="1"/>
  <c r="H305" i="2" s="1"/>
  <c r="H306" i="2" a="1"/>
  <c r="H306" i="2" s="1"/>
  <c r="H307" i="2" a="1"/>
  <c r="H307" i="2" s="1"/>
  <c r="H308" i="2" a="1"/>
  <c r="H308" i="2" s="1"/>
  <c r="H309" i="2" a="1"/>
  <c r="H309" i="2" s="1"/>
  <c r="H310" i="2" a="1"/>
  <c r="H310" i="2" s="1"/>
  <c r="H311" i="2" a="1"/>
  <c r="H311" i="2" s="1"/>
  <c r="H312" i="2" a="1"/>
  <c r="H312" i="2" s="1"/>
  <c r="H313" i="2" a="1"/>
  <c r="H313" i="2" s="1"/>
  <c r="H314" i="2" a="1"/>
  <c r="H314" i="2" s="1"/>
  <c r="H315" i="2" a="1"/>
  <c r="H315" i="2" s="1"/>
  <c r="H316" i="2" a="1"/>
  <c r="H316" i="2" s="1"/>
  <c r="H317" i="2" a="1"/>
  <c r="H317" i="2" s="1"/>
  <c r="H318" i="2" a="1"/>
  <c r="H318" i="2" s="1"/>
  <c r="H319" i="2" a="1"/>
  <c r="H319" i="2" s="1"/>
  <c r="H320" i="2" a="1"/>
  <c r="H320" i="2" s="1"/>
  <c r="H321" i="2" a="1"/>
  <c r="H321" i="2"/>
  <c r="H322" i="2" a="1"/>
  <c r="H322" i="2" s="1"/>
  <c r="H323" i="2" a="1"/>
  <c r="H323" i="2" s="1"/>
  <c r="H324" i="2" a="1"/>
  <c r="H324" i="2" s="1"/>
  <c r="H325" i="2" a="1"/>
  <c r="H325" i="2" s="1"/>
  <c r="H326" i="2" a="1"/>
  <c r="H326" i="2" s="1"/>
  <c r="H327" i="2" a="1"/>
  <c r="H327" i="2" s="1"/>
  <c r="H328" i="2" a="1"/>
  <c r="H328" i="2" s="1"/>
  <c r="H329" i="2" a="1"/>
  <c r="H329" i="2" s="1"/>
  <c r="H330" i="2" a="1"/>
  <c r="H330" i="2" s="1"/>
  <c r="H331" i="2" a="1"/>
  <c r="H331" i="2" s="1"/>
  <c r="H332" i="2" a="1"/>
  <c r="H332" i="2" s="1"/>
  <c r="H333" i="2" a="1"/>
  <c r="H333" i="2" s="1"/>
  <c r="H334" i="2" a="1"/>
  <c r="H334" i="2" s="1"/>
  <c r="H335" i="2" a="1"/>
  <c r="H335" i="2" s="1"/>
  <c r="H336" i="2" a="1"/>
  <c r="H336" i="2" s="1"/>
  <c r="H337" i="2" a="1"/>
  <c r="H337" i="2" s="1"/>
  <c r="H338" i="2" a="1"/>
  <c r="H338" i="2" s="1"/>
  <c r="H339" i="2" a="1"/>
  <c r="H339" i="2" s="1"/>
  <c r="H340" i="2" a="1"/>
  <c r="H340" i="2" s="1"/>
  <c r="H341" i="2" a="1"/>
  <c r="H341" i="2" s="1"/>
  <c r="H342" i="2" a="1"/>
  <c r="H342" i="2"/>
  <c r="H343" i="2" a="1"/>
  <c r="H343" i="2" s="1"/>
  <c r="H344" i="2" a="1"/>
  <c r="H344" i="2" s="1"/>
  <c r="H345" i="2" a="1"/>
  <c r="H345" i="2" s="1"/>
  <c r="H346" i="2" a="1"/>
  <c r="H346" i="2" s="1"/>
  <c r="H347" i="2" a="1"/>
  <c r="H347" i="2" s="1"/>
  <c r="H348" i="2" a="1"/>
  <c r="H348" i="2" s="1"/>
  <c r="H349" i="2" a="1"/>
  <c r="H349" i="2" s="1"/>
  <c r="H350" i="2" a="1"/>
  <c r="H350" i="2" s="1"/>
  <c r="H351" i="2" a="1"/>
  <c r="H351" i="2" s="1"/>
  <c r="H352" i="2" a="1"/>
  <c r="H352" i="2" s="1"/>
  <c r="H353" i="2" a="1"/>
  <c r="H353" i="2" s="1"/>
  <c r="H354" i="2" a="1"/>
  <c r="H354" i="2" s="1"/>
  <c r="H355" i="2" a="1"/>
  <c r="H355" i="2" s="1"/>
  <c r="H356" i="2" a="1"/>
  <c r="H356" i="2" s="1"/>
  <c r="H357" i="2" a="1"/>
  <c r="H357" i="2" s="1"/>
  <c r="H358" i="2" a="1"/>
  <c r="H358" i="2" s="1"/>
  <c r="H359" i="2" a="1"/>
  <c r="H359" i="2" s="1"/>
  <c r="H360" i="2" a="1"/>
  <c r="H360" i="2" s="1"/>
  <c r="H361" i="2" a="1"/>
  <c r="H361" i="2" s="1"/>
  <c r="H362" i="2" a="1"/>
  <c r="H362" i="2" s="1"/>
  <c r="H363" i="2" a="1"/>
  <c r="H363" i="2" s="1"/>
  <c r="H364" i="2" a="1"/>
  <c r="H364" i="2" s="1"/>
  <c r="H365" i="2" a="1"/>
  <c r="H365" i="2" s="1"/>
  <c r="H366" i="2" a="1"/>
  <c r="H366" i="2" s="1"/>
  <c r="H367" i="2" a="1"/>
  <c r="H367" i="2" s="1"/>
  <c r="H368" i="2" a="1"/>
  <c r="H368" i="2" s="1"/>
  <c r="H369" i="2" a="1"/>
  <c r="H369" i="2" s="1"/>
  <c r="H370" i="2" a="1"/>
  <c r="H370" i="2" s="1"/>
  <c r="H371" i="2" a="1"/>
  <c r="H371" i="2" s="1"/>
  <c r="H372" i="2" a="1"/>
  <c r="H372" i="2" s="1"/>
  <c r="H373" i="2" a="1"/>
  <c r="H373" i="2" s="1"/>
  <c r="H374" i="2" a="1"/>
  <c r="H374" i="2" s="1"/>
  <c r="H375" i="2" a="1"/>
  <c r="H375" i="2" s="1"/>
  <c r="H376" i="2" a="1"/>
  <c r="H376" i="2" s="1"/>
  <c r="H377" i="2" a="1"/>
  <c r="H377" i="2" s="1"/>
  <c r="H378" i="2" a="1"/>
  <c r="H378" i="2" s="1"/>
  <c r="H379" i="2" a="1"/>
  <c r="H379" i="2" s="1"/>
  <c r="H380" i="2" a="1"/>
  <c r="H380" i="2" s="1"/>
  <c r="H381" i="2" a="1"/>
  <c r="H381" i="2" s="1"/>
  <c r="H382" i="2" a="1"/>
  <c r="H382" i="2" s="1"/>
  <c r="H383" i="2" a="1"/>
  <c r="H383" i="2" s="1"/>
  <c r="H384" i="2" a="1"/>
  <c r="H384" i="2" s="1"/>
  <c r="H385" i="2" a="1"/>
  <c r="H385" i="2" s="1"/>
  <c r="H386" i="2" a="1"/>
  <c r="H386" i="2" s="1"/>
  <c r="H387" i="2" a="1"/>
  <c r="H387" i="2" s="1"/>
  <c r="H388" i="2" a="1"/>
  <c r="H388" i="2" s="1"/>
  <c r="H389" i="2" a="1"/>
  <c r="H389" i="2" s="1"/>
  <c r="H390" i="2" a="1"/>
  <c r="H390" i="2" s="1"/>
  <c r="H391" i="2" a="1"/>
  <c r="H391" i="2" s="1"/>
  <c r="H392" i="2" a="1"/>
  <c r="H392" i="2" s="1"/>
  <c r="H393" i="2" a="1"/>
  <c r="H393" i="2" s="1"/>
  <c r="H394" i="2" a="1"/>
  <c r="H394" i="2" s="1"/>
  <c r="H395" i="2" a="1"/>
  <c r="H395" i="2" s="1"/>
  <c r="H396" i="2" a="1"/>
  <c r="H396" i="2" s="1"/>
  <c r="H397" i="2" a="1"/>
  <c r="H397" i="2" s="1"/>
  <c r="H398" i="2" a="1"/>
  <c r="H398" i="2" s="1"/>
  <c r="H399" i="2" a="1"/>
  <c r="H399" i="2" s="1"/>
  <c r="H400" i="2" a="1"/>
  <c r="H400" i="2" s="1"/>
  <c r="H401" i="2" a="1"/>
  <c r="H401" i="2" s="1"/>
  <c r="H402" i="2" a="1"/>
  <c r="H402" i="2" s="1"/>
  <c r="H403" i="2" a="1"/>
  <c r="H403" i="2" s="1"/>
  <c r="H404" i="2" a="1"/>
  <c r="H404" i="2" s="1"/>
  <c r="H405" i="2" a="1"/>
  <c r="H405" i="2" s="1"/>
  <c r="H406" i="2" a="1"/>
  <c r="H406" i="2" s="1"/>
  <c r="H407" i="2" a="1"/>
  <c r="H407" i="2" s="1"/>
  <c r="H408" i="2" a="1"/>
  <c r="H408" i="2" s="1"/>
  <c r="H409" i="2" a="1"/>
  <c r="H409" i="2" s="1"/>
  <c r="H410" i="2" a="1"/>
  <c r="H410" i="2" s="1"/>
  <c r="H411" i="2" a="1"/>
  <c r="H411" i="2" s="1"/>
  <c r="H412" i="2" a="1"/>
  <c r="H412" i="2" s="1"/>
  <c r="H413" i="2" a="1"/>
  <c r="H413" i="2" s="1"/>
  <c r="H414" i="2" a="1"/>
  <c r="H414" i="2" s="1"/>
  <c r="H415" i="2" a="1"/>
  <c r="H415" i="2" s="1"/>
  <c r="H416" i="2" a="1"/>
  <c r="H416" i="2" s="1"/>
  <c r="H417" i="2" a="1"/>
  <c r="H417" i="2" s="1"/>
  <c r="H418" i="2" a="1"/>
  <c r="H418" i="2" s="1"/>
  <c r="H419" i="2" a="1"/>
  <c r="H419" i="2" s="1"/>
  <c r="H420" i="2" a="1"/>
  <c r="H420" i="2" s="1"/>
  <c r="H421" i="2" a="1"/>
  <c r="H421" i="2" s="1"/>
  <c r="H422" i="2" a="1"/>
  <c r="H422" i="2" s="1"/>
  <c r="H423" i="2" a="1"/>
  <c r="H423" i="2" s="1"/>
  <c r="H424" i="2" a="1"/>
  <c r="H424" i="2" s="1"/>
  <c r="H425" i="2" a="1"/>
  <c r="H425" i="2" s="1"/>
  <c r="H426" i="2" a="1"/>
  <c r="H426" i="2" s="1"/>
  <c r="H427" i="2" a="1"/>
  <c r="H427" i="2" s="1"/>
  <c r="H428" i="2" a="1"/>
  <c r="H428" i="2" s="1"/>
  <c r="H429" i="2" a="1"/>
  <c r="H429" i="2" s="1"/>
  <c r="H430" i="2" a="1"/>
  <c r="H430" i="2" s="1"/>
  <c r="H431" i="2" a="1"/>
  <c r="H431" i="2" s="1"/>
  <c r="H432" i="2" a="1"/>
  <c r="H432" i="2" s="1"/>
  <c r="H433" i="2" a="1"/>
  <c r="H433" i="2" s="1"/>
  <c r="H434" i="2" a="1"/>
  <c r="H434" i="2" s="1"/>
  <c r="H435" i="2" a="1"/>
  <c r="H435" i="2" s="1"/>
  <c r="H436" i="2" a="1"/>
  <c r="H436" i="2" s="1"/>
  <c r="H437" i="2" a="1"/>
  <c r="H437" i="2" s="1"/>
  <c r="H438" i="2" a="1"/>
  <c r="H438" i="2" s="1"/>
  <c r="H439" i="2" a="1"/>
  <c r="H439" i="2" s="1"/>
  <c r="H440" i="2" a="1"/>
  <c r="H440" i="2" s="1"/>
  <c r="H441" i="2" a="1"/>
  <c r="H441" i="2" s="1"/>
  <c r="H442" i="2" a="1"/>
  <c r="H442" i="2" s="1"/>
  <c r="H443" i="2" a="1"/>
  <c r="H443" i="2" s="1"/>
  <c r="H444" i="2" a="1"/>
  <c r="H444" i="2" s="1"/>
  <c r="H445" i="2" a="1"/>
  <c r="H445" i="2" s="1"/>
  <c r="H446" i="2" a="1"/>
  <c r="H446" i="2" s="1"/>
  <c r="H447" i="2" a="1"/>
  <c r="H447" i="2" s="1"/>
  <c r="H448" i="2" a="1"/>
  <c r="H448" i="2" s="1"/>
  <c r="H449" i="2" a="1"/>
  <c r="H449" i="2" s="1"/>
  <c r="H450" i="2" a="1"/>
  <c r="H450" i="2" s="1"/>
  <c r="H451" i="2" a="1"/>
  <c r="H451" i="2" s="1"/>
  <c r="H452" i="2" a="1"/>
  <c r="H452" i="2" s="1"/>
  <c r="H453" i="2" a="1"/>
  <c r="H453" i="2" s="1"/>
  <c r="H454" i="2" a="1"/>
  <c r="H454" i="2" s="1"/>
  <c r="H455" i="2" a="1"/>
  <c r="H455" i="2" s="1"/>
  <c r="H456" i="2" a="1"/>
  <c r="H456" i="2" s="1"/>
  <c r="H457" i="2" a="1"/>
  <c r="H457" i="2" s="1"/>
  <c r="H458" i="2" a="1"/>
  <c r="H458" i="2" s="1"/>
  <c r="H459" i="2" a="1"/>
  <c r="H459" i="2" s="1"/>
  <c r="H460" i="2" a="1"/>
  <c r="H460" i="2" s="1"/>
  <c r="H461" i="2" a="1"/>
  <c r="H461" i="2" s="1"/>
  <c r="H462" i="2" a="1"/>
  <c r="H462" i="2" s="1"/>
  <c r="H463" i="2" a="1"/>
  <c r="H463" i="2" s="1"/>
  <c r="H464" i="2" a="1"/>
  <c r="H464" i="2" s="1"/>
  <c r="H465" i="2" a="1"/>
  <c r="H465" i="2" s="1"/>
  <c r="H466" i="2" a="1"/>
  <c r="H466" i="2" s="1"/>
  <c r="H467" i="2" a="1"/>
  <c r="H467" i="2" s="1"/>
  <c r="H468" i="2" a="1"/>
  <c r="H468" i="2" s="1"/>
  <c r="H469" i="2" a="1"/>
  <c r="H469" i="2" s="1"/>
  <c r="H470" i="2" a="1"/>
  <c r="H470" i="2" s="1"/>
  <c r="H471" i="2" a="1"/>
  <c r="H471" i="2" s="1"/>
  <c r="H472" i="2" a="1"/>
  <c r="H472" i="2" s="1"/>
  <c r="H473" i="2" a="1"/>
  <c r="H473" i="2" s="1"/>
  <c r="H474" i="2" a="1"/>
  <c r="H474" i="2" s="1"/>
  <c r="H475" i="2" a="1"/>
  <c r="H475" i="2" s="1"/>
  <c r="H476" i="2" a="1"/>
  <c r="H476" i="2" s="1"/>
  <c r="H477" i="2" a="1"/>
  <c r="H477" i="2" s="1"/>
  <c r="H478" i="2" a="1"/>
  <c r="H478" i="2" s="1"/>
  <c r="H479" i="2" a="1"/>
  <c r="H479" i="2" s="1"/>
  <c r="H480" i="2" a="1"/>
  <c r="H480" i="2" s="1"/>
  <c r="H481" i="2" a="1"/>
  <c r="H481" i="2" s="1"/>
  <c r="H482" i="2" a="1"/>
  <c r="H482" i="2" s="1"/>
  <c r="H483" i="2" a="1"/>
  <c r="H483" i="2" s="1"/>
  <c r="H484" i="2" a="1"/>
  <c r="H484" i="2" s="1"/>
  <c r="H485" i="2" a="1"/>
  <c r="H485" i="2" s="1"/>
  <c r="H486" i="2" a="1"/>
  <c r="H486" i="2" s="1"/>
  <c r="H487" i="2" a="1"/>
  <c r="H487" i="2" s="1"/>
  <c r="H488" i="2" a="1"/>
  <c r="H488" i="2" s="1"/>
  <c r="H489" i="2" a="1"/>
  <c r="H489" i="2" s="1"/>
  <c r="H490" i="2" a="1"/>
  <c r="H490" i="2" s="1"/>
  <c r="H491" i="2" a="1"/>
  <c r="H491" i="2" s="1"/>
  <c r="H492" i="2" a="1"/>
  <c r="H492" i="2" s="1"/>
  <c r="H493" i="2" a="1"/>
  <c r="H493" i="2" s="1"/>
  <c r="H494" i="2" a="1"/>
  <c r="H494" i="2" s="1"/>
  <c r="H495" i="2" a="1"/>
  <c r="H495" i="2" s="1"/>
  <c r="H496" i="2" a="1"/>
  <c r="H496" i="2" s="1"/>
  <c r="H497" i="2" a="1"/>
  <c r="H497" i="2" s="1"/>
  <c r="H498" i="2" a="1"/>
  <c r="H498" i="2" s="1"/>
  <c r="H499" i="2" a="1"/>
  <c r="H499" i="2" s="1"/>
  <c r="H500" i="2" a="1"/>
  <c r="H500" i="2" s="1"/>
  <c r="H501" i="2" a="1"/>
  <c r="H501" i="2" s="1"/>
  <c r="G2" i="2" a="1"/>
  <c r="G2" i="2" s="1"/>
  <c r="G3" i="2" a="1"/>
  <c r="G3" i="2" s="1"/>
  <c r="G4" i="2" a="1"/>
  <c r="G4" i="2" s="1"/>
  <c r="G5" i="2" a="1"/>
  <c r="G5" i="2"/>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s="1"/>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c r="G330" i="2" a="1"/>
  <c r="G330" i="2" s="1"/>
  <c r="G331" i="2" a="1"/>
  <c r="G331" i="2" s="1"/>
  <c r="G332" i="2" a="1"/>
  <c r="G332" i="2" s="1"/>
  <c r="G333" i="2" a="1"/>
  <c r="G333" i="2" s="1"/>
  <c r="G334" i="2" a="1"/>
  <c r="G334" i="2" s="1"/>
  <c r="G335" i="2" a="1"/>
  <c r="G335" i="2" s="1"/>
  <c r="G336" i="2" a="1"/>
  <c r="G336" i="2" s="1"/>
  <c r="G337" i="2" a="1"/>
  <c r="G337" i="2" s="1"/>
  <c r="G338" i="2" a="1"/>
  <c r="G338" i="2" s="1"/>
  <c r="G339" i="2" a="1"/>
  <c r="G339" i="2" s="1"/>
  <c r="G340" i="2" a="1"/>
  <c r="G340" i="2" s="1"/>
  <c r="G341" i="2" a="1"/>
  <c r="G341" i="2" s="1"/>
  <c r="G342" i="2" a="1"/>
  <c r="G342" i="2" s="1"/>
  <c r="G343" i="2" a="1"/>
  <c r="G343" i="2" s="1"/>
  <c r="G344" i="2" a="1"/>
  <c r="G344" i="2" s="1"/>
  <c r="G345" i="2" a="1"/>
  <c r="G345" i="2" s="1"/>
  <c r="G346" i="2" a="1"/>
  <c r="G346" i="2" s="1"/>
  <c r="G347" i="2" a="1"/>
  <c r="G347" i="2" s="1"/>
  <c r="G348" i="2" a="1"/>
  <c r="G348" i="2" s="1"/>
  <c r="G349" i="2" a="1"/>
  <c r="G349" i="2" s="1"/>
  <c r="G350" i="2" a="1"/>
  <c r="G350" i="2" s="1"/>
  <c r="G351" i="2" a="1"/>
  <c r="G351" i="2" s="1"/>
  <c r="G352" i="2" a="1"/>
  <c r="G352" i="2" s="1"/>
  <c r="G353" i="2" a="1"/>
  <c r="G353" i="2" s="1"/>
  <c r="G354" i="2" a="1"/>
  <c r="G354" i="2" s="1"/>
  <c r="G355" i="2" a="1"/>
  <c r="G355" i="2" s="1"/>
  <c r="G356" i="2" a="1"/>
  <c r="G356" i="2" s="1"/>
  <c r="G357" i="2" a="1"/>
  <c r="G357" i="2" s="1"/>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s="1"/>
  <c r="G380" i="2" a="1"/>
  <c r="G380" i="2" s="1"/>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s="1"/>
  <c r="G404" i="2" a="1"/>
  <c r="G404" i="2" s="1"/>
  <c r="G405" i="2" a="1"/>
  <c r="G405" i="2" s="1"/>
  <c r="G406" i="2" a="1"/>
  <c r="G406" i="2" s="1"/>
  <c r="G407" i="2" a="1"/>
  <c r="G407" i="2" s="1"/>
  <c r="G408" i="2" a="1"/>
  <c r="G408" i="2" s="1"/>
  <c r="G409" i="2" a="1"/>
  <c r="G409" i="2" s="1"/>
  <c r="G410" i="2" a="1"/>
  <c r="G410" i="2" s="1"/>
  <c r="G411" i="2" a="1"/>
  <c r="G411" i="2" s="1"/>
  <c r="G412" i="2" a="1"/>
  <c r="G412"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7" i="2" a="1"/>
  <c r="G437" i="2" s="1"/>
  <c r="G438" i="2" a="1"/>
  <c r="G438" i="2" s="1"/>
  <c r="G439" i="2" a="1"/>
  <c r="G439" i="2" s="1"/>
  <c r="G440" i="2" a="1"/>
  <c r="G440" i="2" s="1"/>
  <c r="G441" i="2" a="1"/>
  <c r="G441" i="2" s="1"/>
  <c r="G442" i="2" a="1"/>
  <c r="G442" i="2" s="1"/>
  <c r="G443" i="2" a="1"/>
  <c r="G443" i="2" s="1"/>
  <c r="G444" i="2" a="1"/>
  <c r="G444" i="2" s="1"/>
  <c r="G445" i="2" a="1"/>
  <c r="G445" i="2" s="1"/>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s="1"/>
  <c r="G458" i="2" a="1"/>
  <c r="G458" i="2" s="1"/>
  <c r="G459" i="2" a="1"/>
  <c r="G459" i="2" s="1"/>
  <c r="G460" i="2" a="1"/>
  <c r="G460" i="2" s="1"/>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485" i="2" a="1"/>
  <c r="G485" i="2" s="1"/>
  <c r="G486" i="2" a="1"/>
  <c r="G486" i="2" s="1"/>
  <c r="G487" i="2" a="1"/>
  <c r="G487" i="2" s="1"/>
  <c r="G488" i="2" a="1"/>
  <c r="G488" i="2" s="1"/>
  <c r="G489" i="2" a="1"/>
  <c r="G489" i="2" s="1"/>
  <c r="G490" i="2" a="1"/>
  <c r="G490" i="2" s="1"/>
  <c r="G491" i="2" a="1"/>
  <c r="G491" i="2" s="1"/>
  <c r="G492" i="2" a="1"/>
  <c r="G492" i="2" s="1"/>
  <c r="G493" i="2" a="1"/>
  <c r="G493" i="2" s="1"/>
  <c r="G494" i="2" a="1"/>
  <c r="G494" i="2" s="1"/>
  <c r="G495" i="2" a="1"/>
  <c r="G495" i="2" s="1"/>
  <c r="G496" i="2" a="1"/>
  <c r="G496" i="2" s="1"/>
  <c r="G497" i="2" a="1"/>
  <c r="G497" i="2" s="1"/>
  <c r="G498" i="2" a="1"/>
  <c r="G498" i="2" s="1"/>
  <c r="G499" i="2" a="1"/>
  <c r="G499" i="2" s="1"/>
  <c r="G500" i="2" a="1"/>
  <c r="G500" i="2" s="1"/>
  <c r="G501" i="2" a="1"/>
  <c r="G501" i="2" s="1"/>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D2" i="2" a="1"/>
  <c r="D2" i="2" s="1"/>
  <c r="D3" i="2" a="1"/>
  <c r="D3" i="2" s="1"/>
  <c r="D4" i="2" a="1"/>
  <c r="D4" i="2" s="1"/>
  <c r="F4" i="2" s="1"/>
  <c r="D5" i="2" a="1"/>
  <c r="D5" i="2" s="1"/>
  <c r="D6" i="2" a="1"/>
  <c r="D6" i="2" s="1"/>
  <c r="D7" i="2" a="1"/>
  <c r="D7" i="2" s="1"/>
  <c r="F7" i="2" s="1"/>
  <c r="D8" i="2" a="1"/>
  <c r="D8" i="2" s="1"/>
  <c r="F8" i="2" s="1"/>
  <c r="D9" i="2" a="1"/>
  <c r="D9" i="2" s="1"/>
  <c r="F9" i="2" s="1"/>
  <c r="D10" i="2" a="1"/>
  <c r="D10" i="2" s="1"/>
  <c r="D11" i="2" a="1"/>
  <c r="D11" i="2" s="1"/>
  <c r="D12" i="2" a="1"/>
  <c r="D12" i="2" s="1"/>
  <c r="F12" i="2" s="1"/>
  <c r="D13" i="2" a="1"/>
  <c r="D13" i="2" s="1"/>
  <c r="D14" i="2" a="1"/>
  <c r="D14" i="2" s="1"/>
  <c r="D15" i="2" a="1"/>
  <c r="D15" i="2" s="1"/>
  <c r="F15" i="2" s="1"/>
  <c r="D16" i="2" a="1"/>
  <c r="D16" i="2" s="1"/>
  <c r="F16" i="2" s="1"/>
  <c r="D17" i="2" a="1"/>
  <c r="D17" i="2" s="1"/>
  <c r="F17" i="2" s="1"/>
  <c r="D18" i="2" a="1"/>
  <c r="D18" i="2" s="1"/>
  <c r="D19" i="2" a="1"/>
  <c r="D19" i="2" s="1"/>
  <c r="D20" i="2" a="1"/>
  <c r="D20" i="2" s="1"/>
  <c r="F20" i="2" s="1"/>
  <c r="D21" i="2" a="1"/>
  <c r="D21" i="2" s="1"/>
  <c r="D22" i="2" a="1"/>
  <c r="D22" i="2" s="1"/>
  <c r="D23" i="2" a="1"/>
  <c r="D23" i="2" s="1"/>
  <c r="F23" i="2" s="1"/>
  <c r="D24" i="2" a="1"/>
  <c r="D24" i="2" s="1"/>
  <c r="F24" i="2" s="1"/>
  <c r="D25" i="2" a="1"/>
  <c r="D25" i="2" s="1"/>
  <c r="F25" i="2" s="1"/>
  <c r="D26" i="2" a="1"/>
  <c r="D26" i="2" s="1"/>
  <c r="D27" i="2" a="1"/>
  <c r="D27" i="2" s="1"/>
  <c r="D28" i="2" a="1"/>
  <c r="D28" i="2" s="1"/>
  <c r="F28" i="2" s="1"/>
  <c r="D29" i="2" a="1"/>
  <c r="D29" i="2" s="1"/>
  <c r="D30" i="2" a="1"/>
  <c r="D30" i="2" s="1"/>
  <c r="D31" i="2" a="1"/>
  <c r="D31" i="2" s="1"/>
  <c r="F31" i="2" s="1"/>
  <c r="D32" i="2" a="1"/>
  <c r="D32" i="2" s="1"/>
  <c r="F32" i="2" s="1"/>
  <c r="D33" i="2" a="1"/>
  <c r="D33" i="2" s="1"/>
  <c r="D34" i="2" a="1"/>
  <c r="D34" i="2" s="1"/>
  <c r="D35" i="2" a="1"/>
  <c r="D35" i="2" s="1"/>
  <c r="D36" i="2" a="1"/>
  <c r="D36" i="2" s="1"/>
  <c r="D37" i="2" a="1"/>
  <c r="D37" i="2" s="1"/>
  <c r="F37" i="2" s="1"/>
  <c r="D38" i="2" a="1"/>
  <c r="D38" i="2" s="1"/>
  <c r="D39" i="2" a="1"/>
  <c r="D39" i="2" s="1"/>
  <c r="F39" i="2" s="1"/>
  <c r="D40" i="2" a="1"/>
  <c r="D40" i="2" s="1"/>
  <c r="F40" i="2" s="1"/>
  <c r="D41" i="2" a="1"/>
  <c r="D41" i="2" s="1"/>
  <c r="D42" i="2" a="1"/>
  <c r="D42" i="2" s="1"/>
  <c r="D43" i="2" a="1"/>
  <c r="D43" i="2" s="1"/>
  <c r="D44" i="2" a="1"/>
  <c r="D44" i="2" s="1"/>
  <c r="D45" i="2" a="1"/>
  <c r="D45" i="2" s="1"/>
  <c r="F45" i="2" s="1"/>
  <c r="D46" i="2" a="1"/>
  <c r="D46" i="2" s="1"/>
  <c r="D47" i="2" a="1"/>
  <c r="D47" i="2" s="1"/>
  <c r="F47" i="2" s="1"/>
  <c r="D48" i="2" a="1"/>
  <c r="D48" i="2" s="1"/>
  <c r="F48" i="2" s="1"/>
  <c r="D49" i="2" a="1"/>
  <c r="D49" i="2" s="1"/>
  <c r="F49" i="2" s="1"/>
  <c r="D50" i="2" a="1"/>
  <c r="D50" i="2" s="1"/>
  <c r="D51" i="2" a="1"/>
  <c r="D51" i="2" s="1"/>
  <c r="D52" i="2" a="1"/>
  <c r="D52" i="2" s="1"/>
  <c r="D53" i="2" a="1"/>
  <c r="D53" i="2" s="1"/>
  <c r="F53" i="2" s="1"/>
  <c r="D54" i="2" a="1"/>
  <c r="D54" i="2" s="1"/>
  <c r="D55" i="2" a="1"/>
  <c r="D55" i="2" s="1"/>
  <c r="F55" i="2" s="1"/>
  <c r="D56" i="2" a="1"/>
  <c r="D56" i="2" s="1"/>
  <c r="F56" i="2" s="1"/>
  <c r="D57" i="2" a="1"/>
  <c r="D57" i="2" s="1"/>
  <c r="D58" i="2" a="1"/>
  <c r="D58" i="2" s="1"/>
  <c r="D59" i="2" a="1"/>
  <c r="D59" i="2" s="1"/>
  <c r="D60" i="2" a="1"/>
  <c r="D60" i="2" s="1"/>
  <c r="F60" i="2" s="1"/>
  <c r="D61" i="2" a="1"/>
  <c r="D61" i="2" s="1"/>
  <c r="D62" i="2" a="1"/>
  <c r="D62" i="2" s="1"/>
  <c r="F62" i="2" s="1"/>
  <c r="D63" i="2" a="1"/>
  <c r="D63" i="2" s="1"/>
  <c r="F63" i="2" s="1"/>
  <c r="D64" i="2" a="1"/>
  <c r="D64" i="2" s="1"/>
  <c r="D65" i="2" a="1"/>
  <c r="D65" i="2" s="1"/>
  <c r="D66" i="2" a="1"/>
  <c r="D66" i="2" s="1"/>
  <c r="D67" i="2" a="1"/>
  <c r="D67" i="2" s="1"/>
  <c r="D68" i="2" a="1"/>
  <c r="D68" i="2" s="1"/>
  <c r="F68" i="2" s="1"/>
  <c r="D69" i="2" a="1"/>
  <c r="D69" i="2" s="1"/>
  <c r="D70" i="2" a="1"/>
  <c r="D70" i="2" s="1"/>
  <c r="F70" i="2" s="1"/>
  <c r="D71" i="2" a="1"/>
  <c r="D71" i="2" s="1"/>
  <c r="F71" i="2" s="1"/>
  <c r="D72" i="2" a="1"/>
  <c r="D72" i="2" s="1"/>
  <c r="D73" i="2" a="1"/>
  <c r="D73" i="2" s="1"/>
  <c r="D74" i="2" a="1"/>
  <c r="D74" i="2" s="1"/>
  <c r="D75" i="2" a="1"/>
  <c r="D75" i="2" s="1"/>
  <c r="D76" i="2" a="1"/>
  <c r="D76" i="2" s="1"/>
  <c r="F76" i="2" s="1"/>
  <c r="D77" i="2" a="1"/>
  <c r="D77" i="2" s="1"/>
  <c r="D78" i="2" a="1"/>
  <c r="D78" i="2" s="1"/>
  <c r="F78" i="2" s="1"/>
  <c r="D79" i="2" a="1"/>
  <c r="D79" i="2" s="1"/>
  <c r="F79" i="2" s="1"/>
  <c r="D80" i="2" a="1"/>
  <c r="D80" i="2" s="1"/>
  <c r="D81" i="2" a="1"/>
  <c r="D81" i="2" s="1"/>
  <c r="D82" i="2" a="1"/>
  <c r="D82" i="2" s="1"/>
  <c r="D83" i="2" a="1"/>
  <c r="D83" i="2" s="1"/>
  <c r="D84" i="2" a="1"/>
  <c r="D84" i="2" s="1"/>
  <c r="F84" i="2" s="1"/>
  <c r="D85" i="2" a="1"/>
  <c r="D85" i="2"/>
  <c r="D86" i="2" a="1"/>
  <c r="D86" i="2" s="1"/>
  <c r="F86" i="2" s="1"/>
  <c r="D87" i="2" a="1"/>
  <c r="D87" i="2" s="1"/>
  <c r="F87" i="2" s="1"/>
  <c r="D88" i="2" a="1"/>
  <c r="D88" i="2" s="1"/>
  <c r="F88" i="2" s="1"/>
  <c r="D89" i="2" a="1"/>
  <c r="D89" i="2" s="1"/>
  <c r="D90" i="2" a="1"/>
  <c r="D90" i="2" s="1"/>
  <c r="D91" i="2" a="1"/>
  <c r="D91" i="2" s="1"/>
  <c r="F91" i="2" s="1"/>
  <c r="D92" i="2" a="1"/>
  <c r="D92" i="2" s="1"/>
  <c r="F92" i="2" s="1"/>
  <c r="D93" i="2" a="1"/>
  <c r="D93" i="2" s="1"/>
  <c r="D94" i="2" a="1"/>
  <c r="D94" i="2" s="1"/>
  <c r="F94" i="2" s="1"/>
  <c r="D95" i="2" a="1"/>
  <c r="D95" i="2" s="1"/>
  <c r="F95" i="2" s="1"/>
  <c r="D96" i="2" a="1"/>
  <c r="D96" i="2" s="1"/>
  <c r="F96" i="2" s="1"/>
  <c r="D97" i="2" a="1"/>
  <c r="D97" i="2" s="1"/>
  <c r="D98" i="2" a="1"/>
  <c r="D98" i="2" s="1"/>
  <c r="D99" i="2" a="1"/>
  <c r="D99" i="2" s="1"/>
  <c r="F99" i="2" s="1"/>
  <c r="D100" i="2" a="1"/>
  <c r="D100" i="2" s="1"/>
  <c r="D101" i="2" a="1"/>
  <c r="D101" i="2" s="1"/>
  <c r="D102" i="2" a="1"/>
  <c r="D102" i="2" s="1"/>
  <c r="F102" i="2" s="1"/>
  <c r="D103" i="2" a="1"/>
  <c r="D103" i="2" s="1"/>
  <c r="F103" i="2" s="1"/>
  <c r="D104" i="2" a="1"/>
  <c r="D104" i="2" s="1"/>
  <c r="F104" i="2" s="1"/>
  <c r="D105" i="2" a="1"/>
  <c r="D105" i="2" s="1"/>
  <c r="D106" i="2" a="1"/>
  <c r="D106" i="2" s="1"/>
  <c r="D107" i="2" a="1"/>
  <c r="D107" i="2" s="1"/>
  <c r="F107" i="2" s="1"/>
  <c r="D108" i="2" a="1"/>
  <c r="D108" i="2" s="1"/>
  <c r="D109" i="2" a="1"/>
  <c r="D109" i="2" s="1"/>
  <c r="F109" i="2" s="1"/>
  <c r="D110" i="2" a="1"/>
  <c r="D110" i="2" s="1"/>
  <c r="F110" i="2" s="1"/>
  <c r="D111" i="2" a="1"/>
  <c r="D111" i="2" s="1"/>
  <c r="F111" i="2" s="1"/>
  <c r="D112" i="2" a="1"/>
  <c r="D112" i="2" s="1"/>
  <c r="F112" i="2" s="1"/>
  <c r="D113" i="2" a="1"/>
  <c r="D113" i="2" s="1"/>
  <c r="D114" i="2" a="1"/>
  <c r="D114" i="2" s="1"/>
  <c r="D115" i="2" a="1"/>
  <c r="D115" i="2" s="1"/>
  <c r="F115" i="2" s="1"/>
  <c r="D116" i="2" a="1"/>
  <c r="D116" i="2" s="1"/>
  <c r="D117" i="2" a="1"/>
  <c r="D117" i="2" s="1"/>
  <c r="F117" i="2" s="1"/>
  <c r="D118" i="2" a="1"/>
  <c r="D118" i="2" s="1"/>
  <c r="F118" i="2" s="1"/>
  <c r="D119" i="2" a="1"/>
  <c r="D119" i="2" s="1"/>
  <c r="F119" i="2" s="1"/>
  <c r="D120" i="2" a="1"/>
  <c r="D120" i="2" s="1"/>
  <c r="F120" i="2" s="1"/>
  <c r="D121" i="2" a="1"/>
  <c r="D121" i="2" s="1"/>
  <c r="D122" i="2" a="1"/>
  <c r="D122" i="2" s="1"/>
  <c r="D123" i="2" a="1"/>
  <c r="D123" i="2" s="1"/>
  <c r="F123" i="2" s="1"/>
  <c r="D124" i="2" a="1"/>
  <c r="D124" i="2" s="1"/>
  <c r="D125" i="2" a="1"/>
  <c r="D125" i="2" s="1"/>
  <c r="F125" i="2" s="1"/>
  <c r="D126" i="2" a="1"/>
  <c r="D126" i="2" s="1"/>
  <c r="F126" i="2" s="1"/>
  <c r="D127" i="2" a="1"/>
  <c r="D127" i="2" s="1"/>
  <c r="F127" i="2" s="1"/>
  <c r="D128" i="2" a="1"/>
  <c r="D128" i="2" s="1"/>
  <c r="D129" i="2" a="1"/>
  <c r="D129" i="2" s="1"/>
  <c r="D130" i="2" a="1"/>
  <c r="D130" i="2" s="1"/>
  <c r="D131" i="2" a="1"/>
  <c r="D131" i="2" s="1"/>
  <c r="F131" i="2" s="1"/>
  <c r="D132" i="2" a="1"/>
  <c r="D132" i="2" s="1"/>
  <c r="D133" i="2" a="1"/>
  <c r="D133" i="2" s="1"/>
  <c r="D134" i="2" a="1"/>
  <c r="D134" i="2" s="1"/>
  <c r="F134" i="2" s="1"/>
  <c r="D135" i="2" a="1"/>
  <c r="D135" i="2" s="1"/>
  <c r="F135" i="2" s="1"/>
  <c r="D136" i="2" a="1"/>
  <c r="D136" i="2" s="1"/>
  <c r="D137" i="2" a="1"/>
  <c r="D137" i="2" s="1"/>
  <c r="D138" i="2" a="1"/>
  <c r="D138" i="2" s="1"/>
  <c r="D139" i="2" a="1"/>
  <c r="D139" i="2" s="1"/>
  <c r="F139" i="2" s="1"/>
  <c r="D140" i="2" a="1"/>
  <c r="D140" i="2" s="1"/>
  <c r="D141" i="2" a="1"/>
  <c r="D141" i="2" s="1"/>
  <c r="F141" i="2" s="1"/>
  <c r="D142" i="2" a="1"/>
  <c r="D142" i="2" s="1"/>
  <c r="F142" i="2" s="1"/>
  <c r="D143" i="2" a="1"/>
  <c r="D143" i="2" s="1"/>
  <c r="F143" i="2" s="1"/>
  <c r="D144" i="2" a="1"/>
  <c r="D144" i="2" s="1"/>
  <c r="D145" i="2" a="1"/>
  <c r="D145" i="2" s="1"/>
  <c r="D146" i="2" a="1"/>
  <c r="D146" i="2" s="1"/>
  <c r="D147" i="2" a="1"/>
  <c r="D147" i="2" s="1"/>
  <c r="F147" i="2" s="1"/>
  <c r="D148" i="2" a="1"/>
  <c r="D148" i="2" s="1"/>
  <c r="D149" i="2" a="1"/>
  <c r="D149" i="2" s="1"/>
  <c r="F149" i="2" s="1"/>
  <c r="D150" i="2" a="1"/>
  <c r="D150" i="2" s="1"/>
  <c r="F150" i="2" s="1"/>
  <c r="D151" i="2" a="1"/>
  <c r="D151" i="2" s="1"/>
  <c r="F151" i="2" s="1"/>
  <c r="D152" i="2" a="1"/>
  <c r="D152" i="2" s="1"/>
  <c r="D153" i="2" a="1"/>
  <c r="D153" i="2" s="1"/>
  <c r="D154" i="2" a="1"/>
  <c r="D154" i="2" s="1"/>
  <c r="D155" i="2" a="1"/>
  <c r="D155" i="2" s="1"/>
  <c r="F155" i="2" s="1"/>
  <c r="D156" i="2" a="1"/>
  <c r="D156" i="2" s="1"/>
  <c r="D157" i="2" a="1"/>
  <c r="D157" i="2" s="1"/>
  <c r="F157" i="2" s="1"/>
  <c r="D158" i="2" a="1"/>
  <c r="D158" i="2" s="1"/>
  <c r="F158" i="2" s="1"/>
  <c r="D159" i="2" a="1"/>
  <c r="D159" i="2" s="1"/>
  <c r="F159" i="2" s="1"/>
  <c r="D160" i="2" a="1"/>
  <c r="D160" i="2" s="1"/>
  <c r="D161" i="2" a="1"/>
  <c r="D161" i="2" s="1"/>
  <c r="D162" i="2" a="1"/>
  <c r="D162" i="2" s="1"/>
  <c r="F162" i="2" s="1"/>
  <c r="D163" i="2" a="1"/>
  <c r="D163" i="2" s="1"/>
  <c r="D164" i="2" a="1"/>
  <c r="D164" i="2" s="1"/>
  <c r="F164" i="2" s="1"/>
  <c r="D165" i="2" a="1"/>
  <c r="D165" i="2" s="1"/>
  <c r="F165" i="2" s="1"/>
  <c r="D166" i="2" a="1"/>
  <c r="D166" i="2" s="1"/>
  <c r="F166" i="2" s="1"/>
  <c r="D167" i="2" a="1"/>
  <c r="D167" i="2" s="1"/>
  <c r="D168" i="2" a="1"/>
  <c r="D168" i="2" s="1"/>
  <c r="D169" i="2" a="1"/>
  <c r="D169" i="2" s="1"/>
  <c r="D170" i="2" a="1"/>
  <c r="D170" i="2" s="1"/>
  <c r="F170" i="2" s="1"/>
  <c r="D171" i="2" a="1"/>
  <c r="D171" i="2" s="1"/>
  <c r="D172" i="2" a="1"/>
  <c r="D172" i="2" s="1"/>
  <c r="F172" i="2" s="1"/>
  <c r="D173" i="2" a="1"/>
  <c r="D173" i="2" s="1"/>
  <c r="F173" i="2" s="1"/>
  <c r="D174" i="2" a="1"/>
  <c r="D174" i="2" s="1"/>
  <c r="F174" i="2" s="1"/>
  <c r="D175" i="2" a="1"/>
  <c r="D175" i="2" s="1"/>
  <c r="D176" i="2" a="1"/>
  <c r="D176" i="2" s="1"/>
  <c r="D177" i="2" a="1"/>
  <c r="D177" i="2" s="1"/>
  <c r="D178" i="2" a="1"/>
  <c r="D178" i="2" s="1"/>
  <c r="F178" i="2" s="1"/>
  <c r="D179" i="2" a="1"/>
  <c r="D179" i="2" s="1"/>
  <c r="D180" i="2" a="1"/>
  <c r="D180" i="2" s="1"/>
  <c r="F180" i="2" s="1"/>
  <c r="D181" i="2" a="1"/>
  <c r="D181" i="2" s="1"/>
  <c r="F181" i="2" s="1"/>
  <c r="D182" i="2" a="1"/>
  <c r="D182" i="2" s="1"/>
  <c r="F182" i="2" s="1"/>
  <c r="D183" i="2" a="1"/>
  <c r="D183" i="2" s="1"/>
  <c r="D184" i="2" a="1"/>
  <c r="D184" i="2" s="1"/>
  <c r="D185" i="2" a="1"/>
  <c r="D185" i="2" s="1"/>
  <c r="D186" i="2" a="1"/>
  <c r="D186" i="2" s="1"/>
  <c r="F186" i="2" s="1"/>
  <c r="D187" i="2" a="1"/>
  <c r="D187" i="2" s="1"/>
  <c r="D188" i="2" a="1"/>
  <c r="D188" i="2" s="1"/>
  <c r="F188" i="2" s="1"/>
  <c r="D189" i="2" a="1"/>
  <c r="D189" i="2" s="1"/>
  <c r="F189" i="2" s="1"/>
  <c r="D190" i="2" a="1"/>
  <c r="D190" i="2" s="1"/>
  <c r="F190" i="2" s="1"/>
  <c r="D191" i="2" a="1"/>
  <c r="D191" i="2" s="1"/>
  <c r="D192" i="2" a="1"/>
  <c r="D192" i="2" s="1"/>
  <c r="D193" i="2" a="1"/>
  <c r="D193" i="2" s="1"/>
  <c r="D194" i="2" a="1"/>
  <c r="D194" i="2" s="1"/>
  <c r="F194" i="2" s="1"/>
  <c r="D195" i="2" a="1"/>
  <c r="D195" i="2" s="1"/>
  <c r="D196" i="2" a="1"/>
  <c r="D196" i="2" s="1"/>
  <c r="F196" i="2" s="1"/>
  <c r="D197" i="2" a="1"/>
  <c r="D197" i="2" s="1"/>
  <c r="D198" i="2" a="1"/>
  <c r="D198" i="2" s="1"/>
  <c r="D199" i="2" a="1"/>
  <c r="D199" i="2" s="1"/>
  <c r="D200" i="2" a="1"/>
  <c r="D200" i="2" s="1"/>
  <c r="D201" i="2" a="1"/>
  <c r="D201" i="2" s="1"/>
  <c r="D202" i="2" a="1"/>
  <c r="D202" i="2" s="1"/>
  <c r="F202" i="2" s="1"/>
  <c r="D203" i="2" a="1"/>
  <c r="D203" i="2" s="1"/>
  <c r="D204" i="2" a="1"/>
  <c r="D204" i="2" s="1"/>
  <c r="F204" i="2" s="1"/>
  <c r="D205" i="2" a="1"/>
  <c r="D205" i="2" s="1"/>
  <c r="F205" i="2" s="1"/>
  <c r="D206" i="2" a="1"/>
  <c r="D206" i="2" s="1"/>
  <c r="D207" i="2" a="1"/>
  <c r="D207" i="2" s="1"/>
  <c r="D208" i="2" a="1"/>
  <c r="D208" i="2" s="1"/>
  <c r="D209" i="2" a="1"/>
  <c r="D209" i="2" s="1"/>
  <c r="D210" i="2" a="1"/>
  <c r="D210" i="2" s="1"/>
  <c r="F210" i="2" s="1"/>
  <c r="D211" i="2" a="1"/>
  <c r="D211" i="2" s="1"/>
  <c r="D212" i="2" a="1"/>
  <c r="D212" i="2" s="1"/>
  <c r="F212" i="2" s="1"/>
  <c r="D213" i="2" a="1"/>
  <c r="D213" i="2" s="1"/>
  <c r="F213" i="2" s="1"/>
  <c r="D214" i="2" a="1"/>
  <c r="D214" i="2" s="1"/>
  <c r="D215" i="2" a="1"/>
  <c r="D215" i="2" s="1"/>
  <c r="D216" i="2" a="1"/>
  <c r="D216" i="2" s="1"/>
  <c r="D217" i="2" a="1"/>
  <c r="D217" i="2" s="1"/>
  <c r="D218" i="2" a="1"/>
  <c r="D218" i="2" s="1"/>
  <c r="F218" i="2" s="1"/>
  <c r="D219" i="2" a="1"/>
  <c r="D219" i="2" s="1"/>
  <c r="D220" i="2" a="1"/>
  <c r="D220" i="2" s="1"/>
  <c r="F220" i="2" s="1"/>
  <c r="D221" i="2" a="1"/>
  <c r="D221" i="2" s="1"/>
  <c r="F221" i="2" s="1"/>
  <c r="D222" i="2" a="1"/>
  <c r="D222" i="2" s="1"/>
  <c r="D223" i="2" a="1"/>
  <c r="D223" i="2" s="1"/>
  <c r="D224" i="2" a="1"/>
  <c r="D224" i="2" s="1"/>
  <c r="D225" i="2" a="1"/>
  <c r="D225" i="2" s="1"/>
  <c r="D226" i="2" a="1"/>
  <c r="D226" i="2" s="1"/>
  <c r="D227" i="2" a="1"/>
  <c r="D227" i="2" s="1"/>
  <c r="F227" i="2" s="1"/>
  <c r="D228" i="2" a="1"/>
  <c r="D228" i="2" s="1"/>
  <c r="F228" i="2" s="1"/>
  <c r="D229" i="2" a="1"/>
  <c r="D229" i="2" s="1"/>
  <c r="D230" i="2" a="1"/>
  <c r="D230" i="2" s="1"/>
  <c r="F230" i="2" s="1"/>
  <c r="D231" i="2" a="1"/>
  <c r="D231" i="2" s="1"/>
  <c r="D232" i="2" a="1"/>
  <c r="D232" i="2" s="1"/>
  <c r="D233" i="2" a="1"/>
  <c r="D233" i="2" s="1"/>
  <c r="D234" i="2" a="1"/>
  <c r="D234" i="2" s="1"/>
  <c r="D235" i="2" a="1"/>
  <c r="D235" i="2" s="1"/>
  <c r="F235" i="2" s="1"/>
  <c r="D236" i="2" a="1"/>
  <c r="D236" i="2" s="1"/>
  <c r="F236" i="2" s="1"/>
  <c r="D237" i="2" a="1"/>
  <c r="D237" i="2" s="1"/>
  <c r="F237" i="2" s="1"/>
  <c r="D238" i="2" a="1"/>
  <c r="D238" i="2" s="1"/>
  <c r="F238" i="2" s="1"/>
  <c r="D239" i="2" a="1"/>
  <c r="D239" i="2" s="1"/>
  <c r="D240" i="2" a="1"/>
  <c r="D240" i="2" s="1"/>
  <c r="D241" i="2" a="1"/>
  <c r="D241" i="2" s="1"/>
  <c r="D242" i="2" a="1"/>
  <c r="D242" i="2" s="1"/>
  <c r="D243" i="2" a="1"/>
  <c r="D243" i="2" s="1"/>
  <c r="F243" i="2" s="1"/>
  <c r="D244" i="2" a="1"/>
  <c r="D244" i="2" s="1"/>
  <c r="F244" i="2" s="1"/>
  <c r="D245" i="2" a="1"/>
  <c r="D245" i="2" s="1"/>
  <c r="F245" i="2" s="1"/>
  <c r="D246" i="2" a="1"/>
  <c r="D246" i="2" s="1"/>
  <c r="F246" i="2" s="1"/>
  <c r="D247" i="2" a="1"/>
  <c r="D247" i="2" s="1"/>
  <c r="D248" i="2" a="1"/>
  <c r="D248" i="2" s="1"/>
  <c r="D249" i="2" a="1"/>
  <c r="D249" i="2" s="1"/>
  <c r="D250" i="2" a="1"/>
  <c r="D250" i="2" s="1"/>
  <c r="D251" i="2" a="1"/>
  <c r="D251" i="2" s="1"/>
  <c r="F251" i="2" s="1"/>
  <c r="D252" i="2" a="1"/>
  <c r="D252" i="2" s="1"/>
  <c r="F252" i="2" s="1"/>
  <c r="D253" i="2" a="1"/>
  <c r="D253" i="2" s="1"/>
  <c r="F253" i="2" s="1"/>
  <c r="D254" i="2" a="1"/>
  <c r="D254" i="2" s="1"/>
  <c r="F254" i="2" s="1"/>
  <c r="D255" i="2" a="1"/>
  <c r="D255" i="2" s="1"/>
  <c r="D256" i="2" a="1"/>
  <c r="D256" i="2" s="1"/>
  <c r="D257" i="2" a="1"/>
  <c r="D257" i="2"/>
  <c r="D258" i="2" a="1"/>
  <c r="D258" i="2" s="1"/>
  <c r="F258" i="2" s="1"/>
  <c r="D259" i="2" a="1"/>
  <c r="D259" i="2" s="1"/>
  <c r="F259" i="2" s="1"/>
  <c r="D260" i="2" a="1"/>
  <c r="D260" i="2" s="1"/>
  <c r="D261" i="2" a="1"/>
  <c r="D261" i="2" s="1"/>
  <c r="D262" i="2" a="1"/>
  <c r="D262" i="2" s="1"/>
  <c r="D263" i="2" a="1"/>
  <c r="D263" i="2" s="1"/>
  <c r="D264" i="2" a="1"/>
  <c r="D264" i="2" s="1"/>
  <c r="D265" i="2" a="1"/>
  <c r="D265" i="2" s="1"/>
  <c r="D266" i="2" a="1"/>
  <c r="D266" i="2" s="1"/>
  <c r="D267" i="2" a="1"/>
  <c r="D267" i="2" s="1"/>
  <c r="F267" i="2" s="1"/>
  <c r="D268" i="2" a="1"/>
  <c r="D268" i="2" s="1"/>
  <c r="F268" i="2" s="1"/>
  <c r="D269" i="2" a="1"/>
  <c r="D269" i="2" s="1"/>
  <c r="F269" i="2" s="1"/>
  <c r="D270" i="2" a="1"/>
  <c r="D270" i="2" s="1"/>
  <c r="D271" i="2" a="1"/>
  <c r="D271" i="2" s="1"/>
  <c r="D272" i="2" a="1"/>
  <c r="D272" i="2" s="1"/>
  <c r="D273" i="2" a="1"/>
  <c r="D273" i="2" s="1"/>
  <c r="D274" i="2" a="1"/>
  <c r="D274" i="2" s="1"/>
  <c r="D275" i="2" a="1"/>
  <c r="D275" i="2" s="1"/>
  <c r="F275" i="2" s="1"/>
  <c r="D276" i="2" a="1"/>
  <c r="D276" i="2" s="1"/>
  <c r="F276" i="2" s="1"/>
  <c r="D277" i="2" a="1"/>
  <c r="D277" i="2" s="1"/>
  <c r="F277" i="2" s="1"/>
  <c r="D278" i="2" a="1"/>
  <c r="D278" i="2" s="1"/>
  <c r="D279" i="2" a="1"/>
  <c r="D279" i="2" s="1"/>
  <c r="D280" i="2" a="1"/>
  <c r="D280" i="2" s="1"/>
  <c r="D281" i="2" a="1"/>
  <c r="D281" i="2" s="1"/>
  <c r="D282" i="2" a="1"/>
  <c r="D282" i="2" s="1"/>
  <c r="F282" i="2" s="1"/>
  <c r="D283" i="2" a="1"/>
  <c r="D283" i="2" s="1"/>
  <c r="F283" i="2" s="1"/>
  <c r="D284" i="2" a="1"/>
  <c r="D284" i="2" s="1"/>
  <c r="F284" i="2" s="1"/>
  <c r="D285" i="2" a="1"/>
  <c r="D285" i="2" s="1"/>
  <c r="F285" i="2" s="1"/>
  <c r="D286" i="2" a="1"/>
  <c r="D286" i="2" s="1"/>
  <c r="D287" i="2" a="1"/>
  <c r="D287" i="2" s="1"/>
  <c r="D288" i="2" a="1"/>
  <c r="D288" i="2" s="1"/>
  <c r="D289" i="2" a="1"/>
  <c r="D289" i="2" s="1"/>
  <c r="D290" i="2" a="1"/>
  <c r="D290" i="2" s="1"/>
  <c r="F290" i="2" s="1"/>
  <c r="D291" i="2" a="1"/>
  <c r="D291" i="2" s="1"/>
  <c r="F291" i="2" s="1"/>
  <c r="D292" i="2" a="1"/>
  <c r="D292" i="2" s="1"/>
  <c r="F292" i="2" s="1"/>
  <c r="D293" i="2" a="1"/>
  <c r="D293" i="2" s="1"/>
  <c r="F293" i="2" s="1"/>
  <c r="D294" i="2" a="1"/>
  <c r="D294" i="2" s="1"/>
  <c r="D295" i="2" a="1"/>
  <c r="D295" i="2" s="1"/>
  <c r="D296" i="2" a="1"/>
  <c r="D296" i="2" s="1"/>
  <c r="D297" i="2" a="1"/>
  <c r="D297" i="2" s="1"/>
  <c r="D298" i="2" a="1"/>
  <c r="D298" i="2" s="1"/>
  <c r="F298" i="2" s="1"/>
  <c r="D299" i="2" a="1"/>
  <c r="D299" i="2" s="1"/>
  <c r="F299" i="2" s="1"/>
  <c r="D300" i="2" a="1"/>
  <c r="D300" i="2" s="1"/>
  <c r="F300" i="2" s="1"/>
  <c r="D301" i="2" a="1"/>
  <c r="D301" i="2" s="1"/>
  <c r="F301" i="2" s="1"/>
  <c r="D302" i="2" a="1"/>
  <c r="D302" i="2" s="1"/>
  <c r="D303" i="2" a="1"/>
  <c r="D303" i="2" s="1"/>
  <c r="D304" i="2" a="1"/>
  <c r="D304" i="2" s="1"/>
  <c r="D305" i="2" a="1"/>
  <c r="D305" i="2" s="1"/>
  <c r="F305" i="2" s="1"/>
  <c r="D306" i="2" a="1"/>
  <c r="D306" i="2" s="1"/>
  <c r="F306" i="2" s="1"/>
  <c r="D307" i="2" a="1"/>
  <c r="D307" i="2" s="1"/>
  <c r="F307" i="2" s="1"/>
  <c r="D308" i="2" a="1"/>
  <c r="D308" i="2" s="1"/>
  <c r="F308" i="2" s="1"/>
  <c r="D309" i="2" a="1"/>
  <c r="D309" i="2" s="1"/>
  <c r="F309" i="2" s="1"/>
  <c r="D310" i="2" a="1"/>
  <c r="D310" i="2" s="1"/>
  <c r="D311" i="2" a="1"/>
  <c r="D311" i="2" s="1"/>
  <c r="D312" i="2" a="1"/>
  <c r="D312" i="2" s="1"/>
  <c r="D313" i="2" a="1"/>
  <c r="D313" i="2" s="1"/>
  <c r="F313" i="2" s="1"/>
  <c r="D314" i="2" a="1"/>
  <c r="D314" i="2" s="1"/>
  <c r="F314" i="2" s="1"/>
  <c r="D315" i="2" a="1"/>
  <c r="D315" i="2" s="1"/>
  <c r="F315" i="2" s="1"/>
  <c r="D316" i="2" a="1"/>
  <c r="D316" i="2" s="1"/>
  <c r="F316" i="2" s="1"/>
  <c r="D317" i="2" a="1"/>
  <c r="D317" i="2" s="1"/>
  <c r="F317" i="2" s="1"/>
  <c r="D318" i="2" a="1"/>
  <c r="D318" i="2" s="1"/>
  <c r="F318" i="2" s="1"/>
  <c r="D319" i="2" a="1"/>
  <c r="D319" i="2" s="1"/>
  <c r="D320" i="2" a="1"/>
  <c r="D320" i="2" s="1"/>
  <c r="D321" i="2" a="1"/>
  <c r="D321" i="2" s="1"/>
  <c r="F321" i="2" s="1"/>
  <c r="D322" i="2" a="1"/>
  <c r="D322" i="2" s="1"/>
  <c r="F322" i="2" s="1"/>
  <c r="D323" i="2" a="1"/>
  <c r="D323" i="2" s="1"/>
  <c r="F323" i="2" s="1"/>
  <c r="D324" i="2" a="1"/>
  <c r="D324" i="2" s="1"/>
  <c r="F324" i="2" s="1"/>
  <c r="D325" i="2" a="1"/>
  <c r="D325" i="2" s="1"/>
  <c r="F325" i="2" s="1"/>
  <c r="D326" i="2" a="1"/>
  <c r="D326" i="2" s="1"/>
  <c r="D327" i="2" a="1"/>
  <c r="D327" i="2" s="1"/>
  <c r="D328" i="2" a="1"/>
  <c r="D328" i="2" s="1"/>
  <c r="F328" i="2" s="1"/>
  <c r="D329" i="2" a="1"/>
  <c r="D329" i="2" s="1"/>
  <c r="F329" i="2" s="1"/>
  <c r="D330" i="2" a="1"/>
  <c r="D330" i="2" s="1"/>
  <c r="F330" i="2" s="1"/>
  <c r="D331" i="2" a="1"/>
  <c r="D331" i="2" s="1"/>
  <c r="F331" i="2" s="1"/>
  <c r="D332" i="2" a="1"/>
  <c r="D332" i="2" s="1"/>
  <c r="D333" i="2" a="1"/>
  <c r="D333" i="2" s="1"/>
  <c r="F333" i="2" s="1"/>
  <c r="D334" i="2" a="1"/>
  <c r="D334" i="2" s="1"/>
  <c r="D335" i="2" a="1"/>
  <c r="D335" i="2" s="1"/>
  <c r="D336" i="2" a="1"/>
  <c r="D336" i="2" s="1"/>
  <c r="F336" i="2" s="1"/>
  <c r="D337" i="2" a="1"/>
  <c r="D337" i="2" s="1"/>
  <c r="F337" i="2" s="1"/>
  <c r="D338" i="2" a="1"/>
  <c r="D338" i="2" s="1"/>
  <c r="F338" i="2" s="1"/>
  <c r="D339" i="2" a="1"/>
  <c r="D339" i="2" s="1"/>
  <c r="F339" i="2" s="1"/>
  <c r="D340" i="2" a="1"/>
  <c r="D340" i="2" s="1"/>
  <c r="D341" i="2" a="1"/>
  <c r="D341" i="2" s="1"/>
  <c r="F341" i="2" s="1"/>
  <c r="D342" i="2" a="1"/>
  <c r="D342" i="2" s="1"/>
  <c r="D343" i="2" a="1"/>
  <c r="D343" i="2" s="1"/>
  <c r="D344" i="2" a="1"/>
  <c r="D344" i="2" s="1"/>
  <c r="F344" i="2" s="1"/>
  <c r="D345" i="2" a="1"/>
  <c r="D345" i="2" s="1"/>
  <c r="F345" i="2" s="1"/>
  <c r="D346" i="2" a="1"/>
  <c r="D346" i="2" s="1"/>
  <c r="F346" i="2" s="1"/>
  <c r="D347" i="2" a="1"/>
  <c r="D347" i="2" s="1"/>
  <c r="D348" i="2" a="1"/>
  <c r="D348" i="2" s="1"/>
  <c r="F348" i="2" s="1"/>
  <c r="D349" i="2" a="1"/>
  <c r="D349" i="2" s="1"/>
  <c r="F349" i="2" s="1"/>
  <c r="D350" i="2" a="1"/>
  <c r="D350" i="2" s="1"/>
  <c r="D351" i="2" a="1"/>
  <c r="D351" i="2" s="1"/>
  <c r="D352" i="2" a="1"/>
  <c r="D352" i="2" s="1"/>
  <c r="F352" i="2" s="1"/>
  <c r="D353" i="2" a="1"/>
  <c r="D353" i="2" s="1"/>
  <c r="F353" i="2" s="1"/>
  <c r="D354" i="2" a="1"/>
  <c r="D354" i="2" s="1"/>
  <c r="F354" i="2" s="1"/>
  <c r="D355" i="2" a="1"/>
  <c r="D355" i="2" s="1"/>
  <c r="F355" i="2" s="1"/>
  <c r="D356" i="2" a="1"/>
  <c r="D356" i="2" s="1"/>
  <c r="F356" i="2" s="1"/>
  <c r="D357" i="2" a="1"/>
  <c r="D357" i="2" s="1"/>
  <c r="F357" i="2" s="1"/>
  <c r="D358" i="2" a="1"/>
  <c r="D358" i="2" s="1"/>
  <c r="D359" i="2" a="1"/>
  <c r="D359" i="2" s="1"/>
  <c r="D360" i="2" a="1"/>
  <c r="D360" i="2" s="1"/>
  <c r="F360" i="2" s="1"/>
  <c r="D361" i="2" a="1"/>
  <c r="D361" i="2" s="1"/>
  <c r="F361" i="2" s="1"/>
  <c r="D362" i="2" a="1"/>
  <c r="D362" i="2" s="1"/>
  <c r="F362" i="2" s="1"/>
  <c r="D363" i="2" a="1"/>
  <c r="D363" i="2" s="1"/>
  <c r="F363" i="2" s="1"/>
  <c r="D364" i="2" a="1"/>
  <c r="D364" i="2" s="1"/>
  <c r="F364" i="2" s="1"/>
  <c r="D365" i="2" a="1"/>
  <c r="D365" i="2" s="1"/>
  <c r="F365" i="2" s="1"/>
  <c r="D366" i="2" a="1"/>
  <c r="D366" i="2" s="1"/>
  <c r="D367" i="2" a="1"/>
  <c r="D367" i="2" s="1"/>
  <c r="D368" i="2" a="1"/>
  <c r="D368" i="2" s="1"/>
  <c r="F368" i="2" s="1"/>
  <c r="D369" i="2" a="1"/>
  <c r="D369" i="2" s="1"/>
  <c r="F369" i="2" s="1"/>
  <c r="D370" i="2" a="1"/>
  <c r="D370" i="2" s="1"/>
  <c r="F370" i="2" s="1"/>
  <c r="D371" i="2" a="1"/>
  <c r="D371" i="2" s="1"/>
  <c r="F371" i="2" s="1"/>
  <c r="D372" i="2" a="1"/>
  <c r="D372" i="2" s="1"/>
  <c r="F372" i="2" s="1"/>
  <c r="D373" i="2" a="1"/>
  <c r="D373" i="2" s="1"/>
  <c r="F373" i="2" s="1"/>
  <c r="D374" i="2" a="1"/>
  <c r="D374" i="2" s="1"/>
  <c r="D375" i="2" a="1"/>
  <c r="D375" i="2" s="1"/>
  <c r="D376" i="2" a="1"/>
  <c r="D376" i="2" s="1"/>
  <c r="F376" i="2" s="1"/>
  <c r="D377" i="2" a="1"/>
  <c r="D377" i="2" s="1"/>
  <c r="F377" i="2" s="1"/>
  <c r="D378" i="2" a="1"/>
  <c r="D378" i="2" s="1"/>
  <c r="F378" i="2" s="1"/>
  <c r="D379" i="2" a="1"/>
  <c r="D379" i="2" s="1"/>
  <c r="F379" i="2" s="1"/>
  <c r="D380" i="2" a="1"/>
  <c r="D380" i="2" s="1"/>
  <c r="F380" i="2" s="1"/>
  <c r="D381" i="2" a="1"/>
  <c r="D381" i="2" s="1"/>
  <c r="F381" i="2" s="1"/>
  <c r="D382" i="2" a="1"/>
  <c r="D382" i="2" s="1"/>
  <c r="D383" i="2" a="1"/>
  <c r="D383" i="2" s="1"/>
  <c r="D384" i="2" a="1"/>
  <c r="D384" i="2" s="1"/>
  <c r="F384" i="2" s="1"/>
  <c r="D385" i="2" a="1"/>
  <c r="D385" i="2" s="1"/>
  <c r="F385" i="2" s="1"/>
  <c r="D386" i="2" a="1"/>
  <c r="D386" i="2" s="1"/>
  <c r="F386" i="2" s="1"/>
  <c r="D387" i="2" a="1"/>
  <c r="D387" i="2" s="1"/>
  <c r="F387" i="2" s="1"/>
  <c r="D388" i="2" a="1"/>
  <c r="D388" i="2" s="1"/>
  <c r="F388" i="2" s="1"/>
  <c r="D389" i="2" a="1"/>
  <c r="D389" i="2" s="1"/>
  <c r="F389" i="2" s="1"/>
  <c r="D390" i="2" a="1"/>
  <c r="D390" i="2" s="1"/>
  <c r="D391" i="2" a="1"/>
  <c r="D391" i="2" s="1"/>
  <c r="D392" i="2" a="1"/>
  <c r="D392" i="2" s="1"/>
  <c r="F392" i="2" s="1"/>
  <c r="D393" i="2" a="1"/>
  <c r="D393" i="2" s="1"/>
  <c r="F393" i="2" s="1"/>
  <c r="D394" i="2" a="1"/>
  <c r="D394" i="2" s="1"/>
  <c r="F394" i="2" s="1"/>
  <c r="D395" i="2" a="1"/>
  <c r="D395" i="2" s="1"/>
  <c r="F395" i="2" s="1"/>
  <c r="D396" i="2" a="1"/>
  <c r="D396" i="2" s="1"/>
  <c r="F396" i="2" s="1"/>
  <c r="D397" i="2" a="1"/>
  <c r="D397" i="2" s="1"/>
  <c r="F397" i="2" s="1"/>
  <c r="D398" i="2" a="1"/>
  <c r="D398" i="2" s="1"/>
  <c r="D399" i="2" a="1"/>
  <c r="D399" i="2" s="1"/>
  <c r="D400" i="2" a="1"/>
  <c r="D400" i="2"/>
  <c r="F400" i="2" s="1"/>
  <c r="D401" i="2" a="1"/>
  <c r="D401" i="2" s="1"/>
  <c r="F401" i="2" s="1"/>
  <c r="D402" i="2" a="1"/>
  <c r="D402" i="2" s="1"/>
  <c r="F402" i="2" s="1"/>
  <c r="D403" i="2" a="1"/>
  <c r="D403" i="2" s="1"/>
  <c r="F403" i="2" s="1"/>
  <c r="D404" i="2" a="1"/>
  <c r="D404" i="2" s="1"/>
  <c r="F404" i="2" s="1"/>
  <c r="D405" i="2" a="1"/>
  <c r="D405" i="2" s="1"/>
  <c r="F405" i="2" s="1"/>
  <c r="D406" i="2" a="1"/>
  <c r="D406" i="2" s="1"/>
  <c r="D407" i="2" a="1"/>
  <c r="D407" i="2" s="1"/>
  <c r="D408" i="2" a="1"/>
  <c r="D408" i="2" s="1"/>
  <c r="F408" i="2" s="1"/>
  <c r="D409" i="2" a="1"/>
  <c r="D409" i="2" s="1"/>
  <c r="F409" i="2" s="1"/>
  <c r="D410" i="2" a="1"/>
  <c r="D410" i="2" s="1"/>
  <c r="F410" i="2" s="1"/>
  <c r="D411" i="2" a="1"/>
  <c r="D411" i="2" s="1"/>
  <c r="F411" i="2" s="1"/>
  <c r="D412" i="2" a="1"/>
  <c r="D412" i="2" s="1"/>
  <c r="F412" i="2" s="1"/>
  <c r="D413" i="2" a="1"/>
  <c r="D413" i="2" s="1"/>
  <c r="F413" i="2" s="1"/>
  <c r="D414" i="2" a="1"/>
  <c r="D414" i="2" s="1"/>
  <c r="D415" i="2" a="1"/>
  <c r="D415" i="2" s="1"/>
  <c r="D416" i="2" a="1"/>
  <c r="D416" i="2" s="1"/>
  <c r="F416" i="2" s="1"/>
  <c r="D417" i="2" a="1"/>
  <c r="D417" i="2" s="1"/>
  <c r="F417" i="2" s="1"/>
  <c r="D418" i="2" a="1"/>
  <c r="D418" i="2" s="1"/>
  <c r="F418" i="2" s="1"/>
  <c r="D419" i="2" a="1"/>
  <c r="D419" i="2" s="1"/>
  <c r="F419" i="2" s="1"/>
  <c r="D420" i="2" a="1"/>
  <c r="D420" i="2" s="1"/>
  <c r="F420" i="2" s="1"/>
  <c r="D421" i="2" a="1"/>
  <c r="D421" i="2" s="1"/>
  <c r="F421" i="2" s="1"/>
  <c r="D422" i="2" a="1"/>
  <c r="D422" i="2" s="1"/>
  <c r="D423" i="2" a="1"/>
  <c r="D423" i="2" s="1"/>
  <c r="D424" i="2" a="1"/>
  <c r="D424" i="2" s="1"/>
  <c r="F424" i="2" s="1"/>
  <c r="D425" i="2" a="1"/>
  <c r="D425" i="2" s="1"/>
  <c r="F425" i="2" s="1"/>
  <c r="D426" i="2" a="1"/>
  <c r="D426" i="2" s="1"/>
  <c r="F426" i="2" s="1"/>
  <c r="D427" i="2" a="1"/>
  <c r="D427" i="2" s="1"/>
  <c r="F427" i="2" s="1"/>
  <c r="D428" i="2" a="1"/>
  <c r="D428" i="2" s="1"/>
  <c r="F428" i="2" s="1"/>
  <c r="D429" i="2" a="1"/>
  <c r="D429" i="2" s="1"/>
  <c r="F429" i="2" s="1"/>
  <c r="D430" i="2" a="1"/>
  <c r="D430" i="2" s="1"/>
  <c r="D431" i="2" a="1"/>
  <c r="D431" i="2" s="1"/>
  <c r="D432" i="2" a="1"/>
  <c r="D432" i="2" s="1"/>
  <c r="F432" i="2" s="1"/>
  <c r="D433" i="2" a="1"/>
  <c r="D433" i="2" s="1"/>
  <c r="F433" i="2" s="1"/>
  <c r="D434" i="2" a="1"/>
  <c r="D434" i="2" s="1"/>
  <c r="F434" i="2" s="1"/>
  <c r="D435" i="2" a="1"/>
  <c r="D435" i="2" s="1"/>
  <c r="F435" i="2" s="1"/>
  <c r="D436" i="2" a="1"/>
  <c r="D436" i="2" s="1"/>
  <c r="F436" i="2" s="1"/>
  <c r="D437" i="2" a="1"/>
  <c r="D437" i="2" s="1"/>
  <c r="F437" i="2" s="1"/>
  <c r="D438" i="2" a="1"/>
  <c r="D438" i="2" s="1"/>
  <c r="D439" i="2" a="1"/>
  <c r="D439" i="2" s="1"/>
  <c r="D440" i="2" a="1"/>
  <c r="D440" i="2" s="1"/>
  <c r="F440" i="2" s="1"/>
  <c r="D441" i="2" a="1"/>
  <c r="D441" i="2" s="1"/>
  <c r="F441" i="2" s="1"/>
  <c r="D442" i="2" a="1"/>
  <c r="D442" i="2" s="1"/>
  <c r="F442" i="2" s="1"/>
  <c r="D443" i="2" a="1"/>
  <c r="D443" i="2" s="1"/>
  <c r="F443" i="2" s="1"/>
  <c r="D444" i="2" a="1"/>
  <c r="D444" i="2" s="1"/>
  <c r="F444" i="2" s="1"/>
  <c r="D445" i="2" a="1"/>
  <c r="D445" i="2" s="1"/>
  <c r="F445" i="2" s="1"/>
  <c r="D446" i="2" a="1"/>
  <c r="D446" i="2" s="1"/>
  <c r="D447" i="2" a="1"/>
  <c r="D447" i="2" s="1"/>
  <c r="D448" i="2" a="1"/>
  <c r="D448" i="2" s="1"/>
  <c r="F448" i="2" s="1"/>
  <c r="D449" i="2" a="1"/>
  <c r="D449" i="2" s="1"/>
  <c r="F449" i="2" s="1"/>
  <c r="D450" i="2" a="1"/>
  <c r="D450" i="2" s="1"/>
  <c r="F450" i="2" s="1"/>
  <c r="D451" i="2" a="1"/>
  <c r="D451" i="2" s="1"/>
  <c r="F451" i="2" s="1"/>
  <c r="D452" i="2" a="1"/>
  <c r="D452" i="2" s="1"/>
  <c r="F452" i="2" s="1"/>
  <c r="D453" i="2" a="1"/>
  <c r="D453" i="2" s="1"/>
  <c r="F453" i="2" s="1"/>
  <c r="D454" i="2" a="1"/>
  <c r="D454" i="2" s="1"/>
  <c r="D455" i="2" a="1"/>
  <c r="D455" i="2" s="1"/>
  <c r="D456" i="2" a="1"/>
  <c r="D456" i="2" s="1"/>
  <c r="F456" i="2" s="1"/>
  <c r="D457" i="2" a="1"/>
  <c r="D457" i="2" s="1"/>
  <c r="F457" i="2" s="1"/>
  <c r="D458" i="2" a="1"/>
  <c r="D458" i="2" s="1"/>
  <c r="F458" i="2" s="1"/>
  <c r="D459" i="2" a="1"/>
  <c r="D459" i="2" s="1"/>
  <c r="F459" i="2" s="1"/>
  <c r="D460" i="2" a="1"/>
  <c r="D460" i="2" s="1"/>
  <c r="F460" i="2" s="1"/>
  <c r="D461" i="2" a="1"/>
  <c r="D461" i="2" s="1"/>
  <c r="F461" i="2" s="1"/>
  <c r="D462" i="2" a="1"/>
  <c r="D462" i="2" s="1"/>
  <c r="D463" i="2" a="1"/>
  <c r="D463" i="2" s="1"/>
  <c r="D464" i="2" a="1"/>
  <c r="D464" i="2" s="1"/>
  <c r="F464" i="2" s="1"/>
  <c r="D465" i="2" a="1"/>
  <c r="D465" i="2" s="1"/>
  <c r="F465" i="2" s="1"/>
  <c r="D466" i="2" a="1"/>
  <c r="D466" i="2" s="1"/>
  <c r="F466" i="2" s="1"/>
  <c r="D467" i="2" a="1"/>
  <c r="D467" i="2" s="1"/>
  <c r="F467" i="2" s="1"/>
  <c r="D468" i="2" a="1"/>
  <c r="D468" i="2" s="1"/>
  <c r="F468" i="2" s="1"/>
  <c r="D469" i="2" a="1"/>
  <c r="D469" i="2" s="1"/>
  <c r="F469" i="2" s="1"/>
  <c r="D470" i="2" a="1"/>
  <c r="D470" i="2" s="1"/>
  <c r="D471" i="2" a="1"/>
  <c r="D471" i="2" s="1"/>
  <c r="D472" i="2" a="1"/>
  <c r="D472" i="2" s="1"/>
  <c r="F472" i="2" s="1"/>
  <c r="D473" i="2" a="1"/>
  <c r="D473" i="2" s="1"/>
  <c r="F473" i="2" s="1"/>
  <c r="D474" i="2" a="1"/>
  <c r="D474" i="2" s="1"/>
  <c r="F474" i="2" s="1"/>
  <c r="D475" i="2" a="1"/>
  <c r="D475" i="2" s="1"/>
  <c r="F475" i="2" s="1"/>
  <c r="D476" i="2" a="1"/>
  <c r="D476" i="2" s="1"/>
  <c r="F476" i="2" s="1"/>
  <c r="D477" i="2" a="1"/>
  <c r="D477" i="2" s="1"/>
  <c r="F477" i="2" s="1"/>
  <c r="D478" i="2" a="1"/>
  <c r="D478" i="2" s="1"/>
  <c r="D479" i="2" a="1"/>
  <c r="D479" i="2" s="1"/>
  <c r="D480" i="2" a="1"/>
  <c r="D480" i="2" s="1"/>
  <c r="F480" i="2" s="1"/>
  <c r="D481" i="2" a="1"/>
  <c r="D481" i="2" s="1"/>
  <c r="F481" i="2" s="1"/>
  <c r="D482" i="2" a="1"/>
  <c r="D482" i="2" s="1"/>
  <c r="F482" i="2" s="1"/>
  <c r="D483" i="2" a="1"/>
  <c r="D483" i="2" s="1"/>
  <c r="F483" i="2" s="1"/>
  <c r="D484" i="2" a="1"/>
  <c r="D484" i="2" s="1"/>
  <c r="F484" i="2" s="1"/>
  <c r="D485" i="2" a="1"/>
  <c r="D485" i="2" s="1"/>
  <c r="F485" i="2" s="1"/>
  <c r="D486" i="2" a="1"/>
  <c r="D486" i="2" s="1"/>
  <c r="D487" i="2" a="1"/>
  <c r="D487" i="2" s="1"/>
  <c r="D488" i="2" a="1"/>
  <c r="D488" i="2" s="1"/>
  <c r="F488" i="2" s="1"/>
  <c r="D489" i="2" a="1"/>
  <c r="D489" i="2" s="1"/>
  <c r="F489" i="2" s="1"/>
  <c r="D490" i="2" a="1"/>
  <c r="D490" i="2" s="1"/>
  <c r="F490" i="2" s="1"/>
  <c r="D491" i="2" a="1"/>
  <c r="D491" i="2" s="1"/>
  <c r="F491" i="2" s="1"/>
  <c r="D492" i="2" a="1"/>
  <c r="D492" i="2" s="1"/>
  <c r="F492" i="2" s="1"/>
  <c r="D493" i="2" a="1"/>
  <c r="D493" i="2" s="1"/>
  <c r="F493" i="2" s="1"/>
  <c r="D494" i="2" a="1"/>
  <c r="D494" i="2" s="1"/>
  <c r="D495" i="2" a="1"/>
  <c r="D495" i="2" s="1"/>
  <c r="D496" i="2" a="1"/>
  <c r="D496" i="2" s="1"/>
  <c r="F496" i="2" s="1"/>
  <c r="D497" i="2" a="1"/>
  <c r="D497" i="2" s="1"/>
  <c r="F497" i="2" s="1"/>
  <c r="D498" i="2" a="1"/>
  <c r="D498" i="2" s="1"/>
  <c r="F498" i="2" s="1"/>
  <c r="D499" i="2" a="1"/>
  <c r="D499" i="2" s="1"/>
  <c r="F499" i="2" s="1"/>
  <c r="D500" i="2" a="1"/>
  <c r="D500" i="2" s="1"/>
  <c r="F500" i="2" s="1"/>
  <c r="D501" i="2" a="1"/>
  <c r="D501" i="2" s="1"/>
  <c r="F501" i="2" s="1"/>
  <c r="F146" i="2" l="1"/>
  <c r="F106" i="2"/>
  <c r="F51" i="2"/>
  <c r="F3" i="2"/>
  <c r="F288" i="2"/>
  <c r="F217" i="2"/>
  <c r="F177" i="2"/>
  <c r="F153" i="2"/>
  <c r="F58" i="2"/>
  <c r="F18" i="2"/>
  <c r="F138" i="2"/>
  <c r="F43" i="2"/>
  <c r="F19" i="2"/>
  <c r="F280" i="2"/>
  <c r="F249" i="2"/>
  <c r="F209" i="2"/>
  <c r="F161" i="2"/>
  <c r="F82" i="2"/>
  <c r="F50" i="2"/>
  <c r="F10" i="2"/>
  <c r="F319" i="2"/>
  <c r="F311" i="2"/>
  <c r="F303" i="2"/>
  <c r="F122" i="2"/>
  <c r="F35" i="2"/>
  <c r="F272" i="2"/>
  <c r="F201" i="2"/>
  <c r="F169" i="2"/>
  <c r="F129" i="2"/>
  <c r="F74" i="2"/>
  <c r="F34" i="2"/>
  <c r="F130" i="2"/>
  <c r="F27" i="2"/>
  <c r="F264" i="2"/>
  <c r="F193" i="2"/>
  <c r="F145" i="2"/>
  <c r="F66" i="2"/>
  <c r="F26" i="2"/>
  <c r="F241" i="2"/>
  <c r="F185" i="2"/>
  <c r="F137" i="2"/>
  <c r="F97" i="2"/>
  <c r="F42" i="2"/>
  <c r="F2" i="2"/>
  <c r="F154" i="2"/>
  <c r="F114" i="2"/>
  <c r="F11" i="2"/>
  <c r="F271" i="2"/>
  <c r="F232" i="2"/>
  <c r="F192" i="2"/>
  <c r="F81" i="2"/>
  <c r="F295" i="2"/>
  <c r="F248" i="2"/>
  <c r="F216" i="2"/>
  <c r="F168" i="2"/>
  <c r="F73" i="2"/>
  <c r="F65" i="2"/>
  <c r="F57" i="2"/>
  <c r="F382" i="2"/>
  <c r="F374" i="2"/>
  <c r="F342" i="2"/>
  <c r="F334" i="2"/>
  <c r="F326" i="2"/>
  <c r="F310" i="2"/>
  <c r="F302" i="2"/>
  <c r="F294" i="2"/>
  <c r="F286" i="2"/>
  <c r="F278" i="2"/>
  <c r="F270" i="2"/>
  <c r="F262" i="2"/>
  <c r="F255" i="2"/>
  <c r="F247" i="2"/>
  <c r="F239" i="2"/>
  <c r="F231" i="2"/>
  <c r="F223" i="2"/>
  <c r="F215" i="2"/>
  <c r="F207" i="2"/>
  <c r="F199" i="2"/>
  <c r="F80" i="2"/>
  <c r="F72" i="2"/>
  <c r="F64" i="2"/>
  <c r="F256" i="2"/>
  <c r="F184" i="2"/>
  <c r="F263" i="2"/>
  <c r="F200" i="2"/>
  <c r="F279" i="2"/>
  <c r="F224" i="2"/>
  <c r="F176" i="2"/>
  <c r="F124" i="2"/>
  <c r="F287" i="2"/>
  <c r="F240" i="2"/>
  <c r="F208" i="2"/>
  <c r="F495" i="2"/>
  <c r="F487" i="2"/>
  <c r="F479" i="2"/>
  <c r="F471" i="2"/>
  <c r="F447" i="2"/>
  <c r="F101" i="2"/>
  <c r="F93" i="2"/>
  <c r="F85" i="2"/>
  <c r="F54" i="2"/>
  <c r="F46" i="2"/>
  <c r="F38" i="2"/>
  <c r="F30" i="2"/>
  <c r="F22" i="2"/>
  <c r="F14" i="2"/>
  <c r="F6" i="2"/>
  <c r="F463" i="2"/>
  <c r="F439" i="2"/>
  <c r="F431" i="2"/>
  <c r="F423" i="2"/>
  <c r="F415" i="2"/>
  <c r="F407" i="2"/>
  <c r="F219" i="2"/>
  <c r="F211" i="2"/>
  <c r="F203" i="2"/>
  <c r="F195" i="2"/>
  <c r="F187" i="2"/>
  <c r="F179" i="2"/>
  <c r="F171" i="2"/>
  <c r="F163" i="2"/>
  <c r="F156" i="2"/>
  <c r="F148" i="2"/>
  <c r="F140" i="2"/>
  <c r="F132" i="2"/>
  <c r="F116" i="2"/>
  <c r="F108" i="2"/>
  <c r="F77" i="2"/>
  <c r="F69" i="2"/>
  <c r="F61" i="2"/>
  <c r="F399" i="2"/>
  <c r="F375" i="2"/>
  <c r="F296" i="2"/>
  <c r="F281" i="2"/>
  <c r="F273" i="2"/>
  <c r="F250" i="2"/>
  <c r="F455" i="2"/>
  <c r="F391" i="2"/>
  <c r="F383" i="2"/>
  <c r="F320" i="2"/>
  <c r="F265" i="2"/>
  <c r="F257" i="2"/>
  <c r="F242" i="2"/>
  <c r="F234" i="2"/>
  <c r="F226" i="2"/>
  <c r="F367" i="2"/>
  <c r="F359" i="2"/>
  <c r="F351" i="2"/>
  <c r="F225" i="2"/>
  <c r="F121" i="2"/>
  <c r="F494" i="2"/>
  <c r="F486" i="2"/>
  <c r="F366" i="2"/>
  <c r="F358" i="2"/>
  <c r="F343" i="2"/>
  <c r="F335" i="2"/>
  <c r="F327" i="2"/>
  <c r="F312" i="2"/>
  <c r="F304" i="2"/>
  <c r="F289" i="2"/>
  <c r="F274" i="2"/>
  <c r="F266" i="2"/>
  <c r="F350" i="2"/>
  <c r="F462" i="2"/>
  <c r="F454" i="2"/>
  <c r="F233" i="2"/>
  <c r="F340" i="2"/>
  <c r="F332" i="2"/>
  <c r="F470" i="2"/>
  <c r="F446" i="2"/>
  <c r="F29" i="2"/>
  <c r="F21" i="2"/>
  <c r="F13" i="2"/>
  <c r="F5" i="2"/>
  <c r="F297" i="2"/>
  <c r="F478" i="2"/>
  <c r="F438" i="2"/>
  <c r="F430" i="2"/>
  <c r="F422" i="2"/>
  <c r="F160" i="2"/>
  <c r="F98" i="2"/>
  <c r="F90" i="2"/>
  <c r="F83" i="2"/>
  <c r="F75" i="2"/>
  <c r="F67" i="2"/>
  <c r="F59" i="2"/>
  <c r="F52" i="2"/>
  <c r="F44" i="2"/>
  <c r="F36" i="2"/>
  <c r="F414" i="2"/>
  <c r="F261" i="2"/>
  <c r="F222" i="2"/>
  <c r="F214" i="2"/>
  <c r="F191" i="2"/>
  <c r="F183" i="2"/>
  <c r="F175" i="2"/>
  <c r="F167" i="2"/>
  <c r="F152" i="2"/>
  <c r="F144" i="2"/>
  <c r="F136" i="2"/>
  <c r="F128" i="2"/>
  <c r="F113" i="2"/>
  <c r="F105" i="2"/>
  <c r="F89" i="2"/>
  <c r="F100" i="2"/>
  <c r="F197" i="2"/>
  <c r="F406" i="2"/>
  <c r="F398" i="2"/>
  <c r="F390" i="2"/>
  <c r="F229" i="2"/>
  <c r="F206" i="2"/>
  <c r="F198" i="2"/>
  <c r="F260" i="2"/>
  <c r="F347" i="2"/>
  <c r="F41" i="2"/>
  <c r="F33" i="2"/>
  <c r="F13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DEDC3E-CC3E-47BE-A7CB-B35DD48F1044}"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2"/>
        </ext>
      </extLst>
    </bk>
    <bk>
      <extLst>
        <ext uri="{3e2802c4-a4d2-4d8b-9148-e3be6c30e623}">
          <xlrd:rvb i="15"/>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2"/>
        </ext>
      </extLst>
    </bk>
    <bk>
      <extLst>
        <ext uri="{3e2802c4-a4d2-4d8b-9148-e3be6c30e623}">
          <xlrd:rvb i="604"/>
        </ext>
      </extLst>
    </bk>
    <bk>
      <extLst>
        <ext uri="{3e2802c4-a4d2-4d8b-9148-e3be6c30e623}">
          <xlrd:rvb i="607"/>
        </ext>
      </extLst>
    </bk>
    <bk>
      <extLst>
        <ext uri="{3e2802c4-a4d2-4d8b-9148-e3be6c30e623}">
          <xlrd:rvb i="610"/>
        </ext>
      </extLst>
    </bk>
    <bk>
      <extLst>
        <ext uri="{3e2802c4-a4d2-4d8b-9148-e3be6c30e623}">
          <xlrd:rvb i="613"/>
        </ext>
      </extLst>
    </bk>
    <bk>
      <extLst>
        <ext uri="{3e2802c4-a4d2-4d8b-9148-e3be6c30e623}">
          <xlrd:rvb i="616"/>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1"/>
        </ext>
      </extLst>
    </bk>
    <bk>
      <extLst>
        <ext uri="{3e2802c4-a4d2-4d8b-9148-e3be6c30e623}">
          <xlrd:rvb i="634"/>
        </ext>
      </extLst>
    </bk>
    <bk>
      <extLst>
        <ext uri="{3e2802c4-a4d2-4d8b-9148-e3be6c30e623}">
          <xlrd:rvb i="637"/>
        </ext>
      </extLst>
    </bk>
    <bk>
      <extLst>
        <ext uri="{3e2802c4-a4d2-4d8b-9148-e3be6c30e623}">
          <xlrd:rvb i="640"/>
        </ext>
      </extLst>
    </bk>
    <bk>
      <extLst>
        <ext uri="{3e2802c4-a4d2-4d8b-9148-e3be6c30e623}">
          <xlrd:rvb i="643"/>
        </ext>
      </extLst>
    </bk>
    <bk>
      <extLst>
        <ext uri="{3e2802c4-a4d2-4d8b-9148-e3be6c30e623}">
          <xlrd:rvb i="646"/>
        </ext>
      </extLst>
    </bk>
    <bk>
      <extLst>
        <ext uri="{3e2802c4-a4d2-4d8b-9148-e3be6c30e623}">
          <xlrd:rvb i="649"/>
        </ext>
      </extLst>
    </bk>
    <bk>
      <extLst>
        <ext uri="{3e2802c4-a4d2-4d8b-9148-e3be6c30e623}">
          <xlrd:rvb i="652"/>
        </ext>
      </extLst>
    </bk>
    <bk>
      <extLst>
        <ext uri="{3e2802c4-a4d2-4d8b-9148-e3be6c30e623}">
          <xlrd:rvb i="658"/>
        </ext>
      </extLst>
    </bk>
    <bk>
      <extLst>
        <ext uri="{3e2802c4-a4d2-4d8b-9148-e3be6c30e623}">
          <xlrd:rvb i="661"/>
        </ext>
      </extLst>
    </bk>
    <bk>
      <extLst>
        <ext uri="{3e2802c4-a4d2-4d8b-9148-e3be6c30e623}">
          <xlrd:rvb i="664"/>
        </ext>
      </extLst>
    </bk>
    <bk>
      <extLst>
        <ext uri="{3e2802c4-a4d2-4d8b-9148-e3be6c30e623}">
          <xlrd:rvb i="667"/>
        </ext>
      </extLst>
    </bk>
    <bk>
      <extLst>
        <ext uri="{3e2802c4-a4d2-4d8b-9148-e3be6c30e623}">
          <xlrd:rvb i="673"/>
        </ext>
      </extLst>
    </bk>
    <bk>
      <extLst>
        <ext uri="{3e2802c4-a4d2-4d8b-9148-e3be6c30e623}">
          <xlrd:rvb i="676"/>
        </ext>
      </extLst>
    </bk>
    <bk>
      <extLst>
        <ext uri="{3e2802c4-a4d2-4d8b-9148-e3be6c30e623}">
          <xlrd:rvb i="679"/>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0"/>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3"/>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1"/>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38"/>
        </ext>
      </extLst>
    </bk>
    <bk>
      <extLst>
        <ext uri="{3e2802c4-a4d2-4d8b-9148-e3be6c30e623}">
          <xlrd:rvb i="941"/>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0"/>
        </ext>
      </extLst>
    </bk>
    <bk>
      <extLst>
        <ext uri="{3e2802c4-a4d2-4d8b-9148-e3be6c30e623}">
          <xlrd:rvb i="983"/>
        </ext>
      </extLst>
    </bk>
    <bk>
      <extLst>
        <ext uri="{3e2802c4-a4d2-4d8b-9148-e3be6c30e623}">
          <xlrd:rvb i="986"/>
        </ext>
      </extLst>
    </bk>
    <bk>
      <extLst>
        <ext uri="{3e2802c4-a4d2-4d8b-9148-e3be6c30e623}">
          <xlrd:rvb i="989"/>
        </ext>
      </extLst>
    </bk>
    <bk>
      <extLst>
        <ext uri="{3e2802c4-a4d2-4d8b-9148-e3be6c30e623}">
          <xlrd:rvb i="992"/>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4"/>
        </ext>
      </extLst>
    </bk>
    <bk>
      <extLst>
        <ext uri="{3e2802c4-a4d2-4d8b-9148-e3be6c30e623}">
          <xlrd:rvb i="1007"/>
        </ext>
      </extLst>
    </bk>
    <bk>
      <extLst>
        <ext uri="{3e2802c4-a4d2-4d8b-9148-e3be6c30e623}">
          <xlrd:rvb i="1010"/>
        </ext>
      </extLst>
    </bk>
    <bk>
      <extLst>
        <ext uri="{3e2802c4-a4d2-4d8b-9148-e3be6c30e623}">
          <xlrd:rvb i="1013"/>
        </ext>
      </extLst>
    </bk>
    <bk>
      <extLst>
        <ext uri="{3e2802c4-a4d2-4d8b-9148-e3be6c30e623}">
          <xlrd:rvb i="1016"/>
        </ext>
      </extLst>
    </bk>
    <bk>
      <extLst>
        <ext uri="{3e2802c4-a4d2-4d8b-9148-e3be6c30e623}">
          <xlrd:rvb i="1019"/>
        </ext>
      </extLst>
    </bk>
    <bk>
      <extLst>
        <ext uri="{3e2802c4-a4d2-4d8b-9148-e3be6c30e623}">
          <xlrd:rvb i="1022"/>
        </ext>
      </extLst>
    </bk>
    <bk>
      <extLst>
        <ext uri="{3e2802c4-a4d2-4d8b-9148-e3be6c30e623}">
          <xlrd:rvb i="1025"/>
        </ext>
      </extLst>
    </bk>
    <bk>
      <extLst>
        <ext uri="{3e2802c4-a4d2-4d8b-9148-e3be6c30e623}">
          <xlrd:rvb i="1031"/>
        </ext>
      </extLst>
    </bk>
    <bk>
      <extLst>
        <ext uri="{3e2802c4-a4d2-4d8b-9148-e3be6c30e623}">
          <xlrd:rvb i="1034"/>
        </ext>
      </extLst>
    </bk>
    <bk>
      <extLst>
        <ext uri="{3e2802c4-a4d2-4d8b-9148-e3be6c30e623}">
          <xlrd:rvb i="1037"/>
        </ext>
      </extLst>
    </bk>
    <bk>
      <extLst>
        <ext uri="{3e2802c4-a4d2-4d8b-9148-e3be6c30e623}">
          <xlrd:rvb i="1040"/>
        </ext>
      </extLst>
    </bk>
    <bk>
      <extLst>
        <ext uri="{3e2802c4-a4d2-4d8b-9148-e3be6c30e623}">
          <xlrd:rvb i="1043"/>
        </ext>
      </extLst>
    </bk>
    <bk>
      <extLst>
        <ext uri="{3e2802c4-a4d2-4d8b-9148-e3be6c30e623}">
          <xlrd:rvb i="1046"/>
        </ext>
      </extLst>
    </bk>
    <bk>
      <extLst>
        <ext uri="{3e2802c4-a4d2-4d8b-9148-e3be6c30e623}">
          <xlrd:rvb i="1049"/>
        </ext>
      </extLst>
    </bk>
    <bk>
      <extLst>
        <ext uri="{3e2802c4-a4d2-4d8b-9148-e3be6c30e623}">
          <xlrd:rvb i="1052"/>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8"/>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80"/>
        </ext>
      </extLst>
    </bk>
    <bk>
      <extLst>
        <ext uri="{3e2802c4-a4d2-4d8b-9148-e3be6c30e623}">
          <xlrd:rvb i="1083"/>
        </ext>
      </extLst>
    </bk>
    <bk>
      <extLst>
        <ext uri="{3e2802c4-a4d2-4d8b-9148-e3be6c30e623}">
          <xlrd:rvb i="1086"/>
        </ext>
      </extLst>
    </bk>
    <bk>
      <extLst>
        <ext uri="{3e2802c4-a4d2-4d8b-9148-e3be6c30e623}">
          <xlrd:rvb i="1089"/>
        </ext>
      </extLst>
    </bk>
    <bk>
      <extLst>
        <ext uri="{3e2802c4-a4d2-4d8b-9148-e3be6c30e623}">
          <xlrd:rvb i="1092"/>
        </ext>
      </extLst>
    </bk>
    <bk>
      <extLst>
        <ext uri="{3e2802c4-a4d2-4d8b-9148-e3be6c30e623}">
          <xlrd:rvb i="1095"/>
        </ext>
      </extLst>
    </bk>
    <bk>
      <extLst>
        <ext uri="{3e2802c4-a4d2-4d8b-9148-e3be6c30e623}">
          <xlrd:rvb i="1098"/>
        </ext>
      </extLst>
    </bk>
    <bk>
      <extLst>
        <ext uri="{3e2802c4-a4d2-4d8b-9148-e3be6c30e623}">
          <xlrd:rvb i="1101"/>
        </ext>
      </extLst>
    </bk>
    <bk>
      <extLst>
        <ext uri="{3e2802c4-a4d2-4d8b-9148-e3be6c30e623}">
          <xlrd:rvb i="1104"/>
        </ext>
      </extLst>
    </bk>
    <bk>
      <extLst>
        <ext uri="{3e2802c4-a4d2-4d8b-9148-e3be6c30e623}">
          <xlrd:rvb i="1106"/>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4"/>
        </ext>
      </extLst>
    </bk>
    <bk>
      <extLst>
        <ext uri="{3e2802c4-a4d2-4d8b-9148-e3be6c30e623}">
          <xlrd:rvb i="1127"/>
        </ext>
      </extLst>
    </bk>
    <bk>
      <extLst>
        <ext uri="{3e2802c4-a4d2-4d8b-9148-e3be6c30e623}">
          <xlrd:rvb i="1130"/>
        </ext>
      </extLst>
    </bk>
    <bk>
      <extLst>
        <ext uri="{3e2802c4-a4d2-4d8b-9148-e3be6c30e623}">
          <xlrd:rvb i="1133"/>
        </ext>
      </extLst>
    </bk>
    <bk>
      <extLst>
        <ext uri="{3e2802c4-a4d2-4d8b-9148-e3be6c30e623}">
          <xlrd:rvb i="1136"/>
        </ext>
      </extLst>
    </bk>
    <bk>
      <extLst>
        <ext uri="{3e2802c4-a4d2-4d8b-9148-e3be6c30e623}">
          <xlrd:rvb i="1139"/>
        </ext>
      </extLst>
    </bk>
    <bk>
      <extLst>
        <ext uri="{3e2802c4-a4d2-4d8b-9148-e3be6c30e623}">
          <xlrd:rvb i="1142"/>
        </ext>
      </extLst>
    </bk>
    <bk>
      <extLst>
        <ext uri="{3e2802c4-a4d2-4d8b-9148-e3be6c30e623}">
          <xlrd:rvb i="1145"/>
        </ext>
      </extLst>
    </bk>
    <bk>
      <extLst>
        <ext uri="{3e2802c4-a4d2-4d8b-9148-e3be6c30e623}">
          <xlrd:rvb i="1148"/>
        </ext>
      </extLst>
    </bk>
    <bk>
      <extLst>
        <ext uri="{3e2802c4-a4d2-4d8b-9148-e3be6c30e623}">
          <xlrd:rvb i="1151"/>
        </ext>
      </extLst>
    </bk>
    <bk>
      <extLst>
        <ext uri="{3e2802c4-a4d2-4d8b-9148-e3be6c30e623}">
          <xlrd:rvb i="1154"/>
        </ext>
      </extLst>
    </bk>
    <bk>
      <extLst>
        <ext uri="{3e2802c4-a4d2-4d8b-9148-e3be6c30e623}">
          <xlrd:rvb i="1157"/>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9"/>
        </ext>
      </extLst>
    </bk>
    <bk>
      <extLst>
        <ext uri="{3e2802c4-a4d2-4d8b-9148-e3be6c30e623}">
          <xlrd:rvb i="1172"/>
        </ext>
      </extLst>
    </bk>
    <bk>
      <extLst>
        <ext uri="{3e2802c4-a4d2-4d8b-9148-e3be6c30e623}">
          <xlrd:rvb i="1175"/>
        </ext>
      </extLst>
    </bk>
    <bk>
      <extLst>
        <ext uri="{3e2802c4-a4d2-4d8b-9148-e3be6c30e623}">
          <xlrd:rvb i="1178"/>
        </ext>
      </extLst>
    </bk>
    <bk>
      <extLst>
        <ext uri="{3e2802c4-a4d2-4d8b-9148-e3be6c30e623}">
          <xlrd:rvb i="1181"/>
        </ext>
      </extLst>
    </bk>
    <bk>
      <extLst>
        <ext uri="{3e2802c4-a4d2-4d8b-9148-e3be6c30e623}">
          <xlrd:rvb i="1184"/>
        </ext>
      </extLst>
    </bk>
    <bk>
      <extLst>
        <ext uri="{3e2802c4-a4d2-4d8b-9148-e3be6c30e623}">
          <xlrd:rvb i="1187"/>
        </ext>
      </extLst>
    </bk>
    <bk>
      <extLst>
        <ext uri="{3e2802c4-a4d2-4d8b-9148-e3be6c30e623}">
          <xlrd:rvb i="1190"/>
        </ext>
      </extLst>
    </bk>
    <bk>
      <extLst>
        <ext uri="{3e2802c4-a4d2-4d8b-9148-e3be6c30e623}">
          <xlrd:rvb i="1193"/>
        </ext>
      </extLst>
    </bk>
    <bk>
      <extLst>
        <ext uri="{3e2802c4-a4d2-4d8b-9148-e3be6c30e623}">
          <xlrd:rvb i="1196"/>
        </ext>
      </extLst>
    </bk>
    <bk>
      <extLst>
        <ext uri="{3e2802c4-a4d2-4d8b-9148-e3be6c30e623}">
          <xlrd:rvb i="1198"/>
        </ext>
      </extLst>
    </bk>
    <bk>
      <extLst>
        <ext uri="{3e2802c4-a4d2-4d8b-9148-e3be6c30e623}">
          <xlrd:rvb i="1201"/>
        </ext>
      </extLst>
    </bk>
    <bk>
      <extLst>
        <ext uri="{3e2802c4-a4d2-4d8b-9148-e3be6c30e623}">
          <xlrd:rvb i="1204"/>
        </ext>
      </extLst>
    </bk>
    <bk>
      <extLst>
        <ext uri="{3e2802c4-a4d2-4d8b-9148-e3be6c30e623}">
          <xlrd:rvb i="1207"/>
        </ext>
      </extLst>
    </bk>
    <bk>
      <extLst>
        <ext uri="{3e2802c4-a4d2-4d8b-9148-e3be6c30e623}">
          <xlrd:rvb i="1209"/>
        </ext>
      </extLst>
    </bk>
    <bk>
      <extLst>
        <ext uri="{3e2802c4-a4d2-4d8b-9148-e3be6c30e623}">
          <xlrd:rvb i="1212"/>
        </ext>
      </extLst>
    </bk>
    <bk>
      <extLst>
        <ext uri="{3e2802c4-a4d2-4d8b-9148-e3be6c30e623}">
          <xlrd:rvb i="1215"/>
        </ext>
      </extLst>
    </bk>
    <bk>
      <extLst>
        <ext uri="{3e2802c4-a4d2-4d8b-9148-e3be6c30e623}">
          <xlrd:rvb i="1218"/>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2"/>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3"/>
        </ext>
      </extLst>
    </bk>
    <bk>
      <extLst>
        <ext uri="{3e2802c4-a4d2-4d8b-9148-e3be6c30e623}">
          <xlrd:rvb i="1266"/>
        </ext>
      </extLst>
    </bk>
    <bk>
      <extLst>
        <ext uri="{3e2802c4-a4d2-4d8b-9148-e3be6c30e623}">
          <xlrd:rvb i="1269"/>
        </ext>
      </extLst>
    </bk>
    <bk>
      <extLst>
        <ext uri="{3e2802c4-a4d2-4d8b-9148-e3be6c30e623}">
          <xlrd:rvb i="1272"/>
        </ext>
      </extLst>
    </bk>
    <bk>
      <extLst>
        <ext uri="{3e2802c4-a4d2-4d8b-9148-e3be6c30e623}">
          <xlrd:rvb i="1275"/>
        </ext>
      </extLst>
    </bk>
    <bk>
      <extLst>
        <ext uri="{3e2802c4-a4d2-4d8b-9148-e3be6c30e623}">
          <xlrd:rvb i="1278"/>
        </ext>
      </extLst>
    </bk>
    <bk>
      <extLst>
        <ext uri="{3e2802c4-a4d2-4d8b-9148-e3be6c30e623}">
          <xlrd:rvb i="1281"/>
        </ext>
      </extLst>
    </bk>
    <bk>
      <extLst>
        <ext uri="{3e2802c4-a4d2-4d8b-9148-e3be6c30e623}">
          <xlrd:rvb i="1284"/>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6"/>
        </ext>
      </extLst>
    </bk>
    <bk>
      <extLst>
        <ext uri="{3e2802c4-a4d2-4d8b-9148-e3be6c30e623}">
          <xlrd:rvb i="1299"/>
        </ext>
      </extLst>
    </bk>
    <bk>
      <extLst>
        <ext uri="{3e2802c4-a4d2-4d8b-9148-e3be6c30e623}">
          <xlrd:rvb i="1302"/>
        </ext>
      </extLst>
    </bk>
    <bk>
      <extLst>
        <ext uri="{3e2802c4-a4d2-4d8b-9148-e3be6c30e623}">
          <xlrd:rvb i="1305"/>
        </ext>
      </extLst>
    </bk>
    <bk>
      <extLst>
        <ext uri="{3e2802c4-a4d2-4d8b-9148-e3be6c30e623}">
          <xlrd:rvb i="1308"/>
        </ext>
      </extLst>
    </bk>
    <bk>
      <extLst>
        <ext uri="{3e2802c4-a4d2-4d8b-9148-e3be6c30e623}">
          <xlrd:rvb i="1311"/>
        </ext>
      </extLst>
    </bk>
    <bk>
      <extLst>
        <ext uri="{3e2802c4-a4d2-4d8b-9148-e3be6c30e623}">
          <xlrd:rvb i="1314"/>
        </ext>
      </extLst>
    </bk>
    <bk>
      <extLst>
        <ext uri="{3e2802c4-a4d2-4d8b-9148-e3be6c30e623}">
          <xlrd:rvb i="1317"/>
        </ext>
      </extLst>
    </bk>
    <bk>
      <extLst>
        <ext uri="{3e2802c4-a4d2-4d8b-9148-e3be6c30e623}">
          <xlrd:rvb i="1320"/>
        </ext>
      </extLst>
    </bk>
    <bk>
      <extLst>
        <ext uri="{3e2802c4-a4d2-4d8b-9148-e3be6c30e623}">
          <xlrd:rvb i="1323"/>
        </ext>
      </extLst>
    </bk>
    <bk>
      <extLst>
        <ext uri="{3e2802c4-a4d2-4d8b-9148-e3be6c30e623}">
          <xlrd:rvb i="1326"/>
        </ext>
      </extLst>
    </bk>
    <bk>
      <extLst>
        <ext uri="{3e2802c4-a4d2-4d8b-9148-e3be6c30e623}">
          <xlrd:rvb i="1329"/>
        </ext>
      </extLst>
    </bk>
    <bk>
      <extLst>
        <ext uri="{3e2802c4-a4d2-4d8b-9148-e3be6c30e623}">
          <xlrd:rvb i="1332"/>
        </ext>
      </extLst>
    </bk>
    <bk>
      <extLst>
        <ext uri="{3e2802c4-a4d2-4d8b-9148-e3be6c30e623}">
          <xlrd:rvb i="1335"/>
        </ext>
      </extLst>
    </bk>
    <bk>
      <extLst>
        <ext uri="{3e2802c4-a4d2-4d8b-9148-e3be6c30e623}">
          <xlrd:rvb i="1338"/>
        </ext>
      </extLst>
    </bk>
    <bk>
      <extLst>
        <ext uri="{3e2802c4-a4d2-4d8b-9148-e3be6c30e623}">
          <xlrd:rvb i="1341"/>
        </ext>
      </extLst>
    </bk>
    <bk>
      <extLst>
        <ext uri="{3e2802c4-a4d2-4d8b-9148-e3be6c30e623}">
          <xlrd:rvb i="1344"/>
        </ext>
      </extLst>
    </bk>
    <bk>
      <extLst>
        <ext uri="{3e2802c4-a4d2-4d8b-9148-e3be6c30e623}">
          <xlrd:rvb i="1347"/>
        </ext>
      </extLst>
    </bk>
    <bk>
      <extLst>
        <ext uri="{3e2802c4-a4d2-4d8b-9148-e3be6c30e623}">
          <xlrd:rvb i="1350"/>
        </ext>
      </extLst>
    </bk>
    <bk>
      <extLst>
        <ext uri="{3e2802c4-a4d2-4d8b-9148-e3be6c30e623}">
          <xlrd:rvb i="1353"/>
        </ext>
      </extLst>
    </bk>
    <bk>
      <extLst>
        <ext uri="{3e2802c4-a4d2-4d8b-9148-e3be6c30e623}">
          <xlrd:rvb i="1356"/>
        </ext>
      </extLst>
    </bk>
    <bk>
      <extLst>
        <ext uri="{3e2802c4-a4d2-4d8b-9148-e3be6c30e623}">
          <xlrd:rvb i="1359"/>
        </ext>
      </extLst>
    </bk>
    <bk>
      <extLst>
        <ext uri="{3e2802c4-a4d2-4d8b-9148-e3be6c30e623}">
          <xlrd:rvb i="1362"/>
        </ext>
      </extLst>
    </bk>
    <bk>
      <extLst>
        <ext uri="{3e2802c4-a4d2-4d8b-9148-e3be6c30e623}">
          <xlrd:rvb i="1365"/>
        </ext>
      </extLst>
    </bk>
    <bk>
      <extLst>
        <ext uri="{3e2802c4-a4d2-4d8b-9148-e3be6c30e623}">
          <xlrd:rvb i="1368"/>
        </ext>
      </extLst>
    </bk>
    <bk>
      <extLst>
        <ext uri="{3e2802c4-a4d2-4d8b-9148-e3be6c30e623}">
          <xlrd:rvb i="1371"/>
        </ext>
      </extLst>
    </bk>
    <bk>
      <extLst>
        <ext uri="{3e2802c4-a4d2-4d8b-9148-e3be6c30e623}">
          <xlrd:rvb i="1374"/>
        </ext>
      </extLst>
    </bk>
    <bk>
      <extLst>
        <ext uri="{3e2802c4-a4d2-4d8b-9148-e3be6c30e623}">
          <xlrd:rvb i="1377"/>
        </ext>
      </extLst>
    </bk>
    <bk>
      <extLst>
        <ext uri="{3e2802c4-a4d2-4d8b-9148-e3be6c30e623}">
          <xlrd:rvb i="1380"/>
        </ext>
      </extLst>
    </bk>
    <bk>
      <extLst>
        <ext uri="{3e2802c4-a4d2-4d8b-9148-e3be6c30e623}">
          <xlrd:rvb i="1383"/>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5"/>
        </ext>
      </extLst>
    </bk>
    <bk>
      <extLst>
        <ext uri="{3e2802c4-a4d2-4d8b-9148-e3be6c30e623}">
          <xlrd:rvb i="1398"/>
        </ext>
      </extLst>
    </bk>
    <bk>
      <extLst>
        <ext uri="{3e2802c4-a4d2-4d8b-9148-e3be6c30e623}">
          <xlrd:rvb i="1401"/>
        </ext>
      </extLst>
    </bk>
    <bk>
      <extLst>
        <ext uri="{3e2802c4-a4d2-4d8b-9148-e3be6c30e623}">
          <xlrd:rvb i="1403"/>
        </ext>
      </extLst>
    </bk>
    <bk>
      <extLst>
        <ext uri="{3e2802c4-a4d2-4d8b-9148-e3be6c30e623}">
          <xlrd:rvb i="1406"/>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0"/>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2"/>
        </ext>
      </extLst>
    </bk>
    <bk>
      <extLst>
        <ext uri="{3e2802c4-a4d2-4d8b-9148-e3be6c30e623}">
          <xlrd:rvb i="1435"/>
        </ext>
      </extLst>
    </bk>
    <bk>
      <extLst>
        <ext uri="{3e2802c4-a4d2-4d8b-9148-e3be6c30e623}">
          <xlrd:rvb i="1438"/>
        </ext>
      </extLst>
    </bk>
    <bk>
      <extLst>
        <ext uri="{3e2802c4-a4d2-4d8b-9148-e3be6c30e623}">
          <xlrd:rvb i="1441"/>
        </ext>
      </extLst>
    </bk>
    <bk>
      <extLst>
        <ext uri="{3e2802c4-a4d2-4d8b-9148-e3be6c30e623}">
          <xlrd:rvb i="1444"/>
        </ext>
      </extLst>
    </bk>
    <bk>
      <extLst>
        <ext uri="{3e2802c4-a4d2-4d8b-9148-e3be6c30e623}">
          <xlrd:rvb i="1447"/>
        </ext>
      </extLst>
    </bk>
    <bk>
      <extLst>
        <ext uri="{3e2802c4-a4d2-4d8b-9148-e3be6c30e623}">
          <xlrd:rvb i="1450"/>
        </ext>
      </extLst>
    </bk>
    <bk>
      <extLst>
        <ext uri="{3e2802c4-a4d2-4d8b-9148-e3be6c30e623}">
          <xlrd:rvb i="1453"/>
        </ext>
      </extLst>
    </bk>
    <bk>
      <extLst>
        <ext uri="{3e2802c4-a4d2-4d8b-9148-e3be6c30e623}">
          <xlrd:rvb i="1456"/>
        </ext>
      </extLst>
    </bk>
    <bk>
      <extLst>
        <ext uri="{3e2802c4-a4d2-4d8b-9148-e3be6c30e623}">
          <xlrd:rvb i="1459"/>
        </ext>
      </extLst>
    </bk>
    <bk>
      <extLst>
        <ext uri="{3e2802c4-a4d2-4d8b-9148-e3be6c30e623}">
          <xlrd:rvb i="1461"/>
        </ext>
      </extLst>
    </bk>
    <bk>
      <extLst>
        <ext uri="{3e2802c4-a4d2-4d8b-9148-e3be6c30e623}">
          <xlrd:rvb i="1464"/>
        </ext>
      </extLst>
    </bk>
    <bk>
      <extLst>
        <ext uri="{3e2802c4-a4d2-4d8b-9148-e3be6c30e623}">
          <xlrd:rvb i="1467"/>
        </ext>
      </extLst>
    </bk>
    <bk>
      <extLst>
        <ext uri="{3e2802c4-a4d2-4d8b-9148-e3be6c30e623}">
          <xlrd:rvb i="1470"/>
        </ext>
      </extLst>
    </bk>
    <bk>
      <extLst>
        <ext uri="{3e2802c4-a4d2-4d8b-9148-e3be6c30e623}">
          <xlrd:rvb i="1473"/>
        </ext>
      </extLst>
    </bk>
    <bk>
      <extLst>
        <ext uri="{3e2802c4-a4d2-4d8b-9148-e3be6c30e623}">
          <xlrd:rvb i="1476"/>
        </ext>
      </extLst>
    </bk>
    <bk>
      <extLst>
        <ext uri="{3e2802c4-a4d2-4d8b-9148-e3be6c30e623}">
          <xlrd:rvb i="1479"/>
        </ext>
      </extLst>
    </bk>
    <bk>
      <extLst>
        <ext uri="{3e2802c4-a4d2-4d8b-9148-e3be6c30e623}">
          <xlrd:rvb i="1482"/>
        </ext>
      </extLst>
    </bk>
    <bk>
      <extLst>
        <ext uri="{3e2802c4-a4d2-4d8b-9148-e3be6c30e623}">
          <xlrd:rvb i="1485"/>
        </ext>
      </extLst>
    </bk>
    <bk>
      <extLst>
        <ext uri="{3e2802c4-a4d2-4d8b-9148-e3be6c30e623}">
          <xlrd:rvb i="1488"/>
        </ext>
      </extLst>
    </bk>
    <bk>
      <extLst>
        <ext uri="{3e2802c4-a4d2-4d8b-9148-e3be6c30e623}">
          <xlrd:rvb i="1491"/>
        </ext>
      </extLst>
    </bk>
    <bk>
      <extLst>
        <ext uri="{3e2802c4-a4d2-4d8b-9148-e3be6c30e623}">
          <xlrd:rvb i="1494"/>
        </ext>
      </extLst>
    </bk>
    <bk>
      <extLst>
        <ext uri="{3e2802c4-a4d2-4d8b-9148-e3be6c30e623}">
          <xlrd:rvb i="1497"/>
        </ext>
      </extLst>
    </bk>
    <bk>
      <extLst>
        <ext uri="{3e2802c4-a4d2-4d8b-9148-e3be6c30e623}">
          <xlrd:rvb i="1500"/>
        </ext>
      </extLst>
    </bk>
    <bk>
      <extLst>
        <ext uri="{3e2802c4-a4d2-4d8b-9148-e3be6c30e623}">
          <xlrd:rvb i="1503"/>
        </ext>
      </extLst>
    </bk>
    <bk>
      <extLst>
        <ext uri="{3e2802c4-a4d2-4d8b-9148-e3be6c30e623}">
          <xlrd:rvb i="1506"/>
        </ext>
      </extLst>
    </bk>
  </futureMetadata>
  <cellMetadata count="1">
    <bk>
      <rc t="1" v="0"/>
    </bk>
  </cellMetadata>
  <valueMetadata count="50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valueMetadata>
</metadata>
</file>

<file path=xl/sharedStrings.xml><?xml version="1.0" encoding="utf-8"?>
<sst xmlns="http://schemas.openxmlformats.org/spreadsheetml/2006/main" count="1012" uniqueCount="617">
  <si>
    <t>Symbol</t>
  </si>
  <si>
    <t>Company Name</t>
  </si>
  <si>
    <t>Industry</t>
  </si>
  <si>
    <t>Agilent Technologies</t>
  </si>
  <si>
    <t>Diagnostics &amp; Research</t>
  </si>
  <si>
    <t>Alcoa</t>
  </si>
  <si>
    <t>Aluminum</t>
  </si>
  <si>
    <t>Ares Acquisition</t>
  </si>
  <si>
    <t>Shell Companies</t>
  </si>
  <si>
    <t>ATA Creativity Global</t>
  </si>
  <si>
    <t>Education &amp; Training Services</t>
  </si>
  <si>
    <t>Armada Acquisition I</t>
  </si>
  <si>
    <t>Ares Acquisition Corporation II</t>
  </si>
  <si>
    <t>Aadi Bioscience</t>
  </si>
  <si>
    <t>Biotechnology</t>
  </si>
  <si>
    <t>Arlington Asset Investment</t>
  </si>
  <si>
    <t>REIT - Mortgage</t>
  </si>
  <si>
    <t>American Airlines Group</t>
  </si>
  <si>
    <t>Airlines</t>
  </si>
  <si>
    <t>Altisource Asset Management</t>
  </si>
  <si>
    <t>Asset Management</t>
  </si>
  <si>
    <t>Atlantic American</t>
  </si>
  <si>
    <t>Insurance - Life</t>
  </si>
  <si>
    <t>The Aaron's Company</t>
  </si>
  <si>
    <t>Rental &amp; Leasing Services</t>
  </si>
  <si>
    <t>Applied Optoelectronics</t>
  </si>
  <si>
    <t>Semiconductors</t>
  </si>
  <si>
    <t>AAON, Inc.</t>
  </si>
  <si>
    <t>Building Products &amp; Equipment</t>
  </si>
  <si>
    <t>Advance Auto Parts</t>
  </si>
  <si>
    <t>Specialty Retail</t>
  </si>
  <si>
    <t>Apple</t>
  </si>
  <si>
    <t>Consumer Electronics</t>
  </si>
  <si>
    <t>American Assets Trust</t>
  </si>
  <si>
    <t>REIT - Diversified</t>
  </si>
  <si>
    <t>Almaden Minerals</t>
  </si>
  <si>
    <t>Gold</t>
  </si>
  <si>
    <t>AllianceBernstein Holding L.P.</t>
  </si>
  <si>
    <t>AbbVie</t>
  </si>
  <si>
    <t>Drug Manufacturers - General</t>
  </si>
  <si>
    <t>AmerisourceBergen</t>
  </si>
  <si>
    <t>Medical Distribution</t>
  </si>
  <si>
    <t>Ameris Bancorp</t>
  </si>
  <si>
    <t>Banks - Regional</t>
  </si>
  <si>
    <t>AbCellera Biologics</t>
  </si>
  <si>
    <t>Abcam</t>
  </si>
  <si>
    <t>Abeona Therapeutics</t>
  </si>
  <si>
    <t>Ambev</t>
  </si>
  <si>
    <t>Beverages - Brewers</t>
  </si>
  <si>
    <t>Asbury Automotive Group</t>
  </si>
  <si>
    <t>Auto &amp; Truck Dealerships</t>
  </si>
  <si>
    <t>ARCA biopharma</t>
  </si>
  <si>
    <t>Abacus Life</t>
  </si>
  <si>
    <t>Insurance-Life</t>
  </si>
  <si>
    <t>ABM Industries</t>
  </si>
  <si>
    <t>Specialty Business Services</t>
  </si>
  <si>
    <t>Airbnb</t>
  </si>
  <si>
    <t>Travel Services</t>
  </si>
  <si>
    <t>Acumen Pharmaceuticals</t>
  </si>
  <si>
    <t>Arbor Realty Trust</t>
  </si>
  <si>
    <t>Absci</t>
  </si>
  <si>
    <t>Abbott Laboratories</t>
  </si>
  <si>
    <t>Medical Devices</t>
  </si>
  <si>
    <t>Arbutus Biopharma</t>
  </si>
  <si>
    <t>ABVC BioPharma</t>
  </si>
  <si>
    <t>Associated Capital Group</t>
  </si>
  <si>
    <t>Capital Markets</t>
  </si>
  <si>
    <t>Arcosa</t>
  </si>
  <si>
    <t>Infrastructure Operations</t>
  </si>
  <si>
    <t>Atlantic Coastal Acquisition Corp. II</t>
  </si>
  <si>
    <t>Acri Capital Acquisition</t>
  </si>
  <si>
    <t>ACADIA Pharmaceuticals</t>
  </si>
  <si>
    <t>Atlantic Coastal Acquisition</t>
  </si>
  <si>
    <t>Athena Consumer Acquisition</t>
  </si>
  <si>
    <t>Alset Capital Acquisition</t>
  </si>
  <si>
    <t>Aurora Cannabis</t>
  </si>
  <si>
    <t>Drug Manufacturers - Specialty &amp; Generic</t>
  </si>
  <si>
    <t>Ace Global Business Acquisition</t>
  </si>
  <si>
    <t>Accolade</t>
  </si>
  <si>
    <t>Health Information Services</t>
  </si>
  <si>
    <t>ACCO Brands</t>
  </si>
  <si>
    <t>Business Equipment &amp; Supplies</t>
  </si>
  <si>
    <t>ProFrac Holding</t>
  </si>
  <si>
    <t>Oil &amp; Gas Equipment &amp; Services</t>
  </si>
  <si>
    <t>Accel Entertainment</t>
  </si>
  <si>
    <t>Gambling</t>
  </si>
  <si>
    <t>Acer Therapeutics</t>
  </si>
  <si>
    <t>Adicet Bio</t>
  </si>
  <si>
    <t>Arch Capital Group</t>
  </si>
  <si>
    <t>Insurance - Diversified</t>
  </si>
  <si>
    <t>Aceragen</t>
  </si>
  <si>
    <t>Acadia Healthcare Company</t>
  </si>
  <si>
    <t>Medical Care Facilities</t>
  </si>
  <si>
    <t>Achilles Therapeutics</t>
  </si>
  <si>
    <t>Archer Aviation</t>
  </si>
  <si>
    <t>Aerospace &amp; Defense</t>
  </si>
  <si>
    <t>Achieve Life Sciences</t>
  </si>
  <si>
    <t>Albertsons Companies</t>
  </si>
  <si>
    <t>Grocery Stores</t>
  </si>
  <si>
    <t>AC Immune</t>
  </si>
  <si>
    <t>ACI Worldwide</t>
  </si>
  <si>
    <t>Software - Infrastructure</t>
  </si>
  <si>
    <t>Axcelis Technologies</t>
  </si>
  <si>
    <t>Semiconductor Equipment &amp; Materials</t>
  </si>
  <si>
    <t>Arcellx</t>
  </si>
  <si>
    <t>AECOM</t>
  </si>
  <si>
    <t>Engineering &amp; Construction</t>
  </si>
  <si>
    <t>ACM Research</t>
  </si>
  <si>
    <t>Accenture</t>
  </si>
  <si>
    <t>Information Technology Services</t>
  </si>
  <si>
    <t>ACNB Corporation</t>
  </si>
  <si>
    <t>Ascent Industries Co.</t>
  </si>
  <si>
    <t>Steel</t>
  </si>
  <si>
    <t>Aclarion</t>
  </si>
  <si>
    <t>Acorda Therapeutics</t>
  </si>
  <si>
    <t>ACRES Commercial Realty</t>
  </si>
  <si>
    <t>Ares Commercial Real Estate</t>
  </si>
  <si>
    <t>Acropolis Infrastructure Acquisition</t>
  </si>
  <si>
    <t>Aclaris Therapeutics</t>
  </si>
  <si>
    <t>Acrivon Therapeutics</t>
  </si>
  <si>
    <t>AcelRx Pharmaceuticals</t>
  </si>
  <si>
    <t>Acasti Pharma</t>
  </si>
  <si>
    <t>Enact Holdings</t>
  </si>
  <si>
    <t>Insurance - Specialty</t>
  </si>
  <si>
    <t>Acacia Research</t>
  </si>
  <si>
    <t>Acme United</t>
  </si>
  <si>
    <t>Household &amp; Personal Products</t>
  </si>
  <si>
    <t>ACV Auctions</t>
  </si>
  <si>
    <t>Acurx Pharmaceuticals</t>
  </si>
  <si>
    <t>Adagene</t>
  </si>
  <si>
    <t>Adaptimmune Therapeutics</t>
  </si>
  <si>
    <t>Adobe</t>
  </si>
  <si>
    <t>Agree Realty</t>
  </si>
  <si>
    <t>REIT - Retail</t>
  </si>
  <si>
    <t>ADC Therapeutics</t>
  </si>
  <si>
    <t>Color Star Technology Co.</t>
  </si>
  <si>
    <t>Entertainment</t>
  </si>
  <si>
    <t>Adeia</t>
  </si>
  <si>
    <t>Software - Application</t>
  </si>
  <si>
    <t>26 Capital Acquisition</t>
  </si>
  <si>
    <t>Advanced Emissions Solutions</t>
  </si>
  <si>
    <t>Pollution &amp; Treatment Controls</t>
  </si>
  <si>
    <t>Adit EdTech Acquisition</t>
  </si>
  <si>
    <t>Analog Devices</t>
  </si>
  <si>
    <t>Adial Pharmaceuticals</t>
  </si>
  <si>
    <t>Archer-Daniels-Midland Company</t>
  </si>
  <si>
    <t>Farm Products</t>
  </si>
  <si>
    <t>ADMA Biologics</t>
  </si>
  <si>
    <t>Adamis Pharmaceuticals</t>
  </si>
  <si>
    <t>Advent Technologies Holdings</t>
  </si>
  <si>
    <t>Utilities - Renewable</t>
  </si>
  <si>
    <t>Adient</t>
  </si>
  <si>
    <t>Auto Parts</t>
  </si>
  <si>
    <t>Edoc Acquisition</t>
  </si>
  <si>
    <t>Automatic Data Processing</t>
  </si>
  <si>
    <t>Staffing &amp; Employment Services</t>
  </si>
  <si>
    <t>Adaptive Biotechnologies</t>
  </si>
  <si>
    <t>Ault Disruptive Technologies</t>
  </si>
  <si>
    <t>ADS-TEC Energy</t>
  </si>
  <si>
    <t>Electrical Equipment &amp; Parts</t>
  </si>
  <si>
    <t>Autodesk</t>
  </si>
  <si>
    <t>ADT Inc.</t>
  </si>
  <si>
    <t>Security &amp; Protection Services</t>
  </si>
  <si>
    <t>AdTheorent Holding Company</t>
  </si>
  <si>
    <t>Advertising Agencies</t>
  </si>
  <si>
    <t>ADTRAN Holdings</t>
  </si>
  <si>
    <t>Communication Equipment</t>
  </si>
  <si>
    <t>Aditxt</t>
  </si>
  <si>
    <t>Addus HomeCare</t>
  </si>
  <si>
    <t>Advantage Solutions</t>
  </si>
  <si>
    <t>Adverum Biotechnologies</t>
  </si>
  <si>
    <t>Addex Therapeutics</t>
  </si>
  <si>
    <t>Adams Resources &amp; Energy</t>
  </si>
  <si>
    <t>Oil &amp; Gas Refining &amp; Marketing</t>
  </si>
  <si>
    <t>AltEnergy Acquisition</t>
  </si>
  <si>
    <t>Ameren</t>
  </si>
  <si>
    <t>Utilities - Regulated Electric</t>
  </si>
  <si>
    <t>AEG</t>
  </si>
  <si>
    <t>Aegon</t>
  </si>
  <si>
    <t>Antelope Enterprise Holdings</t>
  </si>
  <si>
    <t>Aehr Test Systems</t>
  </si>
  <si>
    <t>Alset EHome International</t>
  </si>
  <si>
    <t>Real Estate - Development</t>
  </si>
  <si>
    <t>Advanced Energy Industries</t>
  </si>
  <si>
    <t>American Equity Investment Life Holding Company</t>
  </si>
  <si>
    <t>Agnico Eagle Mines</t>
  </si>
  <si>
    <t>Aethlon Medical</t>
  </si>
  <si>
    <t>Alliance Entertainment Holding</t>
  </si>
  <si>
    <t>Aenza</t>
  </si>
  <si>
    <t>American Eagle Outfitters</t>
  </si>
  <si>
    <t>Apparel Retail</t>
  </si>
  <si>
    <t>AEON Biopharma</t>
  </si>
  <si>
    <t>American Electric Power Company</t>
  </si>
  <si>
    <t>AerCap Holdings</t>
  </si>
  <si>
    <t>The AES Corporation</t>
  </si>
  <si>
    <t>Utilities - Diversified</t>
  </si>
  <si>
    <t>Atlas Energy Solutions</t>
  </si>
  <si>
    <t>Aeva Technologies</t>
  </si>
  <si>
    <t>ADDvantage Technologies Group</t>
  </si>
  <si>
    <t>Electronics &amp; Computer Distribution</t>
  </si>
  <si>
    <t>AudioEye</t>
  </si>
  <si>
    <t>Aeterna Zentaris</t>
  </si>
  <si>
    <t>Aura FAT Projects Acquisition</t>
  </si>
  <si>
    <t>Affinity Bancshares</t>
  </si>
  <si>
    <t>AFC Gamma</t>
  </si>
  <si>
    <t>REIT - Specialty</t>
  </si>
  <si>
    <t>American Financial Group</t>
  </si>
  <si>
    <t>Insurance - Property &amp; Casualty</t>
  </si>
  <si>
    <t>Acutus Medical</t>
  </si>
  <si>
    <t>Aflac</t>
  </si>
  <si>
    <t>Affimed</t>
  </si>
  <si>
    <t>Forafric Global</t>
  </si>
  <si>
    <t>Affirm Holdings</t>
  </si>
  <si>
    <t>AfterNext HealthTech Acquisition</t>
  </si>
  <si>
    <t>Afya Limited</t>
  </si>
  <si>
    <t>First Majestic Silver</t>
  </si>
  <si>
    <t>Silver</t>
  </si>
  <si>
    <t>African Gold Acquisition</t>
  </si>
  <si>
    <t>Allied Gaming &amp; Entertainment</t>
  </si>
  <si>
    <t>AGBA Acquisition</t>
  </si>
  <si>
    <t>AGCO Corporation</t>
  </si>
  <si>
    <t>Farm &amp; Heavy Construction Machinery</t>
  </si>
  <si>
    <t>AgeX Therapeutics</t>
  </si>
  <si>
    <t>Agenus</t>
  </si>
  <si>
    <t>Agrify</t>
  </si>
  <si>
    <t>Alamos Gold</t>
  </si>
  <si>
    <t>AgileThought</t>
  </si>
  <si>
    <t>Agios Pharmaceuticals</t>
  </si>
  <si>
    <t>agilon health</t>
  </si>
  <si>
    <t>Aeglea BioTherapeutics</t>
  </si>
  <si>
    <t>Federal Agricultural Mortgage</t>
  </si>
  <si>
    <t>Credit Services</t>
  </si>
  <si>
    <t>AGM Group Holdings</t>
  </si>
  <si>
    <t>AGNC Investment</t>
  </si>
  <si>
    <t>Assured Guaranty</t>
  </si>
  <si>
    <t>Avangrid</t>
  </si>
  <si>
    <t>AgriFORCE Growing Systems</t>
  </si>
  <si>
    <t>Adecoagro</t>
  </si>
  <si>
    <t>Agile Therapeutics</t>
  </si>
  <si>
    <t>PlayAGS</t>
  </si>
  <si>
    <t>Agiliti</t>
  </si>
  <si>
    <t>Argan</t>
  </si>
  <si>
    <t>Agilysys</t>
  </si>
  <si>
    <t>AdaptHealth</t>
  </si>
  <si>
    <t>Akso Health Group</t>
  </si>
  <si>
    <t>Armada Hoffler Properties</t>
  </si>
  <si>
    <t>Advanced Human Imaging</t>
  </si>
  <si>
    <t>Ashford Hospitality Trust</t>
  </si>
  <si>
    <t>REIT - Hotel &amp; Motel</t>
  </si>
  <si>
    <t>C3.ai</t>
  </si>
  <si>
    <t>AIB Acquisition</t>
  </si>
  <si>
    <t>American International Group</t>
  </si>
  <si>
    <t>Aesthetic Medical International Holdings Group</t>
  </si>
  <si>
    <t>Senmiao Technology</t>
  </si>
  <si>
    <t>AIM ImmunoTech</t>
  </si>
  <si>
    <t>Aimfinity Investment I</t>
  </si>
  <si>
    <t>Ainos</t>
  </si>
  <si>
    <t>Albany International</t>
  </si>
  <si>
    <t>Textile Manufacturing</t>
  </si>
  <si>
    <t>Ashford</t>
  </si>
  <si>
    <t>Arteris</t>
  </si>
  <si>
    <t>AAR Corp.</t>
  </si>
  <si>
    <t>Apartment Income REIT</t>
  </si>
  <si>
    <t>REIT - Residential</t>
  </si>
  <si>
    <t>Airgain</t>
  </si>
  <si>
    <t>Air Industries Group</t>
  </si>
  <si>
    <t>AirSculpt Technologies</t>
  </si>
  <si>
    <t>Air T</t>
  </si>
  <si>
    <t>Integrated Freight &amp; Logistics</t>
  </si>
  <si>
    <t>Applied Industrial Technologies</t>
  </si>
  <si>
    <t>Industrial Distribution</t>
  </si>
  <si>
    <t>Meta Data</t>
  </si>
  <si>
    <t>Apartment Investment and Management Company</t>
  </si>
  <si>
    <t>Xiao-I</t>
  </si>
  <si>
    <t>Assurant</t>
  </si>
  <si>
    <t>Arthur J. Gallagher &amp; Co.</t>
  </si>
  <si>
    <t>Insurance Brokers</t>
  </si>
  <si>
    <t>Great Ajax</t>
  </si>
  <si>
    <t>a.k.a. Brands Holding</t>
  </si>
  <si>
    <t>Internet Retail</t>
  </si>
  <si>
    <t>Akamai Technologies</t>
  </si>
  <si>
    <t>Akanda</t>
  </si>
  <si>
    <t>Akebia Therapeutics</t>
  </si>
  <si>
    <t>Akili</t>
  </si>
  <si>
    <t>Embotelladora Andina</t>
  </si>
  <si>
    <t>Beverages - Non-Alcoholic</t>
  </si>
  <si>
    <t>Acadia Realty Trust</t>
  </si>
  <si>
    <t>Akero Therapeutics</t>
  </si>
  <si>
    <t>Akoustis Technologies</t>
  </si>
  <si>
    <t>Akari Therapeutics,</t>
  </si>
  <si>
    <t>Akumin</t>
  </si>
  <si>
    <t>Akoya Biosciences</t>
  </si>
  <si>
    <t>Medical Instruments &amp; Supplies</t>
  </si>
  <si>
    <t>Air Lease</t>
  </si>
  <si>
    <t>Alarum Technologies</t>
  </si>
  <si>
    <t>Albemarle</t>
  </si>
  <si>
    <t>Specialty Chemicals</t>
  </si>
  <si>
    <t>Avalon GloboCare</t>
  </si>
  <si>
    <t>Real Estate Services</t>
  </si>
  <si>
    <t>Alcon</t>
  </si>
  <si>
    <t>AltC Acquisition</t>
  </si>
  <si>
    <t>Alico</t>
  </si>
  <si>
    <t>Alchemy Investments Acquisition Corp 1</t>
  </si>
  <si>
    <t>Aldeyra Therapeutics</t>
  </si>
  <si>
    <t>ALLETE</t>
  </si>
  <si>
    <t>Alector</t>
  </si>
  <si>
    <t>Alexander &amp; Baldwin</t>
  </si>
  <si>
    <t>Alamo Group</t>
  </si>
  <si>
    <t>Allegro MicroSystems</t>
  </si>
  <si>
    <t>Align Technology</t>
  </si>
  <si>
    <t>Aligos Therapeutics</t>
  </si>
  <si>
    <t>Allegiant Travel Company</t>
  </si>
  <si>
    <t>Alignment Healthcare</t>
  </si>
  <si>
    <t>Healthcare Plans</t>
  </si>
  <si>
    <t>Alimera Sciences</t>
  </si>
  <si>
    <t>Alight</t>
  </si>
  <si>
    <t>Alaska Air Group</t>
  </si>
  <si>
    <t>Alkermes</t>
  </si>
  <si>
    <t>Alkami Technology</t>
  </si>
  <si>
    <t>The Allstate Corporation</t>
  </si>
  <si>
    <t>Allegion</t>
  </si>
  <si>
    <t>Allego</t>
  </si>
  <si>
    <t>Allakos</t>
  </si>
  <si>
    <t>Allogene Therapeutics</t>
  </si>
  <si>
    <t>Allarity Therapeutics</t>
  </si>
  <si>
    <t>Allot</t>
  </si>
  <si>
    <t>Ally Financial</t>
  </si>
  <si>
    <t>Alnylam Pharmaceuticals</t>
  </si>
  <si>
    <t>ALSP Orchid Acquisition Corporation I</t>
  </si>
  <si>
    <t>AstroNova</t>
  </si>
  <si>
    <t>Computer Hardware</t>
  </si>
  <si>
    <t>Alpine Immune Sciences</t>
  </si>
  <si>
    <t>Alpine 4 Holdings</t>
  </si>
  <si>
    <t>Metal Fabrication</t>
  </si>
  <si>
    <t>Alarm.com Holdings</t>
  </si>
  <si>
    <t>Aileron Therapeutics</t>
  </si>
  <si>
    <t>Alerus Financial</t>
  </si>
  <si>
    <t>Alpha Star Acquisition</t>
  </si>
  <si>
    <t>Allison Transmission Holdings</t>
  </si>
  <si>
    <t>Altimmune</t>
  </si>
  <si>
    <t>Alta Equipment Group</t>
  </si>
  <si>
    <t>AlTi Global</t>
  </si>
  <si>
    <t>Alto Ingredients</t>
  </si>
  <si>
    <t>Altair Engineering</t>
  </si>
  <si>
    <t>Altitude Acquisition</t>
  </si>
  <si>
    <t>ALUR</t>
  </si>
  <si>
    <t>Allurion Technologies, Inc.,</t>
  </si>
  <si>
    <t>Autoliv</t>
  </si>
  <si>
    <t>Alvotech</t>
  </si>
  <si>
    <t>AlloVir</t>
  </si>
  <si>
    <t>Alexander's</t>
  </si>
  <si>
    <t>ALX Oncology Holdings</t>
  </si>
  <si>
    <t>Alithya Group</t>
  </si>
  <si>
    <t>Alzamend Neuro</t>
  </si>
  <si>
    <t>Antero Midstream</t>
  </si>
  <si>
    <t>Oil &amp; Gas Midstream</t>
  </si>
  <si>
    <t>Amalgamated Financial</t>
  </si>
  <si>
    <t>Ambrx Biopharma</t>
  </si>
  <si>
    <t>American Acquisition Opportunity</t>
  </si>
  <si>
    <t>Applied Materials</t>
  </si>
  <si>
    <t>Ambarella</t>
  </si>
  <si>
    <t>Ambac Financial Group</t>
  </si>
  <si>
    <t>Ambipar Emergency Response</t>
  </si>
  <si>
    <t>Waste Management</t>
  </si>
  <si>
    <t>Ambow Education Holding</t>
  </si>
  <si>
    <t>Ardagh Metal Packaging</t>
  </si>
  <si>
    <t>Packaging &amp; Containers</t>
  </si>
  <si>
    <t>AMC Entertainment Holdings</t>
  </si>
  <si>
    <t>Amcor</t>
  </si>
  <si>
    <t>AMC Networks</t>
  </si>
  <si>
    <t>Advanced Micro Devices</t>
  </si>
  <si>
    <t>AMETEK</t>
  </si>
  <si>
    <t>Specialty Industrial Machinery</t>
  </si>
  <si>
    <t>Amedisys</t>
  </si>
  <si>
    <t>Apollo Medical Holdings</t>
  </si>
  <si>
    <t>Affiliated Managers Group</t>
  </si>
  <si>
    <t>Amgen</t>
  </si>
  <si>
    <t>American Homes 4 Rent</t>
  </si>
  <si>
    <t>AssetMark Financial Holdings</t>
  </si>
  <si>
    <t>Amkor Technology</t>
  </si>
  <si>
    <t>American Lithium</t>
  </si>
  <si>
    <t>Other Industrial Metals &amp; Mining</t>
  </si>
  <si>
    <t>Amylyx Pharmaceuticals</t>
  </si>
  <si>
    <t>AMN Healthcare Services</t>
  </si>
  <si>
    <t>American National Bankshares</t>
  </si>
  <si>
    <t>Allied Motion Technologies</t>
  </si>
  <si>
    <t>Electronic Components</t>
  </si>
  <si>
    <t>Ameriprise Financial</t>
  </si>
  <si>
    <t>Ampio Pharmaceuticals</t>
  </si>
  <si>
    <t>AmpliTech Group</t>
  </si>
  <si>
    <t>Amphastar Pharmaceuticals</t>
  </si>
  <si>
    <t>Amplitude</t>
  </si>
  <si>
    <t>Altus Power</t>
  </si>
  <si>
    <t>Amprius Technologies</t>
  </si>
  <si>
    <t>Amplify Energy</t>
  </si>
  <si>
    <t>Oil &amp; Gas E&amp;P</t>
  </si>
  <si>
    <t>Alpha Metallurgical Resources</t>
  </si>
  <si>
    <t>Coking Coal</t>
  </si>
  <si>
    <t>Ameresco</t>
  </si>
  <si>
    <t>A-Mark Precious Metals</t>
  </si>
  <si>
    <t>Amarin Corporation</t>
  </si>
  <si>
    <t>Amyris</t>
  </si>
  <si>
    <t>Amneal Pharmaceuticals</t>
  </si>
  <si>
    <t>American Shared Hospital Services</t>
  </si>
  <si>
    <t>American Superconductor</t>
  </si>
  <si>
    <t>AMERISAFE</t>
  </si>
  <si>
    <t>Amesite</t>
  </si>
  <si>
    <t>American Software</t>
  </si>
  <si>
    <t>American Tower</t>
  </si>
  <si>
    <t>Amerant Bancorp</t>
  </si>
  <si>
    <t>AMTD IDEA Group</t>
  </si>
  <si>
    <t>Applied Molecular Transport</t>
  </si>
  <si>
    <t>Aemetis</t>
  </si>
  <si>
    <t>American Woodmark</t>
  </si>
  <si>
    <t>Furnishings, Fixtures &amp; Appliances</t>
  </si>
  <si>
    <t>American Well</t>
  </si>
  <si>
    <t>América Móvil</t>
  </si>
  <si>
    <t>Telecom Services</t>
  </si>
  <si>
    <t>Amazon.com</t>
  </si>
  <si>
    <t>AutoNation</t>
  </si>
  <si>
    <t>AnaptysBio</t>
  </si>
  <si>
    <t>The Andersons</t>
  </si>
  <si>
    <t>Food Distribution</t>
  </si>
  <si>
    <t>Anebulo Pharmaceuticals</t>
  </si>
  <si>
    <t>Arista Networks</t>
  </si>
  <si>
    <t>Abercrombie &amp; Fitch Co.</t>
  </si>
  <si>
    <t>Anghami</t>
  </si>
  <si>
    <t>Angi Inc.</t>
  </si>
  <si>
    <t>Internet Content &amp; Information</t>
  </si>
  <si>
    <t>AngioDynamics</t>
  </si>
  <si>
    <t>Anika Therapeutics</t>
  </si>
  <si>
    <t>ANI Pharmaceuticals</t>
  </si>
  <si>
    <t>Anixa Biosciences</t>
  </si>
  <si>
    <t>Annexon</t>
  </si>
  <si>
    <t>ANSYS</t>
  </si>
  <si>
    <t>AirNet Technology</t>
  </si>
  <si>
    <t>AN2 Therapeutics</t>
  </si>
  <si>
    <t>Annovis Bio</t>
  </si>
  <si>
    <t>Sphere 3D</t>
  </si>
  <si>
    <t>Anzu Special Acquisition Corp I</t>
  </si>
  <si>
    <t>Arogo Capital Acquisition</t>
  </si>
  <si>
    <t>Angel Oak Mortgage</t>
  </si>
  <si>
    <t>Aon plc</t>
  </si>
  <si>
    <t>Artivion</t>
  </si>
  <si>
    <t>A. O. Smith</t>
  </si>
  <si>
    <t>Alpha and Omega Semiconductor</t>
  </si>
  <si>
    <t>American Outdoor Brands</t>
  </si>
  <si>
    <t>Leisure</t>
  </si>
  <si>
    <t>Ampco-Pittsburgh</t>
  </si>
  <si>
    <t>APA Corporation</t>
  </si>
  <si>
    <t>StoneBridge Acquisition</t>
  </si>
  <si>
    <t>Artisan Partners Asset Management</t>
  </si>
  <si>
    <t>AP Acquisition</t>
  </si>
  <si>
    <t>AppTech Payments</t>
  </si>
  <si>
    <t>Air Products and Chemicals</t>
  </si>
  <si>
    <t>Applied DNA Sciences</t>
  </si>
  <si>
    <t>American Public Education</t>
  </si>
  <si>
    <t>APi Group</t>
  </si>
  <si>
    <t>Apollo Strategic Growth Capital II</t>
  </si>
  <si>
    <t>Apogee Therapeutics</t>
  </si>
  <si>
    <t>Apexigen</t>
  </si>
  <si>
    <t>Amphenol</t>
  </si>
  <si>
    <t>Agora</t>
  </si>
  <si>
    <t>Applied Digital</t>
  </si>
  <si>
    <t>Apple Hospitality REIT</t>
  </si>
  <si>
    <t>Apollomics</t>
  </si>
  <si>
    <t>Apellis Pharmaceuticals</t>
  </si>
  <si>
    <t>Applied Therapeutics</t>
  </si>
  <si>
    <t>Aptorum Group</t>
  </si>
  <si>
    <t>AxonPrime Infrastructure Acquisition</t>
  </si>
  <si>
    <t>Apollo Global Management</t>
  </si>
  <si>
    <t>Apogee Enterprises</t>
  </si>
  <si>
    <t>AppLovin</t>
  </si>
  <si>
    <t>AppFolio</t>
  </si>
  <si>
    <t>Appian</t>
  </si>
  <si>
    <t>Digital Turbine</t>
  </si>
  <si>
    <t>Aprea Therapeutics</t>
  </si>
  <si>
    <t>Blue Apron Holdings</t>
  </si>
  <si>
    <t>Alpha Pro Tech</t>
  </si>
  <si>
    <t>Alpha Partners Technology Merger</t>
  </si>
  <si>
    <t>Aptose Biosciences</t>
  </si>
  <si>
    <t>Aptiv</t>
  </si>
  <si>
    <t>Aptevo Therapeutics</t>
  </si>
  <si>
    <t>Asia Pacific Wire &amp; Cable Corporation</t>
  </si>
  <si>
    <t>APx Acquisition I</t>
  </si>
  <si>
    <t>Apyx Medical</t>
  </si>
  <si>
    <t>AquaBounty Technologies</t>
  </si>
  <si>
    <t>Aqua Metals</t>
  </si>
  <si>
    <t>Algonquin Power &amp; Utilities</t>
  </si>
  <si>
    <t>Aquestive Therapeutics</t>
  </si>
  <si>
    <t>Aquaron Acquisition</t>
  </si>
  <si>
    <t>Antero Resources</t>
  </si>
  <si>
    <t>Aravive</t>
  </si>
  <si>
    <t>Accuray</t>
  </si>
  <si>
    <t>ARB IOT Group</t>
  </si>
  <si>
    <t>Arbe Robotics</t>
  </si>
  <si>
    <t>Aequi Acquisition</t>
  </si>
  <si>
    <t>Argo Blockchain</t>
  </si>
  <si>
    <t>ARC Document Solutions</t>
  </si>
  <si>
    <t>ArcBest</t>
  </si>
  <si>
    <t>Trucking</t>
  </si>
  <si>
    <t>Ares Capital</t>
  </si>
  <si>
    <t>Arco Platform</t>
  </si>
  <si>
    <t>Arch Resources</t>
  </si>
  <si>
    <t>Thermal Coal</t>
  </si>
  <si>
    <t>Arcos Dorados Holdings</t>
  </si>
  <si>
    <t>Restaurants</t>
  </si>
  <si>
    <t>Arcturus Therapeutics Holdings</t>
  </si>
  <si>
    <t>Ardelyx</t>
  </si>
  <si>
    <t>Alexandria Real Estate Equities</t>
  </si>
  <si>
    <t>REIT - Office</t>
  </si>
  <si>
    <t>American Rebel Holdings</t>
  </si>
  <si>
    <t>Footwear &amp; Accessories</t>
  </si>
  <si>
    <t>American Resources</t>
  </si>
  <si>
    <t>The Arena Group Holdings</t>
  </si>
  <si>
    <t>Ares Management</t>
  </si>
  <si>
    <t>Argo Group International Holdings</t>
  </si>
  <si>
    <t>argenx SE</t>
  </si>
  <si>
    <t>Arhaus</t>
  </si>
  <si>
    <t>Home Improvement Retail</t>
  </si>
  <si>
    <t>Apollo Commercial Real Estate Finance</t>
  </si>
  <si>
    <t>Aris Water Solutions</t>
  </si>
  <si>
    <t>Utilities - Regulated Water</t>
  </si>
  <si>
    <t>Arisz Acquisition</t>
  </si>
  <si>
    <t>Arko Corp.</t>
  </si>
  <si>
    <t>Ark Restaurants</t>
  </si>
  <si>
    <t>American Realty Investors</t>
  </si>
  <si>
    <t>Arlo Technologies</t>
  </si>
  <si>
    <t>Alliance Resource Partners,</t>
  </si>
  <si>
    <t>Aramark</t>
  </si>
  <si>
    <t>Armata Pharmaceuticals</t>
  </si>
  <si>
    <t>Arconic</t>
  </si>
  <si>
    <t>Archrock</t>
  </si>
  <si>
    <t>Arrow Financial</t>
  </si>
  <si>
    <t>Arqit Quantum</t>
  </si>
  <si>
    <t>Arcutis Biotherapeutics</t>
  </si>
  <si>
    <t>ARMOUR Residential REIT</t>
  </si>
  <si>
    <t>Arrowroot Acquisition</t>
  </si>
  <si>
    <t>Array Technologies</t>
  </si>
  <si>
    <t>Solar</t>
  </si>
  <si>
    <t>Artemis Strategic Investment</t>
  </si>
  <si>
    <t>Artelo Biosciences</t>
  </si>
  <si>
    <t>Artesian Resources</t>
  </si>
  <si>
    <t>Art's-Way Manufacturing Co.</t>
  </si>
  <si>
    <t>Arrival</t>
  </si>
  <si>
    <t>Auto Manufacturers</t>
  </si>
  <si>
    <t>Arvinas</t>
  </si>
  <si>
    <t>Arrow Electronics</t>
  </si>
  <si>
    <t>Arrowhead Pharmaceuticals</t>
  </si>
  <si>
    <t>ARYA Sciences Acquisition Corp IV</t>
  </si>
  <si>
    <t>ASA</t>
  </si>
  <si>
    <t>ASA Gold and Precious Metals</t>
  </si>
  <si>
    <t>Sendas Distribuidora</t>
  </si>
  <si>
    <t>Asana</t>
  </si>
  <si>
    <t>Associated Banc-Corp</t>
  </si>
  <si>
    <t>Ardmore Shipping</t>
  </si>
  <si>
    <t>Marine Shipping</t>
  </si>
  <si>
    <t>A SPAC I Acquisition</t>
  </si>
  <si>
    <t>A SPAC II Acquisition</t>
  </si>
  <si>
    <t>ASGN Incorporated</t>
  </si>
  <si>
    <t>Ashland</t>
  </si>
  <si>
    <t>AdvanSix</t>
  </si>
  <si>
    <t>Chemicals</t>
  </si>
  <si>
    <t>AerSale</t>
  </si>
  <si>
    <t>Airports &amp; Air Services</t>
  </si>
  <si>
    <t>ASLAN Pharmaceuticals</t>
  </si>
  <si>
    <t>Avino Silver &amp; Gold Mines</t>
  </si>
  <si>
    <t>Other Precious Metals &amp; Mining</t>
  </si>
  <si>
    <t>Assembly Biosciences</t>
  </si>
  <si>
    <t>ASML Holding</t>
  </si>
  <si>
    <t>Ascendis Pharma</t>
  </si>
  <si>
    <t>Actelis Networks</t>
  </si>
  <si>
    <t>Academy Sports and Outdoors</t>
  </si>
  <si>
    <t>Abri SPAC I</t>
  </si>
  <si>
    <t>ASP Isotopes</t>
  </si>
  <si>
    <t>Aspen Aerogels</t>
  </si>
  <si>
    <t>Altisource Portfolio Solutions</t>
  </si>
  <si>
    <t>Grupo Aeroportuario del Sureste, S. A. B. de C. V.</t>
  </si>
  <si>
    <t>Assertio Holdings</t>
  </si>
  <si>
    <t>AmeriServ Financial</t>
  </si>
  <si>
    <t>Asset Entities</t>
  </si>
  <si>
    <t>Astrotech</t>
  </si>
  <si>
    <t>Astec Industries</t>
  </si>
  <si>
    <t>Ascent Solar Technologies</t>
  </si>
  <si>
    <t>Algoma Steel Group</t>
  </si>
  <si>
    <t>Astra Space</t>
  </si>
  <si>
    <t>AST SpaceMobile</t>
  </si>
  <si>
    <t>Asure Software</t>
  </si>
  <si>
    <t>ASE Technology Holding Co.</t>
  </si>
  <si>
    <t>Asensus Surgical</t>
  </si>
  <si>
    <t>Amtech Systems</t>
  </si>
  <si>
    <t>Atai Life Sciences</t>
  </si>
  <si>
    <t>Aurora Technology Acquisition</t>
  </si>
  <si>
    <t>Altimar Acquisition Corp. III</t>
  </si>
  <si>
    <t>Atour Lifestyle Holdings</t>
  </si>
  <si>
    <t>Lodging</t>
  </si>
  <si>
    <t>Alphatec Holdings</t>
  </si>
  <si>
    <t>Athena Technology Acquisition Corp. II</t>
  </si>
  <si>
    <t>A10 Networks</t>
  </si>
  <si>
    <t>Aterian</t>
  </si>
  <si>
    <t>Anterix</t>
  </si>
  <si>
    <t>Adtalem Global Education</t>
  </si>
  <si>
    <t>Athira Pharma</t>
  </si>
  <si>
    <t>Alterity Therapeutics</t>
  </si>
  <si>
    <t>Autohome</t>
  </si>
  <si>
    <t>Athersys</t>
  </si>
  <si>
    <t>ATI Inc.</t>
  </si>
  <si>
    <t>ATIF Holdings</t>
  </si>
  <si>
    <t>ATI Physical Therapy</t>
  </si>
  <si>
    <t>Atkore</t>
  </si>
  <si>
    <t>Atlanticus Holdings</t>
  </si>
  <si>
    <t>Column1</t>
  </si>
  <si>
    <t>Exchange abbreviation</t>
  </si>
  <si>
    <t>Ticker symbol</t>
  </si>
  <si>
    <t>High</t>
  </si>
  <si>
    <t>Low</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</si>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</sst>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409]* #,##0.00_);_([$$-409]* \(#,##0.00\);_([$$-409]* &quot;-&quot;??_);_(@_)"/>
    <numFmt numFmtId="165" formatCode="_([$€-2]\ * #,##0.00_);_([$€-2]\ * \(#,##0.00\);_([$€-2]\ * &quot;-&quot;??_);_(@_)"/>
    <numFmt numFmtId="166" formatCode="_-[$$-C09]* #,##0.00_-;\-[$$-C09]* #,##0.00_-;_-[$$-C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164" fontId="0" fillId="0" borderId="0" xfId="0" applyNumberFormat="1"/>
    <xf numFmtId="165" fontId="0" fillId="0" borderId="0" xfId="0" applyNumberFormat="1"/>
    <xf numFmtId="43" fontId="0" fillId="0" borderId="0" xfId="0" applyNumberFormat="1"/>
    <xf numFmtId="166" fontId="0" fillId="0" borderId="0" xfId="0" applyNumberFormat="1"/>
    <xf numFmtId="4" fontId="0" fillId="0" borderId="0" xfId="0" applyNumberFormat="1"/>
  </cellXfs>
  <cellStyles count="1">
    <cellStyle name="Normal" xfId="0" builtinId="0"/>
  </cellStyles>
  <dxfs count="9">
    <dxf>
      <numFmt numFmtId="4" formatCode="#,##0.00"/>
    </dxf>
    <dxf>
      <numFmt numFmtId="164" formatCode="_([$$-409]* #,##0.00_);_([$$-409]* \(#,##0.00\);_([$$-409]* &quot;-&quot;??_);_(@_)"/>
    </dxf>
    <dxf>
      <numFmt numFmtId="164" formatCode="_([$$-409]* #,##0.00_);_([$$-409]* \(#,##0.00\);_([$$-409]* &quot;-&quot;??_);_(@_)"/>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connections" Target="connections.xml"/><Relationship Id="rId9" Type="http://schemas.microsoft.com/office/2017/06/relationships/rdRichValueStructure" Target="richData/rdrichvaluestructure.xml"/><Relationship Id="rId14"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2C7854-D9AF-4FAC-9A6E-BC7C34889C75}" autoFormatId="16" applyNumberFormats="0" applyBorderFormats="0" applyFontFormats="0" applyPatternFormats="0" applyAlignmentFormats="0" applyWidthHeightFormats="0">
  <queryTableRefresh nextId="11" unboundColumnsRight="6">
    <queryTableFields count="9">
      <queryTableField id="1" name="Symbol" tableColumnId="1"/>
      <queryTableField id="2" name="Company Name" tableColumnId="2"/>
      <queryTableField id="3" name="Industry" tableColumnId="3"/>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s>
    <queryTableDeletedFields count="1">
      <deletedField name="Market Cap"/>
    </queryTableDeleted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07">
  <rv s="0">
    <v>https://www.bing.com/financeapi/forcetrigger?t=a1mnrw&amp;q=XNYS%3aA&amp;form=skydnc</v>
    <v>Learn more on Bing</v>
  </rv>
  <rv s="1">
    <v>en-US</v>
    <v>a1mnrw</v>
    <v>268435456</v>
    <v>1</v>
    <v>Powered by Refinitiv</v>
    <v>0</v>
    <v>AGILENT TECHNOLOGIES, INC. (XNYS:A)</v>
    <v>2</v>
    <v>3</v>
    <v>Finance</v>
    <v>4</v>
    <v>160.26499999999999</v>
    <v>113.2801</v>
    <v>1.0139</v>
    <v>-0.21</v>
    <v>2.6850000000000003E-3</v>
    <v>-1.655E-3</v>
    <v>0.34</v>
    <v>USD</v>
    <v>Agilent Technologies, Inc. is engaged in providing application-focused solutions that include instruments, software, services, and consumables for the entire laboratory workflow. The Company's life sciences and applied markets segment provides application-focused solutions, which include instruments, consumables and software that enable customers to identify, quantify and analyze the physical and biological properties of substances and products. Its diagnostics and genomics segment includes the genomics, nucleic acid contract manufacturing and research and development, pathology, companion diagnostics, reagent partnership and biomolecular analysis businesses. The Company's Agilent CrossLab segment offers services portfolio, which consists of repairs, parts, maintenance, installations, training, compliance support, software as a service, asset management, consulting, and various other custom services to support the customers' laboratory operations.</v>
    <v>18400</v>
    <v>New York Stock Exchange</v>
    <v>XNYS</v>
    <v>XNYS</v>
    <v>5301 Stevens Creek Blvd, SANTA CLARA, CA, 95051 US</v>
    <v>128</v>
    <v>Healthcare Equipment &amp; Supplies</v>
    <v>Stock</v>
    <v>45152.989673495314</v>
    <v>0</v>
    <v>125.19</v>
    <v>37409345070</v>
    <v>AGILENT TECHNOLOGIES, INC.</v>
    <v>AGILENT TECHNOLOGIES, INC.</v>
    <v>125.43</v>
    <v>27.934000000000001</v>
    <v>126.86</v>
    <v>126.65</v>
    <v>126.99</v>
    <v>295375800</v>
    <v>A</v>
    <v>AGILENT TECHNOLOGIES, INC. (XNYS:A)</v>
    <v>1582433</v>
    <v>1975734</v>
    <v>1999</v>
  </rv>
  <rv s="2">
    <v>1</v>
  </rv>
  <rv s="0">
    <v>https://www.bing.com/financeapi/forcetrigger?t=a1mnur&amp;q=XNYS%3aAA&amp;form=skydnc</v>
    <v>Learn more on Bing</v>
  </rv>
  <rv s="1">
    <v>en-US</v>
    <v>a1mnur</v>
    <v>268435456</v>
    <v>1</v>
    <v>Powered by Refinitiv</v>
    <v>0</v>
    <v>ALCOA CORPORATION (XNYS:AA)</v>
    <v>2</v>
    <v>3</v>
    <v>Finance</v>
    <v>4</v>
    <v>58.234999999999999</v>
    <v>30.6</v>
    <v>2.4552999999999998</v>
    <v>-0.23</v>
    <v>0</v>
    <v>-7.1960000000000001E-3</v>
    <v>0</v>
    <v>USD</v>
    <v>Alcoa Corporation is a trading company. The Company is engaged in the production of bauxite, alumina and aluminum products. The Company’s operations consist of two reportable business segments: Alumina and Aluminum. The Alumina segment consists of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The Company’s Aluminum segment consists of worldwide smelting and cast house system, which processes alumina into primary aluminum, and portfolio of energy assets in Brazil, Canada, and the United States. Its smelting operations produce molten primary aluminum, which is then formed by the casting operations into either common alloy ingot or into value-add ingot products. The Company has over 27 operating locations across nine countries.</v>
    <v>13100</v>
    <v>New York Stock Exchange</v>
    <v>XNYS</v>
    <v>XNYS</v>
    <v>201 Isabella St Ste 500, PITTSBURGH, PA, 15212-5873 US</v>
    <v>31.86</v>
    <v>Metals &amp; Mining</v>
    <v>Stock</v>
    <v>45152.999178969534</v>
    <v>3</v>
    <v>30.6</v>
    <v>5662205808</v>
    <v>ALCOA CORPORATION</v>
    <v>ALCOA CORPORATION</v>
    <v>31.56</v>
    <v>7.8345000000000002</v>
    <v>31.96</v>
    <v>31.73</v>
    <v>31.73</v>
    <v>178449600</v>
    <v>AA</v>
    <v>ALCOA CORPORATION (XNYS:AA)</v>
    <v>7337110</v>
    <v>5666067</v>
    <v>2016</v>
  </rv>
  <rv s="2">
    <v>4</v>
  </rv>
  <rv s="0">
    <v>https://www.bing.com/financeapi/forcetrigger?t=c1cb7w&amp;q=XNYS%3aAAC&amp;form=skydnc</v>
    <v>Learn more on Bing</v>
  </rv>
  <rv s="3">
    <v>en-US</v>
    <v>c1cb7w</v>
    <v>268435456</v>
    <v>1</v>
    <v>Powered by Refinitiv</v>
    <v>5</v>
    <v>ARES ACQUISITION CORPORATION (XNYS:AAC)</v>
    <v>2</v>
    <v>6</v>
    <v>Finance</v>
    <v>4</v>
    <v>10.65</v>
    <v>9.8699999999999992</v>
    <v>0</v>
    <v>0</v>
    <v>0</v>
    <v>0</v>
    <v>USD</v>
    <v>Ares Acquisition Corp is a blank check company. The Company is formed to effect a merger, capital stock exchange, asset acquisition, stock purchase, reorganization or similar business combination with one or more businesses. The Company has not selected any specific business combination target. The Company may pursue an initial business combination target in any industry or sector, geography, or stage of its corporate evolution.</v>
    <v>New York Stock Exchange</v>
    <v>XNYS</v>
    <v>XNYS</v>
    <v>C/O Ares Management Llc, 245 Park Avenue, 42Nd Floor, NEW YORK, NY, 10167 US</v>
    <v>10.65</v>
    <v>Holding Companies</v>
    <v>Stock</v>
    <v>45152.958333356248</v>
    <v>6</v>
    <v>10.63</v>
    <v>751935369</v>
    <v>ARES ACQUISITION CORPORATION</v>
    <v>ARES ACQUISITION CORPORATION</v>
    <v>10.65</v>
    <v>58.523699999999998</v>
    <v>10.65</v>
    <v>10.65</v>
    <v>10.65</v>
    <v>70604260</v>
    <v>AAC</v>
    <v>ARES ACQUISITION CORPORATION (XNYS:AAC)</v>
    <v>31939</v>
    <v>158726</v>
    <v>2020</v>
  </rv>
  <rv s="2">
    <v>7</v>
  </rv>
  <rv s="0">
    <v>https://www.bing.com/financeapi/forcetrigger?t=a1nv2w&amp;q=XNAS%3aAACG&amp;form=skydnc</v>
    <v>Learn more on Bing</v>
  </rv>
  <rv s="4">
    <v>en-US</v>
    <v>a1nv2w</v>
    <v>268435456</v>
    <v>1</v>
    <v>Powered by Refinitiv</v>
    <v>7</v>
    <v>ATA Creativity Global (XNAS:AACG)</v>
    <v>2</v>
    <v>8</v>
    <v>Finance</v>
    <v>4</v>
    <v>2.64</v>
    <v>1.1197999999999999</v>
    <v>1.1489</v>
    <v>-6.9999999999999999E-4</v>
    <v>2.3732000000000003E-2</v>
    <v>-5.4260000000000007E-4</v>
    <v>3.0599999999999999E-2</v>
    <v>USD</v>
    <v>ATA Creativity Global (ATA) is a China-based company mainly providing international educational services. The Company's main businesses include providing international educational experiences related to the cultivation and improvement of students' creativity. The Company's principal product and service are portfolio training services which it provide to students in China who are interested in studying art overseas.</v>
    <v>536</v>
    <v>Nasdaq Stock Market</v>
    <v>XNAS</v>
    <v>XNAS</v>
    <v>1/F East Gate, Bldg. No.2, Jian Wai Soho, No. 39 Dong San Huan Zhong Road, Chao Yang District, BEIJING, BEIJING, 100022 CN</v>
    <v>1.3085</v>
    <v>Miscellaneous Educational Service Providers</v>
    <v>Stock</v>
    <v>45152.925472904688</v>
    <v>9</v>
    <v>1.22</v>
    <v>40726885</v>
    <v>ATA Creativity Global</v>
    <v>ATA Creativity Global</v>
    <v>1.2966</v>
    <v>1.2901</v>
    <v>1.2894000000000001</v>
    <v>1.32</v>
    <v>31585920</v>
    <v>AACG</v>
    <v>ATA Creativity Global (XNAS:AACG)</v>
    <v>6279</v>
    <v>9394</v>
  </rv>
  <rv s="2">
    <v>10</v>
  </rv>
  <rv s="5">
    <v>12</v>
    <v>P/E</v>
    <v>0</v>
  </rv>
  <rv s="0">
    <v>https://www.bing.com/financeapi/forcetrigger?t=c42pyc&amp;q=XNAS%3aAACI&amp;form=skydnc</v>
    <v>Learn more on Bing</v>
  </rv>
  <rv s="6">
    <v>en-US</v>
    <v>c42pyc</v>
    <v>268435456</v>
    <v>1</v>
    <v>Powered by Refinitiv</v>
    <v>9</v>
    <v>ARMADA ACQUISITION CORP. I (XNAS:AACI)</v>
    <v>2</v>
    <v>10</v>
    <v>Finance</v>
    <v>11</v>
    <v>12.2</v>
    <v>8.56</v>
    <v>0</v>
    <v>0</v>
    <v>0</v>
    <v>0</v>
    <v>USD</v>
    <v>Armada Acquisition Corp. I is a blank check company. The Company is formed for the purpose of effecting a merger, capital stock exchange, asset acquisition, stock purchase, reorganization or similar business combination with one or more businesses. The Company intends to focus on target businesses that provide technological services to the financial services industry (FinTec) that provide digital, on-line or mobile payment solutions, processing and gateway services, point-of-sale technology, consumer engagement platforms, and ecommerce and loyalty solutions . The Company is not engaged in any business operations and has not generated any revenue.</v>
    <v>Nasdaq Stock Market</v>
    <v>XNAS</v>
    <v>XNAS</v>
    <v>1760 Market Street, Suite 602, PHILADELPHIA, PA, 19103 US</v>
    <v>10.53</v>
    <v>Holding Companies</v>
    <v>Stock</v>
    <v>45152.83333366875</v>
    <v>13</v>
    <v>10.53</v>
    <v>85007110</v>
    <v>ARMADA ACQUISITION CORP. I</v>
    <v>ARMADA ACQUISITION CORP. I</v>
    <v>10.53</v>
    <v>10.53</v>
    <v>10.53</v>
    <v>10.53</v>
    <v>8072850</v>
    <v>AACI</v>
    <v>ARMADA ACQUISITION CORP. I (XNAS:AACI)</v>
    <v>1</v>
    <v>22752</v>
    <v>2020</v>
  </rv>
  <rv s="2">
    <v>14</v>
  </rv>
  <rv s="7">
    <v>en-US</v>
    <v>c9zcc7</v>
    <v>268435456</v>
    <v>1</v>
    <v>Powered by Refinitiv</v>
    <v>12</v>
    <v>Ares Acquisition Corporation II (XNYS:AACT)</v>
    <v>13</v>
    <v>14</v>
    <v>Finance</v>
    <v>15</v>
    <v>10.220000000000001</v>
    <v>10.095000000000001</v>
    <v>1E-4</v>
    <v>9.8039999999999996E-6</v>
    <v>USD</v>
    <v>Ares Acquisition Corporation II is a blank check company. The Company is a special purpose acquisition company.</v>
    <v>New York Stock Exchange</v>
    <v>XNYS</v>
    <v>XNYS</v>
    <v>C/O Ares Management Llc, 245 Park Avenue, 42Nd Floor, NEW YORK, NY, 10167 US</v>
    <v>10.200100000000001</v>
    <v>Holding Companies</v>
    <v>Stock</v>
    <v>45152.958333367969</v>
    <v>10.200100000000001</v>
    <v>641968793</v>
    <v>Ares Acquisition Corporation II</v>
    <v>Ares Acquisition Corporation II</v>
    <v>10.200100000000001</v>
    <v>10.199999999999999</v>
    <v>10.200100000000001</v>
    <v>62937500</v>
    <v>AACT</v>
    <v>Ares Acquisition Corporation II (XNYS:AACT)</v>
    <v>400</v>
    <v>52546</v>
    <v>2021</v>
  </rv>
  <rv s="2">
    <v>16</v>
  </rv>
  <rv s="0">
    <v>https://www.bing.com/financeapi/forcetrigger?t=b1npdm&amp;q=XNAS%3aAADI&amp;form=skydnc</v>
    <v>Learn more on Bing</v>
  </rv>
  <rv s="8">
    <v>en-US</v>
    <v>b1npdm</v>
    <v>268435456</v>
    <v>1</v>
    <v>Powered by Refinitiv</v>
    <v>16</v>
    <v>Aadi Bioscience, Inc. (XNAS:AADI)</v>
    <v>2</v>
    <v>17</v>
    <v>Finance</v>
    <v>4</v>
    <v>14.771800000000001</v>
    <v>5.09</v>
    <v>1.0886</v>
    <v>0.03</v>
    <v>0</v>
    <v>5.0760000000000007E-3</v>
    <v>0</v>
    <v>USD</v>
    <v>Aadi Bioscience, Inc. is a commercial-stage biopharmaceutical company. The Company is focused on developing and commercializing precision therapies for genetically defined cancers to bring transformational therapies to cancer patients with rapamycin (mTOR) pathway driver alterations. Its lead drug product, FYARRO, is an mTOR inhibitor indicated for the treatment of adult patients with locally advanced unresectable or metastatic malignant perivascular epithelioid cell tumor (PEComa). FYARRO is a form of sirolimus bound to albumin. Sirolimus is a potent inhibitor of the mTOR biological pathway and inhibits downstream signaling from mTOR, which can promote tumor growth. FYARRO is composed of nanoparticles of sirolimus bound to human albumin with an average size less than 100 nanometers. It has also initiated a tumor-agnostic Phase II study (PRECISION 1) of FYARRO in patients with Tuberous Sclerosis Complex 1 and 2 (TSC1 and TSC2) alterations.</v>
    <v>89</v>
    <v>Nasdaq Stock Market</v>
    <v>XNAS</v>
    <v>XNAS</v>
    <v>17383 Sunset Avenue, Suite A250, PACIFIC PALISADES, CA, 90272 US</v>
    <v>5.94</v>
    <v>Pharmaceuticals</v>
    <v>Stock</v>
    <v>45152.971752765625</v>
    <v>18</v>
    <v>5.74</v>
    <v>145155720</v>
    <v>Aadi Bioscience, Inc.</v>
    <v>Aadi Bioscience, Inc.</v>
    <v>5.91</v>
    <v>5.91</v>
    <v>5.94</v>
    <v>5.94</v>
    <v>24436990</v>
    <v>AADI</v>
    <v>Aadi Bioscience, Inc. (XNAS:AADI)</v>
    <v>53862</v>
    <v>165316</v>
    <v>2007</v>
  </rv>
  <rv s="2">
    <v>19</v>
  </rv>
  <rv s="0">
    <v>https://www.bing.com/financeapi/forcetrigger?t=a1n63m&amp;q=XNYS%3aAAIC&amp;form=skydnc</v>
    <v>Learn more on Bing</v>
  </rv>
  <rv s="1">
    <v>en-US</v>
    <v>a1n63m</v>
    <v>268435456</v>
    <v>1</v>
    <v>Powered by Refinitiv</v>
    <v>0</v>
    <v>Arlington Asset Investment Corp. (XNYS:AAIC)</v>
    <v>2</v>
    <v>3</v>
    <v>Finance</v>
    <v>4</v>
    <v>4.84</v>
    <v>2.5299999999999998</v>
    <v>1.4850000000000001</v>
    <v>-0.03</v>
    <v>6.6959999999999997E-3</v>
    <v>-6.6519999999999999E-3</v>
    <v>0.03</v>
    <v>USD</v>
    <v>Arlington Asset Investment Corp. is an investment company that focuses primarily on investing in mortgage-related assets and residential real estate. Its investment capital is allocated between asset classes, including mortgage servicing rights (MSR) related assets, credit investments and agency mortgage-backed securities (MBS). Its agency MBS consists of residential mortgage pass-through certificates, for which the principal and interest payments are guaranteed by a United States government-sponsored enterprise (GSE), such as Fannie Mae and Freddie Mac. Its MSR-related assets represent investments, for which the return is based on the economic performance of a pool of specific MSRs. Its credit investments include investments in mortgage loans secured by either residential or commercial real property or MBS collateralized by residential or commercial mortgage loans or asset-backed securities (ABS) collateralized by residential solar panel loans.</v>
    <v>9</v>
    <v>New York Stock Exchange</v>
    <v>XNYS</v>
    <v>XNYS</v>
    <v>6862 Elm Street, Suite 320, MCLEAN, VA, 22101 US</v>
    <v>4.53</v>
    <v>Investment Banking &amp; Investment Services</v>
    <v>Stock</v>
    <v>45152.958333356248</v>
    <v>21</v>
    <v>4.4800000000000004</v>
    <v>127054816</v>
    <v>Arlington Asset Investment Corp.</v>
    <v>Arlington Asset Investment Corp.</v>
    <v>4.4800000000000004</v>
    <v>42.752899999999997</v>
    <v>4.51</v>
    <v>4.4800000000000004</v>
    <v>4.51</v>
    <v>28360450</v>
    <v>AAIC</v>
    <v>Arlington Asset Investment Corp. (XNYS:AAIC)</v>
    <v>48898</v>
    <v>221374</v>
    <v>2002</v>
  </rv>
  <rv s="2">
    <v>22</v>
  </rv>
  <rv s="0">
    <v>https://www.bing.com/financeapi/forcetrigger?t=a1moa2&amp;q=XNAS%3aAAL&amp;form=skydnc</v>
    <v>Learn more on Bing</v>
  </rv>
  <rv s="1">
    <v>en-US</v>
    <v>a1moa2</v>
    <v>268435456</v>
    <v>1</v>
    <v>Powered by Refinitiv</v>
    <v>0</v>
    <v>AMERICAN AIRLINES GROUP INC. (XNAS:AAL)</v>
    <v>2</v>
    <v>3</v>
    <v>Finance</v>
    <v>4</v>
    <v>19.079999999999998</v>
    <v>11.651400000000001</v>
    <v>1.5565</v>
    <v>0.23</v>
    <v>6.2969999999999996E-4</v>
    <v>1.4696000000000001E-2</v>
    <v>0.01</v>
    <v>USD</v>
    <v>American Airlines Group Inc. is a holding company. Its primary business activity is the operation of a network air carrier. The Company, together with its regional airline subsidiaries and third-party regional carriers, operates under the American Eagle brand, providing scheduled air transportation for passengers and cargo through its hubs in Charlotte, Chicago, Dallas/Fort Worth, Los Angeles, Miami, New York, Philadelphia, Phoenix and Washington, District of Columbia and partner gateways, including in London, Doha, Madrid, Seattle/Tacoma, Sydney and Tokyo. Its subsidiaries include American Airlines, Inc., Envoy Aviation Group Inc., PSA Airlines, Inc. and Piedmont Airlines, Inc. Its cargo division provides a range of freight and mail services with facilities and interline connections available across the globe. It operates 925 mainline aircraft supported by its regional airline subsidiaries and third-party regional carriers, which together operated an additional 536 regional aircraft.</v>
    <v>132500</v>
    <v>Nasdaq Stock Market</v>
    <v>XNAS</v>
    <v>XNAS</v>
    <v>1 Skyview Drive, FORT WORTH, TX, 76155 US</v>
    <v>15.88</v>
    <v>Passenger Transportation Services</v>
    <v>Stock</v>
    <v>45152.999721296095</v>
    <v>24</v>
    <v>15.46</v>
    <v>10375394912</v>
    <v>AMERICAN AIRLINES GROUP INC.</v>
    <v>AMERICAN AIRLINES GROUP INC.</v>
    <v>15.57</v>
    <v>4.1353</v>
    <v>15.65</v>
    <v>15.88</v>
    <v>15.89</v>
    <v>653362400</v>
    <v>AAL</v>
    <v>AMERICAN AIRLINES GROUP INC. (XNAS:AAL)</v>
    <v>23646593</v>
    <v>25556926</v>
    <v>1982</v>
  </rv>
  <rv s="2">
    <v>25</v>
  </rv>
  <rv s="0">
    <v>https://www.bing.com/financeapi/forcetrigger?t=a1mocw&amp;q=XNYS%3aAAMC&amp;form=skydnc</v>
    <v>Learn more on Bing</v>
  </rv>
  <rv s="1">
    <v>en-US</v>
    <v>a1mocw</v>
    <v>268435456</v>
    <v>1</v>
    <v>Powered by Refinitiv</v>
    <v>0</v>
    <v>Altisource Asset Management Corporation (XNYS:AAMC)</v>
    <v>2</v>
    <v>3</v>
    <v>Finance</v>
    <v>4</v>
    <v>103.5</v>
    <v>12.69</v>
    <v>1.6262000000000001</v>
    <v>-4.66</v>
    <v>-0.66169300000000009</v>
    <v>-0.124267</v>
    <v>-21.73</v>
    <v>USD</v>
    <v>Altisource Asset Management Corporation is an alternative lending company that provides liquidity and capital to underserved markets. The Company has created the Alternative Lending Group (ALG) and focuses on pursuing an opportunity related to crypto ATMs. ALG’s primary focus is on mortgage banking activities generated through the origination and acquisition of loans and their subsequent sale or securitization as well as net interest income from loans. Its principal offices are located in the United States Virgin Islands, and it also has operations in the United States and India, through its subsidiaries, AAMC US, Inc., and Finsight Business Solutions Private Limited. Its other subsidiaries include Altisource Consulting S.a r.l, NewSource Reinsurance Company Ltd., AAMC CM WY, LLC, AAMC EBO Fund Holdings, LLC, AAMC GP, LLC, and Grapetree Lending LLC, among others.</v>
    <v>55</v>
    <v>New York Stock Exchange</v>
    <v>XNYS</v>
    <v>XNYS</v>
    <v>5100 Tamarind Reef, CHRISTIANSTED, 00820-4849 VI</v>
    <v>37.369999999999997</v>
    <v>Real Estate Operations</v>
    <v>Stock</v>
    <v>45153.000000046093</v>
    <v>27</v>
    <v>29.56</v>
    <v>65940790</v>
    <v>Altisource Asset Management Corporation</v>
    <v>Altisource Asset Management Corporation</v>
    <v>36.17</v>
    <v>8.8348999999999993</v>
    <v>37.5</v>
    <v>32.840000000000003</v>
    <v>11.11</v>
    <v>1758420</v>
    <v>AAMC</v>
    <v>Altisource Asset Management Corporation (XNYS:AAMC)</v>
    <v>428713</v>
    <v>31139</v>
    <v>2012</v>
  </rv>
  <rv s="2">
    <v>28</v>
  </rv>
  <rv s="0">
    <v>https://www.bing.com/financeapi/forcetrigger?t=a1mofr&amp;q=XNAS%3aAAME&amp;form=skydnc</v>
    <v>Learn more on Bing</v>
  </rv>
  <rv s="1">
    <v>en-US</v>
    <v>a1mofr</v>
    <v>268435456</v>
    <v>1</v>
    <v>Powered by Refinitiv</v>
    <v>0</v>
    <v>ATLANTIC AMERICAN CORPORATION (XNAS:AAME)</v>
    <v>2</v>
    <v>3</v>
    <v>Finance</v>
    <v>4</v>
    <v>3.2</v>
    <v>1.67</v>
    <v>0.27060000000000001</v>
    <v>0.16</v>
    <v>5.0760000000000007E-3</v>
    <v>8.8398000000000004E-2</v>
    <v>0.01</v>
    <v>USD</v>
    <v>Atlantic American Corporation is an insurance holding company, which operates in specialty markets within the life and health and property and casualty insurance industries. The Company conducts its operations primarily through its insurance subsidiaries: American Southern Insurance Company and American Safety Insurance Company (collectively American Southern); and Bankers Fidelity Life Insurance Company, Bankers Fidelity Assurance Company, and Atlantic Capital Life Assurance Company (collectively Bankers Fidelity). American Southern operates in the property and casualty insurance market. Bankers Fidelity operates in the life and health insurance markets. American Southern's product lines include business automobile insurance policies, general liability insurance policies, property insurance policies, and surety bonds. Products offered by Bankers Fidelity include life insurance, Medicare supplements, and other accident and health insurance products.</v>
    <v>141</v>
    <v>Nasdaq Stock Market</v>
    <v>XNAS</v>
    <v>XNAS</v>
    <v>4370 Peachtree Rd Ne, ATLANTA, GA, 30319 US</v>
    <v>1.99</v>
    <v>Insurance</v>
    <v>Stock</v>
    <v>45152.967144421091</v>
    <v>30</v>
    <v>1.79</v>
    <v>40197259</v>
    <v>ATLANTIC AMERICAN CORPORATION</v>
    <v>ATLANTIC AMERICAN CORPORATION</v>
    <v>1.79</v>
    <v>14.821099999999999</v>
    <v>1.81</v>
    <v>1.97</v>
    <v>1.98</v>
    <v>20404700</v>
    <v>AAME</v>
    <v>ATLANTIC AMERICAN CORPORATION (XNAS:AAME)</v>
    <v>9377</v>
    <v>9368</v>
    <v>1968</v>
  </rv>
  <rv s="2">
    <v>31</v>
  </rv>
  <rv s="0">
    <v>https://www.bing.com/financeapi/forcetrigger?t=bwwd3m&amp;q=XNYS%3aAAN&amp;form=skydnc</v>
    <v>Learn more on Bing</v>
  </rv>
  <rv s="1">
    <v>en-US</v>
    <v>bwwd3m</v>
    <v>268435456</v>
    <v>1</v>
    <v>Powered by Refinitiv</v>
    <v>0</v>
    <v>The Aaron's Company, Inc. (XNYS:AAN)</v>
    <v>2</v>
    <v>3</v>
    <v>Finance</v>
    <v>4</v>
    <v>16.16</v>
    <v>7.6449999999999996</v>
    <v>1.323</v>
    <v>-0.46</v>
    <v>0</v>
    <v>-3.5357E-2</v>
    <v>0</v>
    <v>USD</v>
    <v>The Aaron's Company, Inc. is a technology-enabled, omnichannel provider of lease-to-own (LTO) and retail purchase solutions. The Company operates through two segments: Aaron's Business and BrandsMart. The Aaron's Business segment is comprised of Aaron's branded Company-operated and franchise-operated stores; aarons.com e-commerce platform (aarons.com); Woodhaven, and BrandsMart Leasing (collectively, Aaron’s Business). The retail store and e-commerce operations of BrandsMart U.S.A. (excluding BrandsMart Leasing) comprise the BrandsMart segment (collectively, BrandsMart). BrandsMart U.S.A. is an appliance and consumer electronics retailer in the southeast United States and an appliance retailer in the country with over 10 stores in Florida and Georgia and an e-commerce presence on brandsmartusa.com. Aaron’s offers a direct-to-consumer lease-to-own solution through its 1,266 Company-operated and franchised stores in over 47 states and Canada, as well as its e-commerce platform.</v>
    <v>10060</v>
    <v>New York Stock Exchange</v>
    <v>XNYS</v>
    <v>XNYS</v>
    <v>400 Galleria Parkway Se, Suite 300, ATLANTA, GA, 30339-3182 US</v>
    <v>12.88</v>
    <v>Banking Services</v>
    <v>Stock</v>
    <v>45152.958333378905</v>
    <v>33</v>
    <v>12.47</v>
    <v>387406075</v>
    <v>The Aaron's Company, Inc.</v>
    <v>The Aaron's Company, Inc.</v>
    <v>12.88</v>
    <v>24.538799999999998</v>
    <v>13.01</v>
    <v>12.55</v>
    <v>12.55</v>
    <v>30869010</v>
    <v>AAN</v>
    <v>The Aaron's Company, Inc. (XNYS:AAN)</v>
    <v>205850</v>
    <v>279306</v>
    <v>2020</v>
  </rv>
  <rv s="2">
    <v>34</v>
  </rv>
  <rv s="0">
    <v>https://www.bing.com/financeapi/forcetrigger?t=a1molh&amp;q=XNAS%3aAAOI&amp;form=skydnc</v>
    <v>Learn more on Bing</v>
  </rv>
  <rv s="1">
    <v>en-US</v>
    <v>a1molh</v>
    <v>268435456</v>
    <v>1</v>
    <v>Powered by Refinitiv</v>
    <v>0</v>
    <v>APPLIED OPTOELECTRONICS, INC. (XNAS:AAOI)</v>
    <v>2</v>
    <v>3</v>
    <v>Finance</v>
    <v>4</v>
    <v>15</v>
    <v>1.6</v>
    <v>1.6746000000000001</v>
    <v>2.4500000000000002</v>
    <v>3.3689999999999996E-3</v>
    <v>0.19774</v>
    <v>0.05</v>
    <v>USD</v>
    <v>Applied Optoelectronics, Inc. is a vertically integrated provider of fiber-optic networking products. The Company designs and manufactures a range of optical communications products at varying levels of integration, from components, subassemblies and modules to complete turn-key equipment. The Company manufactures lasers and laser components and performs research and development activities for laser component and optical module products. The Company also designs, manufactures and integrates its own analog and digital lasers using the proprietary Molecular Beam Epitaxy (MBE), and Metal Organic Chemical Vapor Deposition (MOCVD) fabrication process. It has engineering and manufacturing facilities in Taipei, Taiwan and Ningbo, China. The Company offers its fiber-optic networking products, primarily for four networking end-markets, such as cable television, (CATV), Internet data center, telecommunications, (telecom), and fiber-to-the-home (FTTH).</v>
    <v>2213</v>
    <v>Nasdaq Stock Market</v>
    <v>XNAS</v>
    <v>XNAS</v>
    <v>13139 Jess Pirtle Blvd, SUGAR LAND, TX, 77478 US</v>
    <v>15</v>
    <v>Electronic Equipment &amp; Parts</v>
    <v>Stock</v>
    <v>45152.997650242971</v>
    <v>36</v>
    <v>12.1</v>
    <v>476792134</v>
    <v>APPLIED OPTOELECTRONICS, INC.</v>
    <v>APPLIED OPTOELECTRONICS, INC.</v>
    <v>12.25</v>
    <v>41.833799999999997</v>
    <v>12.39</v>
    <v>14.84</v>
    <v>14.89</v>
    <v>32128850</v>
    <v>AAOI</v>
    <v>APPLIED OPTOELECTRONICS, INC. (XNAS:AAOI)</v>
    <v>4503527</v>
    <v>5784094</v>
    <v>2013</v>
  </rv>
  <rv s="2">
    <v>37</v>
  </rv>
  <rv s="0">
    <v>https://www.bing.com/financeapi/forcetrigger?t=a1mooc&amp;q=XNAS%3aAAON&amp;form=skydnc</v>
    <v>Learn more on Bing</v>
  </rv>
  <rv s="1">
    <v>en-US</v>
    <v>a1mooc</v>
    <v>268435456</v>
    <v>1</v>
    <v>Powered by Refinitiv</v>
    <v>0</v>
    <v>AAON, INC. (XNAS:AAON)</v>
    <v>2</v>
    <v>3</v>
    <v>Finance</v>
    <v>4</v>
    <v>107.08799999999999</v>
    <v>52.05</v>
    <v>0.82779999999999998</v>
    <v>1.62</v>
    <v>5.9230000000000003E-3</v>
    <v>1.7121000000000001E-2</v>
    <v>0.56999999999999995</v>
    <v>USD</v>
    <v>AAON, Inc. is engaged in the engineering, manufacturing, marketing, and sale of premium air conditioning and heating equipment. It conducts its business through three segments: AAON Oklahoma, AAON Coil Products, and BASX. AAON Oklahoma segment designs, manufactures, sells, and services standard, semi-custom, and custom heating, ventilation, and air conditioning (HVAC) systems, designs and produces controls solutions for all of its HVAC units, and sells retail parts to customers through its two retail part stores in Tulsa, Oklahoma as well as online. AAON Coil Products segment designs and manufactures a selection of its standard, semi-custom, and custom HVAC systems. BASX segment provides product development design and manufacturing of custom engineered air handling systems, including data center cooling solutions, cleanroom HVAC systems, commercial/industrial HVAC systems, and modular solutions. Additionally, BASX designs and manufactures cleanroom environmental control systems.</v>
    <v>3666</v>
    <v>Nasdaq Stock Market</v>
    <v>XNAS</v>
    <v>XNAS</v>
    <v>2425 South Yukon Ave., TULSA, OK, 74107 US</v>
    <v>96.31</v>
    <v>Machinery, Equipment &amp; Components</v>
    <v>Stock</v>
    <v>45152.957072152341</v>
    <v>39</v>
    <v>93.29</v>
    <v>5236064236</v>
    <v>AAON, INC.</v>
    <v>AAON, INC.</v>
    <v>94.6</v>
    <v>53.499499999999998</v>
    <v>94.62</v>
    <v>96.24</v>
    <v>96.81</v>
    <v>54406320</v>
    <v>AAON</v>
    <v>AAON, INC. (XNAS:AAON)</v>
    <v>202762</v>
    <v>306043</v>
    <v>1987</v>
  </rv>
  <rv s="2">
    <v>40</v>
  </rv>
  <rv s="0">
    <v>https://www.bing.com/financeapi/forcetrigger?t=a1mor7&amp;q=XNYS%3aAAP&amp;form=skydnc</v>
    <v>Learn more on Bing</v>
  </rv>
  <rv s="1">
    <v>en-US</v>
    <v>a1mor7</v>
    <v>268435456</v>
    <v>1</v>
    <v>Powered by Refinitiv</v>
    <v>0</v>
    <v>ADVANCE AUTO PARTS, INC. (XNYS:AAP)</v>
    <v>2</v>
    <v>3</v>
    <v>Finance</v>
    <v>4</v>
    <v>212.25</v>
    <v>63.56</v>
    <v>1.08</v>
    <v>-1.17</v>
    <v>4.2190000000000001E-4</v>
    <v>-1.6187E-2</v>
    <v>0.03</v>
    <v>USD</v>
    <v>Advance Auto Parts, Inc. is an automotive aftermarket parts provider in North America, serving both professional installers and do-it-yourself (DIY) customers. Its stores and branches offer a selection of brand names, original equipment manufacturers (OEM), and brand-owned automotive replacement parts, accessories, batteries and maintenance items for domestic and imported cars, vans, sport utility vehicles, and light and heavy-duty trucks. It operates approximately 4,770 stores and 316 branches within the United States, Canada, Puerto Rico, and the United States Virgin Islands. The Company operates through four trade names: Advance Auto Parts, Autopart International, Carquest, and Worldpac. Its Advance Auto Parts focus on both professional and DIY customers. The stores carry a variety of products serving aftermarket auto part needs for both domestic and import vehicles. Its Autopart International operates in the North-eastern and Mid-Atlantic regions of the United States.</v>
    <v>40000</v>
    <v>New York Stock Exchange</v>
    <v>XNYS</v>
    <v>XNYS</v>
    <v>4200 Six Forks Road, RALEIGH, NC, 27609 US</v>
    <v>71.998999999999995</v>
    <v>Specialty Retailers</v>
    <v>Stock</v>
    <v>45152.998953969531</v>
    <v>42</v>
    <v>69.8</v>
    <v>4227052173</v>
    <v>ADVANCE AUTO PARTS, INC.</v>
    <v>ADVANCE AUTO PARTS, INC.</v>
    <v>71.599999999999994</v>
    <v>8.7445000000000004</v>
    <v>72.28</v>
    <v>71.11</v>
    <v>71.14</v>
    <v>59443850</v>
    <v>AAP</v>
    <v>ADVANCE AUTO PARTS, INC. (XNYS:AAP)</v>
    <v>3057190</v>
    <v>1987417</v>
    <v>2001</v>
  </rv>
  <rv s="2">
    <v>43</v>
  </rv>
  <rv s="0">
    <v>https://www.bing.com/financeapi/forcetrigger?t=a1mou2&amp;q=XNAS%3aAAPL&amp;form=skydnc</v>
    <v>Learn more on Bing</v>
  </rv>
  <rv s="1">
    <v>en-US</v>
    <v>a1mou2</v>
    <v>268435456</v>
    <v>1</v>
    <v>Powered by Refinitiv</v>
    <v>0</v>
    <v>APPLE INC. (XNAS:AAPL)</v>
    <v>2</v>
    <v>3</v>
    <v>Finance</v>
    <v>4</v>
    <v>198.23</v>
    <v>124.17</v>
    <v>1.2847</v>
    <v>1.67</v>
    <v>2.6750000000000003E-3</v>
    <v>9.3930000000000003E-3</v>
    <v>0.48</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179.69</v>
    <v>Computers, Phones &amp; Household Electronics</v>
    <v>Stock</v>
    <v>45152.999987071096</v>
    <v>45</v>
    <v>177.30500000000001</v>
    <v>2805718915800</v>
    <v>APPLE INC.</v>
    <v>APPLE INC.</v>
    <v>177.97</v>
    <v>29.822700000000001</v>
    <v>177.79</v>
    <v>179.46</v>
    <v>179.94</v>
    <v>15634230000</v>
    <v>AAPL</v>
    <v>APPLE INC. (XNAS:AAPL)</v>
    <v>43675627</v>
    <v>56895644</v>
    <v>1977</v>
  </rv>
  <rv s="2">
    <v>46</v>
  </rv>
  <rv s="0">
    <v>https://www.bing.com/financeapi/forcetrigger?t=a1moww&amp;q=XNYS%3aAAT&amp;form=skydnc</v>
    <v>Learn more on Bing</v>
  </rv>
  <rv s="1">
    <v>en-US</v>
    <v>a1moww</v>
    <v>268435456</v>
    <v>1</v>
    <v>Powered by Refinitiv</v>
    <v>0</v>
    <v>AMERICAN ASSETS TRUST, INC. (XNYS:AAT)</v>
    <v>2</v>
    <v>3</v>
    <v>Finance</v>
    <v>4</v>
    <v>30.81</v>
    <v>16.041499999999999</v>
    <v>1.1191</v>
    <v>-0.35</v>
    <v>9.5759999999999994E-3</v>
    <v>-1.5709000000000001E-2</v>
    <v>0.21</v>
    <v>USD</v>
    <v>American Assets Trust, Inc. is a full service, vertically integrated and self-administered real estate investment trust (REIT). The Company owns, operates, acquires, and develops high quality office, retail, multifamily and mixed-use properties in attractive, high-barrier-to-entry markets in Southern California, Northern California, Oregon, Washington, Texas, and Hawaii. The Company operates in four business segments: office, retail, multifamily and mixed-use. The Company’s portfolio is comprised of approximately 12 retail shopping centers; over 12 office properties; a mixed-use property consisting of approximately 369-room all-suite hotel and a retail shopping center; and over six multifamily properties. It also owned land at three of its properties that is classified as held for development and construction in progress. The Company’s markets include San Diego, California; San Francisco, California; Portland, Oregon; Bellevue, Washington and Oahu, Hawaii.</v>
    <v>220</v>
    <v>New York Stock Exchange</v>
    <v>XNYS</v>
    <v>XNYS</v>
    <v>3420 Carmel Mountain Road, Suite 100, SAN DIEGO, CA, 92121 US</v>
    <v>22.18</v>
    <v>Residential &amp; Commercial REIT</v>
    <v>Stock</v>
    <v>45152.958333367969</v>
    <v>48</v>
    <v>21.83</v>
    <v>1331691135</v>
    <v>AMERICAN ASSETS TRUST, INC.</v>
    <v>AMERICAN ASSETS TRUST, INC.</v>
    <v>22.14</v>
    <v>26.507999999999999</v>
    <v>22.28</v>
    <v>21.93</v>
    <v>22.14</v>
    <v>60724630</v>
    <v>AAT</v>
    <v>AMERICAN ASSETS TRUST, INC. (XNYS:AAT)</v>
    <v>225504</v>
    <v>355758</v>
    <v>2010</v>
  </rv>
  <rv s="2">
    <v>49</v>
  </rv>
  <rv s="0">
    <v>https://www.bing.com/financeapi/forcetrigger?t=a1mozr&amp;q=XNYS%3aAAU&amp;form=skydnc</v>
    <v>Learn more on Bing</v>
  </rv>
  <rv s="1">
    <v>en-US</v>
    <v>a1mozr</v>
    <v>268435456</v>
    <v>1</v>
    <v>Powered by Refinitiv</v>
    <v>0</v>
    <v>Almaden Minerals Ltd. (XNYS:AAU)</v>
    <v>2</v>
    <v>18</v>
    <v>Finance</v>
    <v>4</v>
    <v>0.28000000000000003</v>
    <v>0.1057</v>
    <v>1.0198</v>
    <v>-5.7000000000000002E-3</v>
    <v>3.5937000000000004E-2</v>
    <v>-4.2633000000000004E-2</v>
    <v>4.5999999999999999E-3</v>
    <v>USD</v>
    <v>Almaden Minerals Ltd. is a Canada-based company engaged in the business of exploring and developing mineral projects. The Company's principal asset is the Ixtaca precious metals project located on its Tuligtic claim in Mexico. The Ixtaca precious metals project is located approximately 120 kilometers southeast of the Pachuca Mine, one of the gold and silver deposits in Mexico, with a historic production of approximately 1.4 billion ounces of silver and seven million ounces of gold. The Ixtaca deposit hosts a probable reserve containing approximately 1.38 million ounces of gold and 85.1 million ounces of silver, out of which approximately 73.1 million tons grading 0.59 g/t gold (Au) and 36.3 g/t silver (Ag). The deposit is also located in the industrial heart of Puebla State. It is also accessible from Mexico City and approximately 95 kilometers north of Puebla city.</v>
    <v>8</v>
    <v>New York Stock Exchange</v>
    <v>XNYS</v>
    <v>XNYS</v>
    <v>1333 Johnston Street, VANCOUVER, BC, V6H 3R9 CA</v>
    <v>0.13539999999999999</v>
    <v>Metals &amp; Mining</v>
    <v>Stock</v>
    <v>45153.000000046093</v>
    <v>51</v>
    <v>0.125</v>
    <v>24654030</v>
    <v>Almaden Minerals Ltd.</v>
    <v>Almaden Minerals Ltd.</v>
    <v>0.13</v>
    <v>0</v>
    <v>0.13370000000000001</v>
    <v>0.128</v>
    <v>0.1326</v>
    <v>137221400</v>
    <v>AAU</v>
    <v>Almaden Minerals Ltd. (XNYS:AAU)</v>
    <v>271429</v>
    <v>246046</v>
    <v>2002</v>
  </rv>
  <rv s="2">
    <v>52</v>
  </rv>
  <rv s="0">
    <v>https://www.bing.com/financeapi/forcetrigger?t=c1o3m7&amp;q=XFRA%3a8B6&amp;form=skydnc</v>
    <v>Learn more on Bing</v>
  </rv>
  <rv s="9">
    <v>en-US</v>
    <v>c1o3m7</v>
    <v>268435456</v>
    <v>1</v>
    <v>Powered by Refinitiv</v>
    <v>19</v>
    <v>AB S.A. (XFRA:8B6)</v>
    <v>2</v>
    <v>20</v>
    <v>Finance</v>
    <v>21</v>
    <v>0.99529999999999996</v>
    <v>0.55000000000000004</v>
    <v>4.4000000000000004E-2</v>
    <v>EUR</v>
    <v>AB SA is a Poland-based distributor of computer hardware and information technology (IT) products. The Company sells computers and computer accessories, notebooks, office equipment, data carriers, software, network infrastructure, hardware, servers, television sets, mobile phones, cables, batteries and others in the retail and wholesale trade. It also renders services of assembly and certification of desktop of Personal Computers (PC) and advisory services in design of servers and integrated systems. The Company operates through subsidiaries, such as Alsen Sp z o o, Alsen Marketing Sp z o o, B2B IT Sp z o o, Optimus Sp z o o, Rekman Sp z o o and AT Computers Holding. It is active in the domestic market, Czech Republic and Slovakia.</v>
    <v>1239</v>
    <v>Deutsche Boerse AG</v>
    <v>XFRA</v>
    <v>XFRA</v>
    <v>ul. Europejska 4, Magnice, WOJ. DOLNOSLASKIE, 55-040 PL</v>
    <v>13.05</v>
    <v>Computers, Phones &amp; Household Electronics</v>
    <v>Stock</v>
    <v>45152.836805555555</v>
    <v>54</v>
    <v>13.05</v>
    <v>964783600</v>
    <v>AB S.A.</v>
    <v>AB S.A.</v>
    <v>13.05</v>
    <v>6.04</v>
    <v>12.5</v>
    <v>13.05</v>
    <v>16187640</v>
    <v>8B6</v>
    <v>AB S.A. (XFRA:8B6)</v>
    <v>31</v>
    <v>6150</v>
    <v>2001</v>
  </rv>
  <rv s="2">
    <v>55</v>
  </rv>
  <rv s="0">
    <v>https://www.bing.com/financeapi/forcetrigger?t=a1mpqh&amp;q=XNYS%3aABBV&amp;form=skydnc</v>
    <v>Learn more on Bing</v>
  </rv>
  <rv s="1">
    <v>en-US</v>
    <v>a1mpqh</v>
    <v>268435456</v>
    <v>1</v>
    <v>Powered by Refinitiv</v>
    <v>0</v>
    <v>ABBVIE INC. (XNYS:ABBV)</v>
    <v>2</v>
    <v>3</v>
    <v>Finance</v>
    <v>4</v>
    <v>168.11</v>
    <v>130.96010000000001</v>
    <v>0.53969999999999996</v>
    <v>0.09</v>
    <v>0</v>
    <v>5.9139999999999996E-4</v>
    <v>0</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153.13999999999999</v>
    <v>Pharmaceuticals</v>
    <v>Stock</v>
    <v>45152.958333356248</v>
    <v>57</v>
    <v>151.57</v>
    <v>268763706690</v>
    <v>ABBVIE INC.</v>
    <v>ABBVIE INC.</v>
    <v>153.02000000000001</v>
    <v>31.307600000000001</v>
    <v>152.18</v>
    <v>152.27000000000001</v>
    <v>152.27000000000001</v>
    <v>1765047000</v>
    <v>ABBV</v>
    <v>ABBVIE INC. (XNYS:ABBV)</v>
    <v>2570936</v>
    <v>5387065</v>
    <v>2012</v>
  </rv>
  <rv s="2">
    <v>58</v>
  </rv>
  <rv s="0">
    <v>https://www.bing.com/financeapi/forcetrigger?t=a1mptc&amp;q=XNYS%3aABC&amp;form=skydnc</v>
    <v>Learn more on Bing</v>
  </rv>
  <rv s="1">
    <v>en-US</v>
    <v>a1mptc</v>
    <v>268435456</v>
    <v>1</v>
    <v>Powered by Refinitiv</v>
    <v>0</v>
    <v>AMERISOURCEBERGEN CORPORATION (XNYS:ABC)</v>
    <v>2</v>
    <v>3</v>
    <v>Finance</v>
    <v>4</v>
    <v>194.79</v>
    <v>135.13999999999999</v>
    <v>0.55179999999999996</v>
    <v>0.26</v>
    <v>3.3040000000000001E-3</v>
    <v>1.3880000000000001E-3</v>
    <v>0.62</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188.81</v>
    <v>Healthcare Equipment &amp; Supplies</v>
    <v>Stock</v>
    <v>45152.972445856249</v>
    <v>60</v>
    <v>186.99</v>
    <v>37934076487</v>
    <v>AMERISOURCEBERGEN CORPORATION</v>
    <v>AMERISOURCEBERGEN CORPORATION</v>
    <v>188.08</v>
    <v>22.829699999999999</v>
    <v>187.37</v>
    <v>187.63</v>
    <v>188.25</v>
    <v>202174900</v>
    <v>ABC</v>
    <v>AMERISOURCEBERGEN CORPORATION (XNYS:ABC)</v>
    <v>2726741</v>
    <v>2061414</v>
    <v>2001</v>
  </rv>
  <rv s="2">
    <v>61</v>
  </rv>
  <rv s="0">
    <v>https://www.bing.com/financeapi/forcetrigger?t=a1mpw7&amp;q=XNAS%3aABCB&amp;form=skydnc</v>
    <v>Learn more on Bing</v>
  </rv>
  <rv s="1">
    <v>en-US</v>
    <v>a1mpw7</v>
    <v>268435456</v>
    <v>1</v>
    <v>Powered by Refinitiv</v>
    <v>0</v>
    <v>AMERIS BANCORP (XNAS:ABCB)</v>
    <v>2</v>
    <v>3</v>
    <v>Finance</v>
    <v>4</v>
    <v>54.24</v>
    <v>28.33</v>
    <v>1.1427</v>
    <v>-0.87</v>
    <v>1.46E-2</v>
    <v>-1.9764E-2</v>
    <v>0.63</v>
    <v>USD</v>
    <v>Ameris Bancorp is a financial holding company, which through its subsidiary, Ameris Bank (the Bank) provides a range of banking services to its retail and commercial customers in 164 locations in Georgia, Alabama, Florida, North Carolina and South Carolina. It has five segments. The Banking Division provides full service financial services, including commercial loans, consumer loans and deposit accounts. The Retail Mortgage Division is engaged in origination, sales and servicing of one-to-four family residential mortgage loans. The Warehouse Lending Division is engaged in the origination and servicing of warehouse lines to other businesses, which are secured by underlying one-to-four family residential mortgage loans and residential mortgage servicing rights. The SBA Division is engaged in the origination, sales and servicing of small business administration loans. The Premium Finance Division is engaged in the origination and servicing of commercial insurance premium finance loans.</v>
    <v>2847</v>
    <v>Nasdaq Stock Market</v>
    <v>XNAS</v>
    <v>XNAS</v>
    <v>3490 Piedmont Rd NE Ste 1550, ATLANTA, GA, 30305-4800 US</v>
    <v>43.58</v>
    <v>Banking Services</v>
    <v>Stock</v>
    <v>45152.951910810159</v>
    <v>63</v>
    <v>42.71</v>
    <v>2983360363</v>
    <v>AMERIS BANCORP</v>
    <v>AMERIS BANCORP</v>
    <v>43.58</v>
    <v>10.244</v>
    <v>44.02</v>
    <v>43.15</v>
    <v>43.78</v>
    <v>69139290</v>
    <v>ABCB</v>
    <v>AMERIS BANCORP (XNAS:ABCB)</v>
    <v>248983</v>
    <v>408649</v>
    <v>1980</v>
  </rv>
  <rv s="2">
    <v>64</v>
  </rv>
  <rv s="0">
    <v>https://www.bing.com/financeapi/forcetrigger?t=bww2mw&amp;q=XNAS%3aABCL&amp;form=skydnc</v>
    <v>Learn more on Bing</v>
  </rv>
  <rv s="1">
    <v>en-US</v>
    <v>bww2mw</v>
    <v>268435456</v>
    <v>1</v>
    <v>Powered by Refinitiv</v>
    <v>0</v>
    <v>ABCELLERA BIOLOGICS INC. (XNAS:ABCL)</v>
    <v>2</v>
    <v>3</v>
    <v>Finance</v>
    <v>4</v>
    <v>14.97</v>
    <v>5.53</v>
    <v>0.96899999999999997</v>
    <v>-0.17</v>
    <v>1.61E-2</v>
    <v>-2.9513999999999999E-2</v>
    <v>0.09</v>
    <v>USD</v>
    <v>AbCellera Biologics Inc. is a technology company that searches, decodes and analyzes natural immune systems to find antibodies that its partners can develop into drugs to prevent and treat disease. The Company’s full-stack, AI-powered antibody discovery platform searches and analyzes the database of natural immune systems to find antibodies that can be developed as drugs. It rebuilds the platform that integrates modern technologies from engineering, microfluidics, single-cell analysis, high-throughput genomics, machine learning, and hyper-scale data science. The Company partners with drug developers of all sizes, from large cap pharmaceutical to small biotechnology companies, enabling them to tackle the toughest problems in drug development.</v>
    <v>495</v>
    <v>Nasdaq Stock Market</v>
    <v>XNAS</v>
    <v>XNAS</v>
    <v>2215 Yukon Street, VANCOUVER, BC, V5Y 0A1 CA</v>
    <v>5.75</v>
    <v>Biotechnology &amp; Medical Research</v>
    <v>Stock</v>
    <v>45152.987318842184</v>
    <v>66</v>
    <v>5.56</v>
    <v>1617499481</v>
    <v>ABCELLERA BIOLOGICS INC.</v>
    <v>ABCELLERA BIOLOGICS INC.</v>
    <v>5.75</v>
    <v>13.2928</v>
    <v>5.76</v>
    <v>5.59</v>
    <v>5.68</v>
    <v>289355900</v>
    <v>ABCL</v>
    <v>ABCELLERA BIOLOGICS INC. (XNAS:ABCL)</v>
    <v>2142430</v>
    <v>2399150</v>
    <v>2012</v>
  </rv>
  <rv s="2">
    <v>67</v>
  </rv>
  <rv s="0">
    <v>https://www.bing.com/financeapi/forcetrigger?t=bwk5tc&amp;q=XNAS%3aABCM&amp;form=skydnc</v>
    <v>Learn more on Bing</v>
  </rv>
  <rv s="10">
    <v>en-US</v>
    <v>bwk5tc</v>
    <v>268435456</v>
    <v>1</v>
    <v>Powered by Refinitiv</v>
    <v>22</v>
    <v>ABCAM PLC (XNAS:ABCM)</v>
    <v>2</v>
    <v>23</v>
    <v>Finance</v>
    <v>4</v>
    <v>25.32</v>
    <v>12.48</v>
    <v>-0.33</v>
    <v>-1.9591000000000001E-2</v>
    <v>-1.4162999999999999E-2</v>
    <v>-0.45</v>
    <v>USD</v>
    <v>Abcam plc is a global life science company. The Company serves customers at the forefront of life science research through the identification, development, and distribution of biological reagents. Its products are used by researchers around the world to study biological pathways critical for scientific research, diagnostics, and drug discovery. It offers a selection of products in its catalogue to support research on proteins in biological pathways. Its principal catalogue product lines include primary and secondary antibodies, conjugated antibodies and conjugation kits, and singleplex immunoassays. It offers a range of peptides and proteins, which include cytokines, growth factors, and enzymes. It offers a range of knockout cell lines and lysates, which are used for its in-house validation needs and are also made available to its customers for their own research. It offers a variety of other products, including cellular activity kits, biochemicals and cell signaling pathway tools.</v>
    <v>1800</v>
    <v>Nasdaq Stock Market</v>
    <v>XNAS</v>
    <v>XNAS</v>
    <v>Discovery Drive, Cambridge Biomedical Campus, Hills Road, CAMBRIDGE, CAMBRIDGESHIRE, CB20AX GB</v>
    <v>23.2</v>
    <v>Pharmaceuticals</v>
    <v>Stock</v>
    <v>45152.916897453128</v>
    <v>69</v>
    <v>22.56</v>
    <v>3472572000</v>
    <v>ABCAM PLC</v>
    <v>ABCAM PLC</v>
    <v>23.2</v>
    <v>387.46839999999997</v>
    <v>23.3</v>
    <v>22.97</v>
    <v>22.52</v>
    <v>229271900</v>
    <v>ABCM</v>
    <v>ABCAM PLC (XNAS:ABCM)</v>
    <v>1392492</v>
    <v>1539725</v>
    <v>1998</v>
  </rv>
  <rv s="2">
    <v>70</v>
  </rv>
  <rv s="0">
    <v>https://www.bing.com/financeapi/forcetrigger?t=a1mqbh&amp;q=XNAS%3aABEO&amp;form=skydnc</v>
    <v>Learn more on Bing</v>
  </rv>
  <rv s="8">
    <v>en-US</v>
    <v>a1mqbh</v>
    <v>268435456</v>
    <v>1</v>
    <v>Powered by Refinitiv</v>
    <v>16</v>
    <v>ABEONA THERAPEUTICS INC. (XNAS:ABEO)</v>
    <v>2</v>
    <v>17</v>
    <v>Finance</v>
    <v>4</v>
    <v>5.8</v>
    <v>2.19</v>
    <v>1.3434999999999999</v>
    <v>0.13</v>
    <v>5.1281999999999994E-2</v>
    <v>4.3478000000000003E-2</v>
    <v>0.16</v>
    <v>USD</v>
    <v>Abeona Therapeutics Inc. is a clinical-stage biopharmaceutical company. The Company is engaged in developing cell and gene therapies for life-threatening diseases. The Company’s lead clinical program is EB-101, an autologous, engineered cell therapy in development for recessive dystrophic epidermolysis bullosa (RDEB). Its development portfolio also features adeno-associated virus (AAV)-based gene therapies for ophthalmic diseases with unmet medical needs. The Company’s next generation AAV capsids are being evaluated to improve tropism profiles for a variety of devastating diseases. Its fully integrated cell and gene therapy Good Manufacturing Practice (cGMP) manufacturing facility produced EB-101 for the pivotal Phase III VIITAL study and is capable of clinical and potential commercial production of AAV-based gene therapies. EB-101 is an autologous, engineered cell therapy in which a functioning COL7A1 gene is inserted into a patient’s own skin cells (keratinocytes) using a retrovirus.</v>
    <v>57</v>
    <v>Nasdaq Stock Market</v>
    <v>XNAS</v>
    <v>XNAS</v>
    <v>6555 CARNEGIE AVE, 4TH FLOOR, CLEVELAND, OH, 44103 US</v>
    <v>3.12</v>
    <v>Biotechnology &amp; Medical Research</v>
    <v>Stock</v>
    <v>45152.868510416403</v>
    <v>72</v>
    <v>2.88</v>
    <v>77238314</v>
    <v>ABEONA THERAPEUTICS INC.</v>
    <v>ABEONA THERAPEUTICS INC.</v>
    <v>2.99</v>
    <v>2.99</v>
    <v>3.12</v>
    <v>3.28</v>
    <v>24755870</v>
    <v>ABEO</v>
    <v>ABEONA THERAPEUTICS INC. (XNAS:ABEO)</v>
    <v>70211</v>
    <v>137548</v>
    <v>1989</v>
  </rv>
  <rv s="2">
    <v>73</v>
  </rv>
  <rv s="0">
    <v>https://www.bing.com/financeapi/forcetrigger?t=a1mqec&amp;q=XNYS%3aABEV&amp;form=skydnc</v>
    <v>Learn more on Bing</v>
  </rv>
  <rv s="1">
    <v>en-US</v>
    <v>a1mqec</v>
    <v>268435456</v>
    <v>1</v>
    <v>Powered by Refinitiv</v>
    <v>0</v>
    <v>Ambev SA (XNYS:ABEV)</v>
    <v>2</v>
    <v>3</v>
    <v>Finance</v>
    <v>4</v>
    <v>3.24</v>
    <v>2.4</v>
    <v>1.1167</v>
    <v>-0.04</v>
    <v>-3.4970000000000001E-3</v>
    <v>-1.3793E-2</v>
    <v>-0.01</v>
    <v>USD</v>
    <v>Ambev SA, formerly Inbev Participacoes Societarias SA, is a Brazil-based company engaged in the brewing sector. The Company produces, distributes and sells beer, carbonated soft drinks (CSDs) and other non-alcoholic and non-carbonated (NANC) beverages across the Americas. The Company's activities are divided into three segments: Latin America North, including sell of beer, CSD and NANC drinks in Brazil, as well as operations in the Dominican Republic, Saint Vincent, Antigua, Dominica, Cuba, Guatemala, El Salvador, Honduras, Nicaragua, Barbados and Panama; Latin America South, distributing products in Argentina, Bolivia, Paraguay, Uruguay, Chile; and Canada, represented by Labatt’s operations, which comprises sales in Canada and some exports to the U.S. market. The Company markets products under various brand names, such as Adriatica, Brahma, Leffe, Budweiser, Corona, PepsiCo and Lipton. It is a subsidiary of Interbrew International BV.</v>
    <v>52000</v>
    <v>New York Stock Exchange</v>
    <v>XNYS</v>
    <v>XNYS</v>
    <v>Rua Dr. Renato Paes de Barros, 1.017, 4 andar, Itaim Bibi, SAO PAULO, SAO PAULO, 04.530-001 BR</v>
    <v>2.89</v>
    <v>Beverages</v>
    <v>Stock</v>
    <v>45152.979057372657</v>
    <v>75</v>
    <v>2.8300999999999998</v>
    <v>47552770000</v>
    <v>Ambev SA</v>
    <v>Ambev SA</v>
    <v>2.87</v>
    <v>15.4003</v>
    <v>2.9</v>
    <v>2.86</v>
    <v>2.85</v>
    <v>15753830000</v>
    <v>ABEV</v>
    <v>Ambev SA (XNYS:ABEV)</v>
    <v>8667795</v>
    <v>13875069</v>
    <v>2005</v>
  </rv>
  <rv s="2">
    <v>76</v>
  </rv>
  <rv s="0">
    <v>https://www.bing.com/financeapi/forcetrigger?t=a1mqh7&amp;q=XNYS%3aABG&amp;form=skydnc</v>
    <v>Learn more on Bing</v>
  </rv>
  <rv s="1">
    <v>en-US</v>
    <v>a1mqh7</v>
    <v>268435456</v>
    <v>1</v>
    <v>Powered by Refinitiv</v>
    <v>0</v>
    <v>ASBURY AUTOMOTIVE GROUP, INC. (XNYS:ABG)</v>
    <v>2</v>
    <v>3</v>
    <v>Finance</v>
    <v>4</v>
    <v>256.39</v>
    <v>138.88</v>
    <v>1.1263000000000001</v>
    <v>3.21</v>
    <v>-1.3431999999999999E-2</v>
    <v>1.4197999999999999E-2</v>
    <v>-3.08</v>
    <v>USD</v>
    <v>Asbury Automotive Group, Inc. is an automotive retailer company. The Company operates through two segments: Dealerships and Total Care Auto (TCA). The Company offers a range of automotive products and services, including new and used vehicles; parts and service, which includes vehicle repair and maintenance services, replacement parts and collision repair services, and finance and insurance (F&amp;I) products, which includes arranging vehicle financing through third parties and aftermarket products, such as extended service contracts, guaranteed asset protection (GAP) debt cancellation and prepaid maintenance. It owns and operates approximately 186 new vehicle franchises, representing 31 brands of automobiles at 139 dealership locations, 32 collision centers, seven stand-alone used vehicle dealerships, one used vehicle wholesale business and one auto auction within 14 states. The Company’s store operations are conducted by its subsidiaries.</v>
    <v>13000</v>
    <v>New York Stock Exchange</v>
    <v>XNYS</v>
    <v>XNYS</v>
    <v>SUITE 300, 2905 PREMIERE PARKWAY NW, DULUTH, GA, 30097 US</v>
    <v>229.52</v>
    <v>Specialty Retailers</v>
    <v>Stock</v>
    <v>45152.958333378905</v>
    <v>78</v>
    <v>222.44</v>
    <v>4717888774</v>
    <v>ASBURY AUTOMOTIVE GROUP, INC.</v>
    <v>ASBURY AUTOMOTIVE GROUP, INC.</v>
    <v>224.06</v>
    <v>5.2930999999999999</v>
    <v>226.09</v>
    <v>229.3</v>
    <v>226.22</v>
    <v>20575180</v>
    <v>ABG</v>
    <v>ASBURY AUTOMOTIVE GROUP, INC. (XNYS:ABG)</v>
    <v>140891</v>
    <v>193639</v>
    <v>2002</v>
  </rv>
  <rv s="2">
    <v>79</v>
  </rv>
  <rv s="0">
    <v>https://www.bing.com/financeapi/forcetrigger?t=a1mqmw&amp;q=XNAS%3aABIO&amp;form=skydnc</v>
    <v>Learn more on Bing</v>
  </rv>
  <rv s="8">
    <v>en-US</v>
    <v>a1mqmw</v>
    <v>268435456</v>
    <v>1</v>
    <v>Powered by Refinitiv</v>
    <v>16</v>
    <v>ARCA BIOPHARMA, INC. (XNAS:ABIO)</v>
    <v>2</v>
    <v>17</v>
    <v>Finance</v>
    <v>4</v>
    <v>2.6999</v>
    <v>1.85</v>
    <v>1.28</v>
    <v>-0.01</v>
    <v>9.8040000000000002E-3</v>
    <v>-4.8780000000000004E-3</v>
    <v>0.02</v>
    <v>USD</v>
    <v>ARCA biopharma, Inc. is a clinical stage biopharmaceutical company engaged in the development and commercialization of targeted therapies for cardiovascular diseases. The Company's lead product candidate is Gencaro (bucindolol hydrochloride) for the treatment of atrial fibrillation (AF), in patients with chronic heart failure (HF). Gencaro is being developed for patients who have a genotype that identifies a drug target associated with heightened efficacy. Gencaro is a pharmacogenetically-targeted beta-adrenergic receptor antagonist with mild vasodilator properties that the Company is developing for the treatment of AF in patients with heart failure. The Company's Recombinant Nematode Anticoagulant Protein c2 (rNAPc2) (AB201), is a protein therapeutic in clinical development as a potential treatment for patients with COVID-19. The rNAPc2 is in a phase IIb clinical trial as a potential treatment for patients hospitalized with COVID-19.</v>
    <v>5</v>
    <v>Nasdaq Stock Market</v>
    <v>XNAS</v>
    <v>XNAS</v>
    <v>Suite 430, 8001 Arista Place, BROOMFIELD, CO, 80021 US</v>
    <v>2.0499999999999998</v>
    <v>Biotechnology &amp; Medical Research</v>
    <v>Stock</v>
    <v>45152.890586550784</v>
    <v>81</v>
    <v>2.02</v>
    <v>29396685</v>
    <v>ARCA BIOPHARMA, INC.</v>
    <v>ARCA BIOPHARMA, INC.</v>
    <v>2.02</v>
    <v>2.0499999999999998</v>
    <v>2.04</v>
    <v>2.06</v>
    <v>14410140</v>
    <v>ABIO</v>
    <v>ARCA BIOPHARMA, INC. (XNAS:ABIO)</v>
    <v>5745</v>
    <v>16130</v>
    <v>2004</v>
  </rv>
  <rv s="2">
    <v>82</v>
  </rv>
  <rv s="0">
    <v>https://www.bing.com/financeapi/forcetrigger?t=bvs4m7&amp;q=XNAS%3aERES&amp;form=skydnc</v>
    <v>Learn more on Bing</v>
  </rv>
  <rv s="6">
    <v>en-US</v>
    <v>bvs4m7</v>
    <v>268435456</v>
    <v>1</v>
    <v>Powered by Refinitiv</v>
    <v>9</v>
    <v>ABACUS LIFE, INC. (XNAS:ABL)</v>
    <v>2</v>
    <v>10</v>
    <v>Finance</v>
    <v>4</v>
    <v>11.43</v>
    <v>5.47</v>
    <v>0.8</v>
    <v>-1.3043000000000001E-2</v>
    <v>0.13114800000000001</v>
    <v>-0.09</v>
    <v>USD</v>
    <v>Abacus Life, Inc. is a buyer of life insurance policies and a vertically integrated alternative asset manager specializing in specialty insurance products. The Company purchases life insurance policies from consumers seeking liquidity and manages those policies over time through trading, holding, and/or servicing. The Company offers a full turn-key solution to agents and brokers, including medical records retrieval, illustration requests, and licensing support. It provides online tools to qualify and an easy on-boarding process with single-page application, HIPAA, and insurance release. It conducts life settlement business in the green states. It helps clients to maximize the value of their life insurance. The Company has an institutionalized origination and portfolio management process. The Company manages assets for asset managers and third-party investment funds. It operates in about 49 states.</v>
    <v>Nasdaq Stock Market</v>
    <v>XNAS</v>
    <v>XNAS</v>
    <v>2101 Park Center Drive, Suite 170, ORLANDO, FL, 32835 US</v>
    <v>7.25</v>
    <v>Insurance</v>
    <v>Stock</v>
    <v>45152.979551585158</v>
    <v>84</v>
    <v>6.2032999999999996</v>
    <v>437113758</v>
    <v>ABACUS LIFE, INC.</v>
    <v>ABACUS LIFE, INC.</v>
    <v>6.33</v>
    <v>6.1</v>
    <v>6.9</v>
    <v>6.81</v>
    <v>63349820</v>
    <v>ABL</v>
    <v>ABACUS LIFE, INC. (XNAS:ABL)</v>
    <v>84730</v>
    <v>44400</v>
    <v>2020</v>
  </rv>
  <rv s="2">
    <v>85</v>
  </rv>
  <rv s="0">
    <v>https://www.bing.com/financeapi/forcetrigger?t=a1mqsm&amp;q=XNYS%3aABM&amp;form=skydnc</v>
    <v>Learn more on Bing</v>
  </rv>
  <rv s="1">
    <v>en-US</v>
    <v>a1mqsm</v>
    <v>268435456</v>
    <v>1</v>
    <v>Powered by Refinitiv</v>
    <v>0</v>
    <v>ABM INDUSTRIES INCORPORATED (XNYS:ABM)</v>
    <v>2</v>
    <v>3</v>
    <v>Finance</v>
    <v>4</v>
    <v>50.2</v>
    <v>37.68</v>
    <v>1.0544</v>
    <v>-0.31</v>
    <v>7.4199999999999995E-3</v>
    <v>-6.7200000000000003E-3</v>
    <v>0.34</v>
    <v>USD</v>
    <v>ABM Industries Incorporated is a provider of integrated facility, infrastructure, and mobility solutions. Its segments include Business &amp; Industry (B&amp;I), Manufacturing &amp; Distribution (M&amp;D), Education, Aviation, and Technical Solutions. B&amp;I segment includes janitorial, facilities engineering, and parking services for commercial real estate properties, sports and entertainment venues, and non-acute healthcare facilities. M&amp;D segment provides facility services, engineering, janitorial, and other specialized services in manufacturing and distribution. Education segment delivers custodial, landscaping and grounds, facilities engineering, and parking services for public school districts, private schools, colleges, and universities. Aviation segment supports airlines and airports with services ranging from parking and janitorial to passenger assistance, catering logistics, air cabin maintenance and transportation. Technical Solutions segment includes mechanical and electrical services.</v>
    <v>127000</v>
    <v>New York Stock Exchange</v>
    <v>XNYS</v>
    <v>XNYS</v>
    <v>Suite 300, 551 Fifth Avenue, NEW YORK, NY, 10176 US</v>
    <v>46.015000000000001</v>
    <v>Professional &amp; Commercial Services</v>
    <v>Stock</v>
    <v>45152.958333367969</v>
    <v>87</v>
    <v>45.47</v>
    <v>3030811094</v>
    <v>ABM INDUSTRIES INCORPORATED</v>
    <v>ABM INDUSTRIES INCORPORATED</v>
    <v>46</v>
    <v>15.7486</v>
    <v>46.13</v>
    <v>45.82</v>
    <v>46.16</v>
    <v>66146030</v>
    <v>ABM</v>
    <v>ABM INDUSTRIES INCORPORATED (XNYS:ABM)</v>
    <v>317412</v>
    <v>607369</v>
    <v>1985</v>
  </rv>
  <rv s="2">
    <v>88</v>
  </rv>
  <rv s="0">
    <v>https://www.bing.com/financeapi/forcetrigger?t=bwvem7&amp;q=XNAS%3aABNB&amp;form=skydnc</v>
    <v>Learn more on Bing</v>
  </rv>
  <rv s="1">
    <v>en-US</v>
    <v>bwvem7</v>
    <v>268435456</v>
    <v>1</v>
    <v>Powered by Refinitiv</v>
    <v>0</v>
    <v>AIRBNB, INC. (XNAS:ABNB)</v>
    <v>2</v>
    <v>3</v>
    <v>Finance</v>
    <v>4</v>
    <v>154.94999999999999</v>
    <v>81.91</v>
    <v>1.641</v>
    <v>-0.44</v>
    <v>3.2269999999999998E-3</v>
    <v>-3.2910000000000001E-3</v>
    <v>0.43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133.79</v>
    <v>Software &amp; IT Services</v>
    <v>Stock</v>
    <v>45152.999874339846</v>
    <v>90</v>
    <v>131.74</v>
    <v>85018258864</v>
    <v>AIRBNB, INC.</v>
    <v>AIRBNB, INC.</v>
    <v>133.56</v>
    <v>39.077300000000001</v>
    <v>133.68</v>
    <v>133.24</v>
    <v>133.66999999999999</v>
    <v>638083600</v>
    <v>ABNB</v>
    <v>AIRBNB, INC. (XNAS:ABNB)</v>
    <v>3373839</v>
    <v>5644724</v>
    <v>2008</v>
  </rv>
  <rv s="2">
    <v>91</v>
  </rv>
  <rv s="0">
    <v>https://www.bing.com/financeapi/forcetrigger?t=c2ezmw&amp;q=XNAS%3aABOS&amp;form=skydnc</v>
    <v>Learn more on Bing</v>
  </rv>
  <rv s="8">
    <v>en-US</v>
    <v>c2ezmw</v>
    <v>268435456</v>
    <v>1</v>
    <v>Powered by Refinitiv</v>
    <v>16</v>
    <v>ACUMEN PHARMACEUTICALS, INC. (XNAS:ABOS)</v>
    <v>2</v>
    <v>17</v>
    <v>Finance</v>
    <v>4</v>
    <v>11.309900000000001</v>
    <v>3.52</v>
    <v>0.378</v>
    <v>0.08</v>
    <v>-9.6950000000000005E-3</v>
    <v>1.1204E-2</v>
    <v>-7.0000000000000007E-2</v>
    <v>USD</v>
    <v>Acumen Pharmaceuticals, Inc. is a clinical-stage biopharmaceutical company. The Company is engaged in developing a disease-modifying approach to target underlying cause of Alzheimer's disease (AD). The Company is focused on advancing a targeted immunotherapy drug candidate, ACU193, and establishing proof of mechanism in early AD patients. The Company's ACU193 is a humanized monoclonal antibody that selectively targets the anti-amyloid-beta oligomer (AbOs), has demonstrated functional and protective effects in in-vitro assays, and has demonstrated in-vivo safety and pharmacologic activity in multiple animal species including transgenic models for AD. The Company's therapeutic approach focuses on targeting AbOs, which is a toxic and pathogenic form of Ab relative to Ab monomers and amyloid plaques. The Company is developing ACU193 for intravenous (IV), administration every four weeks for the treatment of early AD, which is in Phase I clinical trial.</v>
    <v>39</v>
    <v>Nasdaq Stock Market</v>
    <v>XNAS</v>
    <v>XNAS</v>
    <v>427 PARK ST., CHARLOTTESVILLE, VA, 22902 US</v>
    <v>7.26</v>
    <v>Biotechnology &amp; Medical Research</v>
    <v>Stock</v>
    <v>45152.994700289062</v>
    <v>93</v>
    <v>6.84</v>
    <v>417810642</v>
    <v>ACUMEN PHARMACEUTICALS, INC.</v>
    <v>ACUMEN PHARMACEUTICALS, INC.</v>
    <v>7.12</v>
    <v>7.14</v>
    <v>7.22</v>
    <v>7.15</v>
    <v>57868510</v>
    <v>ABOS</v>
    <v>ACUMEN PHARMACEUTICALS, INC. (XNAS:ABOS)</v>
    <v>742263</v>
    <v>2385977</v>
    <v>1996</v>
  </rv>
  <rv s="2">
    <v>94</v>
  </rv>
  <rv s="0">
    <v>https://www.bing.com/financeapi/forcetrigger?t=a1mqyc&amp;q=XNYS%3aABR&amp;form=skydnc</v>
    <v>Learn more on Bing</v>
  </rv>
  <rv s="1">
    <v>en-US</v>
    <v>a1mqyc</v>
    <v>268435456</v>
    <v>1</v>
    <v>Powered by Refinitiv</v>
    <v>0</v>
    <v>ARBOR REALTY TRUST, INC. (XNYS:ABR)</v>
    <v>2</v>
    <v>3</v>
    <v>Finance</v>
    <v>4</v>
    <v>17.739999999999998</v>
    <v>10.1</v>
    <v>1.9225000000000001</v>
    <v>-7.0000000000000007E-2</v>
    <v>-1.2439999999999999E-3</v>
    <v>-4.3340000000000002E-3</v>
    <v>-0.02</v>
    <v>USD</v>
    <v>Arbor Realty Trust, Inc. is a real estate investment trust. The Company invests in a portfolio of structured finance assets in the multifamily, single-family rental (SFR) and commercial real estate markets, primarily consisting of bridge and mezzanine loans, including junior participating interests in first mortgages, and preferred and direct equity. The Company operates through two segments: Structured Business and Agency Business. It also invests in real estate-related joint ventures and in real estate-related notes and certain mortgage-related securities. It focuses on various investment types, which include Bridge Financing, Preferred Equity Investments, Mezzanine Financing, Junior Participation Financing, Single-Family Rental Portfolio Financing, Structured Transactions, government-sponsored enterprises (GSE) and Housing and Urban Development (HUD) Agency Lending and Private Label. It also underwrites, originates and services long-term permanent fixed rate loans on SFR properties.</v>
    <v>630</v>
    <v>New York Stock Exchange</v>
    <v>XNYS</v>
    <v>XNYS</v>
    <v>SUITE 900, 333 EARLE OVINGTON BOULEVARD, UNIONDALE, NY, 11553 US</v>
    <v>16.22</v>
    <v>Residential &amp; Commercial REIT</v>
    <v>Stock</v>
    <v>45152.997841318749</v>
    <v>96</v>
    <v>15.77</v>
    <v>3092203000</v>
    <v>ARBOR REALTY TRUST, INC.</v>
    <v>ARBOR REALTY TRUST, INC.</v>
    <v>16.12</v>
    <v>9.7875999999999994</v>
    <v>16.149999999999999</v>
    <v>16.079999999999998</v>
    <v>16.059999999999999</v>
    <v>186502000</v>
    <v>ABR</v>
    <v>ARBOR REALTY TRUST, INC. (XNYS:ABR)</v>
    <v>2702618</v>
    <v>3480164</v>
    <v>2003</v>
  </rv>
  <rv s="2">
    <v>97</v>
  </rv>
  <rv s="0">
    <v>https://www.bing.com/financeapi/forcetrigger?t=c2mta2&amp;q=XNAS%3aABSI&amp;form=skydnc</v>
    <v>Learn more on Bing</v>
  </rv>
  <rv s="8">
    <v>en-US</v>
    <v>c2mta2</v>
    <v>268435456</v>
    <v>1</v>
    <v>Powered by Refinitiv</v>
    <v>16</v>
    <v>ABSCI CORPORATION (XNAS:ABSI)</v>
    <v>2</v>
    <v>17</v>
    <v>Finance</v>
    <v>4</v>
    <v>4.915</v>
    <v>1.1299999999999999</v>
    <v>2.141</v>
    <v>0.09</v>
    <v>-1.6949000000000002E-2</v>
    <v>5.3571000000000001E-2</v>
    <v>-0.03</v>
    <v>USD</v>
    <v>Absci Corporation is a generative artificial intelligence (AI) drug creation company. The Company combines AI with scalable wet lab technologies to create biologics for patients. It has built an Integrated Drug Creation platform to identify novel drug targets, discover biotherapeutic candidates, and generate the cell lines to manufacture them in a single process. The Company uses its platform to predict, identify, design, construct, screen, select and scale production of biologic drug candidates for its partners, and learn from the data it generates. Its SoluPro technology is a multiplex synthetic biology approach that overcomes the limitations of highest-throughput automation labs. The Company supports its generative AI designs with its wet lab's high-throughput functional validation capabilities. The Company applies generative AI to design optimal drug candidates based on target affinity, safety, manufacturability, and other traits.</v>
    <v>193</v>
    <v>Nasdaq Stock Market</v>
    <v>XNAS</v>
    <v>XNAS</v>
    <v>18105 Se Mill Plain Blvd, VANCOUVER, WA, 98683 US</v>
    <v>1.78</v>
    <v>Biotechnology &amp; Medical Research</v>
    <v>Stock</v>
    <v>45152.962499258596</v>
    <v>99</v>
    <v>1.64</v>
    <v>163730911</v>
    <v>ABSCI CORPORATION</v>
    <v>ABSCI CORPORATION</v>
    <v>1.66</v>
    <v>1.68</v>
    <v>1.77</v>
    <v>1.74</v>
    <v>92503340</v>
    <v>ABSI</v>
    <v>ABSCI CORPORATION (XNAS:ABSI)</v>
    <v>274872</v>
    <v>530485</v>
    <v>2020</v>
  </rv>
  <rv s="2">
    <v>100</v>
  </rv>
  <rv s="0">
    <v>https://www.bing.com/financeapi/forcetrigger?t=a1mrar&amp;q=XNYS%3aABT&amp;form=skydnc</v>
    <v>Learn more on Bing</v>
  </rv>
  <rv s="1">
    <v>en-US</v>
    <v>a1mrar</v>
    <v>268435456</v>
    <v>1</v>
    <v>Powered by Refinitiv</v>
    <v>0</v>
    <v>ABBOTT LABORATORIES (XNYS:ABT)</v>
    <v>2</v>
    <v>3</v>
    <v>Finance</v>
    <v>4</v>
    <v>115.83</v>
    <v>93.25</v>
    <v>0.67090000000000005</v>
    <v>0.79</v>
    <v>1.7910000000000001E-3</v>
    <v>7.502E-3</v>
    <v>0.19</v>
    <v>USD</v>
    <v>Abbott Laboratories is a global healthcare company. The Company’s portfolio of technologies spans the spectrum of healthcare, with businesses and products in diagnostics, medical devices, nutritional and branded generic medicines. Its segments include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115000</v>
    <v>New York Stock Exchange</v>
    <v>XNYS</v>
    <v>XNYS</v>
    <v>100 Abbott Park Rd, ABBOTT PARK, IL, 60064-3500 US</v>
    <v>106.22</v>
    <v>Healthcare Equipment &amp; Supplies</v>
    <v>Stock</v>
    <v>45152.999414988284</v>
    <v>102</v>
    <v>105.14</v>
    <v>184121483800</v>
    <v>ABBOTT LABORATORIES</v>
    <v>ABBOTT LABORATORIES</v>
    <v>105.14</v>
    <v>35.806100000000001</v>
    <v>105.31</v>
    <v>106.1</v>
    <v>106.29</v>
    <v>1735358000</v>
    <v>ABT</v>
    <v>ABBOTT LABORATORIES (XNYS:ABT)</v>
    <v>3076053</v>
    <v>4832305</v>
    <v>1900</v>
  </rv>
  <rv s="2">
    <v>103</v>
  </rv>
  <rv s="0">
    <v>https://www.bing.com/financeapi/forcetrigger?t=a1mrgh&amp;q=XNAS%3aABUS&amp;form=skydnc</v>
    <v>Learn more on Bing</v>
  </rv>
  <rv s="8">
    <v>en-US</v>
    <v>a1mrgh</v>
    <v>268435456</v>
    <v>1</v>
    <v>Powered by Refinitiv</v>
    <v>16</v>
    <v>ARBUTUS BIOPHARMA CORPORATION (XNAS:ABUS)</v>
    <v>2</v>
    <v>17</v>
    <v>Finance</v>
    <v>4</v>
    <v>3.145</v>
    <v>1.85</v>
    <v>2.1282999999999999</v>
    <v>-0.03</v>
    <v>5.0249999999999991E-3</v>
    <v>-1.4705999999999999E-2</v>
    <v>1.01E-2</v>
    <v>USD</v>
    <v>Arbutus Biopharma Corporation is a clinical-stage, biopharmaceutical company. The Company is focused on virology capabilities to develop therapeutics that target specific viral diseases. The Company’s focus areas include Hepatitis B virus (HBV), SARS-CoV-2 and other coronaviruses. In HBV, the Company is developing a ribonucleic acid interference (RNAi) therapeutic, an oral capsid inhibitor, an oral programmed death-ligand-1 (PD-L1) inhibitor, and an oral RNA destabilizer that it intends to combine to provide a functional cure for patients with chronic HBV infection (cHBV) by suppressing viral replication, reducing surface antigen and reawakening the immune system. Its lead compound, AB-729, is the only RNAi therapeutic with evidence of immune re-awakening and is being evaluated in multiple Phase II clinical trials. The Company is also having an ongoing drug discovery and development program directed at identifying orally active agents for treating coronaviruses, including SARS-CoV-2.</v>
    <v>96</v>
    <v>Nasdaq Stock Market</v>
    <v>XNAS</v>
    <v>XNAS</v>
    <v>701 Veterans Circle, WARMINSTER, PA, 18974 US</v>
    <v>2.04</v>
    <v>Pharmaceuticals</v>
    <v>Stock</v>
    <v>45152.92049965234</v>
    <v>105</v>
    <v>1.9844999999999999</v>
    <v>336788966</v>
    <v>ARBUTUS BIOPHARMA CORPORATION</v>
    <v>ARBUTUS BIOPHARMA CORPORATION</v>
    <v>2.02</v>
    <v>2.04</v>
    <v>2.0099999999999998</v>
    <v>2.0200999999999998</v>
    <v>167556700</v>
    <v>ABUS</v>
    <v>ARBUTUS BIOPHARMA CORPORATION (XNAS:ABUS)</v>
    <v>370393</v>
    <v>495900</v>
    <v>2018</v>
  </rv>
  <rv s="2">
    <v>106</v>
  </rv>
  <rv s="0">
    <v>https://www.bing.com/financeapi/forcetrigger?t=azyg5r&amp;q=XNAS%3aABVC&amp;form=skydnc</v>
    <v>Learn more on Bing</v>
  </rv>
  <rv s="8">
    <v>en-US</v>
    <v>azyg5r</v>
    <v>268435456</v>
    <v>1</v>
    <v>Powered by Refinitiv</v>
    <v>16</v>
    <v>ABVC BIOPHARMA, INC. (XNAS:ABVC)</v>
    <v>2</v>
    <v>17</v>
    <v>Finance</v>
    <v>4</v>
    <v>18.7</v>
    <v>1.82</v>
    <v>0.31030000000000002</v>
    <v>-0.19</v>
    <v>5.8823999999999994E-2</v>
    <v>-9.2232999999999996E-2</v>
    <v>0.11</v>
    <v>USD</v>
    <v>ABVC BioPharma, Inc. is a clinical-stage biopharmaceutical company focused on the development of drugs and medical devices derived from plants. The Company develops its pipeline by tracking medical discoveries or medical device technologies in research institutions in the Asia-Pacific region. It has a pipeline of six drugs and one medical device under development. Its pipeline includes ABV-1504, ABV-1505, ABV-1601, ABV-1701, ABV-1519, ABV-1703 and ABV-1703. ABV-1504 is a botanical reuptake inhibitor that targets norepinephrine to treat major depressive disorder (MDD). It is developing ABV-1505 for treating attention deficit hyperactivity disorder (ADHD). It has developed ABV-1601 for treating depression in cancer patients. ABV-1701 is a vitreous substitute for vitrectomy. Its ABV-1702 is used to treat myelodysplastic syndrome (MDS). ABV-1703 is a drug for advanced, inoperable, or metastatic pancreatic cancer. Its ABV-1519 is used for the treatment of non-small cell lung cancer.</v>
    <v>19</v>
    <v>Nasdaq Stock Market</v>
    <v>XNAS</v>
    <v>XNAS</v>
    <v>44370 Old Warm Springs Blvd, FREMONT, CA, 94538-6148 US</v>
    <v>2.0699999999999998</v>
    <v>Biotechnology &amp; Medical Research</v>
    <v>Stock</v>
    <v>45152.965551782028</v>
    <v>108</v>
    <v>1.82</v>
    <v>7121951</v>
    <v>ABVC BIOPHARMA, INC.</v>
    <v>ABVC BIOPHARMA, INC.</v>
    <v>2.0699999999999998</v>
    <v>2.06</v>
    <v>1.87</v>
    <v>1.98</v>
    <v>3808530</v>
    <v>ABVC</v>
    <v>ABVC BIOPHARMA, INC. (XNAS:ABVC)</v>
    <v>131401</v>
    <v>1923506</v>
    <v>2002</v>
  </rv>
  <rv s="2">
    <v>109</v>
  </rv>
  <rv s="0">
    <v>https://www.bing.com/financeapi/forcetrigger?t=a1mrp2&amp;q=XNYS%3aAC&amp;form=skydnc</v>
    <v>Learn more on Bing</v>
  </rv>
  <rv s="1">
    <v>en-US</v>
    <v>a1mrp2</v>
    <v>268435456</v>
    <v>1</v>
    <v>Powered by Refinitiv</v>
    <v>0</v>
    <v>ASSOCIATED CAPITAL GROUP, INC. (XNYS:AC)</v>
    <v>2</v>
    <v>3</v>
    <v>Finance</v>
    <v>4</v>
    <v>43.16</v>
    <v>31.01</v>
    <v>1.0580000000000001</v>
    <v>-0.46</v>
    <v>0</v>
    <v>-1.2445999999999999E-2</v>
    <v>0</v>
    <v>USD</v>
    <v>Associated Capital Group, Inc. is a diversified global financial services company. The Company provides alternative investment management services and operates a direct investment business that invests in businesses that fit its criteria. The Company primarily manages assets across a range of risk and event arbitrage portfolios and in equity event-driven value strategies. It conducts its investment management activities through its wholly owned subsidiaries, Gabelli &amp; Company Investment Advisers, Inc. (GCIA) and Gabelli &amp; Partners, LLC (Gabelli &amp; Partners). GCIA and Gabelli &amp; Partners together serve as general partners or investment managers to investment funds, including limited partnerships and offshore companies, and separate accounts. It serves a variety of investors, including private wealth management clients, corporations, corporate pension and profit-sharing plans, foundations and endowments, as well as serving as sub-advisor to certain third-party investment funds.</v>
    <v>24</v>
    <v>New York Stock Exchange</v>
    <v>XNYS</v>
    <v>XNYS</v>
    <v>191 Mason Street, GREENWICH, CT, 06830 US</v>
    <v>37.25</v>
    <v>Investment Banking &amp; Investment Services</v>
    <v>Stock</v>
    <v>45152.958333344533</v>
    <v>111</v>
    <v>35.11</v>
    <v>798863455</v>
    <v>ASSOCIATED CAPITAL GROUP, INC.</v>
    <v>ASSOCIATED CAPITAL GROUP, INC.</v>
    <v>37.25</v>
    <v>44.223799999999997</v>
    <v>36.96</v>
    <v>36.5</v>
    <v>36.5</v>
    <v>21886670</v>
    <v>AC</v>
    <v>ASSOCIATED CAPITAL GROUP, INC. (XNYS:AC)</v>
    <v>13952</v>
    <v>7910</v>
    <v>2015</v>
  </rv>
  <rv s="2">
    <v>112</v>
  </rv>
  <rv s="0">
    <v>https://www.bing.com/financeapi/forcetrigger?t=bn68c7&amp;q=XNYS%3aACA&amp;form=skydnc</v>
    <v>Learn more on Bing</v>
  </rv>
  <rv s="1">
    <v>en-US</v>
    <v>bn68c7</v>
    <v>268435456</v>
    <v>1</v>
    <v>Powered by Refinitiv</v>
    <v>0</v>
    <v>ARCOSA, INC. (XNYS:ACA)</v>
    <v>2</v>
    <v>3</v>
    <v>Finance</v>
    <v>4</v>
    <v>78.745000000000005</v>
    <v>52.04</v>
    <v>0.57950000000000002</v>
    <v>-1.21</v>
    <v>1.3852999999999999E-2</v>
    <v>-1.5424E-2</v>
    <v>1.07</v>
    <v>USD</v>
    <v>Arcosa, Inc. is a provider of infrastructure-related products and solutions with brands serving construction, engineered structure, and transportation markets in North America. The Company’s segments are Construction Products, Engineered Structures and Transportation Products. Its Construction Products segment produces and sells natural and recycled aggregates, specialty materials, and construction site support equipment, including trench shields and shoring products. Its Engineered Structures segment manufactures and sells steel structures for infrastructure businesses, including utility structures for electricity transmission and distribution, structural wind towers, traffic structures, and telecommunication structures. This segment also manufactures distribution tanks. The Transportation Products segment manufactures and sells inland barges, fiberglass barge covers, winches, marine hardware, and steel components for railcars and other transportation and industrial equipment.</v>
    <v>5230</v>
    <v>New York Stock Exchange</v>
    <v>XNYS</v>
    <v>XNYS</v>
    <v>500 N Akard St Ste 400, DALLAS, TX, 75201-3332 US</v>
    <v>78.614999999999995</v>
    <v>Construction &amp; Engineering</v>
    <v>Stock</v>
    <v>45152.958333356248</v>
    <v>114</v>
    <v>76.984999999999999</v>
    <v>3766357569</v>
    <v>ARCOSA, INC.</v>
    <v>ARCOSA, INC.</v>
    <v>78.31</v>
    <v>13.507199999999999</v>
    <v>78.45</v>
    <v>77.239999999999995</v>
    <v>78.31</v>
    <v>48761750</v>
    <v>ACA</v>
    <v>ARCOSA, INC. (XNYS:ACA)</v>
    <v>181987</v>
    <v>276030</v>
    <v>2018</v>
  </rv>
  <rv s="2">
    <v>115</v>
  </rv>
  <rv s="0">
    <v>https://www.bing.com/financeapi/forcetrigger?t=c5gah7&amp;q=XNAS%3aACAB&amp;form=skydnc</v>
    <v>Learn more on Bing</v>
  </rv>
  <rv s="11">
    <v>en-US</v>
    <v>c5gah7</v>
    <v>268435456</v>
    <v>1</v>
    <v>Powered by Refinitiv</v>
    <v>24</v>
    <v>ATLANTIC COASTAL ACQUISITION CORP. II (XNAS:ACAB)</v>
    <v>2</v>
    <v>25</v>
    <v>Finance</v>
    <v>15</v>
    <v>11.115</v>
    <v>9.7899999999999991</v>
    <v>0.02</v>
    <v>1.8990000000000001E-3</v>
    <v>USD</v>
    <v>Atlantic Coastal Acquisition Corp. II ,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business in mobility sector. The Company has not commenced any operations nor generated any revenue.</v>
    <v>Nasdaq Stock Market</v>
    <v>XNAS</v>
    <v>XNAS</v>
    <v>6 St Johns Lane, Floor 5, NEW YORK, NY, 10013 US</v>
    <v>10.55</v>
    <v>Holding Companies</v>
    <v>Stock</v>
    <v>45152.802265659375</v>
    <v>117</v>
    <v>10.53</v>
    <v>115371529</v>
    <v>ATLANTIC COASTAL ACQUISITION CORP. II</v>
    <v>ATLANTIC COASTAL ACQUISITION CORP. II</v>
    <v>10.53</v>
    <v>97.122299999999996</v>
    <v>10.53</v>
    <v>10.55</v>
    <v>10935690</v>
    <v>ACAB</v>
    <v>ATLANTIC COASTAL ACQUISITION CORP. II (XNAS:ACAB)</v>
    <v>913</v>
    <v>27254</v>
    <v>2021</v>
  </rv>
  <rv s="2">
    <v>118</v>
  </rv>
  <rv s="12">
    <v>en-US</v>
    <v>c6yac7</v>
    <v>268435456</v>
    <v>1</v>
    <v>Powered by Refinitiv</v>
    <v>26</v>
    <v>ACRI CAPITAL ACQUISITION CORPORATION (XNAS:ACAC)</v>
    <v>13</v>
    <v>6</v>
    <v>Finance</v>
    <v>11</v>
    <v>10.93</v>
    <v>9.9700000000000006</v>
    <v>0.04</v>
    <v>0</v>
    <v>3.7040000000000003E-3</v>
    <v>0</v>
    <v>USD</v>
    <v>Acri Capital Acquisition Corporation is a blank check company. The Company is formed for the purpose of effecting a merger, capital stock exchange, asset acquisition, stock purchase, reorganization, or similar business combination with one or more businesses with one or more businesses or entities. The Company intends to focus its search on technology-enabled sectors in North America including but not limited to e-commerce, financial services, educational technology services, or health information service sectors. The Company has not commenced any operations nor generated any revenues.</v>
    <v>Nasdaq Stock Market</v>
    <v>XNAS</v>
    <v>XNAS</v>
    <v>13284 Pond Spring Rd, Ste 405, AUSTIN, TX, 78729 US</v>
    <v>10.84</v>
    <v>Holding Companies</v>
    <v>Stock</v>
    <v>45152.83333494141</v>
    <v>10.82</v>
    <v>62639400</v>
    <v>ACRI CAPITAL ACQUISITION CORPORATION</v>
    <v>ACRI CAPITAL ACQUISITION CORPORATION</v>
    <v>10.83</v>
    <v>173.5497</v>
    <v>10.8</v>
    <v>10.84</v>
    <v>10.8399</v>
    <v>5799940</v>
    <v>ACAC</v>
    <v>ACRI CAPITAL ACQUISITION CORPORATION (XNAS:ACAC)</v>
    <v>11373</v>
    <v>887</v>
    <v>2022</v>
  </rv>
  <rv s="2">
    <v>120</v>
  </rv>
  <rv s="0">
    <v>https://www.bing.com/financeapi/forcetrigger?t=a1mrrw&amp;q=XNAS%3aACAD&amp;form=skydnc</v>
    <v>Learn more on Bing</v>
  </rv>
  <rv s="8">
    <v>en-US</v>
    <v>a1mrrw</v>
    <v>268435456</v>
    <v>1</v>
    <v>Powered by Refinitiv</v>
    <v>16</v>
    <v>ACADIA PHARMACEUTICALS INC. (XNAS:ACAD)</v>
    <v>2</v>
    <v>17</v>
    <v>Finance</v>
    <v>4</v>
    <v>33.99</v>
    <v>13.73</v>
    <v>0.56779999999999997</v>
    <v>0.64</v>
    <v>2.6061999999999998E-2</v>
    <v>2.3382999999999998E-2</v>
    <v>0.73</v>
    <v>USD</v>
    <v>Acadia Pharmaceuticals Inc. is a biopharmaceutical company, which is focused on the development and commercialization of medicines that address unmet medical needs in central nervous system (CNS) disorders and rare diseases. Its clinical-stage development are focused on treating the negative symptoms of schizophrenia, Prader-Willi syndrome, Alzheimer's disease psychosis and neuropsychiatric symptoms in central nervous system disorders. Its pipeline includes NUPLAZID, Trofinetide, ACP-204 and Antisense Oligonucleotide (ASO) Programs. NUPLAZID is a treatment for Parkinson's Disease Psychosis. Trofinetide is a treatment for Rett Syndrome. Trofinetide is a synthetic analog of the amino-terminal tripeptide of insulin-like growth factor 1 (IGF-1) designed to treat the core symptoms of Rett syndrome by reducing neuroinflammation and supporting synaptic function. ACP-204 is a treatment for Alzheimer’s Disease Psychosis. It also owns rights to NNZ-2591 in both Rett and Fragile X syndrome.</v>
    <v>540</v>
    <v>Nasdaq Stock Market</v>
    <v>XNAS</v>
    <v>XNAS</v>
    <v>3611 Valley Centre Dr Ste 300, SAN DIEGO, CA, 92130-3331 US</v>
    <v>28.31</v>
    <v>Biotechnology &amp; Medical Research</v>
    <v>Stock</v>
    <v>45152.999972210157</v>
    <v>122</v>
    <v>26.57</v>
    <v>4586046489</v>
    <v>ACADIA PHARMACEUTICALS INC.</v>
    <v>ACADIA PHARMACEUTICALS INC.</v>
    <v>27.29</v>
    <v>27.37</v>
    <v>28.01</v>
    <v>28.74</v>
    <v>163728900</v>
    <v>ACAD</v>
    <v>ACADIA PHARMACEUTICALS INC. (XNAS:ACAD)</v>
    <v>1368572</v>
    <v>2161131</v>
    <v>1997</v>
  </rv>
  <rv s="2">
    <v>123</v>
  </rv>
  <rv s="0">
    <v>https://www.bing.com/financeapi/forcetrigger?t=c1w7jc&amp;q=XNAS%3aACAH&amp;form=skydnc</v>
    <v>Learn more on Bing</v>
  </rv>
  <rv s="10">
    <v>en-US</v>
    <v>c1w7jc</v>
    <v>268435456</v>
    <v>1</v>
    <v>Powered by Refinitiv</v>
    <v>22</v>
    <v>ATLANTIC COASTAL ACQUISITION CORP. (XNAS:ACAH)</v>
    <v>2</v>
    <v>23</v>
    <v>Finance</v>
    <v>11</v>
    <v>10.9</v>
    <v>9.8000000000000007</v>
    <v>-0.5</v>
    <v>2.8990000000000001E-3</v>
    <v>-4.5956000000000004E-2</v>
    <v>0.03</v>
    <v>USD</v>
    <v>Atlantic Coastal Acquisition Corp. is a blank check company. The Company was formed for the purpose of effecting a merger, share exchange, asset acquisition, share purchase, reorganization or similar business combination with one or more businesses. The Company is not limited to an industry or sector for purposes of consummating a business combination. The Company intends to focus on businesses in the mobility sector. The Company has not commenced any operations and has not generated revenues.</v>
    <v>5</v>
    <v>Nasdaq Stock Market</v>
    <v>XNAS</v>
    <v>XNAS</v>
    <v>6 St Johns Lane, Floor 5, NEW YORK, NY, 10013 US</v>
    <v>10.35</v>
    <v>Holding Companies</v>
    <v>Stock</v>
    <v>45152.833354363283</v>
    <v>125</v>
    <v>10.35</v>
    <v>126195991</v>
    <v>ATLANTIC COASTAL ACQUISITION CORP.</v>
    <v>ATLANTIC COASTAL ACQUISITION CORP.</v>
    <v>10.35</v>
    <v>11.9183</v>
    <v>10.88</v>
    <v>10.38</v>
    <v>10.38</v>
    <v>12157610</v>
    <v>ACAH</v>
    <v>ATLANTIC COASTAL ACQUISITION CORP. (XNAS:ACAH)</v>
    <v>222</v>
    <v>2820</v>
    <v>2020</v>
  </rv>
  <rv s="2">
    <v>126</v>
  </rv>
  <rv s="0">
    <v>https://www.bing.com/financeapi/forcetrigger?t=c4eskr&amp;q=XNYS%3aACAQ&amp;form=skydnc</v>
    <v>Learn more on Bing</v>
  </rv>
  <rv s="13">
    <v>en-US</v>
    <v>c4eskr</v>
    <v>268435456</v>
    <v>1</v>
    <v>Powered by Refinitiv</v>
    <v>27</v>
    <v>ATHENA CONSUMER ACQUISITION CORP. (XNYS:ACAQ)</v>
    <v>2</v>
    <v>28</v>
    <v>Finance</v>
    <v>29</v>
    <v>11.98</v>
    <v>9.81</v>
    <v>1.06E-2</v>
    <v>8.9760000000000003E-4</v>
    <v>USD</v>
    <v>Athena Consumer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It intends to focus its efforts on identifying businesses offering technology-enabled consumer goods and/or services. The Company has not commenced any operations nor generated any revenues.</v>
    <v>New York Stock Exchange</v>
    <v>XNYS</v>
    <v>XNYS</v>
    <v>442 5Th Avenue, NEW YORK, NY, 10018 US</v>
    <v>11.82</v>
    <v>Holding Companies</v>
    <v>Stock</v>
    <v>45152.838112580466</v>
    <v>128</v>
    <v>11.82</v>
    <v>119102338</v>
    <v>ATHENA CONSUMER ACQUISITION CORP.</v>
    <v>ATHENA CONSUMER ACQUISITION CORP.</v>
    <v>11.82</v>
    <v>1216.21</v>
    <v>11.8094</v>
    <v>11.82</v>
    <v>11.78</v>
    <v>10076340</v>
    <v>ACAQ</v>
    <v>ATHENA CONSUMER ACQUISITION CORP. (XNYS:ACAQ)</v>
    <v>1190</v>
    <v>2129</v>
    <v>2021</v>
  </rv>
  <rv s="2">
    <v>129</v>
  </rv>
  <rv s="0">
    <v>https://www.bing.com/financeapi/forcetrigger?t=c5me1h&amp;q=XNAS%3aACAX&amp;form=skydnc</v>
    <v>Learn more on Bing</v>
  </rv>
  <rv s="14">
    <v>en-US</v>
    <v>c5me1h</v>
    <v>268435456</v>
    <v>1</v>
    <v>Powered by Refinitiv</v>
    <v>30</v>
    <v>ALSET CAPITAL ACQUISITION CORP. (XNAS:ACAX)</v>
    <v>2</v>
    <v>31</v>
    <v>Finance</v>
    <v>32</v>
    <v>12.2707</v>
    <v>4.68</v>
    <v>-0.16</v>
    <v>-2.0150999999999999E-2</v>
    <v>USD</v>
    <v>Alset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real estate industry, including construction, homebuilding, real estate owners and operators, arrangers of financing, insurance, and other services for real estate, and adjacent businesses and technologies targeting the real estate space. The Company has not commenced any operations nor generated any revenue.</v>
    <v>0</v>
    <v>Nasdaq Stock Market</v>
    <v>XNAS</v>
    <v>XNAS</v>
    <v>4800 Montgomery Lane, Suite 210, BETHESDA, MD, 20814 US</v>
    <v>7.88</v>
    <v>Holding Companies</v>
    <v>Stock</v>
    <v>45142.833337823438</v>
    <v>131</v>
    <v>7.14</v>
    <v>35558600</v>
    <v>ALSET CAPITAL ACQUISITION CORP.</v>
    <v>ALSET CAPITAL ACQUISITION CORP.</v>
    <v>7.33</v>
    <v>71.178299999999993</v>
    <v>7.94</v>
    <v>7.78</v>
    <v>4606040</v>
    <v>ACAX</v>
    <v>ALSET CAPITAL ACQUISITION CORP. (XNAS:ACAX)</v>
    <v>9488</v>
    <v>50302</v>
    <v>2021</v>
  </rv>
  <rv s="2">
    <v>132</v>
  </rv>
  <rv s="0">
    <v>https://www.bing.com/financeapi/forcetrigger?t=a26q27&amp;q=XNAS%3aACB&amp;form=skydnc</v>
    <v>Learn more on Bing</v>
  </rv>
  <rv s="8">
    <v>en-US</v>
    <v>a26q27</v>
    <v>268435456</v>
    <v>1</v>
    <v>Powered by Refinitiv</v>
    <v>16</v>
    <v>Aurora Cannabis Inc. (XNAS:ACB)</v>
    <v>2</v>
    <v>33</v>
    <v>Finance</v>
    <v>4</v>
    <v>1.94</v>
    <v>0.48199999999999998</v>
    <v>3.0051000000000001</v>
    <v>5.5999999999999999E-3</v>
    <v>-3.2732000000000004E-2</v>
    <v>1.0524E-2</v>
    <v>-1.7600000000000001E-2</v>
    <v>USD</v>
    <v>Aurora Cannabis Inc. is a Canada-based medical cannabis company. The Company's principal business lines are focused on the production, distribution, and sale of cannabis related products in Canada and internationally. The Company’s segments include Canadian Cannabis, European Cannabis and Plant Propagation. The Company's adult-use brand portfolio includes Aurora Drift, San Rafael '71, Daily Special, Whistler, Being and Greybeard, as well as CBD brands, Reliva and KG7. Its medical cannabis brands include MedReleaf, CanniMed, Aurora and Whistler Medical Marijuana Co, as well as international brands, Pedanios, Bidiol and CraftPlant. Its cannabis products are primarily cultivated and manufactured in the facilities in Bradford Ontario, Pemberton, British Columbia, and Odense, Denmark. The Company is focused on offering its cannabis products to global medical cannabis market, recreational cannabis market and global hemp-derived cannabidiol (CBD) markets.</v>
    <v>1130</v>
    <v>Nasdaq Stock Market</v>
    <v>XNAS</v>
    <v>XNAS</v>
    <v>3498 63 Avenue, LEDUC, AB, T9E 0G8 CA</v>
    <v>0.54190000000000005</v>
    <v>Pharmaceuticals</v>
    <v>Stock</v>
    <v>45152.999019594528</v>
    <v>134</v>
    <v>0.51470000000000005</v>
    <v>262112200</v>
    <v>Aurora Cannabis Inc.</v>
    <v>Aurora Cannabis Inc.</v>
    <v>0.53720000000000001</v>
    <v>0.53210000000000002</v>
    <v>0.53769999999999996</v>
    <v>0.52010000000000001</v>
    <v>354205700</v>
    <v>ACB</v>
    <v>Aurora Cannabis Inc. (XNAS:ACB)</v>
    <v>2908999</v>
    <v>4992649</v>
    <v>2006</v>
  </rv>
  <rv s="2">
    <v>135</v>
  </rv>
  <rv s="0">
    <v>https://www.bing.com/financeapi/forcetrigger?t=c27csm&amp;q=XNAS%3aACBA&amp;form=skydnc</v>
    <v>Learn more on Bing</v>
  </rv>
  <rv s="3">
    <v>en-US</v>
    <v>c27csm</v>
    <v>268435456</v>
    <v>1</v>
    <v>Powered by Refinitiv</v>
    <v>5</v>
    <v>ACE GLOBAL BUSINESS ACQUISITION LIMITED (XNAS:ACBA)</v>
    <v>2</v>
    <v>6</v>
    <v>Finance</v>
    <v>11</v>
    <v>12</v>
    <v>10.375</v>
    <v>0.01</v>
    <v>0</v>
    <v>8.8179999999999997E-4</v>
    <v>0</v>
    <v>USD</v>
    <v>Ace Global Business Acquisition Ltd is a blank check company. The Company is formed for the purpose of effecting a merger, share exchange, asset acquisition, share purchase, reorganization or similar business combination with one or more businesses. The Company intends to focus on operating businesses in the gaming and e-commerce sectors.</v>
    <v>Nasdaq Stock Market</v>
    <v>XNAS</v>
    <v>XNAS</v>
    <v>6/F, Unit B, Central 88, 88-98 Des Voeux Road, Central HK</v>
    <v>11.35</v>
    <v>Holding Companies</v>
    <v>Stock</v>
    <v>45152.833334907031</v>
    <v>137</v>
    <v>11.34</v>
    <v>42973460</v>
    <v>ACE GLOBAL BUSINESS ACQUISITION LIMITED</v>
    <v>ACE GLOBAL BUSINESS ACQUISITION LIMITED</v>
    <v>11.34</v>
    <v>75.807199999999995</v>
    <v>11.34</v>
    <v>11.35</v>
    <v>11.35</v>
    <v>3789550</v>
    <v>ACBA</v>
    <v>ACE GLOBAL BUSINESS ACQUISITION LIMITED (XNAS:ACBA)</v>
    <v>1686</v>
    <v>783</v>
    <v>2020</v>
  </rv>
  <rv s="2">
    <v>138</v>
  </rv>
  <rv s="0">
    <v>https://www.bing.com/financeapi/forcetrigger?t=btykrw&amp;q=XNAS%3aACCD&amp;form=skydnc</v>
    <v>Learn more on Bing</v>
  </rv>
  <rv s="8">
    <v>en-US</v>
    <v>btykrw</v>
    <v>268435456</v>
    <v>1</v>
    <v>Powered by Refinitiv</v>
    <v>16</v>
    <v>Accolade Inc (XNAS:ACCD)</v>
    <v>2</v>
    <v>17</v>
    <v>Finance</v>
    <v>4</v>
    <v>17.004999999999999</v>
    <v>6.83</v>
    <v>2.1459999999999999</v>
    <v>-0.1</v>
    <v>-1.9108E-2</v>
    <v>-7.0270000000000003E-3</v>
    <v>-0.27</v>
    <v>USD</v>
    <v>Accolade, Inc. provides personalized, technology-enabled solutions that help people understand, navigate, and utilize the healthcare system and their workplace benefits. Its customers are primarily employers that deploy Accolade solutions in order to provide employees and their families with a single place to turn for their health, healthcare, and benefits needs. It also offers medical opinion services to commercial customers and virtual primary care and mental health support. Its platform, True Health Engine, combines open, cloud-based intelligent technology with multimodal support from a team of empathetic and knowledgeable Accolade Health Assistants and clinicians, including registered nurses, physician medical directors, pharmacists, behavioral health specialists, women’s health specialists, case management specialists, expert medical opinion providers, and virtual primary care physicians. Its offerings include Accolade Expert MD, Accolade Care, Plus and Connect and Accolade One.</v>
    <v>2370</v>
    <v>Nasdaq Stock Market</v>
    <v>XNAS</v>
    <v>XNAS</v>
    <v>660 W. Germantown Pike Suite 500, PLYMOUTH MEETING, PA, 19462 US</v>
    <v>14.17</v>
    <v>Healthcare Providers &amp; Services</v>
    <v>Stock</v>
    <v>45152.918948378909</v>
    <v>140</v>
    <v>13.84</v>
    <v>1076229000</v>
    <v>Accolade Inc</v>
    <v>Accolade Inc</v>
    <v>14.09</v>
    <v>14.23</v>
    <v>14.13</v>
    <v>13.86</v>
    <v>75631030</v>
    <v>ACCD</v>
    <v>Accolade Inc (XNAS:ACCD)</v>
    <v>247826</v>
    <v>490058</v>
    <v>2007</v>
  </rv>
  <rv s="2">
    <v>141</v>
  </rv>
  <rv s="0">
    <v>https://www.bing.com/financeapi/forcetrigger?t=a1ms1h&amp;q=XNYS%3aACCO&amp;form=skydnc</v>
    <v>Learn more on Bing</v>
  </rv>
  <rv s="8">
    <v>en-US</v>
    <v>a1ms1h</v>
    <v>268435456</v>
    <v>1</v>
    <v>Powered by Refinitiv</v>
    <v>16</v>
    <v>ACCO BRANDS CORPORATION (XNYS:ACCO)</v>
    <v>2</v>
    <v>17</v>
    <v>Finance</v>
    <v>4</v>
    <v>7.08</v>
    <v>4.2699999999999996</v>
    <v>1.8686</v>
    <v>-0.1</v>
    <v>-1.9963999999999999E-2</v>
    <v>-1.7825000000000001E-2</v>
    <v>-0.11</v>
    <v>USD</v>
    <v>ACCO Brands Corporation is a global consumer, technology and business-branded products company. The Company’s segments include ACCO Brands North America, ACCO Brands EMEA and ACCO Brands International. The Company is focused on each business segment that designs, markets, sources, manufactures, and sells recognized consumer, technology and business-branded products used in schools, homes and at work. The Company’s product categories include gaming and computer accessories, storage and organization, notebooks, shredding, laminating and binding machines, stapling, punching, planners, dry-erase boards, and do-it-yourself tools, among others. The Company’s primary brands include PowerA, Five Star, AT-A-GLANCE, Quartet, Kensington, Swingline, GBC, Mead, Hilroy, Leitz, Rapid, Esselte, Rexel, NOBO, Derwent, Tilibra, Marbig, Foroni, Barrilito, Artline and Spirax. The Company’s products are sold primarily in the United States, Europe, Australia, Canada, Brazil and Mexico.</v>
    <v>6000</v>
    <v>New York Stock Exchange</v>
    <v>XNYS</v>
    <v>XNYS</v>
    <v>Four Corporate Drive, LAKE ZURICH, IL, 60047 US</v>
    <v>5.6</v>
    <v>Professional &amp; Commercial Services</v>
    <v>Stock</v>
    <v>45152.958333367969</v>
    <v>143</v>
    <v>5.4390999999999998</v>
    <v>522994708</v>
    <v>ACCO BRANDS CORPORATION</v>
    <v>ACCO BRANDS CORPORATION</v>
    <v>5.6</v>
    <v>5.61</v>
    <v>5.51</v>
    <v>5.4</v>
    <v>94917370</v>
    <v>ACCO</v>
    <v>ACCO BRANDS CORPORATION (XNYS:ACCO)</v>
    <v>410783</v>
    <v>499578</v>
    <v>1970</v>
  </rv>
  <rv s="2">
    <v>144</v>
  </rv>
  <rv s="0">
    <v>https://www.bing.com/financeapi/forcetrigger?t=c48jsm&amp;q=XNAS%3aPFHC&amp;form=skydnc</v>
    <v>Learn more on Bing</v>
  </rv>
  <rv s="1">
    <v>en-US</v>
    <v>c48jsm</v>
    <v>268435456</v>
    <v>1</v>
    <v>Powered by Refinitiv</v>
    <v>0</v>
    <v>ProFrac Holding Corp (XNAS:ACDC)</v>
    <v>2</v>
    <v>3</v>
    <v>Finance</v>
    <v>4</v>
    <v>27</v>
    <v>9.01</v>
    <v>1.2909999999999999</v>
    <v>-0.32</v>
    <v>-1.6452999999999999E-2</v>
    <v>-2.8419E-2</v>
    <v>-0.18</v>
    <v>USD</v>
    <v>ProFrac Holding Corp. is a vertically integrated energy services company. The Company is engaged in providing hydraulic fracturing, completion services and other complementary products and services to upstream oil and gas companies engaged in the exploration and production (E&amp;P) of North American unconventional oil and natural gas resources. It provides in-basin sand in North America. Its four mines produces approximately 10.4 million tons per year of proppant. Its solutions to the North American Oil and Gas industry include project design and manufacturing, sand and chemical supply, logistics coordination and data reporting, automation technology, emissions reduction, and additive manufacturing. The Company also provides pressure pumping services with operations in the Rockies and Eagle Ford. It operates frac fleets totaling 204,500 hydraulic horsepower that offer opportunity for upgrades through the additions of dynamic gas blending (DGB) engines and engine idle reduction systems.</v>
    <v>3664</v>
    <v>Nasdaq Stock Market</v>
    <v>XNAS</v>
    <v>XNAS</v>
    <v>333 Shops Boulevard, Suite 301, WILLOW PARK, TX, 76087 US</v>
    <v>11.22</v>
    <v>Oil &amp; Gas Related Equipment and Services</v>
    <v>Stock</v>
    <v>45152.922216770312</v>
    <v>146</v>
    <v>10.785</v>
    <v>1739424992</v>
    <v>ProFrac Holding Corp</v>
    <v>ProFrac Holding Corp</v>
    <v>11.02</v>
    <v>5.2171000000000003</v>
    <v>11.26</v>
    <v>10.94</v>
    <v>10.76</v>
    <v>158996800</v>
    <v>ACDC</v>
    <v>ProFrac Holding Corp (XNAS:ACDC)</v>
    <v>639865</v>
    <v>510558</v>
    <v>2021</v>
  </rv>
  <rv s="2">
    <v>147</v>
  </rv>
  <rv s="0">
    <v>https://www.bing.com/financeapi/forcetrigger?t=a24ez2&amp;q=XNYS%3aACEL&amp;form=skydnc</v>
    <v>Learn more on Bing</v>
  </rv>
  <rv s="1">
    <v>en-US</v>
    <v>a24ez2</v>
    <v>268435456</v>
    <v>1</v>
    <v>Powered by Refinitiv</v>
    <v>0</v>
    <v>ACCEL ENTERTAINMENT, INC. (XNYS:ACEL)</v>
    <v>2</v>
    <v>3</v>
    <v>Finance</v>
    <v>4</v>
    <v>12.05</v>
    <v>7.26</v>
    <v>1.2685</v>
    <v>-0.1</v>
    <v>-8.8499999999999994E-4</v>
    <v>-8.7720000000000003E-3</v>
    <v>-0.01</v>
    <v>USD</v>
    <v>Accel Entertainment, Inc. is a distributed gaming operator in the United States and a partner for local business owners in the markets it serves. The Company's business consists of the installation, maintenance and operation of gaming terminals, redemption devices that disburse winnings and contain automated teller machine (ATM) functionality, and other amusement devices in authorized non-casino locations such as restaurants, bars, taverns, convenience stores, liquor stores, truck stops, and grocery stores. It also operates ATMs in gaming and non-gaming locations. The Company’s gaming-as-a-service platform provides local businesses with a turnkey gaming solution. It owns all of its gaming equipment and manages the operating process for its licensed partners. In addition to its gaming business, it also installs, operates and services redemption devices that have ATM functionality, ATMs and amusement devices, including jukeboxes, dartboards, pool tables, pinball machines and others.</v>
    <v>1300</v>
    <v>New York Stock Exchange</v>
    <v>XNYS</v>
    <v>XNYS</v>
    <v>140 Tower Dr, BURR RIDGE, IL, 60527 US</v>
    <v>11.37</v>
    <v>Hotels &amp; Entertainment Services</v>
    <v>Stock</v>
    <v>45152.958333344533</v>
    <v>149</v>
    <v>11.28</v>
    <v>967458540</v>
    <v>ACCEL ENTERTAINMENT, INC.</v>
    <v>ACCEL ENTERTAINMENT, INC.</v>
    <v>11.37</v>
    <v>15.295</v>
    <v>11.4</v>
    <v>11.3</v>
    <v>11.29</v>
    <v>85615800</v>
    <v>ACEL</v>
    <v>ACCEL ENTERTAINMENT, INC. (XNYS:ACEL)</v>
    <v>154712</v>
    <v>271354</v>
    <v>2019</v>
  </rv>
  <rv s="2">
    <v>150</v>
  </rv>
  <rv s="0">
    <v>https://www.bing.com/financeapi/forcetrigger?t=a1ms4c&amp;q=XNAS%3aACER&amp;form=skydnc</v>
    <v>Learn more on Bing</v>
  </rv>
  <rv s="8">
    <v>en-US</v>
    <v>a1ms4c</v>
    <v>268435456</v>
    <v>1</v>
    <v>Powered by Refinitiv</v>
    <v>16</v>
    <v>ACER THERAPEUTICS INC. (XNAS:ACER)</v>
    <v>2</v>
    <v>17</v>
    <v>Finance</v>
    <v>4</v>
    <v>4.5599999999999996</v>
    <v>0.65</v>
    <v>0.54820000000000002</v>
    <v>0.19789999999999999</v>
    <v>-3.7837999999999997E-2</v>
    <v>0.272177</v>
    <v>-3.5000000000000003E-2</v>
    <v>USD</v>
    <v>Acer Therapeutics Inc. is a pharmaceutical company, which is focused on the acquisition, development and commercialization of therapies for serious rare and life-threatening diseases with significant unmet medical needs. The Company’s product pipeline includes OLPRUVA (sodium phenylbutyrate), ACER-801 (osanetant) and EDSIVO (celiprolol). OLPRUVA (sodium phenylbutyrate) for oral suspension is a formulation of sodium phenylbutyrate powder, for the treatment of various inborn errors of metabolism, including urea cycle disorders (UCDs) and Maple Syrup Urine Disease (MSUD). Its ACER-801 (osanetant) is an investigational non-hormonal, neurokinin 3 receptor (NK3R) antagonist for the treatment of asomotor symptoms (VMS), post-traumatic stress disorder (PTSD), and prostate cancer. Its EDSIVO (celiprolol) is a selective adrenergic modulator for the treatment of vascular Ehlers-Danlos syndrome (vEDS) in patients with a confirmed type III collagen (COL3A1) mutation.</v>
    <v>33</v>
    <v>Nasdaq Stock Market</v>
    <v>XNAS</v>
    <v>XNAS</v>
    <v>One Gateway Center (300 Washington St.), Suite 356, NEWTON, MA, 02458 US</v>
    <v>1.01</v>
    <v>Biotechnology &amp; Medical Research</v>
    <v>Stock</v>
    <v>45152.966495543747</v>
    <v>152</v>
    <v>0.7</v>
    <v>17503340</v>
    <v>ACER THERAPEUTICS INC.</v>
    <v>ACER THERAPEUTICS INC.</v>
    <v>0.71</v>
    <v>0.72709999999999997</v>
    <v>0.92500000000000004</v>
    <v>0.89</v>
    <v>24300070</v>
    <v>ACER</v>
    <v>ACER THERAPEUTICS INC. (XNAS:ACER)</v>
    <v>336929</v>
    <v>87843</v>
    <v>2018</v>
  </rv>
  <rv s="2">
    <v>153</v>
  </rv>
  <rv s="0">
    <v>https://www.bing.com/financeapi/forcetrigger?t=aygsp2&amp;q=XNAS%3aACET&amp;form=skydnc</v>
    <v>Learn more on Bing</v>
  </rv>
  <rv s="8">
    <v>en-US</v>
    <v>aygsp2</v>
    <v>268435456</v>
    <v>1</v>
    <v>Powered by Refinitiv</v>
    <v>16</v>
    <v>ADICET BIO, INC. (XNAS:ACET)</v>
    <v>2</v>
    <v>17</v>
    <v>Finance</v>
    <v>4</v>
    <v>21.87</v>
    <v>1.9801</v>
    <v>1.9436</v>
    <v>-0.16</v>
    <v>2.3363999999999999E-2</v>
    <v>-6.9565000000000002E-2</v>
    <v>0.05</v>
    <v>USD</v>
    <v>Adicet Bio, Inc. is a clinical-stage biotechnology company. The Company is engaged in discovering and developing allogeneic gamma delta T cell therapies for cancer. The Company is advancing a pipeline of off-the-shelf gamma delta T cells, engineered with chimeric antigen receptors (CARs) and chimeric adaptors (CAds), to enhance selective tumor targeting and facilitate innate and adaptive anti-tumor immune response for durable activity in patients. Its product candidate, ADI-001, is an allogeneic gamma delta T cell therapy expressing a CAR targeting CD20 used for the treatment of relapsed or refractory B-cell non-Hodgkins lymphoma (NHL). Its pipeline also includes ADI-925, which is a novel engineered CAd gamma delta T cell product candidate targeting tumor stress ligands. Its pipeline also includes additional internal gamma delta T cell therapy programs in discovery and preclinical development for both hematological malignancies and solid tumors.</v>
    <v>132</v>
    <v>Nasdaq Stock Market</v>
    <v>XNAS</v>
    <v>XNAS</v>
    <v>200 BERKELEY STREET, 19TH FLOOR, BOSTON, MA, 02116 US</v>
    <v>2.31</v>
    <v>Biotechnology &amp; Medical Research</v>
    <v>Stock</v>
    <v>45152.999781365623</v>
    <v>155</v>
    <v>2.08</v>
    <v>91929242</v>
    <v>ADICET BIO, INC.</v>
    <v>ADICET BIO, INC.</v>
    <v>2.2999999999999998</v>
    <v>2.2999999999999998</v>
    <v>2.14</v>
    <v>2.19</v>
    <v>42957590</v>
    <v>ACET</v>
    <v>ADICET BIO, INC. (XNAS:ACET)</v>
    <v>609564</v>
    <v>565458</v>
    <v>2016</v>
  </rv>
  <rv s="2">
    <v>156</v>
  </rv>
  <rv s="0">
    <v>https://www.bing.com/financeapi/forcetrigger?t=a1mscw&amp;q=XNAS%3aACGL&amp;form=skydnc</v>
    <v>Learn more on Bing</v>
  </rv>
  <rv s="1">
    <v>en-US</v>
    <v>a1mscw</v>
    <v>268435456</v>
    <v>1</v>
    <v>Powered by Refinitiv</v>
    <v>0</v>
    <v>ARCH CAPITAL GROUP LTD. (XNAS:ACGL)</v>
    <v>2</v>
    <v>3</v>
    <v>Finance</v>
    <v>4</v>
    <v>84.83</v>
    <v>41.05</v>
    <v>0.72289999999999999</v>
    <v>0.75</v>
    <v>0</v>
    <v>9.7909999999999994E-3</v>
    <v>0</v>
    <v>USD</v>
    <v>Arch Capital Group Ltd. is a Bermuda-based company that provides insurance, reinsurance and mortgage insurance through its wholly owned subsidiaries. Its insurance segment consists of the Company’s insurance underwriting units, which offer specialty product lines, including construction and national accounts; excess and surplus casualty; lenders products; professional lines; programs; property, energy, marine and aviation; travel, accident and health, and other (consisting of alternative markets, excess workers' compensation and surety business). The reinsurance segment consists of the Company’s reinsurance underwriting units, which offer specialty product lines, including casualty; marine and aviation; other specialty; property catastrophe; property excluding property catastrophe, and other. The mortgage segment includes the Company’s United States primary mortgage insurance business, investment and services related to United States credit-risk transfer (CRT).</v>
    <v>5800</v>
    <v>Nasdaq Stock Market</v>
    <v>XNAS</v>
    <v>XNAS</v>
    <v>WATERLOO HOUSE, GROUND FLOOR, 100 PITTS BAY ROAD, PEMBROKE, HM 08 BM</v>
    <v>77.58</v>
    <v>Insurance</v>
    <v>Stock</v>
    <v>45152.933055995316</v>
    <v>158</v>
    <v>76.034999999999997</v>
    <v>28848015104</v>
    <v>ARCH CAPITAL GROUP LTD.</v>
    <v>ARCH CAPITAL GROUP LTD.</v>
    <v>76.66</v>
    <v>12.9923</v>
    <v>76.599999999999994</v>
    <v>77.349999999999994</v>
    <v>77.349999999999994</v>
    <v>372954300</v>
    <v>ACGL</v>
    <v>ARCH CAPITAL GROUP LTD. (XNAS:ACGL)</v>
    <v>1346947</v>
    <v>2292469</v>
    <v>2000</v>
  </rv>
  <rv s="2">
    <v>159</v>
  </rv>
  <rv s="0">
    <v>https://www.bing.com/financeapi/forcetrigger?t=a1vaf2&amp;q=XNAS%3aIDRA&amp;form=skydnc</v>
    <v>Learn more on Bing</v>
  </rv>
  <rv s="1">
    <v>en-US</v>
    <v>a1vaf2</v>
    <v>268435456</v>
    <v>1</v>
    <v>Powered by Refinitiv</v>
    <v>0</v>
    <v>Aceragen, Inc (XNAS:ACGN)</v>
    <v>2</v>
    <v>3</v>
    <v>Finance</v>
    <v>4</v>
    <v>16</v>
    <v>0.41249999999999998</v>
    <v>1.1097999999999999</v>
    <v>-1.6E-2</v>
    <v>-2.3580000000000003E-3</v>
    <v>-3.6364E-2</v>
    <v>-1E-3</v>
    <v>USD</v>
    <v>Aceragen, Inc. is a clinical-stage biopharmaceutical company. The Company is focused on the clinical development, and commercialization, of drug candidates for rare disease indications characterized by small, well-defined patient populations with serious unmet medical needs. The Company’s pipeline includes ACG-701 to treat cystic fibrosis (CF) pulmonary exacerbations (PEx) and melioidosis, and ACG-801 to treat Farber disease. Its focus is to develop and optimize the commercial value of ACG-701 and ACG-801 for appropriate patients. ACG-701 is an oral, loading dose formulation of sodium fusidate being developed as a potential treatment for PEx associated with cystic fibrosis CF, a factor driving lung function decline in people living with CF. ACG-701 is also being developed for the treatment of melioidosis, a life-threatening infection that can affect numerous organ systems, including the lungs.</v>
    <v>26</v>
    <v>Nasdaq Stock Market</v>
    <v>XNAS</v>
    <v>XNAS</v>
    <v>505 Eagleview Boulevard, Suite 212, EXTON, PA, 19341 US</v>
    <v>0.4622</v>
    <v>Biotechnology &amp; Medical Research</v>
    <v>Stock</v>
    <v>45152.879208471873</v>
    <v>161</v>
    <v>0.4163</v>
    <v>3704920</v>
    <v>Aceragen, Inc</v>
    <v>Aceragen, Inc</v>
    <v>0.44</v>
    <v>0.27910000000000001</v>
    <v>0.44</v>
    <v>0.42399999999999999</v>
    <v>0.42299999999999999</v>
    <v>8420280</v>
    <v>ACGN</v>
    <v>Aceragen, Inc (XNAS:ACGN)</v>
    <v>41570</v>
    <v>191970</v>
    <v>2005</v>
  </rv>
  <rv s="2">
    <v>162</v>
  </rv>
  <rv s="0">
    <v>https://www.bing.com/financeapi/forcetrigger?t=a1msoc&amp;q=XNAS%3aACHC&amp;form=skydnc</v>
    <v>Learn more on Bing</v>
  </rv>
  <rv s="1">
    <v>en-US</v>
    <v>a1msoc</v>
    <v>268435456</v>
    <v>1</v>
    <v>Powered by Refinitiv</v>
    <v>0</v>
    <v>ACADIA HEALTHCARE COMPANY, INC. (XNAS:ACHC)</v>
    <v>2</v>
    <v>3</v>
    <v>Finance</v>
    <v>4</v>
    <v>89.85</v>
    <v>66.87</v>
    <v>1.3246</v>
    <v>0.3</v>
    <v>-1.3070999999999999E-2</v>
    <v>3.898E-3</v>
    <v>-1.01</v>
    <v>USD</v>
    <v>Acadia Healthcare Company, Inc. is a provider of behavioral healthcare services across the United States. The Company is focused on acquiring and developing behavioral healthcare facilities. The Company is engaged in developing and operating inpatient psychiatric facilities, residential treatment centers, group homes, substance abuse facilities and facilities providing outpatient behavioral healthcare services to serve the behavioral health and recovery needs of communities throughout the United States. Its facilities that offer acute care services provide evaluation and crisis stabilization of patients with severe psychiatric diagnoses through a medical delivery model that incorporates structured and intensive medical and behavioral therapies with 24-hour monitoring by a psychiatrist, psychiatric trained nurses, therapists and other direct care staff. Its specialty treatment facilities include residential recovery facilities and eating disorder facilities.</v>
    <v>17000</v>
    <v>Nasdaq Stock Market</v>
    <v>XNAS</v>
    <v>XNAS</v>
    <v>SUITE 610, 830 CRESCENT CENTRE DRIVE, FRANKLIN, TN, 37067 US</v>
    <v>77.73</v>
    <v>Healthcare Providers &amp; Services</v>
    <v>Stock</v>
    <v>45152.861308760941</v>
    <v>164</v>
    <v>76.28</v>
    <v>7122111895</v>
    <v>ACADIA HEALTHCARE COMPANY, INC.</v>
    <v>ACADIA HEALTHCARE COMPANY, INC.</v>
    <v>76.3</v>
    <v>26.026700000000002</v>
    <v>76.97</v>
    <v>77.27</v>
    <v>76.260000000000005</v>
    <v>92171760</v>
    <v>ACHC</v>
    <v>ACADIA HEALTHCARE COMPANY, INC. (XNAS:ACHC)</v>
    <v>281990</v>
    <v>704237</v>
    <v>2005</v>
  </rv>
  <rv s="2">
    <v>165</v>
  </rv>
  <rv s="0">
    <v>https://www.bing.com/financeapi/forcetrigger?t=bzwhlh&amp;q=XNAS%3aACHL&amp;form=skydnc</v>
    <v>Learn more on Bing</v>
  </rv>
  <rv s="8">
    <v>en-US</v>
    <v>bzwhlh</v>
    <v>268435456</v>
    <v>1</v>
    <v>Powered by Refinitiv</v>
    <v>16</v>
    <v>ACHILLES THERAPEUTICS PLC (XNAS:ACHL)</v>
    <v>2</v>
    <v>17</v>
    <v>Finance</v>
    <v>11</v>
    <v>3.45</v>
    <v>0.75</v>
    <v>1.8480000000000001</v>
    <v>-2.1899999999999999E-2</v>
    <v>-7.5860000000000007E-3</v>
    <v>-2.2120999999999998E-2</v>
    <v>-7.4000000000000003E-3</v>
    <v>USD</v>
    <v>Achilles Therapeutics plc is a United Kingdom-based clinical-stage immuno-oncology biopharmaceutical company. The Company develops transformative precision T cell therapies to treat multiple types of solid tumors. Its lead product is a precision tumor-derived T cell therapy targeting clonal cancer neoantigens. Its pipeline includes Chiron: Advanced Non-Small Cell Lung Cancer, Thetis: Melanoma (Monotherapy), Thetis: Melanoma (PD-1 Combination), and other indications. It is focused on advancing cancer therapies through its work in the field of tumor evolution. Its platform enables to identify mutations formed early in the development of a cancer that give rise to antigens that are expressed by all of a patient's cancer cells but are absent from healthy tissue. It refers to this class of solid tumor targets as clonal neoantigens. To identify clonal neoantigens in a patient, it has developed a bioinformatic platform called PELEUS.</v>
    <v>234</v>
    <v>Nasdaq Stock Market</v>
    <v>XNAS</v>
    <v>XNAS</v>
    <v>245 Hammersmith Road, Gunnels Wood Road, LONDON, UNITED KINGDOM-NA, W6 8PW GB</v>
    <v>0.999</v>
    <v>Biotechnology &amp; Medical Research</v>
    <v>Stock</v>
    <v>45152.833349710156</v>
    <v>167</v>
    <v>0.95</v>
    <v>39640054</v>
    <v>ACHILLES THERAPEUTICS PLC</v>
    <v>ACHILLES THERAPEUTICS PLC</v>
    <v>0.999</v>
    <v>0.99</v>
    <v>0.96809999999999996</v>
    <v>0.96809999999999996</v>
    <v>40946240</v>
    <v>ACHL</v>
    <v>ACHILLES THERAPEUTICS PLC (XNAS:ACHL)</v>
    <v>97192</v>
    <v>107697</v>
    <v>2020</v>
  </rv>
  <rv s="2">
    <v>168</v>
  </rv>
  <rv s="0">
    <v>https://www.bing.com/financeapi/forcetrigger?t=bx5dc7&amp;q=XNYS%3aACHR&amp;form=skydnc</v>
    <v>Learn more on Bing</v>
  </rv>
  <rv s="1">
    <v>en-US</v>
    <v>bx5dc7</v>
    <v>268435456</v>
    <v>1</v>
    <v>Powered by Refinitiv</v>
    <v>0</v>
    <v>ARCHER AVIATION INC. (XNYS:ACHR)</v>
    <v>2</v>
    <v>3</v>
    <v>Finance</v>
    <v>4</v>
    <v>7.1</v>
    <v>1.62</v>
    <v>2.101</v>
    <v>0.79</v>
    <v>1.0671E-2</v>
    <v>0.13691500000000001</v>
    <v>7.0000000000000007E-2</v>
    <v>USD</v>
    <v>Archer Aviation Inc. is an aerospace company. The Company is focused on designing and developing electric vertical takeoff and landing (eVTOL) aircraft for use in urban air mobility (UAM) networks. Its eVTOL aircraft are designed to be safe, sustainable, and quiet. The Company’s production aircraft, Midnight is designed around its proprietary 12-tilt-6 aircraft configuration. Midnight is designed to carry four passengers plus a pilot up to 100 miles at speeds up to 150 miles per hour, but is optimized for back-to-back short distance trips of around 20-miles, with a charging time of approximately 10 minutes between trips. It intends to operate two lines of business: Archer UAM and Archer Direct. It operates its own UAM ecosystem in United States cities. The Company’s UAM ecosystem operates using its eVTOL aircraft which is in development. It also sells its eVTOL aircraft to third parties.</v>
    <v>390</v>
    <v>New York Stock Exchange</v>
    <v>XNYS</v>
    <v>XNYS</v>
    <v>190 West Tasman Drive, SAN JOSE, CA, 95134 US</v>
    <v>6.78</v>
    <v>Aerospace &amp; Defense</v>
    <v>Stock</v>
    <v>45152.999829397653</v>
    <v>170</v>
    <v>5.73</v>
    <v>1623255600</v>
    <v>ARCHER AVIATION INC.</v>
    <v>ARCHER AVIATION INC.</v>
    <v>5.77</v>
    <v>0</v>
    <v>5.77</v>
    <v>6.56</v>
    <v>6.63</v>
    <v>247447500</v>
    <v>ACHR</v>
    <v>ARCHER AVIATION INC. (XNYS:ACHR)</v>
    <v>21255093</v>
    <v>8507502</v>
    <v>2020</v>
  </rv>
  <rv s="2">
    <v>171</v>
  </rv>
  <rv s="0">
    <v>https://www.bing.com/financeapi/forcetrigger?t=a1msu2&amp;q=XNAS%3aACHV&amp;form=skydnc</v>
    <v>Learn more on Bing</v>
  </rv>
  <rv s="8">
    <v>en-US</v>
    <v>a1msu2</v>
    <v>268435456</v>
    <v>1</v>
    <v>Powered by Refinitiv</v>
    <v>16</v>
    <v>ACHIEVE LIFE SCIENCES, INC. (XNAS:ACHV)</v>
    <v>2</v>
    <v>17</v>
    <v>Finance</v>
    <v>4</v>
    <v>10.3</v>
    <v>2</v>
    <v>1.5157</v>
    <v>0.04</v>
    <v>-2.6168E-2</v>
    <v>7.5329999999999998E-3</v>
    <v>-0.14000000000000001</v>
    <v>USD</v>
    <v>Achieve Life Sciences, Inc. is a late-stage clinical pharmaceutical company engaged in the global development and commercialization of cytisinicline for smoking cessation and nicotine dependence. The Company’s product candidate, cytisinicline, is a naturally occurring, plant-based alkaloid. Cytisinicline is structurally similar to nicotine and has a well-defined, dual-acting mechanism of action that is both agonistic and antagonistic. Cytisinicline is a partial agonist that binds with high affinity to the alpha-4 beta-2, nicotinic acetylcholine receptors in the brain. Through its dual-acting partial agonist/partial antagonist activity, cytisinicline helps reduce nicotine cravings, withdrawal symptoms and reward and satisfaction associated with smoking. It is developing cytisinicline as an aid to smoking cessation and treatment for nicotine addiction to address the limitations of both prescription drugs and of over-the-counter (OTC) products.</v>
    <v>20</v>
    <v>Nasdaq Stock Market</v>
    <v>XNAS</v>
    <v>XNAS</v>
    <v>22722 29TH DR. SE, SUITE 100, SEATTLE, WA, 98021 US</v>
    <v>5.42</v>
    <v>Biotechnology &amp; Medical Research</v>
    <v>Stock</v>
    <v>45152.953598680469</v>
    <v>173</v>
    <v>5.18</v>
    <v>111977426</v>
    <v>ACHIEVE LIFE SCIENCES, INC.</v>
    <v>ACHIEVE LIFE SCIENCES, INC.</v>
    <v>5.34</v>
    <v>5.31</v>
    <v>5.35</v>
    <v>5.21</v>
    <v>20930360</v>
    <v>ACHV</v>
    <v>ACHIEVE LIFE SCIENCES, INC. (XNAS:ACHV)</v>
    <v>32456</v>
    <v>52601</v>
    <v>1995</v>
  </rv>
  <rv s="2">
    <v>174</v>
  </rv>
  <rv s="0">
    <v>https://www.bing.com/financeapi/forcetrigger?t=buy7ur&amp;q=XNYS%3aACI&amp;form=skydnc</v>
    <v>Learn more on Bing</v>
  </rv>
  <rv s="1">
    <v>en-US</v>
    <v>buy7ur</v>
    <v>268435456</v>
    <v>1</v>
    <v>Powered by Refinitiv</v>
    <v>0</v>
    <v>ALBERTSONS COMPANIES, INC. (XNYS:ACI)</v>
    <v>2</v>
    <v>3</v>
    <v>Finance</v>
    <v>4</v>
    <v>22.654900000000001</v>
    <v>18.277100000000001</v>
    <v>0.46899999999999997</v>
    <v>0.09</v>
    <v>0</v>
    <v>4.1530000000000004E-3</v>
    <v>0</v>
    <v>USD</v>
    <v>Albertsons Companies, Inc. is a food and drug retailer in the United States. The Company is engaged in the operation of food and drug retail stores that offer grocery products, general merchandise, health and beauty care products, pharmacy, fuel and other items and services in its stores or through digital channels. The Company operates approximately 2,271 stores across 34 states and the District of Columbia under 24 banners including Albertsons, Safeway, Vons, Pavilions, Randalls, Tom Thumb, Carrs, Jewel-Osco, Acme, Shaw's, Star Market, Market Street, Haggen, Kings Food Markets and Balducci's Food Lovers Market. The Company operates approximately 1,722 pharmacies, 1,328 in-store branded coffee shops, 401 associated fuel centers, 22 dedicated distribution centers, 19 manufacturing facilities and various digital platforms. Its own brands include Signature SELECT, Open Nature, Signature Cafe, Lucerne, Waterfront BISTRO, Primo Taglio, Signature Care, Signature Reserve and Value Corner.</v>
    <v>290000</v>
    <v>New York Stock Exchange</v>
    <v>XNYS</v>
    <v>XNYS</v>
    <v>250 E Parkcenter Blvd, BOISE, ID, 83706 US</v>
    <v>21.88</v>
    <v>Food &amp; Drug Retailing</v>
    <v>Stock</v>
    <v>45152.970125532032</v>
    <v>176</v>
    <v>21.72</v>
    <v>12526783744</v>
    <v>ALBERTSONS COMPANIES, INC.</v>
    <v>ALBERTSONS COMPANIES, INC.</v>
    <v>21.76</v>
    <v>9.8046000000000006</v>
    <v>21.67</v>
    <v>21.76</v>
    <v>21.76</v>
    <v>575679400</v>
    <v>ACI</v>
    <v>ALBERTSONS COMPANIES, INC. (XNYS:ACI)</v>
    <v>3106061</v>
    <v>2208682</v>
    <v>2015</v>
  </rv>
  <rv s="2">
    <v>177</v>
  </rv>
  <rv s="0">
    <v>https://www.bing.com/financeapi/forcetrigger?t=a1mt3m&amp;q=XNAS%3aACIU&amp;form=skydnc</v>
    <v>Learn more on Bing</v>
  </rv>
  <rv s="8">
    <v>en-US</v>
    <v>a1mt3m</v>
    <v>268435456</v>
    <v>1</v>
    <v>Powered by Refinitiv</v>
    <v>16</v>
    <v>AC Immune Ltd (XNAS:ACIU)</v>
    <v>2</v>
    <v>17</v>
    <v>Finance</v>
    <v>4</v>
    <v>3.8298999999999999</v>
    <v>1.68</v>
    <v>0.67220000000000002</v>
    <v>0.01</v>
    <v>-5.2287999999999994E-2</v>
    <v>3.2790000000000002E-3</v>
    <v>-0.16</v>
    <v>USD</v>
    <v>AC Immune SA is a Switzerland-based clinical-stage biopharmaceutical company. The Company focuses on precision medicine for neurodegenerative diseases. It designs, discovers and develops therapeutic, as well as diagnostic products for prevention, diagnosis and treatment of diseases caused by misfolding proteins. Its SupraAntigen and Morphomer technology platforms to create antibodies, small molecules and vaccines designed to address a broad range of neurodegenerative indications, such as Alzheimer's disease (AD). The Company's pipeline includes nine therapeutic product candidates with five in clinical trials, and three diagnostic candidates. Its lead product candidate is Crenezumab, a humanized and monoclonal anti-Abeta antibody for Alzheimer’s disease. It has collaborations with pharmaceutical companies, including Roche/Genentech, Eli Lilly, Biogen, Janssen Pharmaceuticals, Nestle Institute of Health Sciences, Life Molecular Imaging (formerly Piramal Imaging) and Essex Bio-Technology.</v>
    <v>126</v>
    <v>Nasdaq Stock Market</v>
    <v>XNAS</v>
    <v>XNAS</v>
    <v>EPFL Innovation Park, Building B, LAUSANNE, VAUD, 1015 CH</v>
    <v>3.09</v>
    <v>Biotechnology &amp; Medical Research</v>
    <v>Stock</v>
    <v>45152.970375034376</v>
    <v>179</v>
    <v>2.9704999999999999</v>
    <v>255878301</v>
    <v>AC Immune Ltd</v>
    <v>AC Immune Ltd</v>
    <v>3.01</v>
    <v>3.05</v>
    <v>3.06</v>
    <v>2.9</v>
    <v>83620360</v>
    <v>ACIU</v>
    <v>AC Immune Ltd (XNAS:ACIU)</v>
    <v>35930</v>
    <v>104451</v>
    <v>2003</v>
  </rv>
  <rv s="2">
    <v>180</v>
  </rv>
  <rv s="0">
    <v>https://www.bing.com/financeapi/forcetrigger?t=a1mt6h&amp;q=XNAS%3aACIW&amp;form=skydnc</v>
    <v>Learn more on Bing</v>
  </rv>
  <rv s="1">
    <v>en-US</v>
    <v>a1mt6h</v>
    <v>268435456</v>
    <v>1</v>
    <v>Powered by Refinitiv</v>
    <v>0</v>
    <v>ACI WORLDWIDE, INC. (XNAS:ACIW)</v>
    <v>2</v>
    <v>3</v>
    <v>Finance</v>
    <v>4</v>
    <v>29.14</v>
    <v>19.68</v>
    <v>1.0710999999999999</v>
    <v>0.19</v>
    <v>0</v>
    <v>8.0820000000000006E-3</v>
    <v>0</v>
    <v>USD</v>
    <v>ACI Worldwide, Inc. develops, markets, installs, and supports a line of software products and solutions primarily focused on facilitating real-time digital payments. The Company’s segments include Banks, Merchants, and Billers. It provides payment solutions to large and mid-size banks globally for retail banking, real time, digital, and other payment services. It supports merchants globally, including Tier 1 and Tier 2 merchants, online-only merchants and the payment service providers, independent selling organizations, value-added resellers, and acquirers who service them. Within the biller segment, it provides electronic bill presentment and payment (EBPP) services to companies operating in the consumer finance, insurance, healthcare, higher education, utility, government, and mortgage categories. Its solutions include ACI acquiring, ACI issuing, ACI enterprise payments platform, ACI low value real-time payments, ACI high value real-time payments, ACI omni commerce and others.</v>
    <v>3349</v>
    <v>Nasdaq Stock Market</v>
    <v>XNAS</v>
    <v>XNAS</v>
    <v>2811 Ponce De Leon Blvd Ph1, CORAL GABLES, FL, 33134 US</v>
    <v>23.75</v>
    <v>Financial Technology (Fintech) &amp; Infrastructure</v>
    <v>Stock</v>
    <v>45152.857387522658</v>
    <v>182</v>
    <v>23.3</v>
    <v>2553079000</v>
    <v>ACI WORLDWIDE, INC.</v>
    <v>ACI WORLDWIDE, INC.</v>
    <v>23.34</v>
    <v>36.812600000000003</v>
    <v>23.51</v>
    <v>23.7</v>
    <v>23.7</v>
    <v>108595400</v>
    <v>ACIW</v>
    <v>ACI WORLDWIDE, INC. (XNAS:ACIW)</v>
    <v>251095</v>
    <v>459343</v>
    <v>1993</v>
  </rv>
  <rv s="2">
    <v>183</v>
  </rv>
  <rv s="0">
    <v>https://www.bing.com/financeapi/forcetrigger?t=a1mt9c&amp;q=XNAS%3aACLS&amp;form=skydnc</v>
    <v>Learn more on Bing</v>
  </rv>
  <rv s="1">
    <v>en-US</v>
    <v>a1mt9c</v>
    <v>268435456</v>
    <v>1</v>
    <v>Powered by Refinitiv</v>
    <v>0</v>
    <v>AXCELIS TECHNOLOGIES, INC. (XNAS:ACLS)</v>
    <v>2</v>
    <v>3</v>
    <v>Finance</v>
    <v>4</v>
    <v>201</v>
    <v>49.78</v>
    <v>1.7611000000000001</v>
    <v>3.28</v>
    <v>4.8709999999999995E-3</v>
    <v>1.9628E-2</v>
    <v>0.83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1388</v>
    <v>Nasdaq Stock Market</v>
    <v>XNAS</v>
    <v>XNAS</v>
    <v>108 Cherry Hill Dr, BEVERLY, MA, 01915 US</v>
    <v>170.64779999999999</v>
    <v>Semiconductors &amp; Semiconductor Equipment</v>
    <v>Stock</v>
    <v>45152.97555958281</v>
    <v>185</v>
    <v>163</v>
    <v>5591767009</v>
    <v>AXCELIS TECHNOLOGIES, INC.</v>
    <v>AXCELIS TECHNOLOGIES, INC.</v>
    <v>165.8</v>
    <v>26.916899999999998</v>
    <v>167.11</v>
    <v>170.39</v>
    <v>171.22</v>
    <v>32817460</v>
    <v>ACLS</v>
    <v>AXCELIS TECHNOLOGIES, INC. (XNAS:ACLS)</v>
    <v>379675</v>
    <v>569598</v>
    <v>1995</v>
  </rv>
  <rv s="2">
    <v>186</v>
  </rv>
  <rv s="0">
    <v>https://www.bing.com/financeapi/forcetrigger?t=c4xgsm&amp;q=XNAS%3aACLX&amp;form=skydnc</v>
    <v>Learn more on Bing</v>
  </rv>
  <rv s="8">
    <v>en-US</v>
    <v>c4xgsm</v>
    <v>268435456</v>
    <v>1</v>
    <v>Powered by Refinitiv</v>
    <v>16</v>
    <v>ARCELLX, INC. (XNAS:ACLX)</v>
    <v>2</v>
    <v>17</v>
    <v>Finance</v>
    <v>4</v>
    <v>48.914999999999999</v>
    <v>15.63</v>
    <v>0.41799999999999998</v>
    <v>0.02</v>
    <v>9.8574999999999996E-2</v>
    <v>5.9420000000000002E-4</v>
    <v>3.32</v>
    <v>USD</v>
    <v>Arcellx, Inc. is a clinical-stage biotechnology company. The Company is focused on the development of controllable cell therapies for the treatment of patients with cancer and other incurable diseases. The Company’s lead program is a BCMA-targeting ddCAR product candidate called CART-ddBCMA, which is being evaluated in its pivotal Phase II iMMagine-1 trial in patients with relapsed or refractory multiple myeloma (rrMM). The Company is also developing two clinical-stage ARC-SparX programs in Phase I trials; ACLX-001, which targets BCMA in rrMM, and ACLX-002, which targets CD123 in relapsed or refractory acute myeloid leukemia (AML) and high-risk myelodysplastic syndrome (MDS). Outside of multiple myeloma (MM), the Company advances its wholly owned portfolio of clinical-stage, ACLX-002, and preclinical pipeline programs incorporating its D-Domain technology.</v>
    <v>98</v>
    <v>Nasdaq Stock Market</v>
    <v>XNAS</v>
    <v>XNAS</v>
    <v>25 West Watkins Mill Road, Suite A, GAITHERSBURG, MD, 20878 US</v>
    <v>33.97</v>
    <v>Biotechnology &amp; Medical Research</v>
    <v>Stock</v>
    <v>45152.999256921095</v>
    <v>188</v>
    <v>32.619999999999997</v>
    <v>1616421753</v>
    <v>ARCELLX, INC.</v>
    <v>ARCELLX, INC.</v>
    <v>33.409999999999997</v>
    <v>33.659999999999997</v>
    <v>33.68</v>
    <v>37</v>
    <v>47993520</v>
    <v>ACLX</v>
    <v>ARCELLX, INC. (XNAS:ACLX)</v>
    <v>562194</v>
    <v>390359</v>
    <v>2014</v>
  </rv>
  <rv s="2">
    <v>189</v>
  </rv>
  <rv s="0">
    <v>https://www.bing.com/financeapi/forcetrigger?t=a1mtc7&amp;q=XNYS%3aACM&amp;form=skydnc</v>
    <v>Learn more on Bing</v>
  </rv>
  <rv s="1">
    <v>en-US</v>
    <v>a1mtc7</v>
    <v>268435456</v>
    <v>1</v>
    <v>Powered by Refinitiv</v>
    <v>0</v>
    <v>AECOM (XNYS:ACM)</v>
    <v>2</v>
    <v>3</v>
    <v>Finance</v>
    <v>4</v>
    <v>92.16</v>
    <v>66.474999999999994</v>
    <v>1.2927999999999999</v>
    <v>1.43</v>
    <v>-1.3465E-2</v>
    <v>1.6171000000000001E-2</v>
    <v>-1.21</v>
    <v>USD</v>
    <v>AECOM is a global provider of professional infrastructure consulting services for governments, businesses, and organizations across the world. The Company operates through three segments: Americas, International, and AECOM Capital (ACAP). The Americas segment provides planning, consulting, architectural and engineering design, and construction and program management services to commercial and government clients in the United States, Canada, and Latin America in end markets, such as transportation, water, government, facilities, environmental, and energy. The International segment offers planning, consulting, architectural and engineering design services and program management to commercial and government clients in Europe, the Middle East, Africa and the Asia-Pacific regions in end markets, such as transportation, water, government, facilities, environmental, and energy. The ACAP segment invests primarily in and develops real estate projects.</v>
    <v>50000</v>
    <v>New York Stock Exchange</v>
    <v>XNYS</v>
    <v>XNYS</v>
    <v>13355 Noel Road, Suite 400, DALLAS, TX, 75240 US</v>
    <v>89.93</v>
    <v>Construction &amp; Engineering</v>
    <v>Stock</v>
    <v>45152.958333344533</v>
    <v>191</v>
    <v>87.97</v>
    <v>12490432168</v>
    <v>AECOM</v>
    <v>AECOM</v>
    <v>88.3</v>
    <v>64.262299999999996</v>
    <v>88.43</v>
    <v>89.86</v>
    <v>88.65</v>
    <v>138998800</v>
    <v>ACM</v>
    <v>AECOM (XNYS:ACM)</v>
    <v>910523</v>
    <v>595464</v>
    <v>1980</v>
  </rv>
  <rv s="2">
    <v>192</v>
  </rv>
  <rv s="0">
    <v>https://www.bing.com/financeapi/forcetrigger?t=a1mtf2&amp;q=XNAS%3aACMR&amp;form=skydnc</v>
    <v>Learn more on Bing</v>
  </rv>
  <rv s="1">
    <v>en-US</v>
    <v>a1mtf2</v>
    <v>268435456</v>
    <v>1</v>
    <v>Powered by Refinitiv</v>
    <v>0</v>
    <v>ACM RESEARCH, INC. (XNAS:ACMR)</v>
    <v>2</v>
    <v>3</v>
    <v>Finance</v>
    <v>4</v>
    <v>19.7</v>
    <v>5.46</v>
    <v>1.1408</v>
    <v>0.28000000000000003</v>
    <v>7.9769999999999997E-3</v>
    <v>2.0724999999999997E-2</v>
    <v>0.11</v>
    <v>USD</v>
    <v>ACM Research, Inc. develops, manufactures and sells semiconductor process equipment for single-wafer or batch wet cleaning, electroplating, polishing and thermal processes that are critical to advanced semiconductor device manufacturing, as well as wafer-level packaging. The Company offers two principal models of wet wafer cleaning equipment based on its Space Alternated Phase Shift (SAPS) technology, Ultra C SAPS II and Ultra C SAPS V. It has also developed Timely Energized Bubble Oscillation (TEBO) technology for application in wet wafer cleaning during the fabrication of 2D and 3D wafers with fine feature sizes. It has designed these tools for use in fabricating foundry, logic and memory chips, including dynamic random-access memory (DRAM), 3D NAND-flash memory chips, and compound semiconductor chips. The Company also develops, manufactures and sells a range of advanced packaging tools to wafer assembly and packaging customers.</v>
    <v>1209</v>
    <v>Nasdaq Stock Market</v>
    <v>XNAS</v>
    <v>XNAS</v>
    <v>42307 Osgood Rd Ste I, FREMONT, CA, 94539-5062 US</v>
    <v>13.800800000000001</v>
    <v>Semiconductors &amp; Semiconductor Equipment</v>
    <v>Stock</v>
    <v>45152.993479293749</v>
    <v>194</v>
    <v>13.25</v>
    <v>827710550</v>
    <v>ACM RESEARCH, INC.</v>
    <v>ACM RESEARCH, INC.</v>
    <v>13.38</v>
    <v>16.884799999999998</v>
    <v>13.51</v>
    <v>13.79</v>
    <v>13.9</v>
    <v>60022520</v>
    <v>ACMR</v>
    <v>ACM RESEARCH, INC. (XNAS:ACMR)</v>
    <v>460090</v>
    <v>665223</v>
    <v>2016</v>
  </rv>
  <rv s="2">
    <v>195</v>
  </rv>
  <rv s="0">
    <v>https://www.bing.com/financeapi/forcetrigger?t=a1mthw&amp;q=XNYS%3aACN&amp;form=skydnc</v>
    <v>Learn more on Bing</v>
  </rv>
  <rv s="1">
    <v>en-US</v>
    <v>a1mthw</v>
    <v>268435456</v>
    <v>1</v>
    <v>Powered by Refinitiv</v>
    <v>0</v>
    <v>ACCENTURE PUBLIC LIMITED COMPANY (XNYS:ACN)</v>
    <v>2</v>
    <v>3</v>
    <v>Finance</v>
    <v>4</v>
    <v>327.93</v>
    <v>242.8</v>
    <v>1.2202999999999999</v>
    <v>2.66</v>
    <v>2.5340000000000002E-3</v>
    <v>8.6070000000000001E-3</v>
    <v>0.79</v>
    <v>USD</v>
    <v>Accenture plc is a global professional services company. The Company is engaged in providing a range of services and solutions across strategy and consulting, technology, operations, Industry X, and Accenture Song. The Company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 The Company is also engaged in providing clients with quantitative and qualitative risk management and compliance services.</v>
    <v>721000</v>
    <v>New York Stock Exchange</v>
    <v>XNYS</v>
    <v>XNYS</v>
    <v>1 Grand Canal Square, Grand Canal Harbour, Dublin 2, DUBLIN, DUBLIN IE</v>
    <v>312.47000000000003</v>
    <v>Software &amp; IT Services</v>
    <v>Stock</v>
    <v>45152.979813772654</v>
    <v>197</v>
    <v>307.76</v>
    <v>207072600007</v>
    <v>ACCENTURE PUBLIC LIMITED COMPANY</v>
    <v>ACCENTURE PUBLIC LIMITED COMPANY</v>
    <v>308.04000000000002</v>
    <v>27.5319</v>
    <v>309.05</v>
    <v>311.70999999999998</v>
    <v>312.5</v>
    <v>664311700</v>
    <v>ACN</v>
    <v>ACCENTURE PUBLIC LIMITED COMPANY (XNYS:ACN)</v>
    <v>1334368</v>
    <v>1814463</v>
    <v>2009</v>
  </rv>
  <rv s="2">
    <v>198</v>
  </rv>
  <rv s="0">
    <v>https://www.bing.com/financeapi/forcetrigger?t=a1mtkr&amp;q=XNAS%3aACNB&amp;form=skydnc</v>
    <v>Learn more on Bing</v>
  </rv>
  <rv s="1">
    <v>en-US</v>
    <v>a1mtkr</v>
    <v>268435456</v>
    <v>1</v>
    <v>Powered by Refinitiv</v>
    <v>0</v>
    <v>ACNB CORPORATION (XNAS:ACNB)</v>
    <v>2</v>
    <v>3</v>
    <v>Finance</v>
    <v>4</v>
    <v>41.28</v>
    <v>27</v>
    <v>0.39140000000000003</v>
    <v>-0.25</v>
    <v>0</v>
    <v>-7.3289999999999996E-3</v>
    <v>0</v>
    <v>USD</v>
    <v>ACNB Corporation is a financial holding company. The Company's banking operations are conducted through its subsidiary, ACNB Bank (the Bank). The ACNB Bank serves its marketplace with banking and wealth management services, including trust and retail brokerage with a network of approximately 26 community banking offices and three loan offices located in the Pennsylvania counties of Adams, Cumberland, Franklin, Lancaster and York, and the Maryland counties of Baltimore, Carroll, and Frederick. The Company operates through two segments: Banking and Insurance. Its Banking segment includes the Bank and related financial services that the Corporation offers through its banking subsidiary. The Company’s subsidiary, ACNB Insurance Services, Inc., is a full-service agency, which offers a range of property, casualty, health, life, and disability insurance serving personal and commercial clients through office locations in Westminster and Jarrettsville, Maryland, and Gettysburg, Pennsylvania.</v>
    <v>397</v>
    <v>Nasdaq Stock Market</v>
    <v>XNAS</v>
    <v>XNAS</v>
    <v>PO Box 3129, 16 Lincoln Sq, GETTYSBURG, PA, 17325 US</v>
    <v>34.04</v>
    <v>Banking Services</v>
    <v>Stock</v>
    <v>45152.861057048438</v>
    <v>200</v>
    <v>33.72</v>
    <v>292127700</v>
    <v>ACNB CORPORATION</v>
    <v>ACNB CORPORATION</v>
    <v>33.840000000000003</v>
    <v>7.4467999999999996</v>
    <v>34.11</v>
    <v>33.86</v>
    <v>33.86</v>
    <v>8564280</v>
    <v>ACNB</v>
    <v>ACNB CORPORATION (XNAS:ACNB)</v>
    <v>15310</v>
    <v>17193</v>
    <v>1982</v>
  </rv>
  <rv s="2">
    <v>201</v>
  </rv>
  <rv s="0">
    <v>https://www.bing.com/financeapi/forcetrigger?t=a23w1h&amp;q=XNAS%3aSYNL&amp;form=skydnc</v>
    <v>Learn more on Bing</v>
  </rv>
  <rv s="1">
    <v>en-US</v>
    <v>a23w1h</v>
    <v>268435456</v>
    <v>1</v>
    <v>Powered by Refinitiv</v>
    <v>0</v>
    <v>ASCENT INDUSTRIES CO. (XNAS:ACNT)</v>
    <v>2</v>
    <v>3</v>
    <v>Finance</v>
    <v>11</v>
    <v>18</v>
    <v>8.1150000000000002</v>
    <v>0.67500000000000004</v>
    <v>-0.21</v>
    <v>0</v>
    <v>-2.2532E-2</v>
    <v>0</v>
    <v>USD</v>
    <v>Ascent Industries Co. is an industrial manufacturing company. The Company is engaged in the production and distribution of industrial tubular products, including stainless steel and galvanized pipe and tube, seamless carbon pipe and tube, and specialty chemicals. The Company operates through two segments: Tubular Products and Specialty Chemicals. The Tubular Products segment serves markets through pipe and tube and customers in the appliance, architectural, automotive and commercial transportation, brewery, chemical, petrochemical, pulp and paper, mining, power generation (including nuclear), water and waste-water treatment, liquid natural gas (LNG), food processing, pharmaceutical, oil and gas and other industries. The Company’s Specialty Chemicals segment produces specialty products for the pulp and paper, coatings, adhesives, sealants and elastomers (CASE), textile, automotive, household, agricultural, water and waste-water treatment, construction, oil and gas and other industries.</v>
    <v>698</v>
    <v>Nasdaq Stock Market</v>
    <v>XNAS</v>
    <v>XNAS</v>
    <v>1400 16Th Street, Suite 270, OAK BROOK, IL, 60523 US</v>
    <v>9.3508999999999993</v>
    <v>Metals &amp; Mining</v>
    <v>Stock</v>
    <v>45152.833354617971</v>
    <v>203</v>
    <v>9.11</v>
    <v>92541384</v>
    <v>ASCENT INDUSTRIES CO.</v>
    <v>ASCENT INDUSTRIES CO.</v>
    <v>9.1300000000000008</v>
    <v>14.7743</v>
    <v>9.32</v>
    <v>9.11</v>
    <v>9.11</v>
    <v>10158220</v>
    <v>ACNT</v>
    <v>ASCENT INDUSTRIES CO. (XNAS:ACNT)</v>
    <v>2427</v>
    <v>9546</v>
    <v>1988</v>
  </rv>
  <rv s="2">
    <v>204</v>
  </rv>
  <rv s="0">
    <v>https://www.bing.com/financeapi/forcetrigger?t=c5t8p2&amp;q=XNAS%3aACON&amp;form=skydnc</v>
    <v>Learn more on Bing</v>
  </rv>
  <rv s="8">
    <v>en-US</v>
    <v>c5t8p2</v>
    <v>268435456</v>
    <v>1</v>
    <v>Powered by Refinitiv</v>
    <v>16</v>
    <v>Aclarion, Inc. (XNAS:ACON)</v>
    <v>2</v>
    <v>17</v>
    <v>Finance</v>
    <v>11</v>
    <v>2.37</v>
    <v>0.38</v>
    <v>0.85399999999999998</v>
    <v>-2.35E-2</v>
    <v>1.8678999999999998E-2</v>
    <v>-4.2457000000000002E-2</v>
    <v>9.9000000000000008E-3</v>
    <v>USD</v>
    <v>Aclarion, Inc. is a healthcare technology company that employs magnetic resonance spectroscopy (MRS) and, and a biomarker to optimize clinical treatments. The Company’s signal processing software and expert system transform raw spectral MRS data into clear metabolic biomarkers to help physicians determine between painful and nonpainful discs of the lumbar spine. The Company is using augmented intelligence in a post-processing algorithm to analyze and quantifies the biomarker data, generating ratio metrics for each lumbar disc that are individualized to a normative data set. The Company’s technology is focused on the care of patients suffering from chronic low back pain.</v>
    <v>7</v>
    <v>Nasdaq Stock Market</v>
    <v>XNAS</v>
    <v>XNAS</v>
    <v>8181 Arista Place, Ste 100, BROOMFIELD, CO, 80021 US</v>
    <v>0.56000000000000005</v>
    <v>Biotechnology &amp; Medical Research</v>
    <v>Stock</v>
    <v>45152.833349258595</v>
    <v>206</v>
    <v>0.47070000000000001</v>
    <v>4591670</v>
    <v>Aclarion, Inc.</v>
    <v>Aclarion, Inc.</v>
    <v>0.56000000000000005</v>
    <v>0.55349999999999999</v>
    <v>0.53</v>
    <v>0.53990000000000005</v>
    <v>8200870</v>
    <v>ACON</v>
    <v>Aclarion, Inc. (XNAS:ACON)</v>
    <v>48226</v>
    <v>44368</v>
    <v>2008</v>
  </rv>
  <rv s="2">
    <v>207</v>
  </rv>
  <rv s="0">
    <v>https://www.bing.com/financeapi/forcetrigger?t=a1mtnm&amp;q=XNAS%3aACOR&amp;form=skydnc</v>
    <v>Learn more on Bing</v>
  </rv>
  <rv s="1">
    <v>en-US</v>
    <v>a1mtnm</v>
    <v>268435456</v>
    <v>1</v>
    <v>Powered by Refinitiv</v>
    <v>0</v>
    <v>ACORDA THERAPEUTICS, INC. (XNAS:ACOR)</v>
    <v>2</v>
    <v>3</v>
    <v>Finance</v>
    <v>4</v>
    <v>24.8</v>
    <v>5.2220000000000004</v>
    <v>1.3737999999999999</v>
    <v>-0.32</v>
    <v>2.7644000000000002E-2</v>
    <v>-1.8867999999999999E-2</v>
    <v>0.46</v>
    <v>USD</v>
    <v>Acorda Therapeutics, Inc. is a biopharmaceutical company. The Company is focused on developing therapies that restore function and enhance the lives of people with neurological disorders. The Company uses its ARCUS pulmonary delivery system, which is a technology platform designed to deliver medication through inhalation that is used in the development of a variety of inhaled medicines. The Company’s commercial products include INBRIJA (levodopa inhalation powder) and AMPYRA (dalfampridine). Inbrija is an inhaled levodopa (L-dopa) for intermittent treatment of OFF episodes, also known as OFF periods in people with Parkinson’s disease treated with carbidopa/levodopa regimen. Inbrija utilizes its ARCUS platform for inhaled therapeutics. AMPYRA (dalfampridine) is an extended-release tablet formulation of dalfampridine as a treatment to enhance walking in patients with multiple sclerosis (MS). Ampyra is marketed as Fampyra outside the United States by Biogen International GmbH.</v>
    <v>111</v>
    <v>Nasdaq Stock Market</v>
    <v>XNAS</v>
    <v>XNAS</v>
    <v>TWO BLUE HILL PLAZA, PEARL RIVER, NY, 10965 US</v>
    <v>17.2</v>
    <v>Biotechnology &amp; Medical Research</v>
    <v>Stock</v>
    <v>45152.964493089843</v>
    <v>209</v>
    <v>15.926299999999999</v>
    <v>20638370</v>
    <v>ACORDA THERAPEUTICS, INC.</v>
    <v>ACORDA THERAPEUTICS, INC.</v>
    <v>16.55</v>
    <v>1.2745</v>
    <v>16.96</v>
    <v>16.64</v>
    <v>17.100000000000001</v>
    <v>1216890</v>
    <v>ACOR</v>
    <v>ACORDA THERAPEUTICS, INC. (XNAS:ACOR)</v>
    <v>12266</v>
    <v>10289</v>
    <v>1995</v>
  </rv>
  <rv s="2">
    <v>210</v>
  </rv>
  <rv s="0">
    <v>https://www.bing.com/financeapi/forcetrigger?t=b14chw&amp;q=XNYS%3aACR&amp;form=skydnc</v>
    <v>Learn more on Bing</v>
  </rv>
  <rv s="1">
    <v>en-US</v>
    <v>b14chw</v>
    <v>268435456</v>
    <v>1</v>
    <v>Powered by Refinitiv</v>
    <v>0</v>
    <v>ACRES COMMERCIAL REALTY CORP. (XNYS:ACR)</v>
    <v>2</v>
    <v>3</v>
    <v>Finance</v>
    <v>4</v>
    <v>10.716100000000001</v>
    <v>7.23</v>
    <v>1.7995000000000001</v>
    <v>0.04</v>
    <v>2.0548E-2</v>
    <v>4.5869999999999999E-3</v>
    <v>0.18</v>
    <v>USD</v>
    <v>ACRES Commercial Realty Corp. is a real estate finance company. The Company is primarily focused on originating, holding and managing commercial real estate (CRE), mortgage loans and equity investments in commercial real estate property. The Company is externally managed by ACRES Capital, LLC, a subsidiary of ACRES Capital Corp. The Company’s subsidiaries include 2501-2901 Renaissance JV, LLC, 2901 Renaissance Holdings 1 LLC, 2901 Renaissance Holdings 2 LLC, 2901 Renaissance, LLC, 209 West Jackson Holdings, LLC, ACRES 2100 Holdings, LLC, ACRES Commercial Realty 2021-FL1 Holder, LLC, ACRES Commercial Realty 2021-FL1 Issuer, Ltd., ACRES Commercial Realty 2021-FL1 Co-Issuer, LLC, ACRES Commercial Realty 2021-FL2 Holder, LLC, ACRES Commercial Realty 2021-FL2 Issuer, Ltd., ACRES Commercial Realty 2021-FL2 Co-Issuer, LLC, ACRES FSU, LLC, ACRES Real Estate TRS 9 LLC, ACRES Real Estate SPE 10, LLC, ACRES Renaissance Holdings, LLC, Exantas Real Estate TRS, Inc. and Innovation 2100 LLC.</v>
    <v>0</v>
    <v>New York Stock Exchange</v>
    <v>XNYS</v>
    <v>XNYS</v>
    <v>390 RXR PLAZA, 865 Merrick Avenue, Ste 200S, UNIONDALE, NY, 11556 US</v>
    <v>8.8835999999999995</v>
    <v>Residential &amp; Commercial REIT</v>
    <v>Stock</v>
    <v>45152.958333367969</v>
    <v>212</v>
    <v>8.65</v>
    <v>74389744</v>
    <v>ACRES COMMERCIAL REALTY CORP.</v>
    <v>ACRES COMMERCIAL REALTY CORP.</v>
    <v>8.65</v>
    <v>15.3215</v>
    <v>8.7200000000000006</v>
    <v>8.76</v>
    <v>8.94</v>
    <v>8491980</v>
    <v>ACR</v>
    <v>ACRES COMMERCIAL REALTY CORP. (XNYS:ACR)</v>
    <v>8414</v>
    <v>13111</v>
    <v>2005</v>
  </rv>
  <rv s="2">
    <v>213</v>
  </rv>
  <rv s="0">
    <v>https://www.bing.com/financeapi/forcetrigger?t=a1mttc&amp;q=XNYS%3aACRE&amp;form=skydnc</v>
    <v>Learn more on Bing</v>
  </rv>
  <rv s="1">
    <v>en-US</v>
    <v>a1mttc</v>
    <v>268435456</v>
    <v>1</v>
    <v>Powered by Refinitiv</v>
    <v>0</v>
    <v>ARES COMMERCIAL REAL ESTATE CORPORATION (XNYS:ACRE)</v>
    <v>2</v>
    <v>3</v>
    <v>Finance</v>
    <v>4</v>
    <v>13.9001</v>
    <v>7.5056000000000003</v>
    <v>1.4216</v>
    <v>-0.17</v>
    <v>3.8869999999999998E-3</v>
    <v>-1.6251999999999999E-2</v>
    <v>0.04</v>
    <v>USD</v>
    <v>Ares Commercial Real Estate Corporation is a specialty finance company. The Company is primarily engaged in originating and investing in commercial real estate (CRE) loans and related investments. The Company operates through its segment, which is primarily focused on directly originating and managing a diversified portfolio of CRE debt-related investments for the Company’s own account. The Company’s target investments include senior mortgage loans, subordinated debt, preferred equity, mezzanine loans and other CRE investments, including commercial mortgage-backed securities. These investments are generally held for investment and are secured, directly or indirectly, by office, multifamily, retail, industrial, lodging, self-storage, student housing, residential, and other commercial real estate properties, or by ownership interests therein. The Company’s portfolio is externally managed by Ares Commercial Real Estate Management LLC (the Manager).</v>
    <v>2550</v>
    <v>New York Stock Exchange</v>
    <v>XNYS</v>
    <v>XNYS</v>
    <v>245 Park Ave Fl 42, CHICAGO, IL, 60602 US</v>
    <v>10.44</v>
    <v>Residential &amp; Commercial REIT</v>
    <v>Stock</v>
    <v>45152.982362916409</v>
    <v>215</v>
    <v>10.275</v>
    <v>557062218</v>
    <v>ARES COMMERCIAL REAL ESTATE CORPORATION</v>
    <v>ARES COMMERCIAL REAL ESTATE CORPORATION</v>
    <v>10.44</v>
    <v>72.703199999999995</v>
    <v>10.46</v>
    <v>10.29</v>
    <v>10.33</v>
    <v>54136270</v>
    <v>ACRE</v>
    <v>ARES COMMERCIAL REAL ESTATE CORPORATION (XNYS:ACRE)</v>
    <v>346614</v>
    <v>582310</v>
    <v>2011</v>
  </rv>
  <rv s="2">
    <v>216</v>
  </rv>
  <rv s="0">
    <v>https://www.bing.com/financeapi/forcetrigger?t=c39pvh&amp;q=XNYS%3aACRO&amp;form=skydnc</v>
    <v>Learn more on Bing</v>
  </rv>
  <rv s="11">
    <v>en-US</v>
    <v>c39pvh</v>
    <v>268435456</v>
    <v>1</v>
    <v>Powered by Refinitiv</v>
    <v>24</v>
    <v>Acropolis Infrastructure Acquisition Corp (XNYS:ACRO)</v>
    <v>2</v>
    <v>25</v>
    <v>Finance</v>
    <v>32</v>
    <v>10.4</v>
    <v>9.67</v>
    <v>0.02</v>
    <v>1.967E-3</v>
    <v>USD</v>
    <v>Acropolis Infrastructure Acquisition Corp is a blank check company. The Company is formed for the purpose of effecting a merger, capital stock exchange, asset acquisition, stock purchase, reorganization or similar business combination with one or more businesses. It intends to focus its search for a business combination target in infrastructure, infrastructure services and related sectors in North America. It has no operations and has generated no revenues.</v>
    <v>New York Stock Exchange</v>
    <v>XNYS</v>
    <v>XNYS</v>
    <v>9 West 57Th Street, 43Rd Floor, NEW YORK, NY, 10019 US</v>
    <v>10.19</v>
    <v>Holding Companies</v>
    <v>Stock</v>
    <v>45149.958333378905</v>
    <v>218</v>
    <v>10.175000000000001</v>
    <v>169416900</v>
    <v>Acropolis Infrastructure Acquisition Corp</v>
    <v>Acropolis Infrastructure Acquisition Corp</v>
    <v>10.175000000000001</v>
    <v>93.263800000000003</v>
    <v>10.17</v>
    <v>10.19</v>
    <v>16625800</v>
    <v>ACRO</v>
    <v>Acropolis Infrastructure Acquisition Corp (XNYS:ACRO)</v>
    <v>49054</v>
    <v>27615</v>
    <v>2020</v>
  </rv>
  <rv s="2">
    <v>219</v>
  </rv>
  <rv s="0">
    <v>https://www.bing.com/financeapi/forcetrigger?t=a1mtw7&amp;q=XNAS%3aACRS&amp;form=skydnc</v>
    <v>Learn more on Bing</v>
  </rv>
  <rv s="8">
    <v>en-US</v>
    <v>a1mtw7</v>
    <v>268435456</v>
    <v>1</v>
    <v>Powered by Refinitiv</v>
    <v>16</v>
    <v>ACLARIS THERAPEUTICS, INC. (XNAS:ACRS)</v>
    <v>2</v>
    <v>17</v>
    <v>Finance</v>
    <v>4</v>
    <v>18.958300000000001</v>
    <v>5.77</v>
    <v>0.65659999999999996</v>
    <v>-0.26</v>
    <v>2.5125999999999999E-2</v>
    <v>-3.1629999999999998E-2</v>
    <v>0.2</v>
    <v>USD</v>
    <v>Aclaris Therapeutics, Inc. is a clinical-stage biopharmaceutical company. The Company is engaged in developing a pipeline of drug candidates to address the needs of patients with immuno-inflammatory diseases. The Company has a multi-stage portfolio of drug candidates powered by a robust research and development (R&amp;D) engine exploring protein kinase regulation. The Company operates through two segments: therapeutics and contract research. The therapeutics segment is focused on identifying and developing therapies to address significant unmet needs for immuno-inflammatory diseases. The contract research segment includes provision of laboratory services. The Company is also engaged in identifying and consummating transactions with third-party partners, to further develop, obtain marketing approval for and/or commercialize its novel drug candidates.</v>
    <v>105</v>
    <v>Nasdaq Stock Market</v>
    <v>XNAS</v>
    <v>XNAS</v>
    <v>640 Lee Rd Ste 200, WAYNE, PA, 19087-5636 US</v>
    <v>8.1999999999999993</v>
    <v>Biotechnology &amp; Medical Research</v>
    <v>Stock</v>
    <v>45152.910564525002</v>
    <v>221</v>
    <v>7.94</v>
    <v>563525334</v>
    <v>ACLARIS THERAPEUTICS, INC.</v>
    <v>ACLARIS THERAPEUTICS, INC.</v>
    <v>8.16</v>
    <v>8.2200000000000006</v>
    <v>7.96</v>
    <v>8.16</v>
    <v>70794640</v>
    <v>ACRS</v>
    <v>ACLARIS THERAPEUTICS, INC. (XNAS:ACRS)</v>
    <v>989282</v>
    <v>443949</v>
    <v>2012</v>
  </rv>
  <rv s="2">
    <v>222</v>
  </rv>
  <rv s="15">
    <v>en-US</v>
    <v>c7o1ur</v>
    <v>268435456</v>
    <v>1</v>
    <v>Powered by Refinitiv</v>
    <v>34</v>
    <v>ACRIVON THERAPEUTICS, INC. (XNAS:ACRV)</v>
    <v>13</v>
    <v>17</v>
    <v>Finance</v>
    <v>4</v>
    <v>25.47</v>
    <v>8.06</v>
    <v>1.5740000000000001</v>
    <v>-0.38</v>
    <v>1.9983000000000001E-2</v>
    <v>-3.0670000000000003E-2</v>
    <v>0.24</v>
    <v>USD</v>
    <v>Acrivon Therapeutics, Inc. is a clinical-stage biopharmaceutical company engaged in developing precision oncology medicines. The Company uses its precision medicine platform, Acrivon Predictive Precision Proteomics (AP3), to develop its pipeline of oncology drug candidates. Its lead clinical candidate, ACR-368, a selective small molecule inhibitor targeting CHK1 and CHK2 with sub single-digit nM and single-digit nM potency. ACR-368 is in Phase II trial across multiple solid tumor types, including platinum-resistant ovarian, endometrial, and bladder cancer. Using its AP3 platform, it has developed a predictive OncoSignature test for ACR-368, called ACR-368 OncoSignature, that can predict patient response to ACR-368 monotherapy, which improves the clinical overall response rate (ORR), and has the potential to enable expedited drug development. The Company is also developing two preclinical drug programs, such as WEE1 inhibitors and PKMYT1 inhibitor.</v>
    <v>45</v>
    <v>Nasdaq Stock Market</v>
    <v>XNAS</v>
    <v>XNAS</v>
    <v>480 Arsenal Way, Suite 100, WATERTOWN, MA, 02472 US</v>
    <v>12.475</v>
    <v>Biotechnology &amp; Medical Research</v>
    <v>Stock</v>
    <v>45152.92657668906</v>
    <v>12.01</v>
    <v>263331019</v>
    <v>ACRIVON THERAPEUTICS, INC.</v>
    <v>ACRIVON THERAPEUTICS, INC.</v>
    <v>12.1</v>
    <v>12.39</v>
    <v>12.01</v>
    <v>12.25</v>
    <v>21925980</v>
    <v>ACRV</v>
    <v>ACRIVON THERAPEUTICS, INC. (XNAS:ACRV)</v>
    <v>5781</v>
    <v>15102</v>
    <v>2018</v>
  </rv>
  <rv s="2">
    <v>224</v>
  </rv>
  <rv s="0">
    <v>https://www.bing.com/financeapi/forcetrigger?t=a1mtz2&amp;q=XNAS%3aACRX&amp;form=skydnc</v>
    <v>Learn more on Bing</v>
  </rv>
  <rv s="1">
    <v>en-US</v>
    <v>a1mtz2</v>
    <v>268435456</v>
    <v>1</v>
    <v>Powered by Refinitiv</v>
    <v>0</v>
    <v>ACELRX PHARMACEUTICALS, INC. (XNAS:ACRX)</v>
    <v>2</v>
    <v>3</v>
    <v>Finance</v>
    <v>4</v>
    <v>7.17</v>
    <v>0.55000000000000004</v>
    <v>0.2581</v>
    <v>-0.1186</v>
    <v>5.0557999999999999E-2</v>
    <v>-0.13475699999999999</v>
    <v>3.85E-2</v>
    <v>USD</v>
    <v>AcelRx Pharmaceuticals, Inc. is a specialty pharmaceutical company. The Company is focused on the development and commercialization of therapies for use in medically supervised settings. The Company’s nafamostat product candidates include Niyad and LTX-608. Niyad is focused on developing regional anticoagulants for injection into the extracorporeal circuit, such as the dialysis circuit during continuous renal replacement therapy (CRRT) for acute kidney injury (AKI) patients in the hospital, and for chronic kidney disease patients undergoing intermittent hemodialysis (IHD) in dialysis centers. LTX-608 is its nafamostat formulation for direct intravenous (IV) infusion being explored as an investigational product for the antiviral treatment of COVID, acute respiratory distress syndrome (ARDS) disseminated intravascular coagulation (DIC), and acute pancreatitis. Its pre-filled syringe product candidates include Fedsyra and Phenylephrine.</v>
    <v>19</v>
    <v>Nasdaq Stock Market</v>
    <v>XNAS</v>
    <v>XNAS</v>
    <v>25821 Industrial Boulevard, Suite 400, HAYWARD, CA, 94545 US</v>
    <v>0.86</v>
    <v>Biotechnology &amp; Medical Research</v>
    <v>Stock</v>
    <v>45152.989204883597</v>
    <v>226</v>
    <v>0.75</v>
    <v>8318846</v>
    <v>ACELRX PHARMACEUTICALS, INC.</v>
    <v>ACELRX PHARMACEUTICALS, INC.</v>
    <v>0.86</v>
    <v>0.1358</v>
    <v>0.88009999999999999</v>
    <v>0.76149999999999995</v>
    <v>0.8</v>
    <v>10924290</v>
    <v>ACRX</v>
    <v>ACELRX PHARMACEUTICALS, INC. (XNAS:ACRX)</v>
    <v>1121928</v>
    <v>99956</v>
    <v>2005</v>
  </rv>
  <rv s="2">
    <v>227</v>
  </rv>
  <rv s="0">
    <v>https://www.bing.com/financeapi/forcetrigger?t=a1mu8m&amp;q=XNAS%3aACST&amp;form=skydnc</v>
    <v>Learn more on Bing</v>
  </rv>
  <rv s="1">
    <v>en-US</v>
    <v>a1mu8m</v>
    <v>268435456</v>
    <v>1</v>
    <v>Powered by Refinitiv</v>
    <v>0</v>
    <v>Acasti Pharma Inc. (XNAS:ACST)</v>
    <v>2</v>
    <v>3</v>
    <v>Finance</v>
    <v>4</v>
    <v>5.94</v>
    <v>2.04</v>
    <v>1.4682999999999999</v>
    <v>-9.4999999999999998E-3</v>
    <v>-2.5099E-2</v>
    <v>-3.9259999999999998E-3</v>
    <v>-6.0499999999999998E-2</v>
    <v>USD</v>
    <v>Acasti Pharma Inc. is a late-stage specialty pharma company with drug delivery capability and technologies addressing rare and orphan diseases. The Company is targeting three underserved orphan diseases: Subarachnoid Hemorrhage (SAH), Ataxia Telangiectasia (A-T), and Postherpetic Neuralgia (PHN). The Company's lead product candidate includes GTX-104, which is a clinical-stage nanoparticle formulation of nimodipine being developed for IV infusion in SAH patients. The Company's other pipeline products include GTX-102, an oral mucosal spray formulation of betamethasone intended to develop neurological symptoms of A-T, including developing clinical assessments of posture and gait disturbance, and kinetic speech and oculomotor functions. GTX-101 is a topical bio-adhesive film-forming spray of bupivacaine for the treatment of PHN.</v>
    <v>32</v>
    <v>Nasdaq Stock Market</v>
    <v>XNAS</v>
    <v>XNAS</v>
    <v>3009 Boul. de la Concorde E., Suite 102, LAVAL, QC, H7E 2B5 CA</v>
    <v>2.48</v>
    <v>Pharmaceuticals</v>
    <v>Stock</v>
    <v>45152.994955462498</v>
    <v>229</v>
    <v>2.34</v>
    <v>17923200</v>
    <v>Acasti Pharma Inc.</v>
    <v>Acasti Pharma Inc.</v>
    <v>2.37</v>
    <v>8.7598000000000003</v>
    <v>2.42</v>
    <v>2.4104999999999999</v>
    <v>2.35</v>
    <v>7435470</v>
    <v>ACST</v>
    <v>Acasti Pharma Inc. (XNAS:ACST)</v>
    <v>34987</v>
    <v>40561</v>
    <v>2002</v>
  </rv>
  <rv s="2">
    <v>230</v>
  </rv>
  <rv s="0">
    <v>https://www.bing.com/financeapi/forcetrigger?t=c4fbjc&amp;q=XNAS%3aACT&amp;form=skydnc</v>
    <v>Learn more on Bing</v>
  </rv>
  <rv s="1">
    <v>en-US</v>
    <v>c4fbjc</v>
    <v>268435456</v>
    <v>1</v>
    <v>Powered by Refinitiv</v>
    <v>0</v>
    <v>ENACT HOLDINGS, INC. (XNAS:ACT)</v>
    <v>2</v>
    <v>3</v>
    <v>Finance</v>
    <v>4</v>
    <v>29.74</v>
    <v>20.7271</v>
    <v>0.621</v>
    <v>0.22</v>
    <v>0</v>
    <v>7.5970000000000005E-3</v>
    <v>0</v>
    <v>USD</v>
    <v>Enact Holdings, Inc. is a private mortgage insurance company. The Company is engaged in the business of writing and assuming residential mortgage guaranty insurance. The Company operates its business through its primary insurance subsidiary, Enact Mortgage Insurance Corporation, (EMICO). The insurance protects lenders and investors against certain losses resulting from nonpayment of loans secured by mortgages, deeds of trust, or other instruments constituting a lien on residential real estate. The Company offers private mortgage insurance products predominantly insuring prime-based, individually underwritten residential mortgage loans. Its primary mortgage insurance enables borrowers to buy homes with a down payment. Its primary mortgage insurance also facilitates the sale of these low-down payment mortgage loans in the secondary mortgage market, which are sold to government-sponsored enterprises. It also performs fee-based contract underwriting services for mortgage lenders.</v>
    <v>496</v>
    <v>Nasdaq Stock Market</v>
    <v>XNAS</v>
    <v>XNAS</v>
    <v>8325 Six Forks Road, RALEIGH, NC, 27615 US</v>
    <v>29.23</v>
    <v>Insurance</v>
    <v>Stock</v>
    <v>45152.834423193752</v>
    <v>232</v>
    <v>28.74</v>
    <v>4668619084</v>
    <v>ENACT HOLDINGS, INC.</v>
    <v>ENACT HOLDINGS, INC.</v>
    <v>28.87</v>
    <v>6.9565000000000001</v>
    <v>28.96</v>
    <v>29.18</v>
    <v>29.18</v>
    <v>159993800</v>
    <v>ACT</v>
    <v>ENACT HOLDINGS, INC. (XNAS:ACT)</v>
    <v>175285</v>
    <v>291421</v>
    <v>2012</v>
  </rv>
  <rv s="2">
    <v>233</v>
  </rv>
  <rv s="0">
    <v>https://www.bing.com/financeapi/forcetrigger?t=a1muec&amp;q=XNAS%3aACTG&amp;form=skydnc</v>
    <v>Learn more on Bing</v>
  </rv>
  <rv s="1">
    <v>en-US</v>
    <v>a1muec</v>
    <v>268435456</v>
    <v>1</v>
    <v>Powered by Refinitiv</v>
    <v>0</v>
    <v>ACACIA RESEARCH CORPORATION (XNAS:ACTG)</v>
    <v>2</v>
    <v>3</v>
    <v>Finance</v>
    <v>4</v>
    <v>4.9000000000000004</v>
    <v>3.43</v>
    <v>0.41360000000000002</v>
    <v>0.17</v>
    <v>0</v>
    <v>4.4618999999999999E-2</v>
    <v>0</v>
    <v>USD</v>
    <v>Acacia Research Corporation is a capital platform that purchases businesses based on the differentials between public and private market valuations. The Company operates through two segments: Intellectual Property Operations and Industrial Operations. The Company’s Intellectual Property Operations segment invests in intellectual property (IP) and related absolute return assets and engages in the licensing and enforcement of patented technologies. Through its patent licensing, enforcement and technologies businesses, the Company is a principal in the licensing and enforcement of patent portfolios, with its operating subsidiaries obtaining the rights in the patent portfolio or purchasing the patent portfolio outright. The Company’s Industrial Operations segment is engaged in the design and manufacture of printers and consumable products for various industrial printing applications. Its printers consist of hardware and embedded software. Its consumable products include inked ribbons.</v>
    <v>263</v>
    <v>Nasdaq Stock Market</v>
    <v>XNAS</v>
    <v>XNAS</v>
    <v>767 3Rd Avenue, 6Th Floor, NEW YORK, NY, 10017 US</v>
    <v>4.0599999999999996</v>
    <v>Professional &amp; Commercial Services</v>
    <v>Stock</v>
    <v>45152.834596296096</v>
    <v>235</v>
    <v>3.77</v>
    <v>397547553</v>
    <v>ACACIA RESEARCH CORPORATION</v>
    <v>ACACIA RESEARCH CORPORATION</v>
    <v>3.81</v>
    <v>7.5815999999999999</v>
    <v>3.81</v>
    <v>3.98</v>
    <v>3.98</v>
    <v>99886320</v>
    <v>ACTG</v>
    <v>ACACIA RESEARCH CORPORATION (XNAS:ACTG)</v>
    <v>335461</v>
    <v>167322</v>
    <v>1999</v>
  </rv>
  <rv s="2">
    <v>236</v>
  </rv>
  <rv s="0">
    <v>https://www.bing.com/financeapi/forcetrigger?t=a1muh7&amp;q=XNYS%3aACU&amp;form=skydnc</v>
    <v>Learn more on Bing</v>
  </rv>
  <rv s="1">
    <v>en-US</v>
    <v>a1muh7</v>
    <v>268435456</v>
    <v>1</v>
    <v>Powered by Refinitiv</v>
    <v>0</v>
    <v>ACME UNITED CORPORATION (XNYS:ACU)</v>
    <v>2</v>
    <v>3</v>
    <v>Finance</v>
    <v>4</v>
    <v>37.99</v>
    <v>21.11</v>
    <v>0.83879999999999999</v>
    <v>-5.24</v>
    <v>-1.8564000000000001E-2</v>
    <v>-0.13951</v>
    <v>-0.6</v>
    <v>USD</v>
    <v>Acme United Corporation is a supplier of first aid and medical products and cutting technology to the school, home, office, hardware, sporting goods and industrial markets. The Company's business segments consist of the United States, Canada, and Europe. The Company sells its products primarily to mass market and e-commerce retailers, industrial distributors, wholesale, contract and retail stationery distributors, office supply superstores, sporting goods stores, and hardware chains. The Company markets and sells under two core categories: first aid and safety, and cutting, sharpening and measuring. The first aid and safety category include first aid and safety products (First Aid Only, PhysiciansCare, Pac-Kit, Spill Magic, First Aid Central, Med-Nap and Safety Made brands). The cutting, sharpening and measuring category includes school, home and office products (Westcott brand), and hardware, industrial and sporting goods products (Clauss, Camillus, Cuda and DMT brands).</v>
    <v>619</v>
    <v>New York Stock Exchange</v>
    <v>XNYS</v>
    <v>XNYS</v>
    <v>1 Waterview Drive, SHELTON, CT, 06484 US</v>
    <v>36.564999999999998</v>
    <v>Professional &amp; Commercial Services</v>
    <v>Stock</v>
    <v>45153.000000046093</v>
    <v>238</v>
    <v>32.32</v>
    <v>133177400</v>
    <v>ACME UNITED CORPORATION</v>
    <v>ACME UNITED CORPORATION</v>
    <v>36.11</v>
    <v>34.5608</v>
    <v>37.56</v>
    <v>32.32</v>
    <v>31.72</v>
    <v>3545730</v>
    <v>ACU</v>
    <v>ACME UNITED CORPORATION (XNYS:ACU)</v>
    <v>20706</v>
    <v>17696</v>
    <v>1882</v>
  </rv>
  <rv s="2">
    <v>239</v>
  </rv>
  <rv s="0">
    <v>https://www.bing.com/financeapi/forcetrigger?t=bzwwjc&amp;q=XNAS%3aACVA&amp;form=skydnc</v>
    <v>Learn more on Bing</v>
  </rv>
  <rv s="8">
    <v>en-US</v>
    <v>bzwwjc</v>
    <v>268435456</v>
    <v>1</v>
    <v>Powered by Refinitiv</v>
    <v>16</v>
    <v>ACV AUCTIONS INC. (XNAS:ACVA)</v>
    <v>2</v>
    <v>17</v>
    <v>Finance</v>
    <v>4</v>
    <v>18.68</v>
    <v>6.51</v>
    <v>1.468</v>
    <v>-0.01</v>
    <v>-3.0245999999999999E-2</v>
    <v>-6.2969999999999996E-4</v>
    <v>-0.48</v>
    <v>USD</v>
    <v>ACV Auctions Inc. provides a vibrant digital marketplace for wholesale vehicle transactions and data services, which offers transparent and accurate vehicle information to its customers. The Company’s platform leverages data insights and technology to power its digital marketplace and data services, enabling its dealers and commercial partners to buy, sell and value vehicles. Its platform includes Digital Marketplace, Data Services and Data and Technology. Digital Marketplace connects buyers and sellers of wholesale vehicles. Data Services offers insights into the condition and value of used vehicles for transactions both on and off its marketplace and helps dealers, their end consumers, and commercial partners make more informed decisions to transact with confidence and efficiency. Data and Technology underpins everything its do, and powers its vehicle inspections, comprehensive vehicle intelligence reports, digital marketplace and operations automation platform.</v>
    <v>2000</v>
    <v>Nasdaq Stock Market</v>
    <v>XNAS</v>
    <v>XNAS</v>
    <v>640 Ellicott St, BUFFALO, NY, 14203 US</v>
    <v>16.16</v>
    <v>Software &amp; IT Services</v>
    <v>Stock</v>
    <v>45152.995533055466</v>
    <v>241</v>
    <v>15.61</v>
    <v>2551226286</v>
    <v>ACV AUCTIONS INC.</v>
    <v>ACV AUCTIONS INC.</v>
    <v>15.78</v>
    <v>15.88</v>
    <v>15.87</v>
    <v>15.39</v>
    <v>160757800</v>
    <v>ACVA</v>
    <v>ACV AUCTIONS INC. (XNAS:ACVA)</v>
    <v>1115472</v>
    <v>1584415</v>
    <v>2014</v>
  </rv>
  <rv s="2">
    <v>242</v>
  </rv>
  <rv s="0">
    <v>https://www.bing.com/financeapi/forcetrigger?t=c2juu2&amp;q=XNAS%3aACXP&amp;form=skydnc</v>
    <v>Learn more on Bing</v>
  </rv>
  <rv s="8">
    <v>en-US</v>
    <v>c2juu2</v>
    <v>268435456</v>
    <v>1</v>
    <v>Powered by Refinitiv</v>
    <v>16</v>
    <v>ACURX PHARMACEUTICALS, INC. (XNAS:ACXP)</v>
    <v>2</v>
    <v>17</v>
    <v>Finance</v>
    <v>4</v>
    <v>4.68</v>
    <v>1.61</v>
    <v>0.433</v>
    <v>-0.15310000000000001</v>
    <v>1.8024999999999999E-2</v>
    <v>-8.3981999999999987E-2</v>
    <v>3.0099999999999998E-2</v>
    <v>USD</v>
    <v>Acurx Pharmaceuticals, Inc. is a clinical-stage biopharmaceutical company. The Company is focused on developing a new class of antibiotics for infections caused by bacteria listed as priority pathogens by the World Health Organization (WHO), the United States Centers for Disease Control and Prevention (CDC) and the United States Food and Drug Administration (FDA). The Company develops antibiotic candidates that block the deoxyribonucleic acid (DNA) polymerase IIIC enzyme (Pol IIIC). Pol IIIC is the primary catalyst for DNA replication in Gram-positive bacterial cells. The Company’s research and development pipeline includes clinical-stage and early-stage antibiotic candidates that target Gram-positive bacteria for oral and/or parenteral treatment of infections caused by Clostridium difficile; Enterococcus, including vancomycin-resistant strain; Staphylococcus, including methicillin-resistant strains, and Streptococcus, including antibiotic resistant strains).</v>
    <v>4</v>
    <v>Nasdaq Stock Market</v>
    <v>XNAS</v>
    <v>XNAS</v>
    <v>259 Liberty Avenue, STATEN ISLAND, NY, 10305 US</v>
    <v>1.8</v>
    <v>Biotechnology &amp; Medical Research</v>
    <v>Stock</v>
    <v>45152.884436631248</v>
    <v>244</v>
    <v>1.61</v>
    <v>21607053</v>
    <v>ACURX PHARMACEUTICALS, INC.</v>
    <v>ACURX PHARMACEUTICALS, INC.</v>
    <v>1.7999000000000001</v>
    <v>1.823</v>
    <v>1.6698999999999999</v>
    <v>1.7</v>
    <v>12939130</v>
    <v>ACXP</v>
    <v>ACURX PHARMACEUTICALS, INC. (XNAS:ACXP)</v>
    <v>49610</v>
    <v>38149</v>
    <v>2017</v>
  </rv>
  <rv s="2">
    <v>245</v>
  </rv>
  <rv s="0">
    <v>https://www.bing.com/financeapi/forcetrigger?t=bxi3k2&amp;q=XNAS%3aADAG&amp;form=skydnc</v>
    <v>Learn more on Bing</v>
  </rv>
  <rv s="8">
    <v>en-US</v>
    <v>bxi3k2</v>
    <v>268435456</v>
    <v>1</v>
    <v>Powered by Refinitiv</v>
    <v>16</v>
    <v>Adagene Inc (XNAS:ADAG)</v>
    <v>2</v>
    <v>17</v>
    <v>Finance</v>
    <v>4</v>
    <v>2.1</v>
    <v>0.9</v>
    <v>1.5620000000000001</v>
    <v>-0.05</v>
    <v>7.7520000000000002E-3</v>
    <v>-3.7312999999999999E-2</v>
    <v>0.01</v>
    <v>USD</v>
    <v>Adagene Inc is a platform-driven, clinical-stage biopharmaceutical company committed to transforming the discovery and development of novel antibody-based cancer immunotherapies. The Company is principally engaged in the research, development and production of monoclonal antibody drugs for cancers. The Company’s main products include: ADG106 is being developed for the treatment of advanced solid tumors and non-Hodgkin's lymphoma, or NHL. ADG126 is designed to address the toxicity and efficacy issues related to the MOA of existing approved CTLA-4 immuno-oncology therapies and to expand the potential of CTLA-4 as a target for the treatment of cancer. ADG116 is designed to target a unique conserved epitope of CTLA-4. And ADG104, a monospecific antibody that targets PD-L1 and is in Phase Ib and Phase II clinical trials concurrently in China.</v>
    <v>248</v>
    <v>Nasdaq Stock Market</v>
    <v>XNAS</v>
    <v>XNAS</v>
    <v>4F, Building C14, No. 218, Xinghu Street, Suzhou Industrial Park, SUZHOU, JIANGSU CN</v>
    <v>1.3</v>
    <v>Biotechnology &amp; Medical Research</v>
    <v>Stock</v>
    <v>45152.848699154689</v>
    <v>247</v>
    <v>1.29</v>
    <v>58655380</v>
    <v>Adagene Inc</v>
    <v>Adagene Inc</v>
    <v>1.29</v>
    <v>1.34</v>
    <v>1.29</v>
    <v>1.3</v>
    <v>35018140</v>
    <v>ADAG</v>
    <v>Adagene Inc (XNAS:ADAG)</v>
    <v>3465</v>
    <v>13581</v>
    <v>2011</v>
  </rv>
  <rv s="2">
    <v>248</v>
  </rv>
  <rv s="0">
    <v>https://www.bing.com/financeapi/forcetrigger?t=a1mv52&amp;q=XNAS%3aADAP&amp;form=skydnc</v>
    <v>Learn more on Bing</v>
  </rv>
  <rv s="8">
    <v>en-US</v>
    <v>a1mv52</v>
    <v>268435456</v>
    <v>1</v>
    <v>Powered by Refinitiv</v>
    <v>16</v>
    <v>ADAPTIMMUNE THERAPEUTICS PLC (XNAS:ADAP)</v>
    <v>2</v>
    <v>17</v>
    <v>Finance</v>
    <v>4</v>
    <v>2.65</v>
    <v>0.77249999999999996</v>
    <v>2.2191000000000001</v>
    <v>-2.5399999999999999E-2</v>
    <v>3.2372999999999999E-2</v>
    <v>-3.1358000000000004E-2</v>
    <v>2.5399999999999999E-2</v>
    <v>USD</v>
    <v>Adaptimmune Therapeutics PLC is a clinical-stage biopharmaceutical company. The Company is focused on providing cell therapies to people with cancer. It develops T-cell therapies for solid tumors and has reported responses in multiple solid tumor indications. Its platform helps to identify cancer targets, find and develop cell therapy candidates active against those targets and produce therapeutic candidates for administration to patients. Its cell therapy candidates include genetically engineered T-cell receptors (TCRs) and HLA-independent TCRs (HiTs) where surface proteins are targeted independently of the peptide-HLA complex. Its MAGE-A4 cell therapy franchise includes T-cell therapy products targeting solid tumor indications in which the MAGE-A4 antigen is expressed, with responses seen in eight indications (head and neck, esophagogastric junction, non-small cell lung cancer-squamous, synovial sarcoma, melanoma, urothelial, ovarian and myxoid/round cell liposarcoma indications).</v>
    <v>534</v>
    <v>Nasdaq Stock Market</v>
    <v>XNAS</v>
    <v>XNAS</v>
    <v>60 Jubilee Avenue, ABINGDON, OXFORDSHIRE, OX14 4RX GB</v>
    <v>0.81869999999999998</v>
    <v>Biotechnology &amp; Medical Research</v>
    <v>Stock</v>
    <v>45152.981265775001</v>
    <v>250</v>
    <v>0.77249999999999996</v>
    <v>176768104</v>
    <v>ADAPTIMMUNE THERAPEUTICS PLC</v>
    <v>ADAPTIMMUNE THERAPEUTICS PLC</v>
    <v>0.81</v>
    <v>0.81</v>
    <v>0.78459999999999996</v>
    <v>0.81</v>
    <v>225297100</v>
    <v>ADAP</v>
    <v>ADAPTIMMUNE THERAPEUTICS PLC (XNAS:ADAP)</v>
    <v>692350</v>
    <v>649314</v>
    <v>2014</v>
  </rv>
  <rv s="2">
    <v>251</v>
  </rv>
  <rv s="0">
    <v>http://en.wikipedia.org/wiki/Public_domain</v>
    <v>Public domain</v>
  </rv>
  <rv s="0">
    <v>http://es.wikipedia.org/wiki/Adobe_(empresa)</v>
    <v>Wikipedia</v>
  </rv>
  <rv s="16">
    <v>253</v>
    <v>254</v>
  </rv>
  <rv s="17">
    <v>39</v>
    <v>https://www.bing.com/th?id=AMMS_503c684ccc667ad525fe1d703881df2c&amp;qlt=95</v>
    <v>255</v>
    <v>0</v>
    <v>https://www.bing.com/images/search?form=xlimg&amp;q=adobe+systems</v>
    <v>Image of ADOBE INC.</v>
  </rv>
  <rv s="0">
    <v>https://www.bing.com/financeapi/forcetrigger?t=a1mv7w&amp;q=XNAS%3aADBE&amp;form=skydnc</v>
    <v>Learn more on Bing</v>
  </rv>
  <rv s="18">
    <v>en-US</v>
    <v>a1mv7w</v>
    <v>268435456</v>
    <v>1</v>
    <v>Powered by Refinitiv</v>
    <v>35</v>
    <v>ADOBE INC. (XNAS:ADBE)</v>
    <v>37</v>
    <v>38</v>
    <v>Finance</v>
    <v>4</v>
    <v>552.94000000000005</v>
    <v>274.73</v>
    <v>1.3419000000000001</v>
    <v>13.8</v>
    <v>6.893E-4</v>
    <v>2.7141000000000002E-2</v>
    <v>0.36</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522.55489999999998</v>
    <v>256</v>
    <v>Software &amp; IT Services</v>
    <v>Stock</v>
    <v>45152.999007800783</v>
    <v>257</v>
    <v>505.03</v>
    <v>238041550000</v>
    <v>ADOBE INC.</v>
    <v>ADOBE INC.</v>
    <v>506.78</v>
    <v>48.5505</v>
    <v>508.45</v>
    <v>522.25</v>
    <v>522.61</v>
    <v>455800000</v>
    <v>ADBE</v>
    <v>ADOBE INC. (XNAS:ADBE)</v>
    <v>2052509</v>
    <v>2921997</v>
    <v>1997</v>
  </rv>
  <rv s="2">
    <v>258</v>
  </rv>
  <rv s="0">
    <v>https://www.bing.com/financeapi/forcetrigger?t=a1mvar&amp;q=XNYS%3aADC&amp;form=skydnc</v>
    <v>Learn more on Bing</v>
  </rv>
  <rv s="1">
    <v>en-US</v>
    <v>a1mvar</v>
    <v>268435456</v>
    <v>1</v>
    <v>Powered by Refinitiv</v>
    <v>0</v>
    <v>AGREE REALTY CORPORATION (XNYS:ADC)</v>
    <v>2</v>
    <v>3</v>
    <v>Finance</v>
    <v>4</v>
    <v>80.44</v>
    <v>62.19</v>
    <v>0.45750000000000002</v>
    <v>-0.9</v>
    <v>3.826E-3</v>
    <v>-1.4144E-2</v>
    <v>0.24</v>
    <v>USD</v>
    <v>Agree Realty Corporation is an integrated real estate investment trust (REIT) primarily focused on the ownership, acquisition, development and management of retail properties net-leased to tenants. The Company's assets are held by, and all of its operations are conducted through, directly or indirectly, the operating partnership, of which the Company is the sole general partner. Its portfolio consists of over 1,839 properties located in 48 states and totaling approximately 38.1 million square feet of gross leasable area (GLA). Its portfolio of properties is located in Texas, Ohio, Florida, Michigan, Illinois, North Carolina, New Jersey, Pennsylvania, California, New York, Georgia, Virginia, Connecticut, Wisconsin and others. Its tenants include Walmart, Dollar General, Tractor Supply, Best Buy, Dollar Tree, TJX Companies, O'Reilly Auto Parts, CVS, Kroger, Lowe's, Hobby Lobby, Burlington, Sherwin-Williams, Sunbelt Rentals, Wawa, Home Depot, TBC Corporation, Gerber Collision and others.</v>
    <v>76</v>
    <v>New York Stock Exchange</v>
    <v>XNYS</v>
    <v>XNYS</v>
    <v>32301 Woodward Avenue, ROYAL OAK, MI, 48073 US</v>
    <v>63.774999999999999</v>
    <v>Residential &amp; Commercial REIT</v>
    <v>Stock</v>
    <v>45152.998906122659</v>
    <v>260</v>
    <v>62.19</v>
    <v>6038947469</v>
    <v>AGREE REALTY CORPORATION</v>
    <v>AGREE REALTY CORPORATION</v>
    <v>63.68</v>
    <v>36.139200000000002</v>
    <v>63.63</v>
    <v>62.73</v>
    <v>62.97</v>
    <v>96268890</v>
    <v>ADC</v>
    <v>AGREE REALTY CORPORATION (XNYS:ADC)</v>
    <v>622387</v>
    <v>916165</v>
    <v>1982</v>
  </rv>
  <rv s="2">
    <v>261</v>
  </rv>
  <rv s="0">
    <v>https://www.bing.com/financeapi/forcetrigger?t=bukc8m&amp;q=XNYS%3aADCT&amp;form=skydnc</v>
    <v>Learn more on Bing</v>
  </rv>
  <rv s="1">
    <v>en-US</v>
    <v>bukc8m</v>
    <v>268435456</v>
    <v>1</v>
    <v>Powered by Refinitiv</v>
    <v>0</v>
    <v>ADC Therapeutics Ltd (XNYS:ADCT)</v>
    <v>2</v>
    <v>3</v>
    <v>Finance</v>
    <v>4</v>
    <v>10.82</v>
    <v>1.2177</v>
    <v>1.393</v>
    <v>-0.08</v>
    <v>6.3291E-2</v>
    <v>-4.8193E-2</v>
    <v>0.1</v>
    <v>USD</v>
    <v>ADC Therapeutics SA is a Switzerland-based clinical-stage oncology drug discovery and development company. It develops antibody drug conjugates (ADCs) for the treatment of both solid and hematological cancers. It employs monoclonal antibodies specific to particular tumor antigens conjugated to a class of pyrrolobenzodiazepine (PBD)-based warheads to selectively target and kill cancer cells. The Company has multiple PBD-based ADCs in ongoing clinical trials, ranging from first in human to pivotal Phase II clinical trials, and numerous preclinical ADCs in development. Its main drug candidates are ADCT-301 for the treatment of lymphoma and leukemia and ADCT-402 for the treatment of non-Hodgkin’s lymphoma and B-cell leukemia. It serves customers in the United States, Switzerland, and the United Kingdom.</v>
    <v>317</v>
    <v>New York Stock Exchange</v>
    <v>XNYS</v>
    <v>XNYS</v>
    <v>Biopole, route de la Corniche 3B, EPALINGES, VAUD, 1066 CH</v>
    <v>1.68</v>
    <v>Biotechnology &amp; Medical Research</v>
    <v>Stock</v>
    <v>45152.958333356248</v>
    <v>263</v>
    <v>1.56</v>
    <v>127415197</v>
    <v>ADC Therapeutics Ltd</v>
    <v>ADC Therapeutics Ltd</v>
    <v>1.68</v>
    <v>0</v>
    <v>1.66</v>
    <v>1.58</v>
    <v>1.68</v>
    <v>80642530</v>
    <v>ADCT</v>
    <v>ADC Therapeutics Ltd (XNYS:ADCT)</v>
    <v>213095</v>
    <v>779995</v>
    <v>2011</v>
  </rv>
  <rv s="2">
    <v>264</v>
  </rv>
  <rv s="0">
    <v>https://www.bing.com/financeapi/forcetrigger?t=a1p4nm&amp;q=XNAS%3aCSCW&amp;form=skydnc</v>
    <v>Learn more on Bing</v>
  </rv>
  <rv s="19">
    <v>en-US</v>
    <v>a1p4nm</v>
    <v>268435456</v>
    <v>1</v>
    <v>Powered by Refinitiv</v>
    <v>40</v>
    <v>COLOR STAR TECHNOLOGY CO., LTD. (XNAS:ADD)</v>
    <v>2</v>
    <v>41</v>
    <v>Finance</v>
    <v>4</v>
    <v>5.5439999999999996</v>
    <v>0.64510000000000001</v>
    <v>2.1419999999999999</v>
    <v>1.8100000000000002E-2</v>
    <v>-5.1632999999999998E-2</v>
    <v>1.489E-2</v>
    <v>-6.3700000000000007E-2</v>
    <v>USD</v>
    <v>Color Star Technology Co., Ltd. is an entertainment technology company. The Company focuses on the application of technology and artificial intelligence in the entertainment industry, and primarily provides services through its wholly owned subsidiaries, Color Metaverse Pte.Ltd (Color Metaverse) and CACM Group NY, Inc. Color World is its online cultural entertainment platform, which is operated by Color Metaverse. It is a platform primarily providing celebrity-led education services. The curriculum development created by the Company includes music, sports, animation, painting and calligraphy, film and television, life skill, and others. Its online store features to its Color World App, which support to sell various products, including clothing, shoes, hats, watches, digital products, wine, and other categories. Its star online + entertainment teaching offers a variety of stars and entertainment teaching experience. It also offers students a professional artist training platform.</v>
    <v>52</v>
    <v>Nasdaq Stock Market</v>
    <v>XNAS</v>
    <v>XNAS</v>
    <v>7 World Trade Center, Suite 4621, NEW YORK, NY, 10007 US</v>
    <v>1.28</v>
    <v>Miscellaneous Educational Service Providers</v>
    <v>Stock</v>
    <v>45152.986141805472</v>
    <v>266</v>
    <v>1.17</v>
    <v>11806138</v>
    <v>COLOR STAR TECHNOLOGY CO., LTD.</v>
    <v>COLOR STAR TECHNOLOGY CO., LTD.</v>
    <v>1.28</v>
    <v>18.935600000000001</v>
    <v>1.2156</v>
    <v>1.2337</v>
    <v>1.17</v>
    <v>9569700</v>
    <v>ADD</v>
    <v>COLOR STAR TECHNOLOGY CO., LTD. (XNAS:ADD)</v>
    <v>3054</v>
    <v>16649</v>
  </rv>
  <rv s="2">
    <v>267</v>
  </rv>
  <rv s="0">
    <v>https://www.bing.com/financeapi/forcetrigger?t=a269vh&amp;q=XNAS%3aXPER&amp;form=skydnc</v>
    <v>Learn more on Bing</v>
  </rv>
  <rv s="1">
    <v>en-US</v>
    <v>a269vh</v>
    <v>268435456</v>
    <v>1</v>
    <v>Powered by Refinitiv</v>
    <v>0</v>
    <v>ADEIA INC. (XNAS:ADEA)</v>
    <v>2</v>
    <v>3</v>
    <v>Finance</v>
    <v>4</v>
    <v>12.37</v>
    <v>3.7267999999999999</v>
    <v>1.8364</v>
    <v>-0.11</v>
    <v>-1.592E-2</v>
    <v>-1.0827E-2</v>
    <v>-0.16</v>
    <v>USD</v>
    <v>Adeia Inc. operates as an incubator, which invests in advanced research and development to create technologies for the entertainment, media, consumer electronics and semiconductor industries. It invents, develops, acquires and licenses fundamental innovations, which allow people to explore and experience entertainment in a connected world. Its solutions are focused on its consumers' day-to-day interaction with media, consumer electronics and entertainment, which enables customers to build customized solutions for users around the globe. Its IP licensing platform provides access to innovations that allow its customers, who are media, entertainment, consumer electronics, social media and semiconductor companies in the world, to create technology solutions and products. It licenses its patent portfolios across various markets, including multichannel video programming distributors, over-the-top video service providers and social media companies, consumer electronics, and semiconductors.</v>
    <v>130</v>
    <v>Nasdaq Stock Market</v>
    <v>XNAS</v>
    <v>XNAS</v>
    <v>3025 Orchard Parkway, SAN JOSE, CA, 95134 US</v>
    <v>10.08</v>
    <v>Software &amp; IT Services</v>
    <v>Stock</v>
    <v>45152.943095856252</v>
    <v>269</v>
    <v>9.85</v>
    <v>1084614000</v>
    <v>ADEIA INC.</v>
    <v>ADEIA INC.</v>
    <v>10.050000000000001</v>
    <v>13.181800000000001</v>
    <v>10.16</v>
    <v>10.050000000000001</v>
    <v>9.89</v>
    <v>106753400</v>
    <v>ADEA</v>
    <v>ADEIA INC. (XNAS:ADEA)</v>
    <v>477470</v>
    <v>524290</v>
    <v>2019</v>
  </rv>
  <rv s="2">
    <v>270</v>
  </rv>
  <rv s="0">
    <v>https://www.bing.com/financeapi/forcetrigger?t=bzx3hw&amp;q=XNAS%3aADER&amp;form=skydnc</v>
    <v>Learn more on Bing</v>
  </rv>
  <rv s="10">
    <v>en-US</v>
    <v>bzx3hw</v>
    <v>268435456</v>
    <v>1</v>
    <v>Powered by Refinitiv</v>
    <v>22</v>
    <v>26 CAPITAL ACQUISITION CORP. (XNAS:ADER)</v>
    <v>2</v>
    <v>23</v>
    <v>Finance</v>
    <v>11</v>
    <v>11.4</v>
    <v>9.85</v>
    <v>0</v>
    <v>0</v>
    <v>0</v>
    <v>0</v>
    <v>USD</v>
    <v>26 Capital Acquisition Corp. is a blank check company. The Company is formed for the purpose of effecting a merger, capital stock exchange, asset acquisition, stock purchase, reorganization or similar business combination with one or more businesses. The Company may pursue an acquisition opportunity in any business, industry, sector or geographical location, it intends to focus on industries that align with the background of its sponsor and management. These industries include the gaming and gaming technology, branded consumer, lodging and entertainment, and Internet commerce sectors, which the Company refers to as its targeted sectors. The Company has not commenced any business operations and has not generated any revenue.</v>
    <v>2</v>
    <v>Nasdaq Stock Market</v>
    <v>XNAS</v>
    <v>XNAS</v>
    <v>700 Brickell Avenue Suite 1550, MIAMI, FL, 33131 US</v>
    <v>11.28</v>
    <v>Holding Companies</v>
    <v>Stock</v>
    <v>45152.833346527346</v>
    <v>272</v>
    <v>11.28</v>
    <v>115793700</v>
    <v>26 CAPITAL ACQUISITION CORP.</v>
    <v>26 CAPITAL ACQUISITION CORP.</v>
    <v>11.28</v>
    <v>147.28540000000001</v>
    <v>11.28</v>
    <v>11.28</v>
    <v>11.28</v>
    <v>10305230</v>
    <v>ADER</v>
    <v>26 CAPITAL ACQUISITION CORP. (XNAS:ADER)</v>
    <v>132</v>
    <v>15264</v>
    <v>2020</v>
  </rv>
  <rv s="2">
    <v>273</v>
  </rv>
  <rv s="0">
    <v>https://www.bing.com/financeapi/forcetrigger?t=a1mvdm&amp;q=XNAS%3aADES&amp;form=skydnc</v>
    <v>Learn more on Bing</v>
  </rv>
  <rv s="1">
    <v>en-US</v>
    <v>a1mvdm</v>
    <v>268435456</v>
    <v>1</v>
    <v>Powered by Refinitiv</v>
    <v>0</v>
    <v>ADVANCED EMISSIONS SOLUTIONS, INC. (XNAS:ADES)</v>
    <v>2</v>
    <v>3</v>
    <v>Finance</v>
    <v>4</v>
    <v>6.43</v>
    <v>1.17</v>
    <v>1.0881000000000001</v>
    <v>-0.11</v>
    <v>4.4335000000000006E-2</v>
    <v>-5.1402000000000003E-2</v>
    <v>0.09</v>
    <v>USD</v>
    <v>Advanced Emissions Solutions, Inc. is principally engaged in the sale of consumable air and water treatment options, including activated carbon (AC) and chemical technologies. The Company sells consumable products that utilize AC and chemical-based technologies to a range of customers, including coal-fired utilities, industrials, water treatment plants, and other diverse markets. Its primary products are comprised of AC, which is produced from a variety of carbonaceous raw materials. Its AC products include both powdered activated carbon (PAC) and granular activated carbon (GAC). Its technologies and associated product offerings provide purification solutions to enable its customers to reduce certain contaminants and pollutants to meet the challenges of existing and future regulations. Additionally, the Company owns the Five Forks Mine, a lignite mine that supplies the primary raw material for the manufacturing of its products. The Company owns and operates the Red River plant.</v>
    <v>147</v>
    <v>Nasdaq Stock Market</v>
    <v>XNAS</v>
    <v>XNAS</v>
    <v>8051 E. Maplewood Ave., Ste 210, GREENWOOD VILLAGE, CO, 80111 US</v>
    <v>2.23</v>
    <v>Professional &amp; Commercial Services</v>
    <v>Stock</v>
    <v>45152.993164594533</v>
    <v>275</v>
    <v>1.99</v>
    <v>55274829</v>
    <v>ADVANCED EMISSIONS SOLUTIONS, INC.</v>
    <v>ADVANCED EMISSIONS SOLUTIONS, INC.</v>
    <v>2.2000000000000002</v>
    <v>1.9861</v>
    <v>2.14</v>
    <v>2.0299999999999998</v>
    <v>2.12</v>
    <v>27228980</v>
    <v>ADES</v>
    <v>ADVANCED EMISSIONS SOLUTIONS, INC. (XNAS:ADES)</v>
    <v>138658</v>
    <v>229747</v>
    <v>2011</v>
  </rv>
  <rv s="2">
    <v>276</v>
  </rv>
  <rv s="0">
    <v>https://www.bing.com/financeapi/forcetrigger?t=bzv1nm&amp;q=XNYS%3aADEX&amp;form=skydnc</v>
    <v>Learn more on Bing</v>
  </rv>
  <rv s="11">
    <v>en-US</v>
    <v>bzv1nm</v>
    <v>268435456</v>
    <v>1</v>
    <v>Powered by Refinitiv</v>
    <v>24</v>
    <v>ADIT EDTECH ACQUISITION CORP. (XNYS:ADEX)</v>
    <v>2</v>
    <v>25</v>
    <v>Finance</v>
    <v>15</v>
    <v>10.95</v>
    <v>9.81</v>
    <v>0</v>
    <v>0</v>
    <v>USD</v>
    <v>Adit EdTech Acquisition Corp., is a blank check company. The Company is formed for the purpose of effecting a merger, share exchange, asset acquisition, share purchase, reorganization or similar business combination with one or more businesses. The Company intends to focus on identifying, acquiring and managing a business in the education, training and education technology industries. The Company has not commenced any business operations. The Company has not generated any revenue.</v>
    <v>New York Stock Exchange</v>
    <v>XNYS</v>
    <v>XNYS</v>
    <v>1345 Avenue Of The Americas, 33Rd Floor, NEW YORK, NY, 10105 US</v>
    <v>10.58</v>
    <v>Holding Companies</v>
    <v>Stock</v>
    <v>45149.840277777781</v>
    <v>278</v>
    <v>10.58</v>
    <v>94162280</v>
    <v>ADIT EDTECH ACQUISITION CORP.</v>
    <v>ADIT EDTECH ACQUISITION CORP.</v>
    <v>10.58</v>
    <v>469.80459999999999</v>
    <v>10.58</v>
    <v>10.58</v>
    <v>8900030</v>
    <v>ADEX</v>
    <v>ADIT EDTECH ACQUISITION CORP. (XNYS:ADEX)</v>
    <v>2</v>
    <v>12772</v>
    <v>2020</v>
  </rv>
  <rv s="2">
    <v>279</v>
  </rv>
  <rv s="0">
    <v>https://www.bing.com/financeapi/forcetrigger?t=a1mvjc&amp;q=XNAS%3aADI&amp;form=skydnc</v>
    <v>Learn more on Bing</v>
  </rv>
  <rv s="1">
    <v>en-US</v>
    <v>a1mvjc</v>
    <v>268435456</v>
    <v>1</v>
    <v>Powered by Refinitiv</v>
    <v>0</v>
    <v>ANALOG DEVICES, INC. (XNAS:ADI)</v>
    <v>2</v>
    <v>3</v>
    <v>Finance</v>
    <v>4</v>
    <v>200.1</v>
    <v>133.47999999999999</v>
    <v>1.1668000000000001</v>
    <v>2.1800000000000002</v>
    <v>2.1579999999999998E-3</v>
    <v>1.1899E-2</v>
    <v>0.4</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185.62</v>
    <v>Semiconductors &amp; Semiconductor Equipment</v>
    <v>Stock</v>
    <v>45152.982778888283</v>
    <v>281</v>
    <v>182.55</v>
    <v>92957938637</v>
    <v>ANALOG DEVICES, INC.</v>
    <v>ANALOG DEVICES, INC.</v>
    <v>183.38</v>
    <v>25.962399999999999</v>
    <v>183.21</v>
    <v>185.39</v>
    <v>185.79</v>
    <v>501418300</v>
    <v>ADI</v>
    <v>ANALOG DEVICES, INC. (XNAS:ADI)</v>
    <v>2057015</v>
    <v>3099557</v>
    <v>1965</v>
  </rv>
  <rv s="2">
    <v>282</v>
  </rv>
  <rv s="0">
    <v>https://www.bing.com/financeapi/forcetrigger?t=axtlvh&amp;q=XNAS%3aADIL&amp;form=skydnc</v>
    <v>Learn more on Bing</v>
  </rv>
  <rv s="8">
    <v>en-US</v>
    <v>axtlvh</v>
    <v>268435456</v>
    <v>1</v>
    <v>Powered by Refinitiv</v>
    <v>16</v>
    <v>ADIAL PHARMACEUTICALS, INC. (XNAS:ADIL)</v>
    <v>2</v>
    <v>17</v>
    <v>Finance</v>
    <v>4</v>
    <v>15.25</v>
    <v>3.9350000000000001</v>
    <v>1.054</v>
    <v>-0.45</v>
    <v>-6.5823000000000007E-2</v>
    <v>-0.102273</v>
    <v>-0.26</v>
    <v>USD</v>
    <v>Adial Pharmaceuticals Inc. is a clinical-stage biopharmaceutical company. The Company is focused on the development of therapeutics for the treatment or prevention of addiction and related disorders. The Company’s drug candidate, AD04, is being developed as a therapeutic agent for the treatment of alcohol use disorder (AUD). AD04 is used for the treatment of AUD in subjects with certain target genotypes, which were identified using its companion diagnostic genetic test. AD04 is a genetically targeted, serotonin-3 receptor antagonist, a therapeutic agent for the treatment of AUD. The Company’s AD04 also has the potential to treat other addictive disorders such as opioid use disorder, gambling, and obesity. The Company is also developing adenosine analogs for the treatment of pain and other disorders.</v>
    <v>16</v>
    <v>Nasdaq Stock Market</v>
    <v>XNAS</v>
    <v>XNAS</v>
    <v>1180 SEMINOLE TRAIL, SUITE 495, CHARLOTTESVILLE, VA, 22901 US</v>
    <v>4.1900000000000004</v>
    <v>Biotechnology &amp; Medical Research</v>
    <v>Stock</v>
    <v>45152.962006562499</v>
    <v>284</v>
    <v>3.9350000000000001</v>
    <v>5269790</v>
    <v>ADIAL PHARMACEUTICALS, INC.</v>
    <v>ADIAL PHARMACEUTICALS, INC.</v>
    <v>4.1900000000000004</v>
    <v>4.4000000000000004</v>
    <v>3.95</v>
    <v>3.69</v>
    <v>1197680</v>
    <v>ADIL</v>
    <v>ADIAL PHARMACEUTICALS, INC. (XNAS:ADIL)</v>
    <v>56145</v>
    <v>295184</v>
    <v>2017</v>
  </rv>
  <rv s="2">
    <v>285</v>
  </rv>
  <rv s="0">
    <v>https://www.bing.com/financeapi/forcetrigger?t=a1mvm7&amp;q=XNYS%3aADM&amp;form=skydnc</v>
    <v>Learn more on Bing</v>
  </rv>
  <rv s="1">
    <v>en-US</v>
    <v>a1mvm7</v>
    <v>268435456</v>
    <v>1</v>
    <v>Powered by Refinitiv</v>
    <v>0</v>
    <v>ARCHER-DANIELS-MIDLAND COMPANY. (XNYS:ADM)</v>
    <v>2</v>
    <v>3</v>
    <v>Finance</v>
    <v>4</v>
    <v>98.28</v>
    <v>69.92</v>
    <v>0.8165</v>
    <v>0.12</v>
    <v>-1.6479999999999999E-3</v>
    <v>1.4149999999999998E-3</v>
    <v>-0.14000000000000001</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42000</v>
    <v>New York Stock Exchange</v>
    <v>XNYS</v>
    <v>XNYS</v>
    <v>77 W. Wacker Dr., CHICAGO, IL, 60601 US</v>
    <v>85.01</v>
    <v>Food &amp; Tobacco</v>
    <v>Stock</v>
    <v>45152.98435015</v>
    <v>287</v>
    <v>84.32</v>
    <v>45536469904</v>
    <v>ARCHER-DANIELS-MIDLAND COMPANY.</v>
    <v>ARCHER-DANIELS-MIDLAND COMPANY.</v>
    <v>84.73</v>
    <v>11.3217</v>
    <v>84.82</v>
    <v>84.94</v>
    <v>84.8</v>
    <v>536101600</v>
    <v>ADM</v>
    <v>ARCHER-DANIELS-MIDLAND COMPANY. (XNYS:ADM)</v>
    <v>1859756</v>
    <v>2729259</v>
    <v>1923</v>
  </rv>
  <rv s="2">
    <v>288</v>
  </rv>
  <rv s="0">
    <v>https://www.bing.com/financeapi/forcetrigger?t=a1mvp2&amp;q=XNAS%3aADMA&amp;form=skydnc</v>
    <v>Learn more on Bing</v>
  </rv>
  <rv s="8">
    <v>en-US</v>
    <v>a1mvp2</v>
    <v>268435456</v>
    <v>1</v>
    <v>Powered by Refinitiv</v>
    <v>16</v>
    <v>ADMA BIOLOGICS, INC. (XNAS:ADMA)</v>
    <v>2</v>
    <v>17</v>
    <v>Finance</v>
    <v>4</v>
    <v>4.6398999999999999</v>
    <v>2.2400000000000002</v>
    <v>0.77610000000000001</v>
    <v>0.13</v>
    <v>-1.0846E-2</v>
    <v>2.9018000000000002E-2</v>
    <v>-0.05</v>
    <v>USD</v>
    <v>ADMA Biologics, Inc. is a commercial biopharmaceutical company. It develops, manufactures, and markets specialty plasma-derived biologics for the treatment and prevention of infectious diseases. It is engaged in the development and commercialization of human plasma and plasma-derived therapeutics. Its patients include immune-compromised individuals who suffer from an underlying immune deficiency disorder and immune-suppressed for medical reasons. Its product includes BIVIGAM, an Intravenous Immune Globulin (IVIG) product indicated for the treatment of Primary Humoral Immunodeficiency (PI); ASCENIV an IVIG product indicated for the treatment of PI, and Nabi-HB which is indicated for the treatment of acute exposure to blood containing Hepatitis B surface antigen (HBsAg). Its ADMA BioCenters subsidiary operates over 10 source plasma collection facilities in the United States. Its Plasma Collection Centers segment provides a portion of its blood plasma for the manufacture of its products.</v>
    <v>617</v>
    <v>Nasdaq Stock Market</v>
    <v>XNAS</v>
    <v>XNAS</v>
    <v>C/O Adma Biologics, Inc., 465 State Route 17, RAMSEY, NJ, 07446 US</v>
    <v>4.6349999999999998</v>
    <v>Pharmaceuticals</v>
    <v>Stock</v>
    <v>45152.961592765627</v>
    <v>290</v>
    <v>4.4050000000000002</v>
    <v>1024678530</v>
    <v>ADMA BIOLOGICS, INC.</v>
    <v>ADMA BIOLOGICS, INC.</v>
    <v>4.51</v>
    <v>4.4800000000000004</v>
    <v>4.6100000000000003</v>
    <v>4.5599999999999996</v>
    <v>222273000</v>
    <v>ADMA</v>
    <v>ADMA BIOLOGICS, INC. (XNAS:ADMA)</v>
    <v>3660380</v>
    <v>2063185</v>
    <v>2006</v>
  </rv>
  <rv s="2">
    <v>291</v>
  </rv>
  <rv s="0">
    <v>https://www.bing.com/financeapi/forcetrigger?t=a1mvrw&amp;q=XNAS%3aADMP&amp;form=skydnc</v>
    <v>Learn more on Bing</v>
  </rv>
  <rv s="8">
    <v>en-US</v>
    <v>a1mvrw</v>
    <v>268435456</v>
    <v>1</v>
    <v>Powered by Refinitiv</v>
    <v>16</v>
    <v>ADAMIS PHARMACEUTICALS CORPORATION (XNAS:ADMP)</v>
    <v>2</v>
    <v>17</v>
    <v>Finance</v>
    <v>4</v>
    <v>26.18</v>
    <v>1.0205</v>
    <v>1.2472000000000001</v>
    <v>-0.06</v>
    <v>-9.2589999999999999E-3</v>
    <v>-5.2632000000000005E-2</v>
    <v>-0.01</v>
    <v>USD</v>
    <v>Adamis Pharmaceuticals Corporation is a specialty biopharmaceutical company, which is focused on developing and commercializing products in various therapeutic areas, including allergy, opioid overdose, respiratory and inflammatory disease. Its products in the allergy, respiratory and opioid overdose markets include SYMJEPI (epinephrine) Injection 0.3mg, SYMJEPI (epinephrine) Injection 0.15mg and ZIMHI (naloxone HCL Injection, USP) 5 mg/0.5 mL. SYMJEPI (epinephrine) Injection 0.3mg is approved by the United States Food and Drug Administration (FDA) for use in the emergency treatment of acute allergic reactions, including anaphylaxis, for patients weighing 66 pounds or more. SYMJEPI (epinephrine) Injection 0.15mg is approved by the FDA for use in the treatment of anaphylaxis for patients weighing 33-65 pounds. ZIMHI (naloxone HCL Injection, USP) 5 mg/0.5 mL is approved by the FDA for the treatment of opioid overdose. The Company's Tempol, is an investigational drug.</v>
    <v>11</v>
    <v>Nasdaq Stock Market</v>
    <v>XNAS</v>
    <v>XNAS</v>
    <v>Suite 310, 11455 El Camino Real, SAN DIEGO, CA, 92130 US</v>
    <v>1.1599999999999999</v>
    <v>Pharmaceuticals</v>
    <v>Stock</v>
    <v>45152.999844837497</v>
    <v>293</v>
    <v>1.0205</v>
    <v>9471460</v>
    <v>ADAMIS PHARMACEUTICALS CORPORATION</v>
    <v>ADAMIS PHARMACEUTICALS CORPORATION</v>
    <v>1.1100000000000001</v>
    <v>1.1399999999999999</v>
    <v>1.08</v>
    <v>1.07</v>
    <v>8308290</v>
    <v>ADMP</v>
    <v>ADAMIS PHARMACEUTICALS CORPORATION (XNAS:ADMP)</v>
    <v>788438</v>
    <v>4792738</v>
    <v>2004</v>
  </rv>
  <rv s="2">
    <v>294</v>
  </rv>
  <rv s="0">
    <v>https://www.bing.com/financeapi/forcetrigger?t=boh5oc&amp;q=XNAS%3aADN&amp;form=skydnc</v>
    <v>Learn more on Bing</v>
  </rv>
  <rv s="8">
    <v>en-US</v>
    <v>boh5oc</v>
    <v>268435456</v>
    <v>1</v>
    <v>Powered by Refinitiv</v>
    <v>16</v>
    <v>ADVENT TECHNOLOGIES HOLDINGS, INC. (XNAS:ADN)</v>
    <v>2</v>
    <v>17</v>
    <v>Finance</v>
    <v>4</v>
    <v>4.26</v>
    <v>0.55000000000000004</v>
    <v>-0.1024</v>
    <v>-9.1700000000000004E-2</v>
    <v>0</v>
    <v>-0.11730800000000001</v>
    <v>0</v>
    <v>USD</v>
    <v>Advent Technologies Holdings, Inc. is an advanced materials and technology development company operating in the fuel cell and hydrogen technology space. The Company develops, manufactures, and assembles complete fuel cell systems and the critical components that determine the performance of hydrogen fuel cells and other energy systems. Its product offerings include full fuel cell systems and the membrane electrode assembly (MEA) at the center of the fuel cell. It is a provider of fuel cell systems, high-temperature proton exchange membranes (HT-PEMs), fuel cells, and HT-PEM-based MEAs, which are critical components used in fuel cells, and other electrochemical applications such as electrolyzers and flow batteries. The Company also develops and manufactures MEAs, and designs fuel cell stacks and complete fuel cell systems for a range of customers in the stationary power, portable power, automotive, aviation, energy storage and sensor markets.</v>
    <v>175</v>
    <v>Nasdaq Stock Market</v>
    <v>XNAS</v>
    <v>XNAS</v>
    <v>500 RUTHERFORD AVENUE, SUITE 102, BOSTON, MA, 02129 US</v>
    <v>0.77349999999999997</v>
    <v>Renewable Energy</v>
    <v>Stock</v>
    <v>45152.993156041404</v>
    <v>296</v>
    <v>0.69</v>
    <v>36499095</v>
    <v>ADVENT TECHNOLOGIES HOLDINGS, INC.</v>
    <v>ADVENT TECHNOLOGIES HOLDINGS, INC.</v>
    <v>0.77349999999999997</v>
    <v>0.78169999999999995</v>
    <v>0.69</v>
    <v>0.69</v>
    <v>52897240</v>
    <v>ADN</v>
    <v>ADVENT TECHNOLOGIES HOLDINGS, INC. (XNAS:ADN)</v>
    <v>395978</v>
    <v>574253</v>
    <v>2018</v>
  </rv>
  <rv s="2">
    <v>297</v>
  </rv>
  <rv s="0">
    <v>https://www.bing.com/financeapi/forcetrigger?t=a1mvxm&amp;q=XNYS%3aADNT&amp;form=skydnc</v>
    <v>Learn more on Bing</v>
  </rv>
  <rv s="1">
    <v>en-US</v>
    <v>a1mvxm</v>
    <v>268435456</v>
    <v>1</v>
    <v>Powered by Refinitiv</v>
    <v>0</v>
    <v>ADIENT PUBLIC LIMITED COMPANY (XNYS:ADNT)</v>
    <v>2</v>
    <v>3</v>
    <v>Finance</v>
    <v>4</v>
    <v>47.5</v>
    <v>27.74</v>
    <v>2.8104</v>
    <v>0.55000000000000004</v>
    <v>-3.2096E-2</v>
    <v>1.3984000000000002E-2</v>
    <v>-1.28</v>
    <v>USD</v>
    <v>Adient PLC is an automotive seating supplier company. The Company’s automotive seating solutions include complete seating systems, frames, mechanisms, foam, head restraints, armrests and trim covers. The Company designs, manufactures and markets a full range of seating systems and components for passenger cars, commercial vehicles and light trucks, including vans, pick-up trucks and sport/crossover utility vehicles. The Company manages its business on a geographic basis and operates in three reportable segments: Americas, which is inclusive of North America and South America; Europe, Middle East, and Africa (EMEA), and Asia Pacific/China (Asia). The Company operates approximately 200 wholly- and majority-owned manufacturing or assembly facilities, with operations in 31 countries.</v>
    <v>75000</v>
    <v>New York Stock Exchange</v>
    <v>XNYS</v>
    <v>XNYS</v>
    <v>3 Dublin Landings, North Wall Quay, DUBLIN, DUBLIN, D01 H104 IE</v>
    <v>39.89</v>
    <v>Automobiles &amp; Auto Parts</v>
    <v>Stock</v>
    <v>45152.958333344533</v>
    <v>299</v>
    <v>38.53</v>
    <v>3735028398</v>
    <v>ADIENT PUBLIC LIMITED COMPANY</v>
    <v>ADIENT PUBLIC LIMITED COMPANY</v>
    <v>38.99</v>
    <v>32.500100000000003</v>
    <v>39.33</v>
    <v>39.880000000000003</v>
    <v>38.6</v>
    <v>93656680</v>
    <v>ADNT</v>
    <v>ADIENT PUBLIC LIMITED COMPANY (XNYS:ADNT)</v>
    <v>1057740</v>
    <v>917112</v>
    <v>2016</v>
  </rv>
  <rv s="2">
    <v>300</v>
  </rv>
  <rv s="0">
    <v>https://www.bing.com/financeapi/forcetrigger?t=bx2p1h&amp;q=XNAS%3aADOC&amp;form=skydnc</v>
    <v>Learn more on Bing</v>
  </rv>
  <rv s="6">
    <v>en-US</v>
    <v>bx2p1h</v>
    <v>268435456</v>
    <v>1</v>
    <v>Powered by Refinitiv</v>
    <v>9</v>
    <v>Edoc Acquisition Corp. (XNAS:ADOC)</v>
    <v>2</v>
    <v>10</v>
    <v>Finance</v>
    <v>11</v>
    <v>11.88</v>
    <v>10.24</v>
    <v>-2.01E-2</v>
    <v>0</v>
    <v>-1.787E-3</v>
    <v>0</v>
    <v>USD</v>
    <v>Edoc Acquisition Corp. is a blank check company. The Company is created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The Company focuses on businesses primarily operating in the health care and health care provider space in North America and Asia-Pacific. The Company has no operations and has no revenues.</v>
    <v>Nasdaq Stock Market</v>
    <v>XNAS</v>
    <v>XNAS</v>
    <v>7612 Main Street Fishers, Suite 200, VICTOR, NY, 14564 US</v>
    <v>11.29</v>
    <v>Holding Companies</v>
    <v>Stock</v>
    <v>45152.833335207812</v>
    <v>302</v>
    <v>11.23</v>
    <v>41157110</v>
    <v>Edoc Acquisition Corp.</v>
    <v>Edoc Acquisition Corp.</v>
    <v>11.23</v>
    <v>11.2501</v>
    <v>11.23</v>
    <v>11.23</v>
    <v>3658380</v>
    <v>ADOC</v>
    <v>Edoc Acquisition Corp. (XNAS:ADOC)</v>
    <v>23569</v>
    <v>16786</v>
    <v>2020</v>
  </rv>
  <rv s="2">
    <v>303</v>
  </rv>
  <rv s="0">
    <v>https://www.bing.com/financeapi/forcetrigger?t=a1mw4c&amp;q=XNAS%3aADP&amp;form=skydnc</v>
    <v>Learn more on Bing</v>
  </rv>
  <rv s="1">
    <v>en-US</v>
    <v>a1mw4c</v>
    <v>268435456</v>
    <v>1</v>
    <v>Powered by Refinitiv</v>
    <v>0</v>
    <v>AUTOMATIC DATA PROCESSING, INC. (XNAS:ADP)</v>
    <v>2</v>
    <v>3</v>
    <v>Finance</v>
    <v>4</v>
    <v>274.92</v>
    <v>201.46</v>
    <v>0.81189999999999996</v>
    <v>-0.86</v>
    <v>-1.8260000000000001E-3</v>
    <v>-3.4020000000000001E-3</v>
    <v>-0.46</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254.31</v>
    <v>Software &amp; IT Services</v>
    <v>Stock</v>
    <v>45152.982009976564</v>
    <v>305</v>
    <v>250.99</v>
    <v>103804219324</v>
    <v>AUTOMATIC DATA PROCESSING, INC.</v>
    <v>AUTOMATIC DATA PROCESSING, INC.</v>
    <v>253.15</v>
    <v>30.802299999999999</v>
    <v>252.82</v>
    <v>251.96</v>
    <v>251.5</v>
    <v>411986900</v>
    <v>ADP</v>
    <v>AUTOMATIC DATA PROCESSING, INC. (XNAS:ADP)</v>
    <v>1113206</v>
    <v>1705050</v>
    <v>1961</v>
  </rv>
  <rv s="2">
    <v>306</v>
  </rv>
  <rv s="0">
    <v>https://www.bing.com/financeapi/forcetrigger?t=bqoqww&amp;q=XNAS%3aADPT&amp;form=skydnc</v>
    <v>Learn more on Bing</v>
  </rv>
  <rv s="8">
    <v>en-US</v>
    <v>bqoqww</v>
    <v>268435456</v>
    <v>1</v>
    <v>Powered by Refinitiv</v>
    <v>16</v>
    <v>ADAPTIVE BIOTECHNOLOGIES CORPORATION (XNAS:ADPT)</v>
    <v>2</v>
    <v>17</v>
    <v>Finance</v>
    <v>4</v>
    <v>12.79</v>
    <v>5.96</v>
    <v>1.2277</v>
    <v>-0.04</v>
    <v>1.1182000000000001E-2</v>
    <v>-6.3490000000000005E-3</v>
    <v>7.0000000000000007E-2</v>
    <v>USD</v>
    <v>Adaptive Biotechnologies Corporation is a commercial-stage biotechnology company. The Company is focused on using the biology of the adaptive immune system to transform the diagnosis and treatment of disease. Its immune medicine (IM) platform combines a suite of chemistry, computational biology and machine learning to generate clinical immunomics data to decode the adaptive immune system. Its clinical diagnostic product, clonoSEQ, is used for the detection and monitoring minimal residual disease (MRD) in patients with multiple myeloma (MM), B cell acute lymphoblastic leukemia (ALL) and chronic lymphocytic leukemia (CLL) and is also available as a CLIA-validated laboratory developed test (LDT) for patients with other lymphoid cancers, including diffuse large B-cell lymphoma (DLBCL). The IM business consists of two areas: IM Pharma Services and Drug Discovery. Its immunoSEQ utilizes bias-controlled polymerase chain reaction (PCR) to sequence immune receptors from deoxyribonucleic (DNA).</v>
    <v>790</v>
    <v>Nasdaq Stock Market</v>
    <v>XNAS</v>
    <v>XNAS</v>
    <v>1165 Eastlake Ave E, SEATTLE, WA, 98109 US</v>
    <v>6.28</v>
    <v>Biotechnology &amp; Medical Research</v>
    <v>Stock</v>
    <v>45152.999564073434</v>
    <v>308</v>
    <v>6</v>
    <v>905478326</v>
    <v>ADAPTIVE BIOTECHNOLOGIES CORPORATION</v>
    <v>ADAPTIVE BIOTECHNOLOGIES CORPORATION</v>
    <v>6.24</v>
    <v>6.3</v>
    <v>6.26</v>
    <v>6.33</v>
    <v>144645100</v>
    <v>ADPT</v>
    <v>ADAPTIVE BIOTECHNOLOGIES CORPORATION (XNAS:ADPT)</v>
    <v>1491360</v>
    <v>1142603</v>
    <v>2009</v>
  </rv>
  <rv s="2">
    <v>309</v>
  </rv>
  <rv s="0">
    <v>https://www.bing.com/financeapi/forcetrigger?t=c554ar&amp;q=XNYS%3aADRT&amp;form=skydnc</v>
    <v>Learn more on Bing</v>
  </rv>
  <rv s="3">
    <v>en-US</v>
    <v>c554ar</v>
    <v>268435456</v>
    <v>1</v>
    <v>Powered by Refinitiv</v>
    <v>5</v>
    <v>AULT DISRUPTIVE TECHNOLOGIES CORPORATION (XNYS:ADRT)</v>
    <v>2</v>
    <v>6</v>
    <v>Finance</v>
    <v>4</v>
    <v>15.18</v>
    <v>9.98</v>
    <v>0.1</v>
    <v>4.3480000000000003E-3</v>
    <v>8.7720000000000003E-3</v>
    <v>0.05</v>
    <v>USD</v>
    <v>Ault Disruptive Technologies Corporation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companies in the land holdings and resources industry in the United States. The Company has not commenced any operations nor generated any revenues.</v>
    <v>New York Stock Exchange</v>
    <v>XNYS</v>
    <v>XNYS</v>
    <v>11411 Southern Highlands Pkwy 240, LAS VEGAS, NV, 89141 US</v>
    <v>11.5</v>
    <v>Holding Companies</v>
    <v>Stock</v>
    <v>45153.000000010936</v>
    <v>311</v>
    <v>11.47</v>
    <v>34928180</v>
    <v>AULT DISRUPTIVE TECHNOLOGIES CORPORATION</v>
    <v>AULT DISRUPTIVE TECHNOLOGIES CORPORATION</v>
    <v>11.47</v>
    <v>229.0076</v>
    <v>11.4</v>
    <v>11.5</v>
    <v>11.55</v>
    <v>3063870</v>
    <v>ADRT</v>
    <v>AULT DISRUPTIVE TECHNOLOGIES CORPORATION (XNYS:ADRT)</v>
    <v>1900</v>
    <v>76765</v>
    <v>2021</v>
  </rv>
  <rv s="2">
    <v>312</v>
  </rv>
  <rv s="0">
    <v>https://www.bing.com/financeapi/forcetrigger?t=bzxs5r&amp;q=XNAS%3aADSE&amp;form=skydnc</v>
    <v>Learn more on Bing</v>
  </rv>
  <rv s="20">
    <v>en-US</v>
    <v>bzxs5r</v>
    <v>268435456</v>
    <v>1</v>
    <v>Powered by Refinitiv</v>
    <v>42</v>
    <v>ADS-TEC ENERGY PUBLIC LIMITED COMPANY (XNAS:ADSE)</v>
    <v>2</v>
    <v>43</v>
    <v>Finance</v>
    <v>4</v>
    <v>8.7100000000000009</v>
    <v>1.905</v>
    <v>-0.3</v>
    <v>-2.1429E-2</v>
    <v>-4.1096000000000001E-2</v>
    <v>-0.15</v>
    <v>USD</v>
    <v>Ads-Tec Energy PLC (ADSE) is a supplier of integrated technology platforms that enable customers to run their electric vehicle (EV) charging and energy business models on those decentralized platforms. The Company operates its business through two segments: Europe and North America. ADSE has a product and eco-system platform and a development pipeline, which includes Charging, Commercial &amp; Industrial (C&amp;I), and Residential. Its ecosystem platforms consist of hardware, software and services and are designed to provide functions, such as flexibility, intelligent energy, and data management, as well as a range of related and recurring digital and physical services. The Company's portfolio of ecosystem platforms targets the market in three areas, namely direct current (DC)-based charging for EVs on power limited grids, energy storage and management solutions for commercial and industrial applications, and energy storage and management solutions for residential sector coupling applications.</v>
    <v>189</v>
    <v>Nasdaq Stock Market</v>
    <v>XNAS</v>
    <v>XNAS</v>
    <v>10 Earlsfort Terrace, Dublin 2, DUBLIN, IRELAND-NA, D02 T380 IE</v>
    <v>7.2</v>
    <v>Software &amp; IT Services</v>
    <v>Stock</v>
    <v>45152.899409003905</v>
    <v>314</v>
    <v>6.9</v>
    <v>342666730</v>
    <v>ADS-TEC ENERGY PUBLIC LIMITED COMPANY</v>
    <v>ADS-TEC ENERGY PUBLIC LIMITED COMPANY</v>
    <v>7.2</v>
    <v>7.3</v>
    <v>7</v>
    <v>6.85</v>
    <v>48952390</v>
    <v>ADSE</v>
    <v>ADS-TEC ENERGY PUBLIC LIMITED COMPANY (XNAS:ADSE)</v>
    <v>5224</v>
    <v>14341</v>
    <v>2021</v>
  </rv>
  <rv s="2">
    <v>315</v>
  </rv>
  <rv s="0">
    <v>https://www.bing.com/financeapi/forcetrigger?t=a1mwoc&amp;q=XNAS%3aADSK&amp;form=skydnc</v>
    <v>Learn more on Bing</v>
  </rv>
  <rv s="1">
    <v>en-US</v>
    <v>a1mwoc</v>
    <v>268435456</v>
    <v>1</v>
    <v>Powered by Refinitiv</v>
    <v>0</v>
    <v>AUTODESK, INC. (XNAS:ADSK)</v>
    <v>2</v>
    <v>3</v>
    <v>Finance</v>
    <v>4</v>
    <v>235.005</v>
    <v>179.61</v>
    <v>1.4932000000000001</v>
    <v>3.52</v>
    <v>-2.2699999999999999E-3</v>
    <v>1.6926E-2</v>
    <v>-0.48</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211.93</v>
    <v>Software &amp; IT Services</v>
    <v>Stock</v>
    <v>45152.999900867966</v>
    <v>317</v>
    <v>206.89</v>
    <v>45198859072</v>
    <v>AUTODESK, INC.</v>
    <v>AUTODESK, INC.</v>
    <v>206.89</v>
    <v>53.944699999999997</v>
    <v>207.96</v>
    <v>211.48</v>
    <v>211</v>
    <v>213726400</v>
    <v>ADSK</v>
    <v>AUTODESK, INC. (XNAS:ADSK)</v>
    <v>1096438</v>
    <v>1453488</v>
    <v>1994</v>
  </rv>
  <rv s="2">
    <v>318</v>
  </rv>
  <rv s="0">
    <v>https://www.bing.com/financeapi/forcetrigger?t=aydgec&amp;q=XNYS%3aADT&amp;form=skydnc</v>
    <v>Learn more on Bing</v>
  </rv>
  <rv s="1">
    <v>en-US</v>
    <v>aydgec</v>
    <v>268435456</v>
    <v>1</v>
    <v>Powered by Refinitiv</v>
    <v>0</v>
    <v>ADT INC. (XNYS:ADT)</v>
    <v>2</v>
    <v>3</v>
    <v>Finance</v>
    <v>4</v>
    <v>10.095000000000001</v>
    <v>4.8899999999999997</v>
    <v>1.7041999999999999</v>
    <v>-0.11</v>
    <v>1.5529999999999999E-3</v>
    <v>-1.6794E-2</v>
    <v>0.01</v>
    <v>USD</v>
    <v>ADT Inc. is a provider of security, interactive, and smart home solutions serving residential, small business, and commercial customers in the United States. The Company is also a provider of residential solar solutions. The Company’s segments include Consumer and Small Business (CSB), Commercial, and Solar. The CSB segment primarily includes the sale, installation, servicing, and monitoring of integrated security and automation systems and other related offerings to owners and renters of residential properties, small business operators, and other individual consumers. The Commercial segment primarily includes the sale, installation, servicing, and monitoring of integrated security and automation systems, fire detection and suppression systems, and other related offerings to larger businesses and/or multi-site operations. The Solar segment primarily includes the sale and installation of solar systems and related solutions and services to residential homeowners.</v>
    <v>22000</v>
    <v>New York Stock Exchange</v>
    <v>XNYS</v>
    <v>XNYS</v>
    <v>1501 W Yamato Rd, BOCA RATON, FL, 33431-4438 US</v>
    <v>6.5750000000000002</v>
    <v>Communications &amp; Networking</v>
    <v>Stock</v>
    <v>45152.999181017971</v>
    <v>320</v>
    <v>6.41</v>
    <v>5934999028</v>
    <v>ADT INC.</v>
    <v>ADT INC.</v>
    <v>6.55</v>
    <v>252.381</v>
    <v>6.55</v>
    <v>6.44</v>
    <v>6.45</v>
    <v>921583700</v>
    <v>ADT</v>
    <v>ADT INC. (XNYS:ADT)</v>
    <v>2174491</v>
    <v>2298491</v>
    <v>2015</v>
  </rv>
  <rv s="2">
    <v>321</v>
  </rv>
  <rv s="0">
    <v>https://www.bing.com/financeapi/forcetrigger?t=c4fyh7&amp;q=XNAS%3aADTH&amp;form=skydnc</v>
    <v>Learn more on Bing</v>
  </rv>
  <rv s="1">
    <v>en-US</v>
    <v>c4fyh7</v>
    <v>268435456</v>
    <v>1</v>
    <v>Powered by Refinitiv</v>
    <v>0</v>
    <v>ADTHEORENT HOLDING COMPANY, INC. (XNAS:ADTH)</v>
    <v>2</v>
    <v>3</v>
    <v>Finance</v>
    <v>4</v>
    <v>3.54</v>
    <v>1.1499999999999999</v>
    <v>0.623</v>
    <v>-0.03</v>
    <v>1.4286E-2</v>
    <v>-2.0979000000000001E-2</v>
    <v>0.02</v>
    <v>USD</v>
    <v>AdTheorent Holding Company, Inc. is a programmatic digital advertising company. It operates a digital media platform that focuses on performance-first, privacy-forward methods to execute programmatic digital advertising campaigns, serving both advertising agency and brand customers. It uses machine learning and advanced data science to organize, analyze, and operationalize non-sensitive data to deliver real-world value for customers. It builds custom machine-learning models for each campaign using historic and real-time data to predict future consumer conversion actions for every digital ad impression. The Company’s non-individualized attributes include publisher, content and uniform resource locator (URL), keywords, device make, device operating system and other device attributes, ad position, geographic data, weather, demographic signals, creative type, and size. The Company also offers customized vertical solutions to address the needs of advertisers in specialized industries.</v>
    <v>297</v>
    <v>Nasdaq Stock Market</v>
    <v>XNAS</v>
    <v>XNAS</v>
    <v>330 Hudson Street, 13Th Floor, Suite 6400, NEW YORK, NY, 10013 US</v>
    <v>1.4550000000000001</v>
    <v>Software &amp; IT Services</v>
    <v>Stock</v>
    <v>45152.850711423438</v>
    <v>323</v>
    <v>1.4</v>
    <v>126133100</v>
    <v>ADTHEORENT HOLDING COMPANY, INC.</v>
    <v>ADTHEORENT HOLDING COMPANY, INC.</v>
    <v>1.45</v>
    <v>8.3095999999999997</v>
    <v>1.43</v>
    <v>1.4</v>
    <v>1.42</v>
    <v>88204930</v>
    <v>ADTH</v>
    <v>ADTHEORENT HOLDING COMPANY, INC. (XNAS:ADTH)</v>
    <v>67351</v>
    <v>433684</v>
    <v>2020</v>
  </rv>
  <rv s="2">
    <v>324</v>
  </rv>
  <rv s="0">
    <v>https://www.bing.com/financeapi/forcetrigger?t=a1mwu2&amp;q=XNAS%3aADTN&amp;form=skydnc</v>
    <v>Learn more on Bing</v>
  </rv>
  <rv s="8">
    <v>en-US</v>
    <v>a1mwu2</v>
    <v>268435456</v>
    <v>1</v>
    <v>Powered by Refinitiv</v>
    <v>16</v>
    <v>ADTRAN HOLDINGS, INC. (XNAS:ADTN)</v>
    <v>2</v>
    <v>17</v>
    <v>Finance</v>
    <v>4</v>
    <v>25.47</v>
    <v>7</v>
    <v>1.4129</v>
    <v>0.05</v>
    <v>0</v>
    <v>6.2189999999999997E-3</v>
    <v>0</v>
    <v>USD</v>
    <v>ADTRAN Holdings, Inc. is a provider of networking and communications platforms, software, and services focused on the broadband access market. It operates through two segments: Network Solutions segment, which includes hardware and software products, and Services &amp; Support segment, which includes a portfolio of network design and implementation services, support services and cloud-hosted software-as-a-service (SaaS) applications. The two segments span across Subscriber Solutions, Access &amp; Aggregation Solutions, and Optical Networking Solutions. Its Subscriber Solutions portfolio is used by service providers to terminate their access services infrastructure at the customer's premises. Access &amp; Aggregation Solutions are solutions that are used by communications service providers to connect subscribers. Optical Networking Solutions are used by communications service providers, Internet content providers and large enterprises to securely interconnect metro and regional networks over fiber.</v>
    <v>3307</v>
    <v>Nasdaq Stock Market</v>
    <v>XNAS</v>
    <v>XNAS</v>
    <v>901 Explorer Blvd, HUNTSVILLE, AL, 35806 US</v>
    <v>8.33</v>
    <v>Communications &amp; Networking</v>
    <v>Stock</v>
    <v>45152.989291874997</v>
    <v>326</v>
    <v>7.86</v>
    <v>636321619</v>
    <v>ADTRAN HOLDINGS, INC.</v>
    <v>ADTRAN HOLDINGS, INC.</v>
    <v>8.0399999999999991</v>
    <v>8.0399999999999991</v>
    <v>8.09</v>
    <v>8.09</v>
    <v>78655330</v>
    <v>ADTN</v>
    <v>ADTRAN HOLDINGS, INC. (XNAS:ADTN)</v>
    <v>794925</v>
    <v>961238</v>
    <v>2021</v>
  </rv>
  <rv s="2">
    <v>327</v>
  </rv>
  <rv s="0">
    <v>https://www.bing.com/financeapi/forcetrigger?t=buze3m&amp;q=XNAS%3aADTX&amp;form=skydnc</v>
    <v>Learn more on Bing</v>
  </rv>
  <rv s="8">
    <v>en-US</v>
    <v>buze3m</v>
    <v>268435456</v>
    <v>1</v>
    <v>Powered by Refinitiv</v>
    <v>16</v>
    <v>Aditxt, Inc. (XNAS:ADTX)</v>
    <v>2</v>
    <v>17</v>
    <v>Finance</v>
    <v>11</v>
    <v>28.49</v>
    <v>0.30669999999999997</v>
    <v>2.7320000000000002</v>
    <v>-9.7999999999999997E-3</v>
    <v>-3.1150000000000001E-3</v>
    <v>-2.9714999999999998E-2</v>
    <v>-1E-3</v>
    <v>USD</v>
    <v>Aditxt, Inc. is a biotech company. The Company is engaged in developing and commercializing technologies with a focus on monitoring and modulating the immune system. It is developing ADI products for organ transplantation, including skin allografting, autoimmune diseases and allergies, with the initial focus on psoriasis, type 1 diabetes and skin allografting, indications for which the Company has compelling preclinical data. The Company’s portfolio includes two programs: Adimune and AditxtScore. Adimune program is engaged in immune modulation technologies, which are in the pre-clinical stage and are designed to retrain the immune system to induce tolerance with the objective of addressing rejection of transplanted organs, autoimmune diseases, and allergies. AditxtScore is engaged in immune monitoring technologies designed to provide a personalized, comprehensive profile of the immune system.</v>
    <v>61</v>
    <v>Nasdaq Stock Market</v>
    <v>XNAS</v>
    <v>XNAS</v>
    <v>737 N. Fifth Street, Suite 200, RICHMOND, VA, 23219 US</v>
    <v>0.33</v>
    <v>Biotechnology &amp; Medical Research</v>
    <v>Stock</v>
    <v>45152.833336678123</v>
    <v>329</v>
    <v>0.30669999999999997</v>
    <v>2269100</v>
    <v>Aditxt, Inc.</v>
    <v>Aditxt, Inc.</v>
    <v>0.30669999999999997</v>
    <v>0.32979999999999998</v>
    <v>0.32</v>
    <v>0.32</v>
    <v>6917980</v>
    <v>ADTX</v>
    <v>Aditxt, Inc. (XNAS:ADTX)</v>
    <v>77160</v>
    <v>78255</v>
    <v>2017</v>
  </rv>
  <rv s="2">
    <v>330</v>
  </rv>
  <rv s="0">
    <v>https://www.bing.com/financeapi/forcetrigger?t=a1mwww&amp;q=XNAS%3aADUS&amp;form=skydnc</v>
    <v>Learn more on Bing</v>
  </rv>
  <rv s="1">
    <v>en-US</v>
    <v>a1mwww</v>
    <v>268435456</v>
    <v>1</v>
    <v>Powered by Refinitiv</v>
    <v>0</v>
    <v>ADDUS HOMECARE CORPORATION (XNAS:ADUS)</v>
    <v>2</v>
    <v>3</v>
    <v>Finance</v>
    <v>4</v>
    <v>114.99</v>
    <v>77.3</v>
    <v>0.84309999999999996</v>
    <v>0.98</v>
    <v>-1.5507E-2</v>
    <v>1.0375000000000001E-2</v>
    <v>-1.48</v>
    <v>USD</v>
    <v>Addus HomeCare Corporation is engaged in providing home care services. The Company’ segments include Personal Care, Hospice, and Home Health. Personal Care segment provides non-medical assistance with activities of daily living, primarily to persons who are at the risk of hospitalization or institutionalization, such as the elderly, chronically ill or disabled. Its services include assistance with bathing, grooming, oral care, feeding and dressing, medication reminders, and more. Hospice Segment provides physical, emotional and spiritual care for people who are ill. Its hospice services include palliative nursing care, spiritual counseling, homemaker services, and bereavement counseling. Home Health provides services to individuals who require assistance during an illness or after hospitalization and includes skilled nursing and physical, occupational and speech therapy. The Company operates Tennessee Quality Care, a provider of home health, hospice, and private duty nursing services.</v>
    <v>6284</v>
    <v>Nasdaq Stock Market</v>
    <v>XNAS</v>
    <v>XNAS</v>
    <v>6303 Cowboys Way, Suite 600, FRISCO, TX, 75034 US</v>
    <v>95.47</v>
    <v>Healthcare Providers &amp; Services</v>
    <v>Stock</v>
    <v>45152.857387198441</v>
    <v>332</v>
    <v>92.45</v>
    <v>1547526196</v>
    <v>ADDUS HOMECARE CORPORATION</v>
    <v>ADDUS HOMECARE CORPORATION</v>
    <v>93.96</v>
    <v>28.541799999999999</v>
    <v>94.46</v>
    <v>95.44</v>
    <v>93.96</v>
    <v>16214650</v>
    <v>ADUS</v>
    <v>ADDUS HOMECARE CORPORATION (XNAS:ADUS)</v>
    <v>113181</v>
    <v>109574</v>
    <v>2006</v>
  </rv>
  <rv s="2">
    <v>333</v>
  </rv>
  <rv s="0">
    <v>https://www.bing.com/financeapi/forcetrigger?t=brg5r7&amp;q=XNAS%3aADV&amp;form=skydnc</v>
    <v>Learn more on Bing</v>
  </rv>
  <rv s="1">
    <v>en-US</v>
    <v>brg5r7</v>
    <v>268435456</v>
    <v>1</v>
    <v>Powered by Refinitiv</v>
    <v>0</v>
    <v>ADVANTAGE SOLUTIONS INC. (XNAS:ADV)</v>
    <v>2</v>
    <v>3</v>
    <v>Finance</v>
    <v>4</v>
    <v>4.6399999999999997</v>
    <v>1.1299999999999999</v>
    <v>1.5825</v>
    <v>-0.04</v>
    <v>1.8182E-2</v>
    <v>-1.4336999999999999E-2</v>
    <v>0.05</v>
    <v>USD</v>
    <v>Advantage Solutions Inc. is a provider of outsourced solutions to consumer goods companies and retailers. Its segments include Sales and Marketing. Sales segment provides its clients with a range of outsourced solutions to enhance sales in the traditional retail, foodservice and e-commerce channels. Its primary sales services include Brand-Centric Services, Retailer-Centric Services. Brand-centric services include headquarter relationship management, analytics, insights and intelligence, administration and brand-centric merchandising. It manages a range of media, merchandising and display platforms for retailers, including multi- manufacturer circular programs; an in-store display platform for perishable brands with cooler units in high- traffic locations; and a network of advertisements on pedestals at the entrances and exits of major retailers. Marketing Segment helps brands and retailers reach consumers through two platforms brand-centric services and retailer-centric services.</v>
    <v>22000</v>
    <v>Nasdaq Stock Market</v>
    <v>XNAS</v>
    <v>XNAS</v>
    <v>15310 Barranca Parkway, Suite 100, IRVINE, CA, 92618 US</v>
    <v>2.8050000000000002</v>
    <v>Media &amp; Publishing</v>
    <v>Stock</v>
    <v>45152.977911782029</v>
    <v>335</v>
    <v>2.68</v>
    <v>892510850</v>
    <v>ADVANTAGE SOLUTIONS INC.</v>
    <v>ADVANTAGE SOLUTIONS INC.</v>
    <v>2.77</v>
    <v>12.2311</v>
    <v>2.79</v>
    <v>2.75</v>
    <v>2.8</v>
    <v>324549400</v>
    <v>ADV</v>
    <v>ADVANTAGE SOLUTIONS INC. (XNAS:ADV)</v>
    <v>312507</v>
    <v>433022</v>
    <v>2019</v>
  </rv>
  <rv s="2">
    <v>336</v>
  </rv>
  <rv s="0">
    <v>https://www.bing.com/financeapi/forcetrigger?t=a1mwzr&amp;q=XNAS%3aADVM&amp;form=skydnc</v>
    <v>Learn more on Bing</v>
  </rv>
  <rv s="8">
    <v>en-US</v>
    <v>a1mwzr</v>
    <v>268435456</v>
    <v>1</v>
    <v>Powered by Refinitiv</v>
    <v>16</v>
    <v>ADVERUM BIOTECHNOLOGIES, INC. (XNAS:ADVM)</v>
    <v>2</v>
    <v>17</v>
    <v>Finance</v>
    <v>4</v>
    <v>2.34</v>
    <v>0.53100000000000003</v>
    <v>0.80189999999999995</v>
    <v>-0.1</v>
    <v>-5.0278999999999997E-2</v>
    <v>-5.2910000000000006E-2</v>
    <v>-0.09</v>
    <v>USD</v>
    <v>Adverum Biotechnologies, Inc. is a clinical-stage gene therapy company. The Company discovers and develops gene therapy product candidates that provides durable efficacy by inducing sustained expression of a therapeutic protein for ocular diseases. Its lead product candidate, ixoberogene soroparvovec (Ixo-vec), is a single, in-office intravitreal (IVT) injection gene therapy product designed to deliver long-term durable levels of aflibercept associated with a sustained treatment response, reducing the treatment burden and fluctuations in macular fluid associated with frequent anti-vascular endothelial growth factor (VEGF) IVT injections. Ixo-vec is being developed for the treatment of patients with wet age-related macular degeneration (wet AMD) who are responsive to anti-VEGF therapy. Its second product candidate, ADVM-062 (AAV.7m8-L-opsin), is a gene therapy product candidate being developed to treat patients suffering from blue cone monochromacy (BCM) via a single IVT injection.</v>
    <v>123</v>
    <v>Nasdaq Stock Market</v>
    <v>XNAS</v>
    <v>XNAS</v>
    <v>100 Cardinal Way, REDWOOD CITY, CA, 94063 US</v>
    <v>1.91</v>
    <v>Biotechnology &amp; Medical Research</v>
    <v>Stock</v>
    <v>45152.941360034376</v>
    <v>338</v>
    <v>1.7</v>
    <v>180029250</v>
    <v>ADVERUM BIOTECHNOLOGIES, INC.</v>
    <v>ADVERUM BIOTECHNOLOGIES, INC.</v>
    <v>1.91</v>
    <v>1.89</v>
    <v>1.79</v>
    <v>1.7</v>
    <v>100575000</v>
    <v>ADVM</v>
    <v>ADVERUM BIOTECHNOLOGIES, INC. (XNAS:ADVM)</v>
    <v>467824</v>
    <v>661132</v>
    <v>2006</v>
  </rv>
  <rv s="2">
    <v>339</v>
  </rv>
  <rv s="0">
    <v>https://www.bing.com/financeapi/forcetrigger?t=btmjec&amp;q=XNAS%3aADXN&amp;form=skydnc</v>
    <v>Learn more on Bing</v>
  </rv>
  <rv s="8">
    <v>en-US</v>
    <v>btmjec</v>
    <v>268435456</v>
    <v>1</v>
    <v>Powered by Refinitiv</v>
    <v>16</v>
    <v>Addex Therapeutics Ltd (XNAS:ADXN)</v>
    <v>2</v>
    <v>17</v>
    <v>Finance</v>
    <v>11</v>
    <v>2.2799999999999998</v>
    <v>0.42209999999999998</v>
    <v>1.6633</v>
    <v>-1.6E-2</v>
    <v>2.8036999999999999E-2</v>
    <v>-2.8269000000000002E-2</v>
    <v>1.4999999999999999E-2</v>
    <v>USD</v>
    <v>Addex Therapeutics Ltd is a Switzerland-based clinical-stage pharmaceutical company. The Company focuses on development and commercialization of orally available small molecule drugs known as allosteric modulators for neurological disorders. The Company’s clinical programs pipeline include dipraglurant (mGlu5 NAM), which is Phase 2a placebo-controlled clinical trial for Parkinson's disease levodopa-induced dyskinesia (PD-LID), and is being prepared to enter registration trials for PD-LID, and ADX71149 (mGlu2 positive allosteric modulator or PAM), which is being developed in collaboration by its partner Janssen Pharmaceuticals, Inc to treat schizophrenia and anxious depression. It also is advancing several preclinical programs, including GABABPAM for pain, overactive bladder and other disorders, mGlu7 NAM for post-traumatic stress disorder, mGlu2 NAM for mild neurocognitive disorders, mGlu4 PAM for Parkinson’s disease and mGlu3 PAM for neurodegenerative disorders.</v>
    <v>22</v>
    <v>Nasdaq Stock Market</v>
    <v>XNAS</v>
    <v>XNAS</v>
    <v>Chemin des Mines, 9, PLAN-LES-OUATES, GENEVE, 1202 CH</v>
    <v>0.56499999999999995</v>
    <v>Biotechnology &amp; Medical Research</v>
    <v>Stock</v>
    <v>45152.833354363283</v>
    <v>341</v>
    <v>0.53500000000000003</v>
    <v>15291550</v>
    <v>Addex Therapeutics Ltd</v>
    <v>Addex Therapeutics Ltd</v>
    <v>0.55959999999999999</v>
    <v>0.56599999999999995</v>
    <v>0.55000000000000004</v>
    <v>0.55000000000000004</v>
    <v>22741880</v>
    <v>ADXN</v>
    <v>Addex Therapeutics Ltd (XNAS:ADXN)</v>
    <v>14111</v>
    <v>45394</v>
    <v>2007</v>
  </rv>
  <rv s="2">
    <v>342</v>
  </rv>
  <rv s="0">
    <v>https://www.bing.com/financeapi/forcetrigger?t=a1mxc7&amp;q=XNYS%3aAE&amp;form=skydnc</v>
    <v>Learn more on Bing</v>
  </rv>
  <rv s="1">
    <v>en-US</v>
    <v>a1mxc7</v>
    <v>268435456</v>
    <v>1</v>
    <v>Powered by Refinitiv</v>
    <v>0</v>
    <v>ADAMS RESOURCES &amp; ENERGY, INC. (XNYS:AE)</v>
    <v>2</v>
    <v>3</v>
    <v>Finance</v>
    <v>4</v>
    <v>61.84</v>
    <v>27.4</v>
    <v>0.84340000000000004</v>
    <v>0.12</v>
    <v>3.7069999999999998E-3</v>
    <v>3.4329999999999999E-3</v>
    <v>0.13</v>
    <v>USD</v>
    <v>Adams Resources &amp; Energy, Inc. is engaged in crude oil marketing, truck and pipeline transportation, terminalling and storage in various crude oil and natural gas basins in the lower 48 states of the United States. It also conducts tank truck transportation of liquid chemicals, pressurized gases, asphalt and dry bulk primarily in the lower 48 states of the United States, with deliveries into Canada and Mexico, and with 19 terminals across the United States. Its segments include crude oil marketing, transportation, and storage; tank truck transportation of liquid chemicals, pressurized gases, asphalt and dry bulk; pipeline transportation, terminalling and storage of crude oil, and interstate bulk transportation logistics of crude oil, condensate, fuels, oils and other petroleum products and recycling and repurposing of off-specification fuels, lubricants, crude oil and other chemicals. Its subsidiaries include GulfMark Energy, Inc., Phoenix Oil, Inc. and GulfMark Terminals, LLC.</v>
    <v>882</v>
    <v>New York Stock Exchange</v>
    <v>XNYS</v>
    <v>XNYS</v>
    <v>17 S Briar Hollow Ln, HOUSTON, TX, 77027 US</v>
    <v>35.200000000000003</v>
    <v>Oil &amp; Gas</v>
    <v>Stock</v>
    <v>45153.000000046093</v>
    <v>344</v>
    <v>34.659999999999997</v>
    <v>88587240</v>
    <v>ADAMS RESOURCES &amp; ENERGY, INC.</v>
    <v>ADAMS RESOURCES &amp; ENERGY, INC.</v>
    <v>34.96</v>
    <v>352.82799999999997</v>
    <v>34.950000000000003</v>
    <v>35.07</v>
    <v>35.200000000000003</v>
    <v>2534690</v>
    <v>AE</v>
    <v>ADAMS RESOURCES &amp; ENERGY, INC. (XNYS:AE)</v>
    <v>4414</v>
    <v>4557</v>
    <v>1973</v>
  </rv>
  <rv s="2">
    <v>345</v>
  </rv>
  <rv s="0">
    <v>https://www.bing.com/financeapi/forcetrigger?t=c4ht52&amp;q=XNAS%3aAEAE&amp;form=skydnc</v>
    <v>Learn more on Bing</v>
  </rv>
  <rv s="3">
    <v>en-US</v>
    <v>c4ht52</v>
    <v>268435456</v>
    <v>1</v>
    <v>Powered by Refinitiv</v>
    <v>5</v>
    <v>ALTENERGY ACQUISITION CORP. (XNAS:AEAE)</v>
    <v>2</v>
    <v>6</v>
    <v>Finance</v>
    <v>11</v>
    <v>11.86</v>
    <v>9.9499999999999993</v>
    <v>0.94</v>
    <v>8.7849999999999998E-2</v>
    <v>8.7849999999999998E-2</v>
    <v>0.94</v>
    <v>USD</v>
    <v>AltEnergy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engaged in any substantive discussions, directly or indirectly, with any business combination target. The Company intends to concentrate its efforts in identifying a target in the alternative energy sector. The Company neither engages in any business operations nor generates any revenues.</v>
    <v>Nasdaq Stock Market</v>
    <v>XNAS</v>
    <v>XNAS</v>
    <v>137 Rowayton Avenue, Suite 400, ROWAYTON, CT, 06853 US</v>
    <v>10.7</v>
    <v>Holding Companies</v>
    <v>Stock</v>
    <v>45152.833333460156</v>
    <v>347</v>
    <v>10.7</v>
    <v>334650000</v>
    <v>ALTENERGY ACQUISITION CORP.</v>
    <v>ALTENERGY ACQUISITION CORP.</v>
    <v>10.7</v>
    <v>49.498100000000001</v>
    <v>10.7</v>
    <v>11.64</v>
    <v>11.64</v>
    <v>28750000</v>
    <v>AEAE</v>
    <v>ALTENERGY ACQUISITION CORP. (XNAS:AEAE)</v>
    <v>289</v>
    <v>13693</v>
    <v>2021</v>
  </rv>
  <rv s="2">
    <v>348</v>
  </rv>
  <rv s="0">
    <v>https://www.bing.com/financeapi/forcetrigger?t=a1mxkr&amp;q=XNYS%3aAEE&amp;form=skydnc</v>
    <v>Learn more on Bing</v>
  </rv>
  <rv s="1">
    <v>en-US</v>
    <v>a1mxkr</v>
    <v>268435456</v>
    <v>1</v>
    <v>Powered by Refinitiv</v>
    <v>0</v>
    <v>AMEREN CORPORATION (XNYS:AEE)</v>
    <v>2</v>
    <v>3</v>
    <v>Finance</v>
    <v>4</v>
    <v>97.53</v>
    <v>73.28</v>
    <v>0.45429999999999998</v>
    <v>-0.94</v>
    <v>4.1270000000000005E-3</v>
    <v>-1.1618E-2</v>
    <v>0.33</v>
    <v>USD</v>
    <v>Ameren Corporation is a public utility holding company. The Company conducts its business operations through its subsidiaries. The Company’s primary assets are its equity interests in its subsidiaries, including Ameren Missouri, Ameren Illinois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9244</v>
    <v>New York Stock Exchange</v>
    <v>XNYS</v>
    <v>XNYS</v>
    <v>1901 Chouteau Ave, ST. LOUIS, MO, 63103-3003 US</v>
    <v>80.95</v>
    <v>Multiline Utilities</v>
    <v>Stock</v>
    <v>45152.958333356248</v>
    <v>350</v>
    <v>79.72</v>
    <v>21012077515</v>
    <v>AMEREN CORPORATION</v>
    <v>AMEREN CORPORATION</v>
    <v>80.95</v>
    <v>18.937999999999999</v>
    <v>80.91</v>
    <v>79.97</v>
    <v>80.3</v>
    <v>262749500</v>
    <v>AEE</v>
    <v>AMEREN CORPORATION (XNYS:AEE)</v>
    <v>1127647</v>
    <v>1306120</v>
    <v>1995</v>
  </rv>
  <rv s="2">
    <v>351</v>
  </rv>
  <rv s="5">
    <v>12</v>
    <v>Exchange abbreviation</v>
    <v>0</v>
  </rv>
  <rv s="5">
    <v>12</v>
    <v>Ticker symbol</v>
    <v>0</v>
  </rv>
  <rv s="21">
    <v>12</v>
    <v>1</v>
  </rv>
  <rv s="5">
    <v>12</v>
    <v>High</v>
    <v>0</v>
  </rv>
  <rv s="5">
    <v>12</v>
    <v>Low</v>
    <v>0</v>
  </rv>
  <rv s="0">
    <v>https://www.bing.com/financeapi/forcetrigger?t=a1pbzr&amp;q=XNAS%3aAEHL&amp;form=skydnc</v>
    <v>Learn more on Bing</v>
  </rv>
  <rv s="8">
    <v>en-US</v>
    <v>a1pbzr</v>
    <v>268435456</v>
    <v>1</v>
    <v>Powered by Refinitiv</v>
    <v>16</v>
    <v>Antelope Enterprise Holdings Ltd (XNAS:AEHL)</v>
    <v>2</v>
    <v>17</v>
    <v>Finance</v>
    <v>4</v>
    <v>1.64</v>
    <v>0.46079999999999999</v>
    <v>0.71609999999999996</v>
    <v>-2.69E-2</v>
    <v>4.5822000000000002E-2</v>
    <v>-3.2410000000000001E-2</v>
    <v>3.6799999999999999E-2</v>
    <v>USD</v>
    <v>Antelope Enterprise Holdings Ltd is a manufacturer of ceramic tiles used for exterior siding and for interior flooring and design in residential and commercial buildings. The Company's ceramic tiles, sold under the Hengda or HD brand, are available in over 2,000 styles, colors and size combinations. The Company has five principal product categories, which include porcelain tiles, glazed tiles, glazed porcelain tiles, rustic tiles and ultra-thin tiles. The Company’s ceramic tiles are used for exterior siding, interior flooring and design in residential and commercial buildings. The Company is also engaged in technology consulting and online live broadcast and streaming in China.</v>
    <v>297</v>
    <v>Nasdaq Stock Market</v>
    <v>XNAS</v>
    <v>XNAS</v>
    <v>Unit 2905, 29/F, Metroplaza Tower 2, 223 Hing Fong Road, Kwai Chung, Nt HK</v>
    <v>0.86</v>
    <v>Homebuilding &amp; Construction Supplies</v>
    <v>Stock</v>
    <v>45152.99973204844</v>
    <v>358</v>
    <v>0.78029999999999999</v>
    <v>15052077</v>
    <v>Antelope Enterprise Holdings Ltd</v>
    <v>Antelope Enterprise Holdings Ltd</v>
    <v>0.83</v>
    <v>0.83</v>
    <v>0.80310000000000004</v>
    <v>0.83989999999999998</v>
    <v>18742470</v>
    <v>AEHL</v>
    <v>Antelope Enterprise Holdings Ltd (XNAS:AEHL)</v>
    <v>363194</v>
    <v>202276</v>
    <v>2009</v>
  </rv>
  <rv s="2">
    <v>359</v>
  </rv>
  <rv s="0">
    <v>https://www.bing.com/financeapi/forcetrigger?t=a1mxtc&amp;q=XNAS%3aAEHR&amp;form=skydnc</v>
    <v>Learn more on Bing</v>
  </rv>
  <rv s="1">
    <v>en-US</v>
    <v>a1mxtc</v>
    <v>268435456</v>
    <v>1</v>
    <v>Powered by Refinitiv</v>
    <v>0</v>
    <v>AEHR TEST SYSTEMS (XNAS:AEHR)</v>
    <v>2</v>
    <v>3</v>
    <v>Finance</v>
    <v>4</v>
    <v>54.1</v>
    <v>13</v>
    <v>2.0468000000000002</v>
    <v>0.08</v>
    <v>1.2672000000000001E-2</v>
    <v>1.751E-3</v>
    <v>0.57999999999999996</v>
    <v>USD</v>
    <v>Aehr Test Systems is a provider of test systems for burning-in and testing logic, optical and memory integrated circuits and has approximately 2,500 systems installed worldwide. The Company’s products include the ABTS system, used in production and qualification testing of packaged parts for lower power and higher power logic devices as well as all common types of memory devices; The FOX-XP system, is a full wafer contact and singulated die/module test and burn-in system used for burn-in and functional test of complex devices, such as leading-edge memories, digital signal processors, among others; The WaferPak Contactor, which is a full wafer probe card capable of testing wafers that enables integrated circuit (IC) manufacturers to perform test and burn-in of full wafers on Aehr Test FOX systems, and The DiePak Carrier, which is a custom designed reusable test board for the FOX-XP system which enables IC manufacturers to perform test/burn-in of singulated die and modules.</v>
    <v>91</v>
    <v>Nasdaq Stock Market</v>
    <v>XNAS</v>
    <v>XNAS</v>
    <v>400 Kato Ter, FREMONT, CA, 94539 US</v>
    <v>45.857500000000002</v>
    <v>Semiconductors &amp; Semiconductor Equipment</v>
    <v>Stock</v>
    <v>45152.997993414065</v>
    <v>361</v>
    <v>44.5</v>
    <v>1297039871</v>
    <v>AEHR TEST SYSTEMS</v>
    <v>AEHR TEST SYSTEMS</v>
    <v>45.19</v>
    <v>92.141099999999994</v>
    <v>45.69</v>
    <v>45.77</v>
    <v>46.35</v>
    <v>28338210</v>
    <v>AEHR</v>
    <v>AEHR TEST SYSTEMS (XNAS:AEHR)</v>
    <v>1034933</v>
    <v>1400915</v>
    <v>1977</v>
  </rv>
  <rv s="2">
    <v>362</v>
  </rv>
  <rv s="0">
    <v>https://www.bing.com/financeapi/forcetrigger?t=bwvflh&amp;q=XNAS%3aAEI&amp;form=skydnc</v>
    <v>Learn more on Bing</v>
  </rv>
  <rv s="20">
    <v>en-US</v>
    <v>bwvflh</v>
    <v>268435456</v>
    <v>1</v>
    <v>Powered by Refinitiv</v>
    <v>42</v>
    <v>ALSET INC. (XNAS:AEI)</v>
    <v>2</v>
    <v>43</v>
    <v>Finance</v>
    <v>4</v>
    <v>7.6</v>
    <v>1.31</v>
    <v>-0.1087</v>
    <v>3.7593999999999995E-2</v>
    <v>-7.5553999999999996E-2</v>
    <v>0.05</v>
    <v>USD</v>
    <v>Alset Inc. is a diversified holding company. The Company, through its subsidiaries, is engaged in the development of EHome communities and other real estate, financial services, digital transformation technologies, biohealth activities and consumer products with operations in the United States, Singapore, Hong Kong, Australia and South Korea. The Company operates its businesses primarily through its subsidiary, Alset International Limited. The Company’s segments include real estate, digital transformation technology, biohealth and other business activities. Its real estate segment is engaged in developing real estate projects near Houston, Texas and in Frederick, Maryland. Its digital transformation technology segment is involved in mobile application product development and other businesses, providing information technology services to end-users, service providers and other commercial users through multiple platforms. Its biohealth segment includes the sale of consumer products.</v>
    <v>48</v>
    <v>Nasdaq Stock Market</v>
    <v>XNAS</v>
    <v>XNAS</v>
    <v>4800 Montgomery Lane, Suite 210, BETHESDA, MD, 20814 US</v>
    <v>1.5</v>
    <v>Construction &amp; Engineering</v>
    <v>Stock</v>
    <v>45152.921366793751</v>
    <v>364</v>
    <v>1.31</v>
    <v>12282709</v>
    <v>ALSET INC.</v>
    <v>ALSET INC.</v>
    <v>1.5</v>
    <v>1.4387000000000001</v>
    <v>1.33</v>
    <v>1.38</v>
    <v>9235120</v>
    <v>AEI</v>
    <v>ALSET INC. (XNAS:AEI)</v>
    <v>80543</v>
    <v>28456</v>
    <v>2020</v>
  </rv>
  <rv s="2">
    <v>365</v>
  </rv>
  <rv s="0">
    <v>https://www.bing.com/financeapi/forcetrigger?t=a1mxw7&amp;q=XNAS%3aAEIS&amp;form=skydnc</v>
    <v>Learn more on Bing</v>
  </rv>
  <rv s="1">
    <v>en-US</v>
    <v>a1mxw7</v>
    <v>268435456</v>
    <v>1</v>
    <v>Powered by Refinitiv</v>
    <v>0</v>
    <v>ADVANCED ENERGY INDUSTRIES, INC. (XNAS:AEIS)</v>
    <v>2</v>
    <v>3</v>
    <v>Finance</v>
    <v>4</v>
    <v>126.38</v>
    <v>68</v>
    <v>1.5872999999999999</v>
    <v>1.27</v>
    <v>-4.3309999999999998E-3</v>
    <v>1.1353E-2</v>
    <v>-0.49</v>
    <v>USD</v>
    <v>Advanced Energy Industries, Inc. provides highly engineered, precision power conversion, measurement, and control solutions to its global customers. The Company design, manufacture, sell and support precision power products that transform, refine, and modify the raw electrical power coming from either the utility or the building facility and convert it into various types of highly controllable, usable power that is predictable, repeatable, and customizable to meet the necessary requirements for powering a range of complex equipment. Its power solutions enable customer innovation in complex applications for a range of industries, including semiconductor equipment, industrial production, medical and life sciences, data center computing, networking, and telecommunications. The Company also supplies related sensing, controls, and instrumentation products primarily for advanced measurement and calibration of power and temperature for multiple industrial markets.</v>
    <v>12000</v>
    <v>Nasdaq Stock Market</v>
    <v>XNAS</v>
    <v>XNAS</v>
    <v>Attn: Mike Zeppelin, 1595 Wynkoop St, Suite 800, DENVER, CO, 80202 US</v>
    <v>113.37</v>
    <v>Machinery, Equipment &amp; Components</v>
    <v>Stock</v>
    <v>45152.851772985938</v>
    <v>367</v>
    <v>110.54</v>
    <v>4259462155</v>
    <v>ADVANCED ENERGY INDUSTRIES, INC.</v>
    <v>ADVANCED ENERGY INDUSTRIES, INC.</v>
    <v>111.51</v>
    <v>23.503900000000002</v>
    <v>111.86</v>
    <v>113.13</v>
    <v>112.64</v>
    <v>37651040</v>
    <v>AEIS</v>
    <v>ADVANCED ENERGY INDUSTRIES, INC. (XNAS:AEIS)</v>
    <v>118746</v>
    <v>215699</v>
    <v>1995</v>
  </rv>
  <rv s="2">
    <v>368</v>
  </rv>
  <rv s="0">
    <v>https://www.bing.com/financeapi/forcetrigger?t=a1mxz2&amp;q=XNYS%3aAEL&amp;form=skydnc</v>
    <v>Learn more on Bing</v>
  </rv>
  <rv s="1">
    <v>en-US</v>
    <v>a1mxz2</v>
    <v>268435456</v>
    <v>1</v>
    <v>Powered by Refinitiv</v>
    <v>0</v>
    <v>AMERICAN EQUITY INVESTMENT LIFE HOLDING COMPANY (XNYS:AEL)</v>
    <v>2</v>
    <v>3</v>
    <v>Finance</v>
    <v>4</v>
    <v>54.3</v>
    <v>28.0501</v>
    <v>0.95099999999999996</v>
    <v>-0.06</v>
    <v>0</v>
    <v>-1.119E-3</v>
    <v>0</v>
    <v>USD</v>
    <v>American Equity Investment Life Holding Company is engaged in the development and sale of fixed index and fixed rate annuity products. The Company issues fixed annuity products through its life insurance subsidiaries, American Equity Investment Life Insurance Company (American Equity Life), American Equity Investment Life Insurance Company of New York (American Equity Life of New York) and Eagle Life Insurance Company (Eagle Life). The Company operates through one segment, which comprises of the sale of fixed index and fixed rate annuities. Its product types include Fixed index annuities, Annual reset fixed rate annuities, Multi-year fixed rate annuities and Single premium immediate annuities. The Company markets its products through a variable cost distribution network, including independent agents through independent marketing organizations (IMOs), broker/dealers, banks and registered investment advisors.</v>
    <v>840</v>
    <v>New York Stock Exchange</v>
    <v>XNYS</v>
    <v>XNYS</v>
    <v>6000 Westown Pkwy, WEST DES MOINES, IA, 50266-7711 US</v>
    <v>53.59</v>
    <v>Insurance</v>
    <v>Stock</v>
    <v>45152.958333356248</v>
    <v>370</v>
    <v>53.16</v>
    <v>4169995024</v>
    <v>AMERICAN EQUITY INVESTMENT LIFE HOLDING COMPANY</v>
    <v>AMERICAN EQUITY INVESTMENT LIFE HOLDING COMPANY</v>
    <v>53.39</v>
    <v>9.8802000000000003</v>
    <v>53.6</v>
    <v>53.54</v>
    <v>53.54</v>
    <v>77885600</v>
    <v>AEL</v>
    <v>AMERICAN EQUITY INVESTMENT LIFE HOLDING COMPANY (XNYS:AEL)</v>
    <v>455823</v>
    <v>623886</v>
    <v>1997</v>
  </rv>
  <rv s="2">
    <v>371</v>
  </rv>
  <rv s="0">
    <v>https://www.bing.com/financeapi/forcetrigger?t=a1my2w&amp;q=XNYS%3aAEM&amp;form=skydnc</v>
    <v>Learn more on Bing</v>
  </rv>
  <rv s="1">
    <v>en-US</v>
    <v>a1my2w</v>
    <v>268435456</v>
    <v>1</v>
    <v>Powered by Refinitiv</v>
    <v>0</v>
    <v>AGNICO EAGLE MINES LIMITED (XNYS:AEM)</v>
    <v>2</v>
    <v>18</v>
    <v>Finance</v>
    <v>4</v>
    <v>61.15</v>
    <v>36.685000000000002</v>
    <v>0.72689999999999999</v>
    <v>-0.93</v>
    <v>7.4809999999999998E-3</v>
    <v>-1.8959999999999998E-2</v>
    <v>0.36</v>
    <v>USD</v>
    <v>Agnico Eagle Mines Limited is a Canada-based gold mining company, which is engaged in producing precious metals. The Company's exploration projects include Barsele, Kirkland Lake, El Barqueno, Hammond Reef, Santa Gertrudis and Timmins East Projects. Its Canadian properties include the LaRonde Complex, the Goldex mine, the Meadowbank Complex, the Meliadine mine, the Hope Bay mine, and the Canadian Malartic Mine. The Company’s Southern Business comprises of its operations in Mexico. Its Pinos Altos mine, including the Creston Mascota deposit, is held through its subsidiary Agnico Eagle Mexico, S.A. de C.V. The La India mine is owned by its subsidiary, Agnico Sonora, S.A. de C.V. Its Exploration group is focused on the identification of new mineral reserves and mineral resources and development opportunities in gold producing regions. The Company also has its operations in Europe, United States and Latin America.</v>
    <v>10125</v>
    <v>New York Stock Exchange</v>
    <v>XNYS</v>
    <v>XNYS</v>
    <v>145 King Street East, Suite 400, TORONTO, ON, M5C 2Y7 CA</v>
    <v>48.67</v>
    <v>Metals &amp; Mining</v>
    <v>Stock</v>
    <v>45152.988641515622</v>
    <v>373</v>
    <v>48.01</v>
    <v>32656090000</v>
    <v>AGNICO EAGLE MINES LIMITED</v>
    <v>AGNICO EAGLE MINES LIMITED</v>
    <v>48.43</v>
    <v>9.5409000000000006</v>
    <v>49.05</v>
    <v>48.12</v>
    <v>48.48</v>
    <v>494864200</v>
    <v>AEM</v>
    <v>AGNICO EAGLE MINES LIMITED (XNYS:AEM)</v>
    <v>1658407</v>
    <v>1997571</v>
    <v>1972</v>
  </rv>
  <rv s="2">
    <v>374</v>
  </rv>
  <rv s="0">
    <v>https://www.bing.com/financeapi/forcetrigger?t=a1my5r&amp;q=XNAS%3aAEMD&amp;form=skydnc</v>
    <v>Learn more on Bing</v>
  </rv>
  <rv s="8">
    <v>en-US</v>
    <v>a1my5r</v>
    <v>268435456</v>
    <v>1</v>
    <v>Powered by Refinitiv</v>
    <v>16</v>
    <v>AETHLON MEDICAL, INC. (XNAS:AEMD)</v>
    <v>2</v>
    <v>17</v>
    <v>Finance</v>
    <v>4</v>
    <v>1.39</v>
    <v>0.22500000000000001</v>
    <v>1.2787999999999999</v>
    <v>-7.7999999999999996E-3</v>
    <v>4.1666999999999996E-2</v>
    <v>-2.2688E-2</v>
    <v>1.4E-2</v>
    <v>USD</v>
    <v>Aethlon Medical, Inc. (Aethlon) is a medical therapeutic company focused on developing the Hemopurifier, a clinical-stage immunotherapeutic device which is designed to combat cancer and life-threatening viral infections suppression, seed the spread of metastasis and inhibit the benefit of cancer therapies. The Hemopurifier is designed to deplete the presence of circulating tumor-derived exosomes that promote immune suppression. Hemopurifier helps to bind and clear multiple different glycosylated viruses, such as human immunodeficiency virus (HIV), hepatitis C virus (HCV), Dengue, West Nile, multiple strains of influenza, Ebola, Chikungunya, smallpox, monkeypox, multiple herpes viruses, a MERS-CoV related pseudovirus, and others. Hemopurifier is used as a device for two independent indications: the treatment of individuals with advanced or metastatic cancer and the treatment of life threating viruses that are not approved therapies.</v>
    <v>15</v>
    <v>Nasdaq Stock Market</v>
    <v>XNAS</v>
    <v>XNAS</v>
    <v>11555 Sorrento Valley Road, Suite 203, SAN DIEGO, CA, 92121 US</v>
    <v>0.35099999999999998</v>
    <v>Healthcare Equipment &amp; Supplies</v>
    <v>Stock</v>
    <v>45152.992399953124</v>
    <v>376</v>
    <v>0.3301</v>
    <v>8538380</v>
    <v>AETHLON MEDICAL, INC.</v>
    <v>AETHLON MEDICAL, INC.</v>
    <v>0.33100000000000002</v>
    <v>0.34379999999999999</v>
    <v>0.33600000000000002</v>
    <v>0.35</v>
    <v>24835320</v>
    <v>AEMD</v>
    <v>AETHLON MEDICAL, INC. (XNAS:AEMD)</v>
    <v>51545</v>
    <v>163501</v>
    <v>1991</v>
  </rv>
  <rv s="2">
    <v>377</v>
  </rv>
  <rv s="0">
    <v>https://www.bing.com/financeapi/forcetrigger?t=c1bzfr&amp;q=XNYS%3aADRA&amp;form=skydnc</v>
    <v>Learn more on Bing</v>
  </rv>
  <rv s="10">
    <v>en-US</v>
    <v>c1bzfr</v>
    <v>268435456</v>
    <v>1</v>
    <v>Powered by Refinitiv</v>
    <v>22</v>
    <v>ALLIANCE ENTERTAINMENT HOLDING CORPORATION (XNAS:AENT)</v>
    <v>2</v>
    <v>23</v>
    <v>Finance</v>
    <v>11</v>
    <v>12.24</v>
    <v>1.71</v>
    <v>0</v>
    <v>0</v>
    <v>0</v>
    <v>0</v>
    <v>USD</v>
    <v>Alliance Entertainment Holding Corporation is a distributor and wholesaler of stock selection of music, movies, video games, electronics, arcades, and collectibles. The Company offers 485,000 in stock keeping unit (SKUs), including over 57,300 exclusive compact discs, vinyl LP records, digital optical disc (DVDs), Blu-rays, and video games. The Company offers integrated services, and end-to-end e-commerce solutions. The Company provides a range of consumer electronics and accessories from the brands, such as Vinyl Styl, Audio-Technica, TEAC, Stanton, Numark, Ion, Jensen, Thorens, and Music Hall. The Company offers a range of assortment of headphones, speakers, mixers, amplifiers, audio and video cables, cellphone accessories, and carrying cases. Its brands include AMPED Distribution, COKeM International, Mill Creek Entertainment, NCircle Entertainment, and Vinyl Styl.</v>
    <v>786</v>
    <v>Nasdaq Stock Market</v>
    <v>XNAS</v>
    <v>XNAS</v>
    <v>8201 Peters Road, Suite 1000, PLANTATION, FL, 33324 US</v>
    <v>2.1783000000000001</v>
    <v>Electronic Equipment &amp; Parts</v>
    <v>Stock</v>
    <v>45152.833353414062</v>
    <v>379</v>
    <v>2.02</v>
    <v>105044513</v>
    <v>ALLIANCE ENTERTAINMENT HOLDING CORPORATION</v>
    <v>ALLIANCE ENTERTAINMENT HOLDING CORPORATION</v>
    <v>2.0299999999999998</v>
    <v>10.1572</v>
    <v>2.08</v>
    <v>2.08</v>
    <v>2.08</v>
    <v>50502170</v>
    <v>AENT</v>
    <v>ALLIANCE ENTERTAINMENT HOLDING CORPORATION (XNAS:AENT)</v>
    <v>4091</v>
    <v>34210</v>
    <v>2020</v>
  </rv>
  <rv s="2">
    <v>380</v>
  </rv>
  <rv s="0">
    <v>https://www.bing.com/financeapi/forcetrigger?t=a1u5z2&amp;q=XNYS%3aAENZ&amp;form=skydnc</v>
    <v>Learn more on Bing</v>
  </rv>
  <rv s="8">
    <v>en-US</v>
    <v>a1u5z2</v>
    <v>268435456</v>
    <v>1</v>
    <v>Powered by Refinitiv</v>
    <v>16</v>
    <v>Aenza SAA (XNYS:AENZ)</v>
    <v>2</v>
    <v>17</v>
    <v>Finance</v>
    <v>4</v>
    <v>5.9</v>
    <v>1.52</v>
    <v>0.61809999999999998</v>
    <v>0.2</v>
    <v>0</v>
    <v>0.114286</v>
    <v>0</v>
    <v>USD</v>
    <v>Aenza SAA, formerly Grana y Montero SAA, is a Peru-based company which engages in the Industrial &amp; Commercial Services Business Sector. The main objective of the Company is to engage in investments and commercial operations in general, as well as engineering services, management advice, real estate investments, acquisition, transfer and negotiation of shares, participations or shares of companies, as well as any other securities. The Company's purpose is to transform realities and living conditions promoting development responsible and facilitating the well-being of citizens in permanent commitment with society. The Company's goal is to give life to the means, spaces and resources that facilitate the urban life of people.</v>
    <v>46762</v>
    <v>New York Stock Exchange</v>
    <v>XNYS</v>
    <v>XNYS</v>
    <v>Av. Paseo de la Republica N 4675, LIMA, LIMA, 15047 PE</v>
    <v>2</v>
    <v>Construction &amp; Engineering</v>
    <v>Stock</v>
    <v>45152.999902707816</v>
    <v>382</v>
    <v>1.65</v>
    <v>150017900</v>
    <v>Aenza SAA</v>
    <v>Aenza SAA</v>
    <v>1.65</v>
    <v>1.75</v>
    <v>1.95</v>
    <v>1.95</v>
    <v>79798670</v>
    <v>AENZ</v>
    <v>Aenza SAA (XNYS:AENZ)</v>
    <v>5183</v>
    <v>1954</v>
    <v>1996</v>
  </rv>
  <rv s="2">
    <v>383</v>
  </rv>
  <rv s="0">
    <v>https://www.bing.com/financeapi/forcetrigger?t=a1my8m&amp;q=XNYS%3aAEO&amp;form=skydnc</v>
    <v>Learn more on Bing</v>
  </rv>
  <rv s="1">
    <v>en-US</v>
    <v>a1my8m</v>
    <v>268435456</v>
    <v>1</v>
    <v>Powered by Refinitiv</v>
    <v>0</v>
    <v>AMERICAN EAGLE OUTFITTERS, INC. (XNYS:AEO)</v>
    <v>2</v>
    <v>3</v>
    <v>Finance</v>
    <v>4</v>
    <v>17.09</v>
    <v>9.4600000000000009</v>
    <v>1.5145999999999999</v>
    <v>0.2</v>
    <v>-6.2810000000000003E-4</v>
    <v>1.2723E-2</v>
    <v>-0.01</v>
    <v>USD</v>
    <v>American Eagle Outfitters, Inc. is a global specialty retailer. The Company offers an assortment of apparel, accessories, and personal care products for men and women under the American Eagle brand, and intimates, apparel, active wear, and swim collections under the Aerie brand. The Company operates through two segments: American Eagle and Aerie. It sells directly to consumers through its retail channel, which includes its stores and concession-based shop-within-shops. It operates stores in the United States, Canada, Mexico, Hong Kong, and Japan. The Company also has license agreements with third parties to operate American Eagle and Aerie stores and online marketplace businesses throughout Asia, Europe, India, Latin America, and the Middle East. The Company also operates Todd Snyder New York (Todd Snyder), a premium menswear brand, and Unsubscribed, which focuses on slow fashion. The Company operates about 865 American Eagle stores and 295 Aerie brand stand-alone stores.</v>
    <v>8000</v>
    <v>New York Stock Exchange</v>
    <v>XNYS</v>
    <v>XNYS</v>
    <v>77 Hot Metal St, PITTSBURGH, PA, 15203 US</v>
    <v>15.98</v>
    <v>Specialty Retailers</v>
    <v>Stock</v>
    <v>45152.993442592189</v>
    <v>385</v>
    <v>15.63</v>
    <v>3143427880</v>
    <v>AMERICAN EAGLE OUTFITTERS, INC.</v>
    <v>AMERICAN EAGLE OUTFITTERS, INC.</v>
    <v>15.69</v>
    <v>28.676200000000001</v>
    <v>15.72</v>
    <v>15.92</v>
    <v>15.91</v>
    <v>197451500</v>
    <v>AEO</v>
    <v>AMERICAN EAGLE OUTFITTERS, INC. (XNYS:AEO)</v>
    <v>2827806</v>
    <v>4275395</v>
    <v>1972</v>
  </rv>
  <rv s="2">
    <v>386</v>
  </rv>
  <rv s="0">
    <v>https://www.bing.com/financeapi/forcetrigger?t=c3joar&amp;q=XNAS%3aAEON&amp;form=skydnc</v>
    <v>Learn more on Bing</v>
  </rv>
  <rv s="22">
    <v>en-US</v>
    <v>c3joar</v>
    <v>268435456</v>
    <v>1</v>
    <v>Powered by Refinitiv</v>
    <v>44</v>
    <v>AEON BIOPHARMA, INC. (XNAS:AEON)</v>
    <v>2</v>
    <v>45</v>
    <v>Finance</v>
    <v>46</v>
    <v>USD</v>
    <v>AEON Biopharma, Inc. is a bio-pharmaceutical company. The Company is focused on developing ABP-450 (prabotulinumtoxinA) injection for the treatment of debilitating medical conditions with an initial focus on the neurology and gastroenterology markets. ABP-450 contains a 900 kDa botulinum toxin type-A complex produced by the bacterium clostridium botulinum. The active part of the botulinum toxin is the 150 kDa component, and the remaining 750 kDa of the complex is made up of accessory proteins. When injected at therapeutic levels, ABP-450 blocks peripheral acetylcholine release at presynaptic cholinergic nerve terminals by cleaving SNAP-25, a protein integral to the docking and release of acetylcholine from vesicles situated within the nerve endings leading to denervation and relaxation of the muscle. It is also engaged in the Phase II clinical study of ABP-450 for the treatment of cervical dystonia. Cervical dystonia, also known as spasmodic torticollis, is a neurological condition.</v>
    <v>6</v>
    <v>Nasdaq Stock Market</v>
    <v>XNAS</v>
    <v>XNAS</v>
    <v>4040 MacArthur Blvd, Suite 260, NEWPORT BEACH, CA, 92660 US</v>
    <v>Biotechnology &amp; Medical Research</v>
    <v>Stock</v>
    <v>388</v>
    <v>AEON BIOPHARMA, INC.</v>
    <v>AEON BIOPHARMA, INC.</v>
    <v>0</v>
    <v>21996100</v>
    <v>AEON</v>
    <v>AEON BIOPHARMA, INC. (XNAS:AEON)</v>
    <v>2012</v>
  </rv>
  <rv s="2">
    <v>389</v>
  </rv>
  <rv s="0">
    <v>https://www.bing.com/financeapi/forcetrigger?t=a1mybh&amp;q=XNAS%3aAEP&amp;form=skydnc</v>
    <v>Learn more on Bing</v>
  </rv>
  <rv s="1">
    <v>en-US</v>
    <v>a1mybh</v>
    <v>268435456</v>
    <v>1</v>
    <v>Powered by Refinitiv</v>
    <v>0</v>
    <v>AMERICAN ELECTRIC POWER COMPANY, INC. (XNAS:AEP)</v>
    <v>2</v>
    <v>3</v>
    <v>Finance</v>
    <v>4</v>
    <v>105.6</v>
    <v>79.7</v>
    <v>0.4582</v>
    <v>-1.1100000000000001</v>
    <v>2.6250000000000002E-3</v>
    <v>-1.3685000000000001E-2</v>
    <v>0.21</v>
    <v>USD</v>
    <v>American Electric Power Company, Inc. is a public utility company. It owns and operates transmission and distribution lines and other facilities to deliver electric power. It provides generation, transmission and distribution services to retail customers in Arkansas, Indiana, Kentucky, Louisiana, Michigan, Ohio, Oklahoma, Tennessee, Texas, Virginia and West Virginia. Its segments include Vertically Integrated Utilities, AEP Transmission Holdco, Generation &amp; Marketing. The Vertically Integrated Utilities segment is engaged in the generation, transmission and distribution of electricity for sale to retail and wholesale customers. The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includes contracted renewable energy investments and management services.</v>
    <v>16974</v>
    <v>Nasdaq Stock Market</v>
    <v>XNAS</v>
    <v>XNAS</v>
    <v>1 Riverside Plz, COLUMBUS, OH, 43215-2355 US</v>
    <v>81.17</v>
    <v>Electrical Utilities &amp; IPPs</v>
    <v>Stock</v>
    <v>45152.988956851565</v>
    <v>391</v>
    <v>79.78</v>
    <v>41214080000</v>
    <v>AMERICAN ELECTRIC POWER COMPANY, INC.</v>
    <v>AMERICAN ELECTRIC POWER COMPANY, INC.</v>
    <v>81.17</v>
    <v>21.059899999999999</v>
    <v>81.11</v>
    <v>80</v>
    <v>80.209999999999994</v>
    <v>515176000</v>
    <v>AEP</v>
    <v>AMERICAN ELECTRIC POWER COMPANY, INC. (XNAS:AEP)</v>
    <v>2733058</v>
    <v>3536574</v>
    <v>1925</v>
  </rv>
  <rv s="2">
    <v>392</v>
  </rv>
  <rv s="0">
    <v>https://www.bing.com/financeapi/forcetrigger?t=a1myec&amp;q=XNYS%3aAER&amp;form=skydnc</v>
    <v>Learn more on Bing</v>
  </rv>
  <rv s="1">
    <v>en-US</v>
    <v>a1myec</v>
    <v>268435456</v>
    <v>1</v>
    <v>Powered by Refinitiv</v>
    <v>0</v>
    <v>AerCap Holdings NV (XNYS:AER)</v>
    <v>2</v>
    <v>3</v>
    <v>Finance</v>
    <v>4</v>
    <v>69.5</v>
    <v>39.729999999999997</v>
    <v>1.9834000000000001</v>
    <v>-0.21</v>
    <v>0</v>
    <v>-3.3530000000000001E-3</v>
    <v>0</v>
    <v>USD</v>
    <v>AerCap Holdings N.V. is an Ireland-based company, which is primarily engaged in aviation leasing. The Company provides a range of assets for lease, including narrowbody and widebody aircraft, regional jets, freighters, engines, and helicopters. Its offering includes new and used commercial passenger and cargo aircraft, and helicopters, on operating lease from its existing fleet and order book. In addition, it offers aftermarket components, equipment and services through its materials business and the lease, purchase and financing of spare engines. It also provides aircraft owners, financiers and investors with all asset services necessary to manage an aircraft, engines and helicopter portfolio. The Company has a portfolio of approximately 1,740 aircraft, over 900 engines and over 300 helicopters, and an order book of more than 400 of in-demand aircraft in the world. The Company serves approximately 300 customers around the world with comprehensive fleet solutions.</v>
    <v>641</v>
    <v>New York Stock Exchange</v>
    <v>XNYS</v>
    <v>XNYS</v>
    <v>Aercap House, 65 Saint Stephen's Green, DUBLIN, IRELAND-NA, D02 YX20 IE</v>
    <v>62.896999999999998</v>
    <v>Professional &amp; Commercial Services</v>
    <v>Stock</v>
    <v>45152.958333367969</v>
    <v>394</v>
    <v>61.74</v>
    <v>14512993310</v>
    <v>AerCap Holdings NV</v>
    <v>AerCap Holdings NV</v>
    <v>62.05</v>
    <v>8.0563000000000002</v>
    <v>62.63</v>
    <v>62.42</v>
    <v>62.42</v>
    <v>232505500</v>
    <v>AER</v>
    <v>AerCap Holdings NV (XNYS:AER)</v>
    <v>516728</v>
    <v>975512</v>
    <v>2006</v>
  </rv>
  <rv s="2">
    <v>395</v>
  </rv>
  <rv s="0">
    <v>https://www.bing.com/financeapi/forcetrigger?t=a1myk2&amp;q=XNYS%3aAES&amp;form=skydnc</v>
    <v>Learn more on Bing</v>
  </rv>
  <rv s="1">
    <v>en-US</v>
    <v>a1myk2</v>
    <v>268435456</v>
    <v>1</v>
    <v>Powered by Refinitiv</v>
    <v>0</v>
    <v>THE AES CORPORATION (XNYS:AES)</v>
    <v>2</v>
    <v>3</v>
    <v>Finance</v>
    <v>4</v>
    <v>29.89</v>
    <v>18.82</v>
    <v>0.95940000000000003</v>
    <v>-0.44</v>
    <v>4.2059999999999997E-3</v>
    <v>-2.2610000000000002E-2</v>
    <v>0.08</v>
    <v>USD</v>
    <v>The AES Corporation is a power generation and utility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operates a 2 GW Bellefield project, which is a solar-plus-storage project in the United States. It is located in Kern County, California.</v>
    <v>9100</v>
    <v>New York Stock Exchange</v>
    <v>XNYS</v>
    <v>XNYS</v>
    <v>4300 Wilson Blvd, ARLINGTON, VA, 22203 US</v>
    <v>19.395</v>
    <v>Electrical Utilities &amp; IPPs</v>
    <v>Stock</v>
    <v>45152.994038506251</v>
    <v>397</v>
    <v>18.82</v>
    <v>12736343580</v>
    <v>THE AES CORPORATION</v>
    <v>THE AES CORPORATION</v>
    <v>19.38</v>
    <v>0</v>
    <v>19.46</v>
    <v>19.02</v>
    <v>19.100000000000001</v>
    <v>669629000</v>
    <v>AES</v>
    <v>THE AES CORPORATION (XNYS:AES)</v>
    <v>4722549</v>
    <v>4692428</v>
    <v>1981</v>
  </rv>
  <rv s="2">
    <v>398</v>
  </rv>
  <rv s="23">
    <v>en-US</v>
    <v>c8uixm</v>
    <v>268435456</v>
    <v>1</v>
    <v>Powered by Refinitiv</v>
    <v>47</v>
    <v>ATLAS ENERGY SOLUTIONS INC. (XNYS:AESI)</v>
    <v>13</v>
    <v>3</v>
    <v>Finance</v>
    <v>4</v>
    <v>22.059000000000001</v>
    <v>15.06</v>
    <v>0.93400000000000005</v>
    <v>1.35</v>
    <v>3.2125000000000001E-2</v>
    <v>6.6047000000000008E-2</v>
    <v>0.7</v>
    <v>USD</v>
    <v>Atlas Energy Solutions Inc. is a provider of proppant and logistics services to the oil and natural gas industry within the Permian Basin of West Texas and New Mexico. The Dune Express is its overland conveyor infrastructure solution, which, coupled with its fleet of fit-for-purpose trucks and trailers. The Dune Express is a long-haul overland conveyor system to deliver proppant. The Dune Express is a 42-mile long, fully electric conveyor system. The Dune Express focuses to eliminate millions of truck miles driven across the Permian resulting in avoided traffic, accidents, injuries, and fatalities within the communities where the Company work. It has designed its trucking operations and delivery processes to expand the daily payload capacity per truck compared to traditional assets. It offers dedicated last mile 24/7 field support and provides live reporting for full operational visibility. The Company also controls the position of frac sand in the Permian Basin.</v>
    <v>371</v>
    <v>New York Stock Exchange</v>
    <v>XNYS</v>
    <v>XNYS</v>
    <v>5918 West Courtyard Drive, Suite 500, AUSTIN, TX, 78730 US</v>
    <v>22.059000000000001</v>
    <v>Freight &amp; Logistics Services</v>
    <v>Stock</v>
    <v>45152.999098217188</v>
    <v>20.55</v>
    <v>1245244025</v>
    <v>ATLAS ENERGY SOLUTIONS INC.</v>
    <v>ATLAS ENERGY SOLUTIONS INC.</v>
    <v>20.71</v>
    <v>5.3827999999999996</v>
    <v>20.440000000000001</v>
    <v>21.79</v>
    <v>22.49</v>
    <v>57147500</v>
    <v>AESI</v>
    <v>ATLAS ENERGY SOLUTIONS INC. (XNYS:AESI)</v>
    <v>1494012</v>
    <v>334171</v>
    <v>2022</v>
  </rv>
  <rv s="2">
    <v>400</v>
  </rv>
  <rv s="0">
    <v>https://www.bing.com/financeapi/forcetrigger?t=btvpdm&amp;q=XNYS%3aAEVA&amp;form=skydnc</v>
    <v>Learn more on Bing</v>
  </rv>
  <rv s="1">
    <v>en-US</v>
    <v>btvpdm</v>
    <v>268435456</v>
    <v>1</v>
    <v>Powered by Refinitiv</v>
    <v>0</v>
    <v>AEVA TECHNOLOGIES, INC. (XNYS:AEVA)</v>
    <v>2</v>
    <v>3</v>
    <v>Finance</v>
    <v>4</v>
    <v>4.0999999999999996</v>
    <v>0.8901</v>
    <v>1.1317999999999999</v>
    <v>-0.06</v>
    <v>4.9020000000000001E-2</v>
    <v>-5.5556000000000001E-2</v>
    <v>0.05</v>
    <v>USD</v>
    <v>Aeva Technologies, Inc. is engaged in the design, manufacture, and sale of LiDAR sensing systems and related perception and autonomy-enabling software solutions. The Company offers a range of applications, from automated driving to industrial robotics, consumer electronics, consumer health, security and others. The Company, through its frequency modulated continuous wave (FMCW) sensing technology, enables the adoption of LiDAR across various applications. The Company has two primary product offerings for different market applications: a 4D LiDAR solution, consisting of its 4D LiDAR sensing system with embedded software targeted towards automotive, industrial, and security applications, and a silicon photonics engine, and software algorithms, for industrial automation, and consumer device applications. The Company's 4D LiDAR sensors detect instant velocity in addition to 3D position, allowing autonomous devices, such as vehicles and robots to make intelligent decisions.</v>
    <v>306</v>
    <v>New York Stock Exchange</v>
    <v>XNYS</v>
    <v>XNYS</v>
    <v>555 Ellis Street, MOUNTAIN VIEW, CA, 94043 US</v>
    <v>1.08</v>
    <v>Communications &amp; Networking</v>
    <v>Stock</v>
    <v>45152.99609408516</v>
    <v>402</v>
    <v>1.02</v>
    <v>224768118</v>
    <v>AEVA TECHNOLOGIES, INC.</v>
    <v>AEVA TECHNOLOGIES, INC.</v>
    <v>1.07</v>
    <v>0</v>
    <v>1.08</v>
    <v>1.02</v>
    <v>1.07</v>
    <v>220360900</v>
    <v>AEVA</v>
    <v>AEVA TECHNOLOGIES, INC. (XNYS:AEVA)</v>
    <v>599288</v>
    <v>790677</v>
    <v>2019</v>
  </rv>
  <rv s="2">
    <v>403</v>
  </rv>
  <rv s="0">
    <v>https://www.bing.com/financeapi/forcetrigger?t=a1myvh&amp;q=XNAS%3aAEY&amp;form=skydnc</v>
    <v>Learn more on Bing</v>
  </rv>
  <rv s="1">
    <v>en-US</v>
    <v>a1myvh</v>
    <v>268435456</v>
    <v>1</v>
    <v>Powered by Refinitiv</v>
    <v>0</v>
    <v>ADDVANTAGE TECHNOLOGIES GROUP, INC. (XNAS:AEY)</v>
    <v>2</v>
    <v>3</v>
    <v>Finance</v>
    <v>4</v>
    <v>2.2999999999999998</v>
    <v>0.55000000000000004</v>
    <v>0.47699999999999998</v>
    <v>-1.2500000000000001E-2</v>
    <v>-0.25360499999999997</v>
    <v>-2.0764000000000001E-2</v>
    <v>-0.14949999999999999</v>
    <v>USD</v>
    <v>ADDvantage Technologies Group, Inc., through its subsidiaries, is engaged in wireless infrastructure services for wireless carriers, tower companies and equipment manufacturers, and distributes and services a comprehensive line of electronics and hardware for the telecommunications industry. Its segments include Wireless Infrastructure Services (Wireless) and Telecommunications (Telco). The Wireless Segment provides wireless infrastructure services for the four United States wireless carriers, communication tower companies, national integrators, and original equipment manufacturers. These services consist of the installation and upgrade of technology on cell sites and the construction of new small cells for fifth generation (5G). The Telco segment sells new and refurbished telecommunications networking equipment, including both central office and customer premise equipment. This segment also offers its customers repair and testing services for telecommunications networking equipment.</v>
    <v>145</v>
    <v>Nasdaq Stock Market</v>
    <v>XNAS</v>
    <v>XNAS</v>
    <v>1430 Bradley Lane, Suite 196, CARROLLTON, TX, 75007 US</v>
    <v>0.5998</v>
    <v>Communications &amp; Networking</v>
    <v>Stock</v>
    <v>45152.999492383591</v>
    <v>405</v>
    <v>0.57520000000000004</v>
    <v>8760476</v>
    <v>ADDVANTAGE TECHNOLOGIES GROUP, INC.</v>
    <v>ADDVANTAGE TECHNOLOGIES GROUP, INC.</v>
    <v>0.59099999999999997</v>
    <v>17.9267</v>
    <v>0.60199999999999998</v>
    <v>0.58950000000000002</v>
    <v>0.44</v>
    <v>14860860</v>
    <v>AEY</v>
    <v>ADDVANTAGE TECHNOLOGIES GROUP, INC. (XNAS:AEY)</v>
    <v>63466</v>
    <v>60207</v>
    <v>1989</v>
  </rv>
  <rv s="2">
    <v>406</v>
  </rv>
  <rv s="0">
    <v>https://www.bing.com/financeapi/forcetrigger?t=a273rw&amp;q=XNAS%3aAEYE&amp;form=skydnc</v>
    <v>Learn more on Bing</v>
  </rv>
  <rv s="8">
    <v>en-US</v>
    <v>a273rw</v>
    <v>268435456</v>
    <v>1</v>
    <v>Powered by Refinitiv</v>
    <v>16</v>
    <v>AUDIOEYE, INC. (XNAS:AEYE)</v>
    <v>2</v>
    <v>17</v>
    <v>Finance</v>
    <v>4</v>
    <v>7.8898999999999999</v>
    <v>3.37</v>
    <v>1.0642</v>
    <v>-0.01</v>
    <v>3.7037E-2</v>
    <v>-1.946E-3</v>
    <v>0.19</v>
    <v>USD</v>
    <v>AudioEye, Inc. is a digital accessibility platform company that delivers Website accessibility compliance at all price points to businesses of all sizes. The Company operates through the Internet content publication and distribution software and related services and enables the conversion of digital content into accessible formats and allows for real-time distribution to end users on any Internet-connected device. It is focused on the sale of subscriptions for its software-as-a-service accessibility solutions. Its solutions are backed by machine-learning/artificial intelligence-driven technology that finds and fixes common accessibility errors. The Company provides solutions, such as always-on testing, remediation and monitoring solution that continually improves conformance with Web Content Accessibility Guidelines (WCAG). It also offers additional solutions, including periodic manual auditing, manual remediations and legal support services. It also offers PDF remediation services.</v>
    <v>120</v>
    <v>Nasdaq Stock Market</v>
    <v>XNAS</v>
    <v>XNAS</v>
    <v>FIFTH FLOOR, 5210 E. WILLIAMS CIRCLE, TUCSON, AZ, 85711 US</v>
    <v>5.2305999999999999</v>
    <v>Software &amp; IT Services</v>
    <v>Stock</v>
    <v>45152.913291481251</v>
    <v>408</v>
    <v>5</v>
    <v>60068196</v>
    <v>AUDIOEYE, INC.</v>
    <v>AUDIOEYE, INC.</v>
    <v>5.23</v>
    <v>5.14</v>
    <v>5.13</v>
    <v>5.32</v>
    <v>11709200</v>
    <v>AEYE</v>
    <v>AUDIOEYE, INC. (XNAS:AEYE)</v>
    <v>25791</v>
    <v>28721</v>
    <v>2005</v>
  </rv>
  <rv s="2">
    <v>409</v>
  </rv>
  <rv s="0">
    <v>https://www.bing.com/financeapi/forcetrigger?t=a1myyc&amp;q=XNAS%3aAEZS&amp;form=skydnc</v>
    <v>Learn more on Bing</v>
  </rv>
  <rv s="8">
    <v>en-US</v>
    <v>a1myyc</v>
    <v>268435456</v>
    <v>1</v>
    <v>Powered by Refinitiv</v>
    <v>16</v>
    <v>AETERNA ZENTARIS INC. (XNAS:AEZS)</v>
    <v>2</v>
    <v>33</v>
    <v>Finance</v>
    <v>4</v>
    <v>5.75</v>
    <v>2.3199999999999998</v>
    <v>1.7225999999999999</v>
    <v>0.02</v>
    <v>-4.6980000000000001E-2</v>
    <v>6.757E-3</v>
    <v>-0.14000000000000001</v>
    <v>USD</v>
    <v>Aeterna Zentaris Inc. is a specialty biopharmaceutical company, which is engaged in commercializing and developing therapeutics and diagnostic tests. The Company's lead product, Macrilen (macimorelin), is an oral test indicated for the diagnosis of patients with adult growth hormone deficiency (AGHD). Macrilen (macimorelin) is an orally available peptidomimetic ghrelin receptor agonist that stimulates the secretion of growth hormone by binding to the ghrelin receptor (GHSR-1a) and has uses in both endocrinology and oncology indications. The Company is also leveraging the clinical and compelling safety profile of macimorelin to develop it for the diagnosis of childhood-onset growth hormone deficiency (CGHD). It is also developing oral prophylactic bacterial vaccines against each of SARS-CoV-2, the virus that causes COVID-19, and Chlamydia Trachomatis. The Company focuses on the commercialization of macimorelin in Asia and the rest of the world.</v>
    <v>21</v>
    <v>Nasdaq Stock Market</v>
    <v>XNAS</v>
    <v>XNAS</v>
    <v>315 Sigma Drive, SUMMERVILLE, NB, 29486 CA</v>
    <v>2.98</v>
    <v>Biotechnology &amp; Medical Research</v>
    <v>Stock</v>
    <v>45152.979110543747</v>
    <v>411</v>
    <v>2.77</v>
    <v>19229270</v>
    <v>AETERNA ZENTARIS INC.</v>
    <v>AETERNA ZENTARIS INC.</v>
    <v>2.9</v>
    <v>2.96</v>
    <v>2.98</v>
    <v>2.84</v>
    <v>4855880</v>
    <v>AEZS</v>
    <v>AETERNA ZENTARIS INC. (XNAS:AEZS)</v>
    <v>9766</v>
    <v>13962</v>
    <v>1990</v>
  </rv>
  <rv s="2">
    <v>412</v>
  </rv>
  <rv s="0">
    <v>https://www.bing.com/financeapi/forcetrigger?t=c6dj27&amp;q=XNAS%3aAFAR&amp;form=skydnc</v>
    <v>Learn more on Bing</v>
  </rv>
  <rv s="10">
    <v>en-US</v>
    <v>c6dj27</v>
    <v>268435456</v>
    <v>1</v>
    <v>Powered by Refinitiv</v>
    <v>22</v>
    <v>AURA FAT PROJECTS ACQUISITION CORP (XNAS:AFAR)</v>
    <v>2</v>
    <v>23</v>
    <v>Finance</v>
    <v>11</v>
    <v>11.64</v>
    <v>9.93</v>
    <v>0.04</v>
    <v>-3.7209999999999999E-3</v>
    <v>3.735E-3</v>
    <v>-0.04</v>
    <v>USD</v>
    <v>Aura FAT Projects Acquisition Corp is a blank check company. The Company is formed for the purpose of effecting a merger, share exchange, asset acquisition, share purchase, reorganization, or other similar business combination with one or more businesses or entities. It has not selected any specific business combination target or initiated any substantive discussions, directly or indirectly, with any business combination target. It may pursue an acquisition opportunity in any business, industry, sector, or geographical location. The Company intends to focus on search for new emerging technology companies with an acute growth potential in Southeast Asia, Australia and New Zealand in sectors, such as Web 3.0, blockchain, cryptocurrency, digital ledger, e-gaming and other new financial technology and services sectors. The Company is neither engaged in any operations nor has generated any revenues.</v>
    <v>2</v>
    <v>Nasdaq Stock Market</v>
    <v>XNAS</v>
    <v>XNAS</v>
    <v>27 Bukit Manis Road, 099892 SG</v>
    <v>10.75</v>
    <v>Holding Companies</v>
    <v>Stock</v>
    <v>45152.833335219533</v>
    <v>414</v>
    <v>10.75</v>
    <v>61921960</v>
    <v>AURA FAT PROJECTS ACQUISITION CORP</v>
    <v>AURA FAT PROJECTS ACQUISITION CORP</v>
    <v>10.75</v>
    <v>54.390300000000003</v>
    <v>10.71</v>
    <v>10.75</v>
    <v>10.71</v>
    <v>5781700</v>
    <v>AFAR</v>
    <v>AURA FAT PROJECTS ACQUISITION CORP (XNAS:AFAR)</v>
    <v>3</v>
    <v>63648</v>
    <v>2021</v>
  </rv>
  <rv s="2">
    <v>415</v>
  </rv>
  <rv s="0">
    <v>https://www.bing.com/financeapi/forcetrigger?t=a1pijc&amp;q=XNAS%3aAFBI&amp;form=skydnc</v>
    <v>Learn more on Bing</v>
  </rv>
  <rv s="1">
    <v>en-US</v>
    <v>a1pijc</v>
    <v>268435456</v>
    <v>1</v>
    <v>Powered by Refinitiv</v>
    <v>0</v>
    <v>Affinity Bancshares, Inc. (XNAS:AFBI)</v>
    <v>2</v>
    <v>3</v>
    <v>Finance</v>
    <v>11</v>
    <v>16.5</v>
    <v>11.29</v>
    <v>0.38629999999999998</v>
    <v>0.31</v>
    <v>1.4089999999999999E-3</v>
    <v>2.2301999999999999E-2</v>
    <v>0.02</v>
    <v>USD</v>
    <v>Affinity Bancshares, Inc. is a savings and loan holding company. The Company operates through its wholly owned subsidiary, Affinity Bank (the Bank). The Bank’s business consists of taking deposits from the general public and investing those deposits, together with funds generated from operations, in commercial real estate loans, commercial and industrial loans and residential real estate loans and, construction and land loans. The Bank offers customary banking services, such as consumer and commercial checking accounts, savings accounts, certificates of deposit, mortgage, commercial and consumer loans, including indirect automobile loans, and money transfers. It also invests in securities, which consist primarily of mortgage-backed securities and obligations issued by United States government-sponsored enterprises and Federal Home Loan Bank stock. It offers a variety of deposit accounts, including checking accounts, savings accounts, and certificates of deposit accounts.</v>
    <v>89</v>
    <v>Nasdaq Stock Market</v>
    <v>XNAS</v>
    <v>XNAS</v>
    <v>3175 Highway 278, COVINGTON, GA, 30014 US</v>
    <v>14.26</v>
    <v>Banking Services</v>
    <v>Stock</v>
    <v>45152.833349640627</v>
    <v>417</v>
    <v>14.01</v>
    <v>91374563</v>
    <v>Affinity Bancshares, Inc.</v>
    <v>Affinity Bancshares, Inc.</v>
    <v>14.01</v>
    <v>13.4976</v>
    <v>13.9</v>
    <v>14.21</v>
    <v>14.21</v>
    <v>6430300</v>
    <v>AFBI</v>
    <v>Affinity Bancshares, Inc. (XNAS:AFBI)</v>
    <v>7610</v>
    <v>4326</v>
    <v>2020</v>
  </rv>
  <rv s="2">
    <v>418</v>
  </rv>
  <rv s="0">
    <v>https://www.bing.com/financeapi/forcetrigger?t=bxa2z2&amp;q=XNAS%3aAFCG&amp;form=skydnc</v>
    <v>Learn more on Bing</v>
  </rv>
  <rv s="1">
    <v>en-US</v>
    <v>bxa2z2</v>
    <v>268435456</v>
    <v>1</v>
    <v>Powered by Refinitiv</v>
    <v>0</v>
    <v>AFC Gamma, Inc. (XNAS:AFCG)</v>
    <v>2</v>
    <v>3</v>
    <v>Finance</v>
    <v>4</v>
    <v>19</v>
    <v>9.91</v>
    <v>0.85399999999999998</v>
    <v>0.06</v>
    <v>2.0045999999999998E-2</v>
    <v>4.6480000000000002E-3</v>
    <v>0.26</v>
    <v>USD</v>
    <v>AFC Gamma, Inc. is an institutional lender to the commercial real estate sector that leverages its core competencies in private lending and real estate business. The Company primarily originates, structures, underwrites, invests and manages senior secured loans and other types of commercial real estate loans and debt securities. The Company’s objective is to provide attractive risk-adjusted returns over time through cash distributions and capital appreciation primarily by providing loans to real estate developers and state law compliant cannabis companies. The Company provides bridge loans and direct loans ranging from $5 million to $100 million and up. The Company targets investing strategically across multiple real estate sectors, taking leverage of market opportunities driven by its financial flexibility, and systematic speed of execution.</v>
    <v>0</v>
    <v>Nasdaq Stock Market</v>
    <v>XNAS</v>
    <v>XNAS</v>
    <v>525 Okeechobee Blvd. Suite 1650, WEST PALM BEACH, FL, 33401 US</v>
    <v>13.09</v>
    <v>Residential &amp; Commercial REIT</v>
    <v>Stock</v>
    <v>45152.961937707812</v>
    <v>420</v>
    <v>12.81</v>
    <v>265336369</v>
    <v>AFC Gamma, Inc.</v>
    <v>AFC Gamma, Inc.</v>
    <v>12.81</v>
    <v>7.1669</v>
    <v>12.91</v>
    <v>12.97</v>
    <v>13.23</v>
    <v>20457700</v>
    <v>AFCG</v>
    <v>AFC Gamma, Inc. (XNAS:AFCG)</v>
    <v>55295</v>
    <v>141592</v>
    <v>2020</v>
  </rv>
  <rv s="2">
    <v>421</v>
  </rv>
  <rv s="0">
    <v>https://www.bing.com/financeapi/forcetrigger?t=a1mz7w&amp;q=XNYS%3aAFG&amp;form=skydnc</v>
    <v>Learn more on Bing</v>
  </rv>
  <rv s="1">
    <v>en-US</v>
    <v>a1mz7w</v>
    <v>268435456</v>
    <v>1</v>
    <v>Powered by Refinitiv</v>
    <v>0</v>
    <v>AMERICAN FINANCIAL GROUP, INC. (XNYS:AFG)</v>
    <v>2</v>
    <v>3</v>
    <v>Finance</v>
    <v>4</v>
    <v>144.5609</v>
    <v>109.985</v>
    <v>0.82699999999999996</v>
    <v>-0.47</v>
    <v>0</v>
    <v>-4.1410000000000006E-3</v>
    <v>0</v>
    <v>USD</v>
    <v>American Financial Group, Inc. is an insurance holding company. The Company is engaged in property and casualty insurance, focusing on specialized commercial products for businesses. The Company operates through three segments: Property and Transportation, Specialty Casualty, and Specialty Financial. Its Property and Transportation includes physical damage and liability coverage for buses and trucks and other specialty transportation niches, inland and ocean marine, agricultural-related products and other commercial property coverages. Specialty Casualty includes primarily excess and surplus, executive and professional liability, general liability, umbrella and excess liability, specialty coverages in targeted markets, customized programs for small to mid-sized businesses and workers’ compensation insurance. The Company's Specialty Financial segment includes risk management insurance programs for lending and leasing institutions, fidelity and surety products and trade credit insurance.</v>
    <v>6900</v>
    <v>New York Stock Exchange</v>
    <v>XNYS</v>
    <v>XNYS</v>
    <v>Great American Insurance Group Tower, 301 E. 4Th Street, CINCINNATI, OH, 45202 US</v>
    <v>113.7</v>
    <v>Insurance</v>
    <v>Stock</v>
    <v>45152.958333367969</v>
    <v>423</v>
    <v>112.53</v>
    <v>9591289723</v>
    <v>AMERICAN FINANCIAL GROUP, INC.</v>
    <v>AMERICAN FINANCIAL GROUP, INC.</v>
    <v>113.61</v>
    <v>11.351699999999999</v>
    <v>113.49</v>
    <v>113.02</v>
    <v>113.02</v>
    <v>84863650</v>
    <v>AFG</v>
    <v>AMERICAN FINANCIAL GROUP, INC. (XNYS:AFG)</v>
    <v>248141</v>
    <v>345213</v>
    <v>1997</v>
  </rv>
  <rv s="2">
    <v>424</v>
  </rv>
  <rv s="0">
    <v>https://www.bing.com/financeapi/forcetrigger?t=bv8bpr&amp;q=XNAS%3aAFIB&amp;form=skydnc</v>
    <v>Learn more on Bing</v>
  </rv>
  <rv s="8">
    <v>en-US</v>
    <v>bv8bpr</v>
    <v>268435456</v>
    <v>1</v>
    <v>Powered by Refinitiv</v>
    <v>16</v>
    <v>ACUTUS MEDICAL, INC. (XNAS:AFIB)</v>
    <v>2</v>
    <v>17</v>
    <v>Finance</v>
    <v>4</v>
    <v>1.96</v>
    <v>0.58240000000000003</v>
    <v>0.59099999999999997</v>
    <v>-6.0000000000000001E-3</v>
    <v>-2.0400999999999999E-2</v>
    <v>-9.9340000000000001E-3</v>
    <v>-1.2200000000000001E-2</v>
    <v>USD</v>
    <v>Acutus Medical, Inc. is an arrhythmia management company focused on cardiac arrhythmias that are diagnosed and treated. It designs, manufactures and markets a range of tools for catheter-based ablation procedures to treat various arrhythmias. Its product portfolio includes access sheaths, transseptal crossing tools, diagnostic and mapping catheters, conventional and contact force ablation catheters, mapping and imaging consoles and accessories, as well as supporting algorithms and software programs. The Company's product is its AcQMap imaging and mapping system, which offers a paradigm-shifting approach to mapping the drivers and maintainers of arrhythmias. It designed AcQMap System to improve procedure efficiency and outcomes by rapidly identifying ablation targets and confirming both ablation success and procedure completion. Its AcQMap System consists of single-use AcQMap catheter, as well as its console, workstation and software algorithms. Its subsidiary is Acutus Medical NV.</v>
    <v>225</v>
    <v>Nasdaq Stock Market</v>
    <v>XNAS</v>
    <v>XNAS</v>
    <v>2210 Faraday Ave Ste 100, CARLSBAD, CA, 92008-7225 US</v>
    <v>0.64700000000000002</v>
    <v>Healthcare Equipment &amp; Supplies</v>
    <v>Stock</v>
    <v>45152.935060821095</v>
    <v>426</v>
    <v>0.58240000000000003</v>
    <v>17496935</v>
    <v>ACUTUS MEDICAL, INC.</v>
    <v>ACUTUS MEDICAL, INC.</v>
    <v>0.60599999999999998</v>
    <v>0.60399999999999998</v>
    <v>0.59799999999999998</v>
    <v>0.58579999999999999</v>
    <v>29259090</v>
    <v>AFIB</v>
    <v>ACUTUS MEDICAL, INC. (XNAS:AFIB)</v>
    <v>147194</v>
    <v>140692</v>
    <v>2011</v>
  </rv>
  <rv s="2">
    <v>427</v>
  </rv>
  <rv s="0">
    <v>https://www.bing.com/financeapi/forcetrigger?t=a1mzjc&amp;q=XNYS%3aAFL&amp;form=skydnc</v>
    <v>Learn more on Bing</v>
  </rv>
  <rv s="1">
    <v>en-US</v>
    <v>a1mzjc</v>
    <v>268435456</v>
    <v>1</v>
    <v>Powered by Refinitiv</v>
    <v>0</v>
    <v>AFLAC INCORPORATED (XNYS:AFL)</v>
    <v>2</v>
    <v>3</v>
    <v>Finance</v>
    <v>4</v>
    <v>78.430099999999996</v>
    <v>56.03</v>
    <v>0.92400000000000004</v>
    <v>0.19</v>
    <v>0</v>
    <v>2.4849999999999998E-3</v>
    <v>0</v>
    <v>USD</v>
    <v>Aflac Incorporated is engaged in supplemental health and life insurance company. Its insurance business is marketed and administered through American Family Life Assurance Company of Columbus (Aflac) in the United States and through Aflac Life Insurance Japan Ltd. (ALIJ) in Japan.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 Aflac U.S. products are distributed in the individual and group supplemental insurance markets. It also offers insurance products, such as accident insurance, disability insurance, cancer insurance and others.</v>
    <v>12882</v>
    <v>New York Stock Exchange</v>
    <v>XNYS</v>
    <v>XNYS</v>
    <v>1932 Wynnton Rd, COLUMBUS, GA, 31999-0001 US</v>
    <v>76.83</v>
    <v>Insurance</v>
    <v>Stock</v>
    <v>45152.958333356248</v>
    <v>429</v>
    <v>76.12</v>
    <v>45528950000</v>
    <v>AFLAC INCORPORATED</v>
    <v>AFLAC INCORPORATED</v>
    <v>76.47</v>
    <v>10.237500000000001</v>
    <v>76.45</v>
    <v>76.64</v>
    <v>76.64</v>
    <v>594062500</v>
    <v>AFL</v>
    <v>AFLAC INCORPORATED (XNYS:AFL)</v>
    <v>1817710</v>
    <v>2263022</v>
    <v>1973</v>
  </rv>
  <rv s="2">
    <v>430</v>
  </rv>
  <rv s="0">
    <v>https://www.bing.com/financeapi/forcetrigger?t=a1mzm7&amp;q=XNAS%3aAFMD&amp;form=skydnc</v>
    <v>Learn more on Bing</v>
  </rv>
  <rv s="4">
    <v>en-US</v>
    <v>a1mzm7</v>
    <v>268435456</v>
    <v>1</v>
    <v>Powered by Refinitiv</v>
    <v>7</v>
    <v>Affimed NV (XNAS:AFMD)</v>
    <v>2</v>
    <v>8</v>
    <v>Finance</v>
    <v>4</v>
    <v>3.36</v>
    <v>0.45079999999999998</v>
    <v>2.0994999999999999</v>
    <v>2.3300000000000001E-2</v>
    <v>-9.9080000000000001E-3</v>
    <v>4.2209999999999998E-2</v>
    <v>-5.7000000000000002E-3</v>
    <v>USD</v>
    <v>Affimed N.V. is a clinical-stage biopharmaceutical company focused on discovering and developing cancer immunotherapies. The Company's product candidates are developed in the field of immuno-oncology, which represents an approach to cancer research that seeks to harness the body's own immune system to fight tumor cells. Its pipeline includes AFM13, AFM13 + adoptive NK cells, AFM13 + anti-PD-1, AMF24, AMF26, AMF28 and AMF32. The Company is enrolling patients into a registration-directed study of AFM13 for CD30-positive relapsed/refractory peripheral T-cell Lymphoma and into a Phase 1/2a dose escalation/expansion study of AFM24 for the treatment of advanced EGFR-expressing solid tumors. Its preclinical product candidates include AMF26 for treating multiple myeloma, as well as AMF28 and AMF32, for treating of multiple tumor targets. In addition, the Company collaborates with Genentech to develop and commercialize certain product candidates for treating multiple cancers.</v>
    <v>219</v>
    <v>Nasdaq Stock Market</v>
    <v>XNAS</v>
    <v>XNAS</v>
    <v>Im Neuenheimer Feld 582, HEIDELBERG, BADEN-WUERTTEMBERG, D-69120 DE</v>
    <v>0.57530000000000003</v>
    <v>Biotechnology &amp; Medical Research</v>
    <v>Stock</v>
    <v>45152.982986897659</v>
    <v>432</v>
    <v>0.52200000000000002</v>
    <v>85914899</v>
    <v>Affimed NV</v>
    <v>Affimed NV</v>
    <v>0.56999999999999995</v>
    <v>0.55200000000000005</v>
    <v>0.57530000000000003</v>
    <v>0.5696</v>
    <v>149339300</v>
    <v>AFMD</v>
    <v>Affimed NV (XNAS:AFMD)</v>
    <v>475651</v>
    <v>559585</v>
  </rv>
  <rv s="2">
    <v>433</v>
  </rv>
  <rv s="0">
    <v>https://www.bing.com/financeapi/forcetrigger?t=bxo4w7&amp;q=XNAS%3aAFRI&amp;form=skydnc</v>
    <v>Learn more on Bing</v>
  </rv>
  <rv s="24">
    <v>en-US</v>
    <v>bxo4w7</v>
    <v>268435456</v>
    <v>1</v>
    <v>Powered by Refinitiv</v>
    <v>48</v>
    <v>Forafric Global PLC (XNAS:AFRI)</v>
    <v>2</v>
    <v>49</v>
    <v>Finance</v>
    <v>4</v>
    <v>12.99</v>
    <v>9.35</v>
    <v>-0.22</v>
    <v>0</v>
    <v>-1.9678000000000001E-2</v>
    <v>0</v>
    <v>USD</v>
    <v>Forafric Global PLC is an integrated, global business involved in the purchase, storage, transport, processing and sale of agricultural commodities and commodity products. The principal agricultural commodities that it handles are flour and semolina, and secondary processing products, such as pasta and couscous. Its segments include Soft Wheat, Durum Wheat and Couscous and Pasta. The Soft Wheat segment includes the production and sale of soft wheat yielding flour that is used to make desserts and sauces. The Durum Wheat segment includes the production and sale of hard wheat yielding flour that is used to make pasta. The Couscous and Pasta segment includes the secondary processing of products, including couscous and pasta sold to end customers. It sells processed commodity products to customers in over 45 countries in Europe, Asia, Africa and the Middle East. The purchasers of its products are wholesale food manufacturers and distributors. Its brands include Tria and MayMouna.</v>
    <v>750</v>
    <v>Nasdaq Stock Market</v>
    <v>XNAS</v>
    <v>XNAS</v>
    <v>GI</v>
    <v>11.45</v>
    <v>Food &amp; Tobacco</v>
    <v>Stock</v>
    <v>45152.861117048436</v>
    <v>435</v>
    <v>10.96</v>
    <v>294594936</v>
    <v>Forafric Global PLC</v>
    <v>Forafric Global PLC</v>
    <v>11.45</v>
    <v>11.18</v>
    <v>10.96</v>
    <v>10.96</v>
    <v>26879100</v>
    <v>AFRI</v>
    <v>Forafric Global PLC (XNAS:AFRI)</v>
    <v>1057</v>
    <v>12402</v>
  </rv>
  <rv s="2">
    <v>436</v>
  </rv>
  <rv s="0">
    <v>https://www.bing.com/financeapi/forcetrigger?t=bwvep2&amp;q=XNAS%3aAFRM&amp;form=skydnc</v>
    <v>Learn more on Bing</v>
  </rv>
  <rv s="8">
    <v>en-US</v>
    <v>bwvep2</v>
    <v>268435456</v>
    <v>1</v>
    <v>Powered by Refinitiv</v>
    <v>16</v>
    <v>Affirm Holdings Inc (XNAS:AFRM)</v>
    <v>2</v>
    <v>17</v>
    <v>Finance</v>
    <v>4</v>
    <v>40.97</v>
    <v>8.6199999999999992</v>
    <v>3.48</v>
    <v>-0.03</v>
    <v>1.1235999999999999E-2</v>
    <v>-1.9789999999999999E-3</v>
    <v>0.17</v>
    <v>USD</v>
    <v>Affirm Holdings, Inc. provides a platform for digital and mobile-first commerce. The Company’s platform comprises three elements: point-of-sale payment solutions for consumers, merchant commerce solutions, and a consumer-focused app. Its point-of-sale solutions allow consumers to pay for purchases in fixed amounts without deferred interest, late fees, or penalties. Its merchant commerce solutions offer commerce enablement, demand generation, and customer acquisition tools. Its consumer-focused app provides Affirm products, which consumers can use to manage payments, open a high-yield savings account, and access a personalized marketplace. The Company’s platform provides consumer and merchant features. Its consumer features include checkout, consumer borrowing, virtual card, affirm app and marketplace and Affirm debit+ card. Its merchant features include affirm at Checkout, merchant dashboard, analytics, client success support, affirm app, and returns management, among others.</v>
    <v>2552</v>
    <v>Nasdaq Stock Market</v>
    <v>XNAS</v>
    <v>XNAS</v>
    <v>650 California Street, SAN FRANCISCO, CA, 94108 US</v>
    <v>15.15</v>
    <v>Financial Technology (Fintech) &amp; Infrastructure</v>
    <v>Stock</v>
    <v>45152.999767985937</v>
    <v>438</v>
    <v>14.58</v>
    <v>4473721615</v>
    <v>Affirm Holdings Inc</v>
    <v>Affirm Holdings Inc</v>
    <v>14.92</v>
    <v>15.16</v>
    <v>15.13</v>
    <v>15.3</v>
    <v>295685500</v>
    <v>AFRM</v>
    <v>Affirm Holdings Inc (XNAS:AFRM)</v>
    <v>7420144</v>
    <v>14340046</v>
    <v>2019</v>
  </rv>
  <rv s="2">
    <v>439</v>
  </rv>
  <rv s="0">
    <v>https://www.bing.com/financeapi/forcetrigger?t=c3m9w7&amp;q=XNYS%3aAFTR&amp;form=skydnc</v>
    <v>Learn more on Bing</v>
  </rv>
  <rv s="3">
    <v>en-US</v>
    <v>c3m9w7</v>
    <v>268435456</v>
    <v>1</v>
    <v>Powered by Refinitiv</v>
    <v>5</v>
    <v>AfterNext HealthTech Acquisition Corp. (XNYS:AFTR)</v>
    <v>2</v>
    <v>6</v>
    <v>Finance</v>
    <v>4</v>
    <v>10.6</v>
    <v>9.6999999999999993</v>
    <v>0</v>
    <v>0</v>
    <v>0</v>
    <v>0</v>
    <v>USD</v>
    <v>AfterNext HealthTech Acquisition Corp. is a blank check company. The Company is formed for the purpose of effecting a merger, share exchange, asset acquisition, share purchase, reorganization or similar business combination with one or more businesses. The Company intends to focus on HealthTech sector. The Company has not commenced any operations nor generated any revenues.</v>
    <v>New York Stock Exchange</v>
    <v>XNYS</v>
    <v>XNYS</v>
    <v>301 Commerce Street, Suite 3300, FORT WORTH, TX, 76102 US</v>
    <v>10.41</v>
    <v>Holding Companies</v>
    <v>Stock</v>
    <v>45152.958333344533</v>
    <v>441</v>
    <v>10.41</v>
    <v>585562500</v>
    <v>AfterNext HealthTech Acquisition Corp.</v>
    <v>AfterNext HealthTech Acquisition Corp.</v>
    <v>10.41</v>
    <v>35.828600000000002</v>
    <v>10.41</v>
    <v>10.41</v>
    <v>10.41</v>
    <v>56250000</v>
    <v>AFTR</v>
    <v>AfterNext HealthTech Acquisition Corp. (XNYS:AFTR)</v>
    <v>276</v>
    <v>13699</v>
    <v>2021</v>
  </rv>
  <rv s="2">
    <v>442</v>
  </rv>
  <rv s="0">
    <v>https://www.bing.com/financeapi/forcetrigger?t=bqy5c7&amp;q=XNAS%3aAFYA&amp;form=skydnc</v>
    <v>Learn more on Bing</v>
  </rv>
  <rv s="1">
    <v>en-US</v>
    <v>bqy5c7</v>
    <v>268435456</v>
    <v>1</v>
    <v>Powered by Refinitiv</v>
    <v>0</v>
    <v>Afya Limited (XNAS:AFYA)</v>
    <v>2</v>
    <v>3</v>
    <v>Finance</v>
    <v>4</v>
    <v>17.02</v>
    <v>9.66</v>
    <v>0.92410000000000003</v>
    <v>-0.21</v>
    <v>0</v>
    <v>-1.3743E-2</v>
    <v>0</v>
    <v>USD</v>
    <v>Afya Ltd is a Brazil-based company engaged in the education sector. The Company is mainly focused on operating medical schools, offering health sciences courses, which comprise medicine, dentistry, nursing, radiology, psychology, pharmacy, physical education, physiotherapy, nutrition and biomedicine. In addition, the Firm provides degree programs and courses in other subjects and disciplines, including undergraduate and post graduate courses in business administration, accounting, law, civil engineering, industrial engineering and pedagogy. The Company's methodological approach combines integrated content, interactive learning, and an adaptive experience for learners. Through its educational content and technology-enabled activities, the Company focuses on personalized learning that mirrors one-on-one tutoring. The Company's undergraduate and graduate campuses are spread across Brazil, as well as its digital medical platform.</v>
    <v>8708</v>
    <v>Nasdaq Stock Market</v>
    <v>XNAS</v>
    <v>XNAS</v>
    <v>Alameda Oscar Niemeyer, No 119, Sala 504 Vila Da Serra, Nova Lima, MINAS GERAIS, 00000 BR</v>
    <v>15.34</v>
    <v>Professional &amp; Business Education</v>
    <v>Stock</v>
    <v>45152.833438193753</v>
    <v>444</v>
    <v>15.04</v>
    <v>1412403048</v>
    <v>Afya Limited</v>
    <v>Afya Limited</v>
    <v>15.34</v>
    <v>19.661899999999999</v>
    <v>15.28</v>
    <v>15.07</v>
    <v>15.07</v>
    <v>93722830</v>
    <v>AFYA</v>
    <v>Afya Limited (XNAS:AFYA)</v>
    <v>132048</v>
    <v>213378</v>
    <v>2019</v>
  </rv>
  <rv s="2">
    <v>445</v>
  </rv>
  <rv s="0">
    <v>https://www.bing.com/financeapi/forcetrigger?t=a1n1im&amp;q=XNYS%3aAG&amp;form=skydnc</v>
    <v>Learn more on Bing</v>
  </rv>
  <rv s="1">
    <v>en-US</v>
    <v>a1n1im</v>
    <v>268435456</v>
    <v>1</v>
    <v>Powered by Refinitiv</v>
    <v>0</v>
    <v>First Majestic Silver Corp. (XNYS:AG)</v>
    <v>2</v>
    <v>18</v>
    <v>Finance</v>
    <v>4</v>
    <v>9.81</v>
    <v>5.24</v>
    <v>0.96840000000000004</v>
    <v>-0.24</v>
    <v>0</v>
    <v>-3.7559000000000002E-2</v>
    <v>0</v>
    <v>USD</v>
    <v>First Majestic Silver Corp. is a Canada-based company that is focused on silver and gold production in Mexico and the United States. It owns and operates the San Dimas Silver/Gold Mine, the Jerritt Canyon Gold Mine, the Santa Elena Silver/Gold Mine and the La Encantada Silver Mine. The San Dimas property contains 71,867 hectares (ha) of mining claims located in the state of Durango, Mexico. The San Dimas mine consists of five ore zones: Central, Sinaloa Graben, Tayoltita, Arana Hanging Wall, and San Antonio West. The Santa Elena Silver/Gold Mine is located approximately 150 km northeast of the state capital city of Hermosillo, Sonora, Mexico and is comprised of mining concessions that totals 102,244 ha. The La Encantada Silver Mine is located in northern Mexico, 708 km northeast of Torreon, Coahuila and encompasses 4,076 ha of mining rights and 1,343 ha of surface rights. The Jerritt Canyon Gold property is in Elko County, northeastern Nevada and contains 30,821 ha of mining claims.</v>
    <v>5287</v>
    <v>New York Stock Exchange</v>
    <v>XNYS</v>
    <v>XNYS</v>
    <v>1800 - 925 West Georgia Street, VANCOUVER, BC, V6C3L2 CA</v>
    <v>6.34</v>
    <v>Metals &amp; Mining</v>
    <v>Stock</v>
    <v>45152.999574652342</v>
    <v>447</v>
    <v>6.09</v>
    <v>2458976000</v>
    <v>First Majestic Silver Corp.</v>
    <v>First Majestic Silver Corp.</v>
    <v>6.3</v>
    <v>1875.318</v>
    <v>6.39</v>
    <v>6.15</v>
    <v>6.15</v>
    <v>286928300</v>
    <v>AG</v>
    <v>First Majestic Silver Corp. (XNYS:AG)</v>
    <v>4664798</v>
    <v>5104737</v>
    <v>2005</v>
  </rv>
  <rv s="2">
    <v>448</v>
  </rv>
  <rv s="0">
    <v>https://www.bing.com/financeapi/forcetrigger?t=c1cbar&amp;q=XNYS%3aAGAC&amp;form=skydnc</v>
    <v>Learn more on Bing</v>
  </rv>
  <rv s="3">
    <v>en-US</v>
    <v>c1cbar</v>
    <v>268435456</v>
    <v>1</v>
    <v>Powered by Refinitiv</v>
    <v>5</v>
    <v>AFRICAN GOLD ACQUISITION CORPORATION (XNYS:AGAC)</v>
    <v>2</v>
    <v>6</v>
    <v>Finance</v>
    <v>4</v>
    <v>10.69</v>
    <v>9.84</v>
    <v>0.03</v>
    <v>-3.7450000000000001E-3</v>
    <v>2.8170000000000001E-3</v>
    <v>-0.04</v>
    <v>USD</v>
    <v>African Gold Acquisition Corp. is a blank check company. The Company is created for the purpose of effecting a merger or mergers, amalgamation, share exchange, share purchase, asset acquisition, reorganization or similar business combination with one or more businesses. The Company has not selected any specific business combination target. The Company may pursue an initial business combination target in any industry or geographic region, and intends to focus its search on gold mining businesses.</v>
    <v>New York Stock Exchange</v>
    <v>XNYS</v>
    <v>XNYS</v>
    <v>322 West 52Nd Street, #2322, NEW YORK, NY, 10019-9998 US</v>
    <v>10.68</v>
    <v>Holding Companies</v>
    <v>Stock</v>
    <v>45152.958333367969</v>
    <v>450</v>
    <v>10.64</v>
    <v>167329540</v>
    <v>AFRICAN GOLD ACQUISITION CORPORATION</v>
    <v>AFRICAN GOLD ACQUISITION CORPORATION</v>
    <v>10.65</v>
    <v>56.378999999999998</v>
    <v>10.65</v>
    <v>10.68</v>
    <v>10.64</v>
    <v>15667560</v>
    <v>AGAC</v>
    <v>AFRICAN GOLD ACQUISITION CORPORATION (XNYS:AGAC)</v>
    <v>4343</v>
    <v>3557</v>
    <v>2020</v>
  </rv>
  <rv s="2">
    <v>451</v>
  </rv>
  <rv s="0">
    <v>https://www.bing.com/financeapi/forcetrigger?t=a1osvh&amp;q=XNAS%3aAESE&amp;form=skydnc</v>
    <v>Learn more on Bing</v>
  </rv>
  <rv s="8">
    <v>en-US</v>
    <v>a1osvh</v>
    <v>268435456</v>
    <v>1</v>
    <v>Powered by Refinitiv</v>
    <v>16</v>
    <v>ALLIED GAMING &amp; ENTERTAINMENT INC. (XNAS:AGAE)</v>
    <v>2</v>
    <v>17</v>
    <v>Finance</v>
    <v>11</v>
    <v>1.59</v>
    <v>0.88</v>
    <v>1.1472</v>
    <v>-0.03</v>
    <v>0</v>
    <v>-2.9703E-2</v>
    <v>0</v>
    <v>USD</v>
    <v>Allied Gaming &amp; Entertainment, Inc. is a global experiential entertainment company. The Company offers a variety of esports and gaming-related content, including tournaments, live and virtual entertainment, and gaming events, and original programming to continuously foster an engaged gaming community. The Company operates through its wholly owned subsidiaries, Allied Esports International, Inc. (AEII), Esports Arena Las Vegas, LLC (ESALV) and Allied Esports GmbH (AEGmbH). AEII operates global competitive e-sports properties designed to connect players and fans via a network of connected arenas. ESALV operates a flagship gaming arena located at the Luxor Hotel in Las Vegas, Nevada. AEGmbH operates a mobile esports truck that serves as both a battleground and content generation hub, and it also operates a studio for recording and streaming gaming events. The Company operates the HyperX Esports Arena Las Vegas, two mobile arenas (Allied Esports Trucks), and an original content studio.</v>
    <v>78</v>
    <v>Nasdaq Stock Market</v>
    <v>XNAS</v>
    <v>XNAS</v>
    <v>17877 Von Karman Avenue, Suite 300, IRVINE, CA, 92614 US</v>
    <v>1</v>
    <v>Software &amp; IT Services</v>
    <v>Stock</v>
    <v>45152.833346527346</v>
    <v>453</v>
    <v>0.94</v>
    <v>36650157</v>
    <v>ALLIED GAMING &amp; ENTERTAINMENT INC.</v>
    <v>ALLIED GAMING &amp; ENTERTAINMENT INC.</v>
    <v>0.94</v>
    <v>1.01</v>
    <v>0.98</v>
    <v>0.98</v>
    <v>37398120</v>
    <v>AGAE</v>
    <v>ALLIED GAMING &amp; ENTERTAINMENT INC. (XNAS:AGAE)</v>
    <v>46384</v>
    <v>58508</v>
    <v>2017</v>
  </rv>
  <rv s="2">
    <v>454</v>
  </rv>
  <rv s="0">
    <v>https://www.bing.com/financeapi/forcetrigger?t=bqwc8m&amp;q=XNAS%3aAGBA&amp;form=skydnc</v>
    <v>Learn more on Bing</v>
  </rv>
  <rv s="8">
    <v>en-US</v>
    <v>bqwc8m</v>
    <v>268435456</v>
    <v>1</v>
    <v>Powered by Refinitiv</v>
    <v>16</v>
    <v>AGBA Group Holding Ltd. (XNAS:AGBA)</v>
    <v>2</v>
    <v>17</v>
    <v>Finance</v>
    <v>4</v>
    <v>11.808</v>
    <v>0.85</v>
    <v>0.31030000000000002</v>
    <v>0.10009999999999999</v>
    <v>-4.1336000000000005E-2</v>
    <v>0.11505699999999999</v>
    <v>-4.0099999999999997E-2</v>
    <v>USD</v>
    <v>AGBA Group Holding Ltd, formerly AGBA Acquisition Limited, is a company engaged in the provision of full-service wealth management and fintech platform. The Company operates its business through four segments. The Platform Business segment is engaged in the provision of service platform with financial products including life insurance, pensions, property-casualty insurance, stock brokerage and others. The Segment is also engaged in the money lending business. The Fintech Business segment is engaged in the management of fintech investments. The Distribution Business segment is engaged in the provision of insurance brokerage service. The Healthcare Business segment is engaged in the management of healthcare investment.</v>
    <v>152</v>
    <v>Nasdaq Stock Market</v>
    <v>XNAS</v>
    <v>XNAS</v>
    <v>Room 1108, 11th Floor, Block B, New Mandarin Plaza, 14 Science Museum Road, Tsimshatsui East, Kowloon HK</v>
    <v>1.2</v>
    <v>Financial Technology (Fintech) &amp; Infrastructure</v>
    <v>Stock</v>
    <v>45152.999997719533</v>
    <v>456</v>
    <v>0.94499999999999995</v>
    <v>60971658</v>
    <v>AGBA Group Holding Ltd.</v>
    <v>AGBA Group Holding Ltd.</v>
    <v>1.17</v>
    <v>0.87</v>
    <v>0.97009999999999996</v>
    <v>0.93</v>
    <v>62850900</v>
    <v>AGBA</v>
    <v>AGBA Group Holding Ltd. (XNAS:AGBA)</v>
    <v>8848359</v>
    <v>268023</v>
    <v>2018</v>
  </rv>
  <rv s="2">
    <v>457</v>
  </rv>
  <rv s="0">
    <v>https://www.bing.com/financeapi/forcetrigger?t=a1n1r7&amp;q=XNYS%3aAGCO&amp;form=skydnc</v>
    <v>Learn more on Bing</v>
  </rv>
  <rv s="1">
    <v>en-US</v>
    <v>a1n1r7</v>
    <v>268435456</v>
    <v>1</v>
    <v>Powered by Refinitiv</v>
    <v>0</v>
    <v>AGCO CORPORATION (XNYS:AGCO)</v>
    <v>2</v>
    <v>3</v>
    <v>Finance</v>
    <v>4</v>
    <v>140.46</v>
    <v>89.695300000000003</v>
    <v>1.3841000000000001</v>
    <v>-2.36</v>
    <v>0</v>
    <v>-1.8530000000000001E-2</v>
    <v>0</v>
    <v>USD</v>
    <v>AGCO Corporation is a manufacturer and distributor of agricultural equipment and related replacement parts throughout the world.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25600</v>
    <v>New York Stock Exchange</v>
    <v>XNYS</v>
    <v>XNYS</v>
    <v>4205 River Green Pkway, DULUTH, GA, 30096 US</v>
    <v>127.37</v>
    <v>Machinery, Equipment &amp; Components</v>
    <v>Stock</v>
    <v>45152.958333367969</v>
    <v>459</v>
    <v>124.42</v>
    <v>9558399000</v>
    <v>AGCO CORPORATION</v>
    <v>AGCO CORPORATION</v>
    <v>127.06</v>
    <v>8.5848999999999993</v>
    <v>127.36</v>
    <v>125</v>
    <v>125</v>
    <v>74879740</v>
    <v>AGCO</v>
    <v>AGCO CORPORATION (XNYS:AGCO)</v>
    <v>633229</v>
    <v>540509</v>
    <v>1991</v>
  </rv>
  <rv s="2">
    <v>460</v>
  </rv>
  <rv s="0">
    <v>https://www.bing.com/financeapi/forcetrigger?t=bo1s27&amp;q=XNYS%3aAGE&amp;form=skydnc</v>
    <v>Learn more on Bing</v>
  </rv>
  <rv s="1">
    <v>en-US</v>
    <v>bo1s27</v>
    <v>268435456</v>
    <v>1</v>
    <v>Powered by Refinitiv</v>
    <v>0</v>
    <v>AGEX THERAPEUTICS, INC. (XNYS:AGE)</v>
    <v>2</v>
    <v>3</v>
    <v>Finance</v>
    <v>4</v>
    <v>1</v>
    <v>0.372</v>
    <v>1.6802999999999999</v>
    <v>5.5300000000000002E-2</v>
    <v>7.0587999999999998E-2</v>
    <v>6.9585999999999995E-2</v>
    <v>0.06</v>
    <v>USD</v>
    <v>AgeX Therapeutics, Inc. is a biotechnology company. The Company is focused on the development and commercialization of novel therapeutics targeting human aging and degenerative diseases. The Company's proprietary technology, based on telomerase-mediated cellular immortality and regenerative biology, allows utilizing telomerase-expressing regenerative pluripotent stem cells (PSCs) for the manufacture of cell-based therapies. Its cell-based therapeutic candidates in development are AGEX-BAT1 and AGEX-VASC1. AGEX-BAT1 is a cell therapy product candidate in the discovery stage of development utilizing PSC-derived brown adipocytes for the treatment of certain age-related metabolic disorders such as Type II (adult-onset) diabetes and obesity. AGEX-VASC1 is a cell-based therapy comprised of young regenerative vascular-forming cells. AGEX-VASC1 may restore vascular support in aged ischemic tissues such as in peripheral vascular disease and ischemic heart disease.</v>
    <v>5</v>
    <v>New York Stock Exchange</v>
    <v>XNYS</v>
    <v>XNYS</v>
    <v>1101 MARINA VILLAGE PARKWAY, SUITE 201, ALAMEDA, CA, 94501 US</v>
    <v>0.85</v>
    <v>Biotechnology &amp; Medical Research</v>
    <v>Stock</v>
    <v>45153.000000196094</v>
    <v>462</v>
    <v>0.79300000000000004</v>
    <v>32258571</v>
    <v>AGEX THERAPEUTICS, INC.</v>
    <v>AGEX THERAPEUTICS, INC.</v>
    <v>0.81</v>
    <v>0</v>
    <v>0.79469999999999996</v>
    <v>0.85</v>
    <v>0.91</v>
    <v>37951260</v>
    <v>AGE</v>
    <v>AGEX THERAPEUTICS, INC. (XNYS:AGE)</v>
    <v>5805</v>
    <v>20666</v>
    <v>2017</v>
  </rv>
  <rv s="2">
    <v>463</v>
  </rv>
  <rv s="0">
    <v>https://www.bing.com/financeapi/forcetrigger?t=a1n1ww&amp;q=XNAS%3aAGEN&amp;form=skydnc</v>
    <v>Learn more on Bing</v>
  </rv>
  <rv s="1">
    <v>en-US</v>
    <v>a1n1ww</v>
    <v>268435456</v>
    <v>1</v>
    <v>Powered by Refinitiv</v>
    <v>0</v>
    <v>AGENUS INC. (XNAS:AGEN)</v>
    <v>2</v>
    <v>3</v>
    <v>Finance</v>
    <v>4</v>
    <v>3.3069999999999999</v>
    <v>1.18</v>
    <v>1.4126000000000001</v>
    <v>-0.01</v>
    <v>0</v>
    <v>-7.4070000000000004E-3</v>
    <v>0</v>
    <v>USD</v>
    <v>Agenus Inc. is a clinical-stage immuno-oncology (I-O) company. The Company is focused on the discovery and development of therapies that engage the body's immune system to fight cancer and infections. The Company’s I-O assets include antibody-based therapeutics, monospecific and bispecific antibodies, cell therapy and vaccine adjuvants. The Company’s antibody candidates are botensilimab (a CTLA-4 antibody, also known as AGEN1811) and balstilimab (a PD-1 antibody). Botensilimab is in three Phase 2 studies as a monotherapy (melanoma), in combination with chemotherapy (pancreatic cancer), and in combination with balstilimab (microsatellite stable colorectal cancer (MSS CRC)). Its clinical-stage portfolio also includes Botensilimab (AGEN1181), Balstilimab (AGEN2034), Zalifrelimab (AGEN1884), AGEN2373, AGEN1423, AGEN1571, MK-4830, INCAGN1876, INCAGN2390, INCAGN2385, BMS-986442, UGN-301, agenT-797 and QS-21 STIMULON. AGEN2373, a CD137 monospecific antibody in a Phase 1b clinical trial.</v>
    <v>533</v>
    <v>Nasdaq Stock Market</v>
    <v>XNAS</v>
    <v>XNAS</v>
    <v>3 Forbes Rd, LEXINGTON, MA, 02421-7305 US</v>
    <v>1.35</v>
    <v>Biotechnology &amp; Medical Research</v>
    <v>Stock</v>
    <v>45152.99853673594</v>
    <v>465</v>
    <v>1.29</v>
    <v>508626748</v>
    <v>AGENUS INC.</v>
    <v>AGENUS INC.</v>
    <v>1.35</v>
    <v>20.235900000000001</v>
    <v>1.35</v>
    <v>1.34</v>
    <v>1.34</v>
    <v>379572200</v>
    <v>AGEN</v>
    <v>AGENUS INC. (XNAS:AGEN)</v>
    <v>3131944</v>
    <v>3570604</v>
    <v>1999</v>
  </rv>
  <rv s="2">
    <v>466</v>
  </rv>
  <rv s="0">
    <v>https://www.bing.com/financeapi/forcetrigger?t=bxi6hw&amp;q=XNAS%3aAGFY&amp;form=skydnc</v>
    <v>Learn more on Bing</v>
  </rv>
  <rv s="8">
    <v>en-US</v>
    <v>bxi6hw</v>
    <v>268435456</v>
    <v>1</v>
    <v>Powered by Refinitiv</v>
    <v>16</v>
    <v>Agrify Corp (XNAS:AGFY)</v>
    <v>2</v>
    <v>17</v>
    <v>Finance</v>
    <v>4</v>
    <v>416</v>
    <v>2.4300999999999999</v>
    <v>0.84799999999999998</v>
    <v>0.18</v>
    <v>0</v>
    <v>7.0313000000000001E-2</v>
    <v>0</v>
    <v>USD</v>
    <v>Agrify Corporation is a provider of cultivation and extraction solutions for the cannabis industry. The Company’s proprietary micro-environment-controlled vertical farming units (VFUs) enable cultivators to produce the products. The Company’s comprehensive extraction product line includes hydrocarbon, ethanol, solventless, post-processing, and lab equipment. The Company’s cultivation and extraction solutions seamlessly combine its integrated hardware and software offerings with a range of associated services, including consulting, engineering, and construction and are designed to deliver the commercial indoor farming solution available from a single provider. It brings data, science, and technology to its customers for control over cultivation and extraction. The Company sells its equipment and services to customers under a combination of a contract and a purchase order. Its subsidiaries include AGM Service Corp LLC, TriGrow Systems, LLC, and Ariafy Finance, LLC.</v>
    <v>136</v>
    <v>Nasdaq Stock Market</v>
    <v>XNAS</v>
    <v>XNAS</v>
    <v>76 Treble Cove Road, Building 3, BILLERICA, MA, 01862 US</v>
    <v>2.81</v>
    <v>Food &amp; Tobacco</v>
    <v>Stock</v>
    <v>45152.992797626561</v>
    <v>468</v>
    <v>2.54</v>
    <v>4154740</v>
    <v>Agrify Corp</v>
    <v>Agrify Corp</v>
    <v>2.66</v>
    <v>2.56</v>
    <v>2.74</v>
    <v>2.74</v>
    <v>1622950</v>
    <v>AGFY</v>
    <v>Agrify Corp (XNAS:AGFY)</v>
    <v>38479</v>
    <v>57775</v>
    <v>2016</v>
  </rv>
  <rv s="2">
    <v>469</v>
  </rv>
  <rv s="0">
    <v>https://www.bing.com/financeapi/forcetrigger?t=a1n2hw&amp;q=XNYS%3aAGI&amp;form=skydnc</v>
    <v>Learn more on Bing</v>
  </rv>
  <rv s="1">
    <v>en-US</v>
    <v>a1n2hw</v>
    <v>268435456</v>
    <v>1</v>
    <v>Powered by Refinitiv</v>
    <v>0</v>
    <v>ALAMOS GOLD INC. (XNYS:AGI)</v>
    <v>2</v>
    <v>18</v>
    <v>Finance</v>
    <v>4</v>
    <v>14.12</v>
    <v>6.35</v>
    <v>0.99219999999999997</v>
    <v>-0.09</v>
    <v>-2.591E-3</v>
    <v>-7.7120000000000001E-3</v>
    <v>-0.03</v>
    <v>USD</v>
    <v>Alamos Gold Inc. is a Canada-based intermediate gold producer with diversified production from three operating mines in North America. This includes the Young-Davidson and Island Gold mines in northern Ontario, Canada and the Mulatos mine in Sonora State, Mexico. Additionally, the Company has a portfolio of development projects, including the Phase 3+ expansion at Island Gold, and the Lynn Lake Project in Manitoba, Canada. The Young-Davidson gold mine is located near the town of Matachewan, approximately 60 kilometers (km) west of Kirkland Lake in Northern Ontario, within the Abitibi Greenstone Belt. The Island Gold mine is located just east of the town of Dubreuilville, about 83 km northeast of Wawa in Northern Ontario. The Mulatos mine is located in the Sierra Madre Occidental Mountain range in the east-central portion of the State of Sonora, Mexico. Its development projects include the Lynn Lake Project, the Turkish Development Projects, and the Quartz Mountain Gold Project.</v>
    <v>1919</v>
    <v>New York Stock Exchange</v>
    <v>XNYS</v>
    <v>XNYS</v>
    <v>181 Bay St Suite 3910, TORONTO, ON, M5J 2T3 CA</v>
    <v>11.67</v>
    <v>Metals &amp; Mining</v>
    <v>Stock</v>
    <v>45152.962223981252</v>
    <v>471</v>
    <v>11.43</v>
    <v>6222408000</v>
    <v>ALAMOS GOLD INC.</v>
    <v>ALAMOS GOLD INC.</v>
    <v>11.52</v>
    <v>28.517700000000001</v>
    <v>11.67</v>
    <v>11.58</v>
    <v>11.55</v>
    <v>396079400</v>
    <v>AGI</v>
    <v>ALAMOS GOLD INC. (XNYS:AGI)</v>
    <v>1673301</v>
    <v>2209095</v>
    <v>2003</v>
  </rv>
  <rv s="2">
    <v>472</v>
  </rv>
  <rv s="0">
    <v>https://www.bing.com/financeapi/forcetrigger?t=btgwhw&amp;q=XNAS%3aAGIL&amp;form=skydnc</v>
    <v>Learn more on Bing</v>
  </rv>
  <rv s="8">
    <v>en-US</v>
    <v>btgwhw</v>
    <v>268435456</v>
    <v>1</v>
    <v>Powered by Refinitiv</v>
    <v>16</v>
    <v>AGILETHOUGHT, INC. (XNAS:AGIL)</v>
    <v>2</v>
    <v>17</v>
    <v>Finance</v>
    <v>4</v>
    <v>4.8</v>
    <v>0.5</v>
    <v>-0.19439999999999999</v>
    <v>-0.17929999999999999</v>
    <v>0.109057</v>
    <v>-0.24892399999999998</v>
    <v>5.8999999999999997E-2</v>
    <v>USD</v>
    <v>AgileThought, Inc. is a provider of agile-first, end-to-end digital transformation services in the North American market using onshore and nearshore delivery. The Company combines its agile-first approach with expertise in technologies to discover, design, and deliver solutions that help its clients overcome the challenges of digital transformation to build, run and continually improve solutions at scale using DevOps tools and methodologies. It offers client-centric, onshore and nearshore digital transformation services that include consulting, design and user experience, custom enterprise application development, DevOps, cloud computing, mobile, data management, advanced analytics and automation expertise. It creates customized frameworks and solutions throughout clients’ digital transformation journeys. By leveraging its AgileThought Operating Model (ATOM) and its industry expertise, it rapidly and predictably delivers enterprise-level software solutions at scale.</v>
    <v>2255</v>
    <v>Nasdaq Stock Market</v>
    <v>XNAS</v>
    <v>XNAS</v>
    <v>222 W. Las Colinas Blvd, Suite 1650E, IRVING, TX, 75039 US</v>
    <v>0.58499999999999996</v>
    <v>Software &amp; IT Services</v>
    <v>Stock</v>
    <v>45152.961921481248</v>
    <v>474</v>
    <v>0.5</v>
    <v>37603500</v>
    <v>AGILETHOUGHT, INC.</v>
    <v>AGILETHOUGHT, INC.</v>
    <v>0.51290000000000002</v>
    <v>0.72030000000000005</v>
    <v>0.54100000000000004</v>
    <v>0.6</v>
    <v>52205260</v>
    <v>AGIL</v>
    <v>AGILETHOUGHT, INC. (XNAS:AGIL)</v>
    <v>273560</v>
    <v>202002</v>
    <v>2021</v>
  </rv>
  <rv s="2">
    <v>475</v>
  </rv>
  <rv s="0">
    <v>https://www.bing.com/financeapi/forcetrigger?t=a1n2qh&amp;q=XNAS%3aAGIO&amp;form=skydnc</v>
    <v>Learn more on Bing</v>
  </rv>
  <rv s="8">
    <v>en-US</v>
    <v>a1n2qh</v>
    <v>268435456</v>
    <v>1</v>
    <v>Powered by Refinitiv</v>
    <v>16</v>
    <v>AGIOS PHARMACEUTICALS, INC. (XNAS:AGIO)</v>
    <v>2</v>
    <v>17</v>
    <v>Finance</v>
    <v>4</v>
    <v>34.76</v>
    <v>21.07</v>
    <v>0.9516</v>
    <v>0.87</v>
    <v>0</v>
    <v>3.2633000000000002E-2</v>
    <v>0</v>
    <v>USD</v>
    <v>Agios Pharmaceuticals, Inc. is a biopharmaceutical company. The Company's lead product candidate in its genetically defined disease (GDD) portfolio, PYRUKYND (Mitapivat), is an activator of both wild-type and a variety of mutant pyruvate kinase (PK) enzymes, for the treatment of hemolytic anemias. The Mitapivat is an orally available small molecule and a potent activator of the pyruvate kinase R (PKR) enzymes. In addition, it is also evaluating mitapivat for the treatment of a- and b-thalassemia and sickle cell disease (SCD) in ongoing clinical trials. The Company is also developing AG-946, a clinical-stage oral activator of PKR enzymes for the treatment of hemolytic anemias and other indications, including SCD and anemia associated with low-to intermediate-risk myelodysplastic syndrome (LR MDS), and hemolytic anemias.</v>
    <v>389</v>
    <v>Nasdaq Stock Market</v>
    <v>XNAS</v>
    <v>XNAS</v>
    <v>88 Sidney Street, CAMBRIDGE, MA, 02139 US</v>
    <v>27.61</v>
    <v>Biotechnology &amp; Medical Research</v>
    <v>Stock</v>
    <v>45152.986435810155</v>
    <v>477</v>
    <v>26.02</v>
    <v>1534503204</v>
    <v>AGIOS PHARMACEUTICALS, INC.</v>
    <v>AGIOS PHARMACEUTICALS, INC.</v>
    <v>26.38</v>
    <v>26.66</v>
    <v>27.53</v>
    <v>27.53</v>
    <v>55739310</v>
    <v>AGIO</v>
    <v>AGIOS PHARMACEUTICALS, INC. (XNAS:AGIO)</v>
    <v>338590</v>
    <v>366319</v>
    <v>2007</v>
  </rv>
  <rv s="2">
    <v>478</v>
  </rv>
  <rv s="0">
    <v>https://www.bing.com/financeapi/forcetrigger?t=c1ry27&amp;q=XNYS%3aAGL&amp;form=skydnc</v>
    <v>Learn more on Bing</v>
  </rv>
  <rv s="1">
    <v>en-US</v>
    <v>c1ry27</v>
    <v>268435456</v>
    <v>1</v>
    <v>Powered by Refinitiv</v>
    <v>0</v>
    <v>AGILON HEALTH, INC. (XNYS:AGL)</v>
    <v>2</v>
    <v>3</v>
    <v>Finance</v>
    <v>4</v>
    <v>29.44</v>
    <v>15</v>
    <v>0.95599999999999996</v>
    <v>-0.03</v>
    <v>-5.8890000000000001E-3</v>
    <v>-1.603E-3</v>
    <v>-0.11</v>
    <v>USD</v>
    <v>agilon health, inc. is a healthcare company. It enables primary care physicians (PCPs) to be agents in the communities they serve. It offers healthcare for seniors in communities throughout the United States. It has created an agilon Platform, which is a Total Care Model for community-based physicians. Its platform is delivered to its anchor physician groups through a long-term partnership model. Its model operates by primarily forming risk-bearing entities (RBEs) within local geographies, that enter into arrangements with payors providing for monthly payments to manage the total healthcare needs of its physician partners attributed to patients (global capitation arrangements). It focuses on community-based physician groups and its model is built around three elements, such as agilon’s platform; agilon’s long-term physician partnership approach, and agilon’s network. The agilon’s platform is a purpose-built platform comprised of an integrated set of capabilities.</v>
    <v>747</v>
    <v>New York Stock Exchange</v>
    <v>XNYS</v>
    <v>XNYS</v>
    <v>6210 E Hwy 290, Suite 450, AUSTIN, TX, 78723 US</v>
    <v>19.024999999999999</v>
    <v>Healthcare Providers &amp; Services</v>
    <v>Stock</v>
    <v>45152.958333356248</v>
    <v>480</v>
    <v>18.3</v>
    <v>7574405628</v>
    <v>AGILON HEALTH, INC.</v>
    <v>AGILON HEALTH, INC.</v>
    <v>18.57</v>
    <v>0</v>
    <v>18.71</v>
    <v>18.68</v>
    <v>18.57</v>
    <v>405482100</v>
    <v>AGL</v>
    <v>AGILON HEALTH, INC. (XNYS:AGL)</v>
    <v>1596855</v>
    <v>2613067</v>
    <v>2017</v>
  </rv>
  <rv s="2">
    <v>481</v>
  </rv>
  <rv s="0">
    <v>https://www.bing.com/financeapi/forcetrigger?t=a1n2tc&amp;q=XNAS%3aAGLE&amp;form=skydnc</v>
    <v>Learn more on Bing</v>
  </rv>
  <rv s="8">
    <v>en-US</v>
    <v>a1n2tc</v>
    <v>268435456</v>
    <v>1</v>
    <v>Powered by Refinitiv</v>
    <v>16</v>
    <v>AEGLEA BIOTHERAPEUTICS, INC. (XNAS:AGLE)</v>
    <v>2</v>
    <v>17</v>
    <v>Finance</v>
    <v>4</v>
    <v>1.56</v>
    <v>0.10639999999999999</v>
    <v>2.5512999999999999</v>
    <v>-2.9000000000000001E-2</v>
    <v>-2.1229999999999999E-3</v>
    <v>-5.7999999999999996E-2</v>
    <v>-1E-3</v>
    <v>USD</v>
    <v>Aeglea BioTherapeutics, Inc. is a clinical-stage biotechnology company. It is focused on human enzyme therapeutics to treat people with rare metabolic diseases. Its product candidate is Pegtarviliase, a novel polyethylene glycol modified (PEGylated), human enzyme engineered to reduce elevated levels of total homocysteine circulating in the plasma. It has engineered pegtarviliase by directed mutagenesis of amino acids within the wild-type human cystathionine y-lyase enzyme (CGL). The Company’s second product candidate Pegzilarginase is a PEGylated, recombinant human arginase 1 that enzymatically degrades the amino acid arginine to lower arginine levels in patients with Arginase 1 Deficiency. It has engineered pegzilarginase with modifications that enhance arginine-degrading activity of the enzyme in human plasma. The Company is engaged in advancing inflammatory bowel disease (IBD) portfolio which consists of SPY001 and SPY002, antibody candidates.</v>
    <v>61</v>
    <v>Nasdaq Stock Market</v>
    <v>XNAS</v>
    <v>XNAS</v>
    <v>221 Crescent Street, Building 17, Suite 102B, WALTHAM, MA, 02453 US</v>
    <v>0.48</v>
    <v>Biotechnology &amp; Medical Research</v>
    <v>Stock</v>
    <v>45152.95840553203</v>
    <v>483</v>
    <v>0.45300000000000001</v>
    <v>36930540</v>
    <v>AEGLEA BIOTHERAPEUTICS, INC.</v>
    <v>AEGLEA BIOTHERAPEUTICS, INC.</v>
    <v>0.4798</v>
    <v>0.5</v>
    <v>0.47099999999999997</v>
    <v>0.47</v>
    <v>78408790</v>
    <v>AGLE</v>
    <v>AEGLEA BIOTHERAPEUTICS, INC. (XNAS:AGLE)</v>
    <v>302393</v>
    <v>1465166</v>
    <v>2013</v>
  </rv>
  <rv s="2">
    <v>484</v>
  </rv>
  <rv s="0">
    <v>https://www.bing.com/financeapi/forcetrigger?t=a1n2w7&amp;q=XNYS%3aAGM&amp;form=skydnc</v>
    <v>Learn more on Bing</v>
  </rv>
  <rv s="4">
    <v>en-US</v>
    <v>a1n2w7</v>
    <v>268435456</v>
    <v>1</v>
    <v>Powered by Refinitiv</v>
    <v>7</v>
    <v>FEDERAL AGRICULTURAL MORTGAGE CORPORATION (XNYS:AGM)</v>
    <v>2</v>
    <v>8</v>
    <v>Finance</v>
    <v>4</v>
    <v>180.16</v>
    <v>97.76</v>
    <v>1.0620000000000001</v>
    <v>-0.04</v>
    <v>3.5119999999999999E-3</v>
    <v>-2.23E-4</v>
    <v>0.63</v>
    <v>USD</v>
    <v>Federal Agricultural Mortgage Corporation is a stockholder-owned, federally chartered corporation that combines private capital and public sponsorship to serve a public purpose. It operates its secondary market activities across its two lines of business, Agricultural Finance and Rural Infrastructure Finance. Its segments include Farm &amp; Ranch, Corporate AgFinance, Rural Utilities, Renewable Energy, Funding and Investments. Its Farm &amp; Ranch segment includes United States Department of Agriculture (USDA) securities portfolio and farm and ranch loans. Its Corporate AgFinance segment includes loans and AgVantage securities for farming operations, agribusinesses focused on food and fiber processing, and other supply chain production. The Renewable Energy segment includes loans to rural electric solar and wind energy projects. Its Rural Utilities segment includes loans to rural electric generation and transmission cooperatives, distribution cooperatives and telecommunications providers.</v>
    <v>158</v>
    <v>New York Stock Exchange</v>
    <v>XNYS</v>
    <v>XNYS</v>
    <v>1999 K Street Nw, 4th Floor, WASHINGTON, DC, 20006 US</v>
    <v>180.16</v>
    <v>Banking Services</v>
    <v>Stock</v>
    <v>45152.958333378905</v>
    <v>486</v>
    <v>176.7604</v>
    <v>1893958000</v>
    <v>FEDERAL AGRICULTURAL MORTGAGE CORPORATION</v>
    <v>FEDERAL AGRICULTURAL MORTGAGE CORPORATION</v>
    <v>178.51</v>
    <v>179.41</v>
    <v>179.37</v>
    <v>180</v>
    <v>10837020</v>
    <v>AGM</v>
    <v>FEDERAL AGRICULTURAL MORTGAGE CORPORATION (XNYS:AGM)</v>
    <v>55444</v>
    <v>51740</v>
  </rv>
  <rv s="2">
    <v>487</v>
  </rv>
  <rv s="0">
    <v>https://www.bing.com/financeapi/forcetrigger?t=a1n2z2&amp;q=XNYS%3aAGM.A&amp;form=skydnc</v>
    <v>Learn more on Bing</v>
  </rv>
  <rv s="19">
    <v>en-US</v>
    <v>a1n2z2</v>
    <v>268435456</v>
    <v>1</v>
    <v>Powered by Refinitiv</v>
    <v>40</v>
    <v>FEDERAL AGRICULTURAL MORTGAGE CORPORATION (XNYS:AGM.A)</v>
    <v>2</v>
    <v>41</v>
    <v>Finance</v>
    <v>4</v>
    <v>148.81</v>
    <v>90.52</v>
    <v>1.0620000000000001</v>
    <v>2.2599999999999998</v>
    <v>-1.6262000000000002E-2</v>
    <v>1.5421000000000001E-2</v>
    <v>-2.42</v>
    <v>USD</v>
    <v>Federal Agricultural Mortgage Corporation is a stockholder-owned, federally chartered corporation that combines private capital and public sponsorship to serve a public purpose. It operates its secondary market activities across its two lines of business, Agricultural Finance and Rural Infrastructure Finance. Its segments include Farm &amp; Ranch, Corporate AgFinance, Rural Utilities, Renewable Energy, Funding and Investments. Its Farm &amp; Ranch segment includes United States Department of Agriculture (USDA) securities portfolio and farm and ranch loans. Its Corporate AgFinance segment includes loans and AgVantage securities for farming operations, agribusinesses focused on food and fiber processing, and other supply chain production. The Renewable Energy segment includes loans to rural electric solar and wind energy projects. Its Rural Utilities segment includes loans to rural electric generation and transmission cooperatives, distribution cooperatives and telecommunications providers.</v>
    <v>158</v>
    <v>New York Stock Exchange</v>
    <v>XNYS</v>
    <v>XNYS</v>
    <v>1999 K Street Nw, 4th Floor, WASHINGTON, DC, 20006 US</v>
    <v>148.81</v>
    <v>Banking Services</v>
    <v>Stock</v>
    <v>45152.958333378905</v>
    <v>489</v>
    <v>148.81</v>
    <v>1893958000</v>
    <v>FEDERAL AGRICULTURAL MORTGAGE CORPORATION</v>
    <v>FEDERAL AGRICULTURAL MORTGAGE CORPORATION</v>
    <v>148.81</v>
    <v>10.598000000000001</v>
    <v>146.55000000000001</v>
    <v>148.81</v>
    <v>146.38999999999999</v>
    <v>10837020</v>
    <v>AGM.A</v>
    <v>FEDERAL AGRICULTURAL MORTGAGE CORPORATION (XNYS:AGM.A)</v>
    <v>229</v>
    <v>444</v>
  </rv>
  <rv s="2">
    <v>490</v>
  </rv>
  <rv s="0">
    <v>https://www.bing.com/financeapi/forcetrigger?t=azp51h&amp;q=XNAS%3aAGMH&amp;form=skydnc</v>
    <v>Learn more on Bing</v>
  </rv>
  <rv s="1">
    <v>en-US</v>
    <v>azp51h</v>
    <v>268435456</v>
    <v>1</v>
    <v>Powered by Refinitiv</v>
    <v>0</v>
    <v>AGM Group Holdings Inc (XNAS:AGMH)</v>
    <v>2</v>
    <v>3</v>
    <v>Finance</v>
    <v>11</v>
    <v>2.46</v>
    <v>1.4400999999999999</v>
    <v>1.2063999999999999</v>
    <v>0</v>
    <v>-2.5409999999999999E-3</v>
    <v>0</v>
    <v>-4.5999999999999999E-3</v>
    <v>USD</v>
    <v>AGM Group Holdings Inc is a technology company engaged in global technology hardware supply chain and fintech blockchain ecosystem. The Company’s products and services include: futures trading solution catering to clients using MetaTrader 5; retail-orientated online trading education website; foreign exchange (Forex) trading system that provides services to financial institutions outside of China; technology hardware research and development, manufacture, and sales. The Company operates its businesses in both the United Stated and global markets.</v>
    <v>22</v>
    <v>Nasdaq Stock Market</v>
    <v>XNAS</v>
    <v>XNAS</v>
    <v>Room 1502-3, 15/F.,, Connuaght Commercial Building, 185 Wanchai Road,, Wanchai, WAN CHAI, HONG KONG-NA HK</v>
    <v>1.8101</v>
    <v>Software &amp; IT Services</v>
    <v>Stock</v>
    <v>45152.833335358591</v>
    <v>492</v>
    <v>1.67</v>
    <v>40956730</v>
    <v>AGM Group Holdings Inc</v>
    <v>AGM Group Holdings Inc</v>
    <v>1.67</v>
    <v>10.1454</v>
    <v>1.67</v>
    <v>1.67</v>
    <v>1.8055000000000001</v>
    <v>24254840</v>
    <v>AGMH</v>
    <v>AGM Group Holdings Inc (XNAS:AGMH)</v>
    <v>737</v>
    <v>894</v>
    <v>2015</v>
  </rv>
  <rv s="2">
    <v>493</v>
  </rv>
  <rv s="0">
    <v>https://www.bing.com/financeapi/forcetrigger?t=a1n3ec&amp;q=XNAS%3aAGNC&amp;form=skydnc</v>
    <v>Learn more on Bing</v>
  </rv>
  <rv s="8">
    <v>en-US</v>
    <v>a1n3ec</v>
    <v>268435456</v>
    <v>1</v>
    <v>Powered by Refinitiv</v>
    <v>16</v>
    <v>AGNC INVESTMENT CORP. (XNAS:AGNC)</v>
    <v>2</v>
    <v>17</v>
    <v>Finance</v>
    <v>4</v>
    <v>12.85</v>
    <v>7.3</v>
    <v>1.2253000000000001</v>
    <v>-0.17</v>
    <v>5.1649999999999995E-3</v>
    <v>-1.7259E-2</v>
    <v>0.05</v>
    <v>USD</v>
    <v>AGNC Investment Corp. is an internally managed real estate investment trust (REIT). The Company provides private capital to the United States housing market, enabling liquidity in the residential real estate mortgage markets and, in turn, facilitating home ownership in the United States. The Company invests primarily in agency residential mortgage-backed securities (Agency RMBS) on a leveraged basis. Its investments consist of residential mortgage pass-through securities and collateralized mortgage obligations, for which the principal and interest payments are guaranteed by a United States government-sponsored enterprise, such as the Federal National Mortgage Association (Fannie Mae) and the Federal Home Loan Mortgage Corporation (Freddie Mac, and together with Fannie Mae, the GSEs), or by a United States government agency, such as the Government National Mortgage Association (Ginnie Mae). It also invests in other assets related to the housing, mortgage, or real estate markets.</v>
    <v>51</v>
    <v>Nasdaq Stock Market</v>
    <v>XNAS</v>
    <v>XNAS</v>
    <v>7373 Wisconsin Avenue, 22Nd Floor, BETHESDA, MD, 20814 US</v>
    <v>9.8699999999999992</v>
    <v>Residential &amp; Commercial REIT</v>
    <v>Stock</v>
    <v>45152.9996779625</v>
    <v>495</v>
    <v>9.61</v>
    <v>5866829232</v>
    <v>AGNC INVESTMENT CORP.</v>
    <v>AGNC INVESTMENT CORP.</v>
    <v>9.86</v>
    <v>9.85</v>
    <v>9.68</v>
    <v>9.73</v>
    <v>606077400</v>
    <v>AGNC</v>
    <v>AGNC INVESTMENT CORP. (XNAS:AGNC)</v>
    <v>18605419</v>
    <v>10531620</v>
    <v>2008</v>
  </rv>
  <rv s="2">
    <v>496</v>
  </rv>
  <rv s="0">
    <v>https://www.bing.com/financeapi/forcetrigger?t=a1n3sm&amp;q=XNYS%3aAGO&amp;form=skydnc</v>
    <v>Learn more on Bing</v>
  </rv>
  <rv s="1">
    <v>en-US</v>
    <v>a1n3sm</v>
    <v>268435456</v>
    <v>1</v>
    <v>Powered by Refinitiv</v>
    <v>0</v>
    <v>ASSURED GUARANTY LTD. (XNYS:AGO)</v>
    <v>2</v>
    <v>3</v>
    <v>Finance</v>
    <v>4</v>
    <v>67.13</v>
    <v>45.21</v>
    <v>1.0964</v>
    <v>-1.1299999999999999</v>
    <v>8.6350000000000003E-3</v>
    <v>-1.8773999999999999E-2</v>
    <v>0.51</v>
    <v>USD</v>
    <v>Assured Guaranty Ltd. is a holding company. The Company, through its subsidiaries, provides credit protection products and asset management services. Its segments include Insurance and Asset Management. In the Insurance segment, the Company applies its credit underwriting judgment, risk management skills and capital markets experience primarily to offer financial guaranty insurance that protects holders of debt instruments and other monetary obligations from defaults in scheduled payments. It markets its financial guaranty insurance directly to issuers and underwriters of public finance and structured finance securities as well as to investors in such obligations. It guarantees obligations issued principally in the United States and the United Kingdom and also guarantees obligations issued in other countries and regions, including Western Europe, Canada and Australia. Asset Management segment provides asset management services, through its subsidiary, Assured Investment Management LLC.</v>
    <v>411</v>
    <v>New York Stock Exchange</v>
    <v>XNYS</v>
    <v>XNYS</v>
    <v>5th Floor, 30 Woodbourne Avenue, PEMBROKE, HM 08 BM</v>
    <v>60.2</v>
    <v>Insurance</v>
    <v>Stock</v>
    <v>45152.958333356248</v>
    <v>498</v>
    <v>58.924999999999997</v>
    <v>3461514868</v>
    <v>ASSURED GUARANTY LTD.</v>
    <v>ASSURED GUARANTY LTD.</v>
    <v>59.88</v>
    <v>11.6532</v>
    <v>60.19</v>
    <v>59.06</v>
    <v>59.57</v>
    <v>58610140</v>
    <v>AGO</v>
    <v>ASSURED GUARANTY LTD. (XNYS:AGO)</v>
    <v>285107</v>
    <v>212498</v>
    <v>2003</v>
  </rv>
  <rv s="2">
    <v>499</v>
  </rv>
  <rv s="0">
    <v>https://www.bing.com/financeapi/forcetrigger?t=a1n3yc&amp;q=XNYS%3aAGR&amp;form=skydnc</v>
    <v>Learn more on Bing</v>
  </rv>
  <rv s="1">
    <v>en-US</v>
    <v>a1n3yc</v>
    <v>268435456</v>
    <v>1</v>
    <v>Powered by Refinitiv</v>
    <v>0</v>
    <v>Avangrid, Inc. (XNYS:AGR)</v>
    <v>2</v>
    <v>3</v>
    <v>Finance</v>
    <v>4</v>
    <v>51.71</v>
    <v>34.51</v>
    <v>0.44550000000000001</v>
    <v>-0.56999999999999995</v>
    <v>-5.1529999999999996E-3</v>
    <v>-1.6056000000000001E-2</v>
    <v>-0.18</v>
    <v>USD</v>
    <v>Avangrid, Inc. is an energy services holding company. The Company operates in approximately 24 states with two primary lines of business: Avangrid Networks and Avangrid Renewables. Avangrid Networks owns approximately eight electric and natural gas utilities, serving customers in New York and New England. Avangrid Renewables owns and operates approximately 9.2 gigawatts of electricity capacity, primarily through wind and solar power, with a presence in 22 states across the United States. The Company operates through two segments: Networks and Renewables. The Networks segment includes the energy transmission and distribution activities, any other regulated activity originating in New York and Maine and regulated electric distribution, electric transmission and gas distribution activities originating in Connecticut and Massachusetts. The Renewables segment offers activities relating to renewable energy, mainly wind energy generation, and trading related to such activities.</v>
    <v>7579</v>
    <v>New York Stock Exchange</v>
    <v>XNYS</v>
    <v>XNYS</v>
    <v>180 Marsh Hill Rd, ORANGE, CT, 06477 US</v>
    <v>35.53</v>
    <v>Electrical Utilities &amp; IPPs</v>
    <v>Stock</v>
    <v>45152.958333333336</v>
    <v>501</v>
    <v>34.770000000000003</v>
    <v>13509907537</v>
    <v>Avangrid, Inc.</v>
    <v>Avangrid, Inc.</v>
    <v>35.49</v>
    <v>23.6157</v>
    <v>35.5</v>
    <v>34.93</v>
    <v>34.75</v>
    <v>386770900</v>
    <v>AGR</v>
    <v>Avangrid, Inc. (XNYS:AGR)</v>
    <v>667196</v>
    <v>769326</v>
    <v>1997</v>
  </rv>
  <rv s="2">
    <v>502</v>
  </rv>
  <rv s="0">
    <v>https://www.bing.com/financeapi/forcetrigger?t=c2p8lh&amp;q=XNAS%3aAGRI&amp;form=skydnc</v>
    <v>Learn more on Bing</v>
  </rv>
  <rv s="8">
    <v>en-US</v>
    <v>c2p8lh</v>
    <v>268435456</v>
    <v>1</v>
    <v>Powered by Refinitiv</v>
    <v>16</v>
    <v>AgriFORCE Growing Systems Ltd (XNAS:AGRI)</v>
    <v>2</v>
    <v>17</v>
    <v>Finance</v>
    <v>4</v>
    <v>2.1</v>
    <v>0.11</v>
    <v>0.25800000000000001</v>
    <v>-3.7000000000000002E-3</v>
    <v>-3.4749000000000002E-2</v>
    <v>-2.7778000000000001E-2</v>
    <v>-4.4999999999999997E-3</v>
    <v>USD</v>
    <v>AgriFORCE Growing Systems Ltd. is a Canada-based agriculture-focused technology company. The Company is engaged in developing systems that are intended to deliver solutions for high-value crops through its proprietary facility design and automation of intellectual property to businesses and enterprises. The Company intends to operate in the plant-based pharmaceutical, nutraceutical, and other high-value crop markets using its facility design and hydroponics-based automated growing system that enable cultivators to effectively grow crops in a controlled environment. Its brands develop and commercialize superior plant-based ingredients and products for businesses and consumers that deliver healthier and more nutritious solutions. The Company's solutions provide consulting services for AgTech knowledge, operational solutions, and research and development (R&amp;D). Its subsidiaries include AgriFORCE Investments Inc., West Pender Holdings, Inc., AGI IP Co., West Pender Management Co. and more.</v>
    <v>15</v>
    <v>Nasdaq Stock Market</v>
    <v>XNAS</v>
    <v>XNAS</v>
    <v>300 - 2233 Columbia Street, VANCOUVER, BC, V5Y 0M6 CA</v>
    <v>0.13400000000000001</v>
    <v>Pharmaceuticals</v>
    <v>Stock</v>
    <v>45152.999619675778</v>
    <v>504</v>
    <v>0.124</v>
    <v>5080620</v>
    <v>AgriFORCE Growing Systems Ltd</v>
    <v>AgriFORCE Growing Systems Ltd</v>
    <v>0.12989999999999999</v>
    <v>0.13320000000000001</v>
    <v>0.1295</v>
    <v>0.125</v>
    <v>38142770</v>
    <v>AGRI</v>
    <v>AgriFORCE Growing Systems Ltd (XNAS:AGRI)</v>
    <v>2050783</v>
    <v>7989045</v>
    <v>2017</v>
  </rv>
  <rv s="2">
    <v>505</v>
  </rv>
  <rv s="0">
    <v>https://www.bing.com/financeapi/forcetrigger?t=a1n427&amp;q=XNYS%3aAGRO&amp;form=skydnc</v>
    <v>Learn more on Bing</v>
  </rv>
  <rv s="1">
    <v>en-US</v>
    <v>a1n427</v>
    <v>268435456</v>
    <v>1</v>
    <v>Powered by Refinitiv</v>
    <v>0</v>
    <v>Adecoagro SA (XNYS:AGRO)</v>
    <v>2</v>
    <v>3</v>
    <v>Finance</v>
    <v>4</v>
    <v>11.11</v>
    <v>6.95</v>
    <v>1.0407</v>
    <v>-0.3</v>
    <v>0</v>
    <v>-3.0737999999999998E-2</v>
    <v>0</v>
    <v>USD</v>
    <v>Adecoagro S.A. is a holding company. The Company is involved in a range of businesses, including farming crops and other agricultural products, dairy operations, sugar, ethanol and energy production and land transformation. The Company is organized into three main lines of business: farming; land transformation, and sugar, ethanol and energy. Its agricultural activities consist of harvesting certain agricultural products, including crops, rough rice and sugarcane, for sale to third parties and for internal use as inputs in its various manufacturing processes, and producing raw milk. Its manufacturing activities consist of selling manufactured products, including processed rice, sugar, ethanol and energy, among others, and providing services, such as grain warehousing and conditioning and handling and drying services, among others. The Company's land transformation activities consist of the acquisition of farmlands or businesses with underdeveloped or underutilized agricultural land.</v>
    <v>9776</v>
    <v>New York Stock Exchange</v>
    <v>XNYS</v>
    <v>XNYS</v>
    <v>Vertigo Naos Building, 6, Rue Eugene Ruppert, LUXEMBOURG, LUXEMBOURG-NA, 2453 LU</v>
    <v>9.82</v>
    <v>Food &amp; Tobacco</v>
    <v>Stock</v>
    <v>45152.958333356248</v>
    <v>507</v>
    <v>9.0050000000000008</v>
    <v>1014021184</v>
    <v>Adecoagro SA</v>
    <v>Adecoagro SA</v>
    <v>9.82</v>
    <v>16.192499999999999</v>
    <v>9.76</v>
    <v>9.4600000000000009</v>
    <v>9.4600000000000009</v>
    <v>107190400</v>
    <v>AGRO</v>
    <v>Adecoagro SA (XNYS:AGRO)</v>
    <v>1675874</v>
    <v>483247</v>
    <v>2010</v>
  </rv>
  <rv s="2">
    <v>508</v>
  </rv>
  <rv s="0">
    <v>https://www.bing.com/financeapi/forcetrigger?t=a1n452&amp;q=XNAS%3aAGRX&amp;form=skydnc</v>
    <v>Learn more on Bing</v>
  </rv>
  <rv s="1">
    <v>en-US</v>
    <v>a1n452</v>
    <v>268435456</v>
    <v>1</v>
    <v>Powered by Refinitiv</v>
    <v>0</v>
    <v>AGILE THERAPEUTICS, INC. (XNAS:AGRX)</v>
    <v>2</v>
    <v>3</v>
    <v>Finance</v>
    <v>4</v>
    <v>28.414999999999999</v>
    <v>2</v>
    <v>1.1558999999999999</v>
    <v>-0.08</v>
    <v>-3.7559000000000002E-2</v>
    <v>-3.6199000000000002E-2</v>
    <v>-0.08</v>
    <v>USD</v>
    <v>Agile Therapeutics, Inc. is a women's healthcare company, which is engaged in fulfilling the unmet health needs of women. The Company’s sole approved product, Twirla, also known as AG200-15, is a once-weekly prescription contraceptive patch. Twirla is a method of contraception for use in women of reproductive potential for whom a combined hormonal contraceptive is appropriate. Twirla is a prescription combined hormonal contraceptive patch, which contains the active ingredients ethinyl estradiol (EE), which is a synthetic estrogen and levonorgestrel (LNG), which is a type of progestin. Twirla delivers 30 micrograms of EE per day, a dose of EE consistent with the dose delivered by many commonly prescribed oral contraceptives. The Company commercializes Twirla in the United States. Twirla leverages the Company’s transdermal patch technology called Skinfusion. Skinfusion is designed to allow drug delivery through the skin while optimizing patch adhesion and patient comfort and wearability.</v>
    <v>22</v>
    <v>Nasdaq Stock Market</v>
    <v>XNAS</v>
    <v>XNAS</v>
    <v>500 College Road East, Suite 310, PRINCETON, NJ, 08540-6635 US</v>
    <v>2.23</v>
    <v>Biotechnology &amp; Medical Research</v>
    <v>Stock</v>
    <v>45152.979604293752</v>
    <v>510</v>
    <v>2</v>
    <v>6471580</v>
    <v>AGILE THERAPEUTICS, INC.</v>
    <v>AGILE THERAPEUTICS, INC.</v>
    <v>2.23</v>
    <v>0.37290000000000001</v>
    <v>2.21</v>
    <v>2.13</v>
    <v>2.0499999999999998</v>
    <v>2928320</v>
    <v>AGRX</v>
    <v>AGILE THERAPEUTICS, INC. (XNAS:AGRX)</v>
    <v>55969</v>
    <v>50479</v>
    <v>1997</v>
  </rv>
  <rv s="2">
    <v>511</v>
  </rv>
  <rv s="0">
    <v>https://www.bing.com/financeapi/forcetrigger?t=aygtim&amp;q=XNYS%3aAGS&amp;form=skydnc</v>
    <v>Learn more on Bing</v>
  </rv>
  <rv s="1">
    <v>en-US</v>
    <v>aygtim</v>
    <v>268435456</v>
    <v>1</v>
    <v>Powered by Refinitiv</v>
    <v>0</v>
    <v>PLAYAGS, INC. (XNYS:AGS)</v>
    <v>2</v>
    <v>3</v>
    <v>Finance</v>
    <v>4</v>
    <v>8.4</v>
    <v>4.3800999999999997</v>
    <v>2.3123999999999998</v>
    <v>-0.39</v>
    <v>4.261E-3</v>
    <v>-5.2489999999999995E-2</v>
    <v>0.03</v>
    <v>USD</v>
    <v>PlayAGS, Inc. is a designer and supplier of gaming products and services for the gaming industry. The Company is focused on supplying electronic gaming machines (EGMs), including slot machines, video bingo machines, and other electronic gaming devices, to the Native American gaming market. It operates through three segments: EGMs, Table Products, and Interactive. Its EGMs segment includes server-based systems and back-office systems that are used by Class II Native American, Mexico and the Philippines gaming jurisdictions and Class III Native American, commercial and charitable jurisdictions. Its Table Products segment includes table products, side-bets, progressives, and table technology related to blackjack, poker, baccarat, craps and roulette. The Company's Interactive Games segment provides social casino games on desktop and mobile devices as well as a platform for content aggregation used by real-money gaming (RMG) online casino operators.</v>
    <v>892</v>
    <v>New York Stock Exchange</v>
    <v>XNYS</v>
    <v>XNYS</v>
    <v>6775 S. EDMOND ST., SUITE #300, LAS VEGAS, NV, 89118 US</v>
    <v>7.37</v>
    <v>Hotels &amp; Entertainment Services</v>
    <v>Stock</v>
    <v>45152.958333356248</v>
    <v>513</v>
    <v>6.89</v>
    <v>267764006</v>
    <v>PLAYAGS, INC.</v>
    <v>PLAYAGS, INC.</v>
    <v>7.28</v>
    <v>79.295599999999993</v>
    <v>7.43</v>
    <v>7.04</v>
    <v>7.07</v>
    <v>38034660</v>
    <v>AGS</v>
    <v>PLAYAGS, INC. (XNYS:AGS)</v>
    <v>662421</v>
    <v>388941</v>
    <v>2017</v>
  </rv>
  <rv s="2">
    <v>514</v>
  </rv>
  <rv s="0">
    <v>https://www.bing.com/financeapi/forcetrigger?t=c1b2ur&amp;q=XNYS%3aAGTI&amp;form=skydnc</v>
    <v>Learn more on Bing</v>
  </rv>
  <rv s="1">
    <v>en-US</v>
    <v>c1b2ur</v>
    <v>268435456</v>
    <v>1</v>
    <v>Powered by Refinitiv</v>
    <v>0</v>
    <v>AGILITI, INC. (XNYS:AGTI)</v>
    <v>2</v>
    <v>3</v>
    <v>Finance</v>
    <v>4</v>
    <v>20.170000000000002</v>
    <v>10.76</v>
    <v>0.7</v>
    <v>-1.1299999999999999</v>
    <v>5.1240000000000001E-3</v>
    <v>-8.8005999999999987E-2</v>
    <v>0.06</v>
    <v>USD</v>
    <v>Agiliti, Inc. is an essential service provider to the United States healthcare industry. The Company offers healthcare providers a comprehensive suite of medical equipment management and service solutions. The Company’s gateway solutions offer an entry point to the economic buyer and include peak needs equipment, surgical lasers and equipment, specialty beds and surfaces and supplemental clinical engineering services. Its vertical solutions include clinical offerings tailored to specific patient needs and clinical engineering programs for equipment categories. The Company provides comprehensive, connected solutions through onsite managed services and outsourced clinical engineering services. It also provides comprehensive logistics, management and clinical engineering solutions that allow IDNs to manage equipment inventories across multiple locations, and supports city, state and federal government agencies in managing and maintaining equipment stockpiles.</v>
    <v>5500</v>
    <v>New York Stock Exchange</v>
    <v>XNYS</v>
    <v>XNYS</v>
    <v>11095 Viking Drive, Suite 300, EDEN PRAIRIE, MN, 55344 US</v>
    <v>12.65</v>
    <v>Healthcare Equipment &amp; Supplies</v>
    <v>Stock</v>
    <v>45152.979922441409</v>
    <v>516</v>
    <v>11.425000000000001</v>
    <v>1580697770</v>
    <v>AGILITI, INC.</v>
    <v>AGILITI, INC.</v>
    <v>12.65</v>
    <v>427.28789999999998</v>
    <v>12.84</v>
    <v>11.71</v>
    <v>11.77</v>
    <v>134987000</v>
    <v>AGTI</v>
    <v>AGILITI, INC. (XNYS:AGTI)</v>
    <v>706210</v>
    <v>220168</v>
    <v>2018</v>
  </rv>
  <rv s="2">
    <v>517</v>
  </rv>
  <rv s="0">
    <v>https://www.bing.com/financeapi/forcetrigger?t=a1n4gh&amp;q=XNYS%3aAGX&amp;form=skydnc</v>
    <v>Learn more on Bing</v>
  </rv>
  <rv s="1">
    <v>en-US</v>
    <v>a1n4gh</v>
    <v>268435456</v>
    <v>1</v>
    <v>Powered by Refinitiv</v>
    <v>0</v>
    <v>ARGAN, INC. (XNYS:AGX)</v>
    <v>2</v>
    <v>3</v>
    <v>Finance</v>
    <v>4</v>
    <v>45.271000000000001</v>
    <v>31.26</v>
    <v>0.57720000000000005</v>
    <v>0.23</v>
    <v>0</v>
    <v>5.6860000000000001E-3</v>
    <v>0</v>
    <v>USD</v>
    <v>Argan, Inc. (Argan) is a holding company. It conducts operations through its wholly owned subsidiaries, Gemma Power Systems, LLC and affiliates (GPS), Atlantic Projects Company Limited and affiliates (APC), The Roberts Company, Inc. (TRC) and Southern Maryland Cable, Inc. (SMC). Through GPS and APC, its power industry services segment provides a full range of engineering, procurement, construction, commissioning, maintenance, project development and technical consulting services to the power generation market, including the renewable energy sector. Through TRC, the industrial fabrication and field services segment provides on-site services that support new plant construction and additions, maintenance turnarounds, shutdowns and emergency mobilizations for industrial plants. Through SMC, its telecommunications infrastructure services segment provides project management, construction, installation and maintenance services to commercial, local government and federal government customers.</v>
    <v>985</v>
    <v>New York Stock Exchange</v>
    <v>XNYS</v>
    <v>XNYS</v>
    <v>One Church Street Suite 201, ROCKVILLE, MD, 20850 US</v>
    <v>40.71</v>
    <v>Construction &amp; Engineering</v>
    <v>Stock</v>
    <v>45152.958333344533</v>
    <v>519</v>
    <v>40.284999999999997</v>
    <v>542460600</v>
    <v>ARGAN, INC.</v>
    <v>ARGAN, INC.</v>
    <v>40.39</v>
    <v>20.102599999999999</v>
    <v>40.450000000000003</v>
    <v>40.68</v>
    <v>40.68</v>
    <v>13410650</v>
    <v>AGX</v>
    <v>ARGAN, INC. (XNYS:AGX)</v>
    <v>28797</v>
    <v>59172</v>
    <v>1961</v>
  </rv>
  <rv s="2">
    <v>520</v>
  </rv>
  <rv s="0">
    <v>https://www.bing.com/financeapi/forcetrigger?t=a1n4jc&amp;q=XNAS%3aAGYS&amp;form=skydnc</v>
    <v>Learn more on Bing</v>
  </rv>
  <rv s="1">
    <v>en-US</v>
    <v>a1n4jc</v>
    <v>268435456</v>
    <v>1</v>
    <v>Powered by Refinitiv</v>
    <v>0</v>
    <v>AGILYSYS, INC. (XNAS:AGYS)</v>
    <v>2</v>
    <v>3</v>
    <v>Finance</v>
    <v>4</v>
    <v>88.16</v>
    <v>45.905000000000001</v>
    <v>0.89539999999999997</v>
    <v>1.48</v>
    <v>0</v>
    <v>2.1118999999999999E-2</v>
    <v>0</v>
    <v>USD</v>
    <v>Agilysys, Inc. is a provider of hospitality software that delivers cloud-native software-as-a-service (SaaS) and on-premises solutions for hotels, resorts, cruise lines, casinos, corporate foodservice management, restaurants, universities, stadiums, and healthcare. The Company offers software solutions to the hospitality industry, including point-of-sale (POS), property management (PMS), inventory and procurement, payments, and related applications, to manage the entire guest journey. It is a developer and marketer of software-enabled solutions and services to the hospitality industry, including software solutions with third-party hardware and operating systems; subscriptions and maintenance; and professional services. Its POS solutions include InfoGenesis, IG Flex, IG Kiosk, IG KDS, IG OnDemand, IG Quick Pay, IG Smart Menu, IG PanOptic Kiosk, and IG Digital Menu Board. Its PMS solutions include Agilysys LMS, Agilysys Versa, Agilysys Stay, and others.</v>
    <v>1600</v>
    <v>Nasdaq Stock Market</v>
    <v>XNAS</v>
    <v>XNAS</v>
    <v>1000 Windward Concourse Ste 250, ALPHARETTA, GA, 30005 US</v>
    <v>72.064999999999998</v>
    <v>Software &amp; IT Services</v>
    <v>Stock</v>
    <v>45152.834593448439</v>
    <v>522</v>
    <v>70.14</v>
    <v>1814326515</v>
    <v>AGILYSYS, INC.</v>
    <v>AGILYSYS, INC.</v>
    <v>70.58</v>
    <v>162.50059999999999</v>
    <v>70.08</v>
    <v>71.56</v>
    <v>71.56</v>
    <v>25353920</v>
    <v>AGYS</v>
    <v>AGILYSYS, INC. (XNAS:AGYS)</v>
    <v>84471</v>
    <v>155659</v>
    <v>1963</v>
  </rv>
  <rv s="2">
    <v>523</v>
  </rv>
  <rv s="0">
    <v>https://www.bing.com/financeapi/forcetrigger?t=azofp2&amp;q=XNAS%3aAHCO&amp;form=skydnc</v>
    <v>Learn more on Bing</v>
  </rv>
  <rv s="1">
    <v>en-US</v>
    <v>azofp2</v>
    <v>268435456</v>
    <v>1</v>
    <v>Powered by Refinitiv</v>
    <v>0</v>
    <v>ADAPTHEALTH CORP. (XNAS:AHCO)</v>
    <v>2</v>
    <v>3</v>
    <v>Finance</v>
    <v>4</v>
    <v>23.44</v>
    <v>9.32</v>
    <v>0.68759999999999999</v>
    <v>-0.04</v>
    <v>1.4451E-2</v>
    <v>-2.882E-3</v>
    <v>0.2</v>
    <v>USD</v>
    <v>Adapthealth Corp. provides patient-centered, healthcare-at-home solutions, including home medical equipment (HME), medical supplies and related services. The Company is primarily focused on providing sleep therapy equipment, supplies and related services, including CPAP and bi PAP services to individuals suffering from obstructive sleep apnea (OSA); medical devices and supplies to patients for the treatment of diabetes, including continuous glucose monitors (CGM) and insulin pumps; home medical equipment to patients discharged from acute care and other facilities; oxygen and related chronic therapy services in the home; and other HME devices and supplies on behalf of chronically ill patients with wound care, urological, incontinence, ostomy and nutritional supply needs. It serves beneficiaries of Medicare, Medicaid and commercial insurance payors. It serves approximately 3.9 million patients annually in all 50 states through its network of approximately 725 locations in 47 states.</v>
    <v>10900</v>
    <v>Nasdaq Stock Market</v>
    <v>XNAS</v>
    <v>XNAS</v>
    <v>220 W Germantown Pike Ste 250, PLYMOUTH MEETING, PA, 19462 US</v>
    <v>13.99</v>
    <v>Healthcare Equipment &amp; Supplies</v>
    <v>Stock</v>
    <v>45152.957433796095</v>
    <v>525</v>
    <v>13.37</v>
    <v>1856946016</v>
    <v>ADAPTHEALTH CORP.</v>
    <v>ADAPTHEALTH CORP.</v>
    <v>13.73</v>
    <v>47.982900000000001</v>
    <v>13.88</v>
    <v>13.84</v>
    <v>14.04</v>
    <v>134172400</v>
    <v>AHCO</v>
    <v>ADAPTHEALTH CORP. (XNAS:AHCO)</v>
    <v>1151604</v>
    <v>1204332</v>
    <v>2017</v>
  </rv>
  <rv s="2">
    <v>526</v>
  </rv>
  <rv s="0">
    <v>https://www.bing.com/financeapi/forcetrigger?t=a1v11h&amp;q=XNAS%3aAHG&amp;form=skydnc</v>
    <v>Learn more on Bing</v>
  </rv>
  <rv s="1">
    <v>en-US</v>
    <v>a1v11h</v>
    <v>268435456</v>
    <v>1</v>
    <v>Powered by Refinitiv</v>
    <v>0</v>
    <v>Akso Health Group (XNAS:AHG)</v>
    <v>2</v>
    <v>3</v>
    <v>Finance</v>
    <v>4</v>
    <v>1.34</v>
    <v>0.2</v>
    <v>0.9022</v>
    <v>1.52E-2</v>
    <v>2.1250000000000002E-2</v>
    <v>5.0650000000000001E-2</v>
    <v>6.7000000000000002E-3</v>
    <v>USD</v>
    <v>Akso Health Group, formerly Xiaobai Maimai Inc, is a China-based company mainly engaged in e-commerce business. The Company provides services through the Xiaobai Maimai application (APP), a one-stop e-commerce platform. The Company provides products covering food and beverage, wine, cosmetic products, fashion and apparel, entertainment, houseware, home appliances and others. The Company is also engaged in social e-commerce platform business, cancer therapy and radiotherapy oncology service provider business, and the sale of coronavirus disease 2019 (COVID-19) Rapid Antigen Tests.</v>
    <v>12</v>
    <v>Nasdaq Stock Market</v>
    <v>XNAS</v>
    <v>XNAS</v>
    <v>Room 515, Floor 5, Jia No. 92-4 To 24, Jianguo Road Chaoyang Dist, BEIJING, BEIJING, 100020 CN</v>
    <v>0.32990000000000003</v>
    <v>Software &amp; IT Services</v>
    <v>Stock</v>
    <v>45152.919414872653</v>
    <v>528</v>
    <v>0.28289999999999998</v>
    <v>7150240</v>
    <v>Akso Health Group</v>
    <v>Akso Health Group</v>
    <v>0.28289999999999998</v>
    <v>0.45200000000000001</v>
    <v>0.30009999999999998</v>
    <v>0.31530000000000002</v>
    <v>0.32200000000000001</v>
    <v>23826180</v>
    <v>AHG</v>
    <v>Akso Health Group (XNAS:AHG)</v>
    <v>9342</v>
    <v>56173</v>
    <v>2016</v>
  </rv>
  <rv s="2">
    <v>529</v>
  </rv>
  <rv s="0">
    <v>https://www.bing.com/financeapi/forcetrigger?t=a1n4xm&amp;q=XNYS%3aAHH&amp;form=skydnc</v>
    <v>Learn more on Bing</v>
  </rv>
  <rv s="1">
    <v>en-US</v>
    <v>a1n4xm</v>
    <v>268435456</v>
    <v>1</v>
    <v>Powered by Refinitiv</v>
    <v>0</v>
    <v>ARMADA HOFFLER PROPERTIES, INC. (XNYS:AHH)</v>
    <v>2</v>
    <v>3</v>
    <v>Finance</v>
    <v>4</v>
    <v>14.62</v>
    <v>10.039999999999999</v>
    <v>0.95779999999999998</v>
    <v>-0.25</v>
    <v>1.1177999999999999E-2</v>
    <v>-2.1044E-2</v>
    <v>0.13</v>
    <v>USD</v>
    <v>Armada Hoffler Properties, Inc. is a vertically integrated, self-managed real estate investment trust (REIT). The Company is engaged in developing, building, acquiring, and managing office, retail and multifamily properties located primarily in the Mid-Atlantic and Southeastern United States. The Company also provides general construction and development services to third-party clients, in addition to developing and building properties to be placed in their stabilized portfolio. It operates through five segments: office real estate, retail real estate, multifamily real estate, general contracting and real estate services, and real estate financing. The Company's general contracting, and real estate services business develops and builds properties for its own account and provides construction and development services to both related and third parties. The real estate financing segment includes the Company's mezzanine loans and preferred equity investments on development projects.</v>
    <v>161</v>
    <v>New York Stock Exchange</v>
    <v>XNYS</v>
    <v>XNYS</v>
    <v>SUITE 2100, 222 CENTRAL PARK AVENUE, VIRGINIA BEACH, VA, 23462 US</v>
    <v>11.89</v>
    <v>Residential &amp; Commercial REIT</v>
    <v>Stock</v>
    <v>45152.958333378905</v>
    <v>531</v>
    <v>11.57</v>
    <v>1041464871</v>
    <v>ARMADA HOFFLER PROPERTIES, INC.</v>
    <v>ARMADA HOFFLER PROPERTIES, INC.</v>
    <v>11.89</v>
    <v>17.721599999999999</v>
    <v>11.88</v>
    <v>11.63</v>
    <v>11.76</v>
    <v>89549860</v>
    <v>AHH</v>
    <v>ARMADA HOFFLER PROPERTIES, INC. (XNYS:AHH)</v>
    <v>211020</v>
    <v>229898</v>
    <v>2012</v>
  </rv>
  <rv s="2">
    <v>532</v>
  </rv>
  <rv s="0">
    <v>https://www.bing.com/financeapi/forcetrigger?t=c45kpr&amp;q=XNAS%3aAHI&amp;form=skydnc</v>
    <v>Learn more on Bing</v>
  </rv>
  <rv s="6">
    <v>en-US</v>
    <v>c45kpr</v>
    <v>268435456</v>
    <v>1</v>
    <v>Powered by Refinitiv</v>
    <v>9</v>
    <v>ADVANCED HEALTH INTELLIGENCE LTD (XNAS:AHI)</v>
    <v>2</v>
    <v>10</v>
    <v>Finance</v>
    <v>4</v>
    <v>15.52</v>
    <v>0.64039999999999997</v>
    <v>0.03</v>
    <v>-2.3470000000000001E-3</v>
    <v>7.0920000000000002E-3</v>
    <v>-0.01</v>
    <v>USD</v>
    <v>Advanced Health Intelligence Limited is an Australia-based company that provides biometric-derived digital healthcare solutions. The Company’s products include Biometric Health Assessment (BHA), FaceScan, and BodyScan. Its BHA delivers preventative healthcare measures and refines risk stratification across populations. Its comprehensive insights cover a range of health vitals and risk predictions, allowing its partners to guide individuals into personalized stepped-care pathways. This includes connecting high-risk individuals to traditional primary care, telehealth, or e-health programs. FaceScan estimates vital signs and predicts the risk of chronic disease on a smartphone or Web browser. FaceScan provides estimated readings on heart rate, respiration rate, blood pressure and more in 30 seconds or less. BodyScan is optimized to run on-device using only a smartphone, to deliver accurate body dimension and composition estimates in 60 seconds or less.</v>
    <v>Nasdaq Stock Market</v>
    <v>XNAS</v>
    <v>XNAS</v>
    <v>Unit 5, 71-73 South Perth Esplanade, PERTH, WESTERN AUSTRALIA, 6151 AU</v>
    <v>4.3099999999999996</v>
    <v>Software &amp; IT Services</v>
    <v>Stock</v>
    <v>45152.99985418906</v>
    <v>534</v>
    <v>3.92</v>
    <v>34233550</v>
    <v>ADVANCED HEALTH INTELLIGENCE LTD</v>
    <v>ADVANCED HEALTH INTELLIGENCE LTD</v>
    <v>4.17</v>
    <v>4.2300000000000004</v>
    <v>4.26</v>
    <v>4.25</v>
    <v>7775140</v>
    <v>AHI</v>
    <v>ADVANCED HEALTH INTELLIGENCE LTD (XNAS:AHI)</v>
    <v>954095</v>
    <v>2158691</v>
    <v>2014</v>
  </rv>
  <rv s="2">
    <v>535</v>
  </rv>
  <rv s="0">
    <v>https://www.bing.com/financeapi/forcetrigger?t=a1n5oc&amp;q=XNYS%3aAHT&amp;form=skydnc</v>
    <v>Learn more on Bing</v>
  </rv>
  <rv s="8">
    <v>en-US</v>
    <v>a1n5oc</v>
    <v>268435456</v>
    <v>1</v>
    <v>Powered by Refinitiv</v>
    <v>16</v>
    <v>ASHFORD HOSPITALITY TRUST, INC. (XNYS:AHT)</v>
    <v>2</v>
    <v>17</v>
    <v>Finance</v>
    <v>4</v>
    <v>12.09</v>
    <v>2.61</v>
    <v>2.2970000000000002</v>
    <v>0.14000000000000001</v>
    <v>6.4520000000000003E-3</v>
    <v>4.7297000000000006E-2</v>
    <v>0.02</v>
    <v>USD</v>
    <v>Ashford Hospitality Trust, Inc. is a real estate investment trust (REIT). The Company’s portfolio consists of upscale hotels and upper upscale full-service hotels. It is focused on investing in upper upscale full-service hotels in the United States. The Company owns its lodging investments and conducts its business through Ashford Hospitality Limited Partnership (Ashford Trust OP), its operating partnership. The Company’s hotel properties are primarily branded under the upscale and upper upscale brands of Hilton, Hyatt, Marriott and Intercontinental Hotel Group. It has interests in approximately 100 consolidated hotel properties, which represent 22,316 total rooms. It also owns an interest in approximately 79 hotel condominium units at WorldQuest Resort in Orlando, Florida (WorldQuest), approximately 15.1 % ownership in OpenKey, Inc. and approximately 32.5% ownership in 815 Commerce Managing Member, LLC. Ashford Hospitality Advisors LLC is the investment advisor of the Company.</v>
    <v>102</v>
    <v>New York Stock Exchange</v>
    <v>XNYS</v>
    <v>XNYS</v>
    <v>14185 Dallas Pkwy Ste 1100, DALLAS, TX, 75254 US</v>
    <v>3.17</v>
    <v>Residential &amp; Commercial REIT</v>
    <v>Stock</v>
    <v>45152.978654142971</v>
    <v>537</v>
    <v>2.67</v>
    <v>106929354</v>
    <v>ASHFORD HOSPITALITY TRUST, INC.</v>
    <v>ASHFORD HOSPITALITY TRUST, INC.</v>
    <v>2.82</v>
    <v>2.96</v>
    <v>3.1</v>
    <v>3.12</v>
    <v>34493340</v>
    <v>AHT</v>
    <v>ASHFORD HOSPITALITY TRUST, INC. (XNYS:AHT)</v>
    <v>1203797</v>
    <v>477934</v>
    <v>2003</v>
  </rv>
  <rv s="2">
    <v>538</v>
  </rv>
  <rv s="0">
    <v>https://www.bing.com/financeapi/forcetrigger?t=bx8zr7&amp;q=XNYS%3aAI&amp;form=skydnc</v>
    <v>Learn more on Bing</v>
  </rv>
  <rv s="1">
    <v>en-US</v>
    <v>bx8zr7</v>
    <v>268435456</v>
    <v>1</v>
    <v>Powered by Refinitiv</v>
    <v>0</v>
    <v>C3.AI, INC. (XNYS:AI)</v>
    <v>2</v>
    <v>3</v>
    <v>Finance</v>
    <v>4</v>
    <v>48.87</v>
    <v>10.16</v>
    <v>2.4020000000000001</v>
    <v>0.96</v>
    <v>1.4749000000000002E-2</v>
    <v>2.9144E-2</v>
    <v>0.5</v>
    <v>USD</v>
    <v>C3.ai, Inc. is an enterprise artificial intelligence (AI) software company. The Company has developed a software applications that enables its customers to develop, deploy, and operate large-scale Enterprise AI applications across various infrastructure. It provides five families of software solutions: C3 AI Application Platform, C3 AI Applications, C3 AI Ex Machina, C3 AI CRM and C3 AI Data Vision. The C3 AI Application Platform is an application development platform, designed to allow its customers to design, develop, and deploy enterprise AI applications of any type. Its C3 AI Applications, built using the C3 AI Application Platform, include a family of industry-specific and application-specific AI solutions, ready for installation and deployment. Its C3 AI Ex Machina is a no-code solution that provides access to analysis-ready data and enables business analysts without data science training to perform data science tasks, such as building, configuring, and training AI models.</v>
    <v>914</v>
    <v>New York Stock Exchange</v>
    <v>XNYS</v>
    <v>XNYS</v>
    <v>1400 Seaport Blvd, REDWOOD CITY, CA, 94063 US</v>
    <v>33.905000000000001</v>
    <v>Software &amp; IT Services</v>
    <v>Stock</v>
    <v>45152.999961041409</v>
    <v>540</v>
    <v>32.049999999999997</v>
    <v>3919287480</v>
    <v>C3.AI, INC.</v>
    <v>C3.AI, INC.</v>
    <v>32.29</v>
    <v>0</v>
    <v>32.94</v>
    <v>33.9</v>
    <v>34.4</v>
    <v>115613200</v>
    <v>AI</v>
    <v>C3.AI, INC. (XNYS:AI)</v>
    <v>8163852</v>
    <v>19454428</v>
    <v>2009</v>
  </rv>
  <rv s="2">
    <v>541</v>
  </rv>
  <rv s="0">
    <v>https://www.bing.com/financeapi/forcetrigger?t=c5cqyc&amp;q=XNAS%3aAIB&amp;form=skydnc</v>
    <v>Learn more on Bing</v>
  </rv>
  <rv s="11">
    <v>en-US</v>
    <v>c5cqyc</v>
    <v>268435456</v>
    <v>1</v>
    <v>Powered by Refinitiv</v>
    <v>24</v>
    <v>AIB Acquisition Corporation (XNAS:AIB)</v>
    <v>2</v>
    <v>25</v>
    <v>Finance</v>
    <v>32</v>
    <v>11.1515</v>
    <v>9.98</v>
    <v>-0.05</v>
    <v>-4.5500000000000002E-3</v>
    <v>USD</v>
    <v>AIB Acquisition Corporation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fintech industry. The Company has not commenced any operations nor generated any revenue.</v>
    <v>Nasdaq Stock Market</v>
    <v>XNAS</v>
    <v>XNAS</v>
    <v>875 3rd Avenue, Suite M204a, NEW YORK, NY, 10022 US</v>
    <v>10.94</v>
    <v>Holding Companies</v>
    <v>Stock</v>
    <v>45149.833221515626</v>
    <v>543</v>
    <v>10.94</v>
    <v>39696090</v>
    <v>AIB Acquisition Corporation</v>
    <v>AIB Acquisition Corporation</v>
    <v>10.94</v>
    <v>159.708</v>
    <v>10.99</v>
    <v>10.94</v>
    <v>3628530</v>
    <v>AIB</v>
    <v>AIB Acquisition Corporation (XNAS:AIB)</v>
    <v>120</v>
    <v>3096</v>
    <v>2021</v>
  </rv>
  <rv s="2">
    <v>544</v>
  </rv>
  <rv s="0">
    <v>https://www.bing.com/financeapi/forcetrigger?t=a1n6f2&amp;q=XNYS%3aAIG&amp;form=skydnc</v>
    <v>Learn more on Bing</v>
  </rv>
  <rv s="1">
    <v>en-US</v>
    <v>a1n6f2</v>
    <v>268435456</v>
    <v>1</v>
    <v>Powered by Refinitiv</v>
    <v>0</v>
    <v>AMERICAN INTERNATIONAL GROUP, INC. (XNYS:AIG)</v>
    <v>2</v>
    <v>3</v>
    <v>Finance</v>
    <v>4</v>
    <v>64.875</v>
    <v>45.66</v>
    <v>1.1435999999999999</v>
    <v>-0.71</v>
    <v>-5.3490000000000005E-3</v>
    <v>-1.1730000000000001E-2</v>
    <v>-0.32</v>
    <v>USD</v>
    <v>American International Group, Inc. is a global insurance company. The Company provides a range of property and casualty insurance, life insurance, retirement solutions, and other financial services to customers in over 70 countries and jurisdictions. Its diverse offerings include products and services that help businesses and individuals protect their assets, manage risks and provide for retirement security. It operates through three segments: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26200</v>
    <v>New York Stock Exchange</v>
    <v>XNYS</v>
    <v>XNYS</v>
    <v>175 Water Street, NEW YORK, NY, 10038 US</v>
    <v>60.37</v>
    <v>Insurance</v>
    <v>Stock</v>
    <v>45152.958333378905</v>
    <v>546</v>
    <v>59.57</v>
    <v>42585834072</v>
    <v>AMERICAN INTERNATIONAL GROUP, INC.</v>
    <v>AMERICAN INTERNATIONAL GROUP, INC.</v>
    <v>60.33</v>
    <v>10.230600000000001</v>
    <v>60.53</v>
    <v>59.82</v>
    <v>59.5</v>
    <v>711899600</v>
    <v>AIG</v>
    <v>AMERICAN INTERNATIONAL GROUP, INC. (XNYS:AIG)</v>
    <v>2207805</v>
    <v>3137364</v>
    <v>1967</v>
  </rv>
  <rv s="2">
    <v>547</v>
  </rv>
  <rv s="0">
    <v>https://www.bing.com/financeapi/forcetrigger?t=bski8m&amp;q=XNAS%3aAIH&amp;form=skydnc</v>
    <v>Learn more on Bing</v>
  </rv>
  <rv s="19">
    <v>en-US</v>
    <v>bski8m</v>
    <v>268435456</v>
    <v>1</v>
    <v>Powered by Refinitiv</v>
    <v>40</v>
    <v>AESTHETIC MEDICAL INTERNATIONAL HOLDINGS GROUP LIMITED (XNAS:AIH)</v>
    <v>2</v>
    <v>41</v>
    <v>Finance</v>
    <v>4</v>
    <v>2.3262</v>
    <v>0.82979999999999998</v>
    <v>-4.3099999999999999E-2</v>
    <v>-6.9999999999999999E-4</v>
    <v>-2.7573E-2</v>
    <v>-8.1720000000000002E-4</v>
    <v>-2.3599999999999999E-2</v>
    <v>USD</v>
    <v>Aesthetic Medical International Holdings Group Limited is a company that provides aesthetic medical services. The Company is principally engaged in three businesses. Surgical aesthetic treatments services include eye surgery, rhinoplasty, breast augmentation and liposuction. Non-surgical aesthetic treatments services, which comprise minimally invasive treatments and energy-based treatments such as laser, ultrasound and ultraviolet light treatments. Other aesthetic services include cosmetic dentistry and general medical services. The Company operates its businesses primarily in the domestic market.</v>
    <v>1167</v>
    <v>Nasdaq Stock Market</v>
    <v>XNAS</v>
    <v>XNAS</v>
    <v>4068 Qiaoxiang Road, Nanshan District, SHENZHEN, GUANGDONG, 518053 CN</v>
    <v>0.9708</v>
    <v>Healthcare Providers &amp; Services</v>
    <v>Stock</v>
    <v>45152.835720625</v>
    <v>549</v>
    <v>0.83150000000000002</v>
    <v>37255135</v>
    <v>AESTHETIC MEDICAL INTERNATIONAL HOLDINGS GROUP LIMITED</v>
    <v>AESTHETIC MEDICAL INTERNATIONAL HOLDINGS GROUP LIMITED</v>
    <v>0.9708</v>
    <v>5.1013999999999999</v>
    <v>0.85660000000000003</v>
    <v>0.85589999999999999</v>
    <v>0.83230000000000004</v>
    <v>43527440</v>
    <v>AIH</v>
    <v>AESTHETIC MEDICAL INTERNATIONAL HOLDINGS GROUP LIMITED (XNAS:AIH)</v>
    <v>8341</v>
    <v>4424</v>
  </rv>
  <rv s="2">
    <v>550</v>
  </rv>
  <rv s="0">
    <v>https://www.bing.com/financeapi/forcetrigger?t=azdk7w&amp;q=XNAS%3aAIHS&amp;form=skydnc</v>
    <v>Learn more on Bing</v>
  </rv>
  <rv s="8">
    <v>en-US</v>
    <v>azdk7w</v>
    <v>268435456</v>
    <v>1</v>
    <v>Powered by Refinitiv</v>
    <v>16</v>
    <v>SENMIAO TECHNOLOGY LIMITED (XNAS:AIHS)</v>
    <v>2</v>
    <v>17</v>
    <v>Finance</v>
    <v>11</v>
    <v>1.28</v>
    <v>0.45</v>
    <v>0.49299999999999999</v>
    <v>3.5000000000000001E-3</v>
    <v>1.52E-2</v>
    <v>6.7759999999999999E-3</v>
    <v>7.6E-3</v>
    <v>USD</v>
    <v>Senmiao Technology Ltd is a China-based investment holding company. The Company's main businesses include providing automobile transaction and related services focusing on the online ride-hailing industry. The Company mainly operates through two segments. The Automobile Transaction and Related Services segment is mainly engaged in automobile financial leasing services, automobile sales, financing transactions for its clients, operating lease and relevant after-transaction services and operating leasing services. The Online Ride-hailing Platform Services segment is mainly engaged in the operation of ride hailing platform, which enabling qualified ride-hailing drivers to provide transportation services. The Company primarily operates in the domestic market.</v>
    <v>97</v>
    <v>Nasdaq Stock Market</v>
    <v>XNAS</v>
    <v>XNAS</v>
    <v>16F, Shihao Square, Middle Jiannan Blvd., High Tech Zone, CHENGDU, SICHUAN, 610000 CN</v>
    <v>0.52</v>
    <v>Specialty Retailers</v>
    <v>Stock</v>
    <v>45152.833333460156</v>
    <v>552</v>
    <v>0.5</v>
    <v>4128410</v>
    <v>SENMIAO TECHNOLOGY LIMITED</v>
    <v>SENMIAO TECHNOLOGY LIMITED</v>
    <v>0.52</v>
    <v>0.51649999999999996</v>
    <v>0.52</v>
    <v>0.50760000000000005</v>
    <v>7993040</v>
    <v>AIHS</v>
    <v>SENMIAO TECHNOLOGY LIMITED (XNAS:AIHS)</v>
    <v>14291</v>
    <v>124630</v>
    <v>2017</v>
  </rv>
  <rv s="2">
    <v>553</v>
  </rv>
  <rv s="0">
    <v>https://www.bing.com/financeapi/forcetrigger?t=a1uklh&amp;q=XNYS%3aAIM&amp;form=skydnc</v>
    <v>Learn more on Bing</v>
  </rv>
  <rv s="8">
    <v>en-US</v>
    <v>a1uklh</v>
    <v>268435456</v>
    <v>1</v>
    <v>Powered by Refinitiv</v>
    <v>16</v>
    <v>AIM ImmunoTech Inc. (XNYS:AIM)</v>
    <v>2</v>
    <v>17</v>
    <v>Finance</v>
    <v>4</v>
    <v>0.83589999999999998</v>
    <v>0.29099999999999998</v>
    <v>-0.1221</v>
    <v>0.10249999999999999</v>
    <v>-2.7700000000000003E-3</v>
    <v>0.17566400000000001</v>
    <v>-1.9E-3</v>
    <v>USD</v>
    <v>AIM ImmunoTech Inc. is an immuno-pharmaceutical company. The Company is focused on the research and development of therapeutics to treat multiple types of cancers, immune disorders and viral diseases, including COVID-19. The Company’s flagship products are Ampligen (rintatolimod), a drug of large macromolecular ribonucleic acid (RNA) molecules and Alferon N Injection (Interferon Alfa-N3). Ampligen is approved for commercial sale in the Argentine Republic for the treatment of severe chronic fatigue syndrome (CFS) and is an experimental drug in the United States undergoing clinical development for the treatment of certain cancers and ME/CFS. Alferon N Injection is the registered trademark for its injectable formulation of natural alpha interferon. Alferon N Injection is a natural-source, multi-species alpha interferon approved for sale in the United States and Argentina for the intralesional treatment of refractory or recurring external genital warts in patients 18 years of age or older.</v>
    <v>22</v>
    <v>New York Stock Exchange</v>
    <v>XNYS</v>
    <v>XNYS</v>
    <v>2117 SW Highway 484, OCALA, FL, 34473-7949 US</v>
    <v>0.72219999999999995</v>
    <v>Biotechnology &amp; Medical Research</v>
    <v>Stock</v>
    <v>45153.000000022657</v>
    <v>555</v>
    <v>0.57999999999999996</v>
    <v>33208093</v>
    <v>AIM ImmunoTech Inc.</v>
    <v>AIM ImmunoTech Inc.</v>
    <v>0.57999999999999996</v>
    <v>0.58350000000000002</v>
    <v>0.68600000000000005</v>
    <v>0.68410000000000004</v>
    <v>48408300</v>
    <v>AIM</v>
    <v>AIM ImmunoTech Inc. (XNYS:AIM)</v>
    <v>209417</v>
    <v>128466</v>
    <v>1990</v>
  </rv>
  <rv s="2">
    <v>556</v>
  </rv>
  <rv s="0">
    <v>https://www.bing.com/financeapi/forcetrigger?t=c5tu9c&amp;q=XNAS%3aAIMAU&amp;form=skydnc</v>
    <v>Learn more on Bing</v>
  </rv>
  <rv s="25">
    <v>en-US</v>
    <v>c5tu9c</v>
    <v>268435456</v>
    <v>1</v>
    <v>Powered by Refinitiv</v>
    <v>50</v>
    <v>AIMFINITY INVESTMENT I UNT (XNAS:AIMAU)</v>
    <v>51</v>
    <v>52</v>
    <v>Finance</v>
    <v>53</v>
    <v>11.32</v>
    <v>9.85</v>
    <v>-1.2</v>
    <v>-0.10101</v>
    <v>USD</v>
    <v>Nasdaq Stock Market</v>
    <v>XNAS</v>
    <v>10.7</v>
    <v>ETF</v>
    <v>45139.833335474221</v>
    <v>558</v>
    <v>10.68</v>
    <v>AIMFINITY INVESTMENT I UNT</v>
    <v>10.7</v>
    <v>11.88</v>
    <v>10.68</v>
    <v>AIMAU</v>
    <v>AIMFINITY INVESTMENT I UNT (XNAS:AIMAU)</v>
    <v>500</v>
    <v>1354</v>
  </rv>
  <rv s="2">
    <v>559</v>
  </rv>
  <rv s="0">
    <v>https://www.bing.com/financeapi/forcetrigger?t=a27q2w&amp;q=OTCM%3aAIMD&amp;form=skydnc</v>
    <v>Learn more on Bing</v>
  </rv>
  <rv s="8">
    <v>en-US</v>
    <v>a27q2w</v>
    <v>268435456</v>
    <v>1</v>
    <v>Powered by Refinitiv</v>
    <v>16</v>
    <v>Ainos, Inc. (XNAS:AIMD)</v>
    <v>2</v>
    <v>17</v>
    <v>Finance</v>
    <v>4</v>
    <v>3</v>
    <v>0.55389999999999995</v>
    <v>1.0967</v>
    <v>3.5499999999999997E-2</v>
    <v>0.17863499999999999</v>
    <v>5.1448999999999995E-2</v>
    <v>0.12959999999999999</v>
    <v>USD</v>
    <v>Ainos, Inc. is engaged in developing medical technologies for point-of-care (POCT) testing and medical treatment for a range of disease indications. The Company is engaged in the research and clinical development activities for its programs, securing related intellectual property, and commercializing therapeutics using low-dose non-injectable interferon (IFN). Its Medtech solutions includes COVID-19 Antigen Rapid Test Kit, Volatile Organic Compounds (VOC) POCT-Ainos Flora, VOC POCT-Ainos Pen, VOC POCT-CHS430, Very Low-Dose Oral Interferon Alpha (VELDONA) and Synthetic RNA (SRNA). Its Ainos Flora device is intended to perform a non-invasive test for female vaginal health and certain common sexually transmitted diseases (STDs). Ainos Pen device is a cloud-connected, multi-purpose, portable breath analyzer that is intended to monitor health conditions. The CHS430 device is intended to provide non-invasive testing for ventilator-associated pneumonia.</v>
    <v>43</v>
    <v>Nasdaq Stock Market</v>
    <v>XNAS</v>
    <v>XNAS</v>
    <v>8880 Rio San Diego Drive, Ste. 800, SAN DIEGO, CA, 92108 US</v>
    <v>0.77</v>
    <v>Biotechnology &amp; Medical Research</v>
    <v>Stock</v>
    <v>45152.885053657032</v>
    <v>561</v>
    <v>0.69320000000000004</v>
    <v>14539694</v>
    <v>Ainos, Inc.</v>
    <v>Ainos, Inc.</v>
    <v>0.69320000000000004</v>
    <v>0.69</v>
    <v>0.72550000000000003</v>
    <v>0.85509999999999997</v>
    <v>20040930</v>
    <v>AIMD</v>
    <v>Ainos, Inc. (XNAS:AIMD)</v>
    <v>1789</v>
    <v>616164</v>
    <v>1984</v>
  </rv>
  <rv s="2">
    <v>562</v>
  </rv>
  <rv s="0">
    <v>https://www.bing.com/financeapi/forcetrigger?t=a1n6nm&amp;q=XNYS%3aAIN&amp;form=skydnc</v>
    <v>Learn more on Bing</v>
  </rv>
  <rv s="1">
    <v>en-US</v>
    <v>a1n6nm</v>
    <v>268435456</v>
    <v>1</v>
    <v>Powered by Refinitiv</v>
    <v>0</v>
    <v>ALBANY INTERNATIONAL CORP. (XNYS:AIN)</v>
    <v>2</v>
    <v>3</v>
    <v>Finance</v>
    <v>4</v>
    <v>115.3942</v>
    <v>76.97</v>
    <v>1.3028999999999999</v>
    <v>0</v>
    <v>0</v>
    <v>0</v>
    <v>0</v>
    <v>USD</v>
    <v>Albany International Corp. is a global advanced textiles and materials processing company. Its segments include Machine Clothing (MC) and Albany Engineered Composites (AEC). The Machine Clothing segment supplies consumable permeable and impermeable belts used in the manufacture of paper, paperboard, tissue and towel, pulp, nonwovens, fiber cement and several other industrial applications. It designs, manufactures, and markets paper machine clothing for each section of the paper machine and for every grade of paper. The MC segment also supplies engineered processing belts used in the manufacturing process in the pulp, corrugator, nonwovens, fiber cement, building products, and textile industries. The Albany Engineered Composites segment provides highly engineered, advanced composite structures to customers in the commercial and defense aerospace industries. The AEC segment includes Albany Safran Composites, LLC (ASC), in which its customer, SAFRAN Group (SAFRAN), owns an interest.</v>
    <v>4100</v>
    <v>New York Stock Exchange</v>
    <v>XNYS</v>
    <v>XNYS</v>
    <v>216 Airport Drive, ROCHESTER, NH, 03867 US</v>
    <v>91.614999999999995</v>
    <v>Machinery, Equipment &amp; Components</v>
    <v>Stock</v>
    <v>45152.958333367969</v>
    <v>564</v>
    <v>89.86</v>
    <v>2841072395</v>
    <v>ALBANY INTERNATIONAL CORP.</v>
    <v>ALBANY INTERNATIONAL CORP.</v>
    <v>90.7</v>
    <v>34.519599999999997</v>
    <v>91.12</v>
    <v>91.12</v>
    <v>91.12</v>
    <v>31179460</v>
    <v>AIN</v>
    <v>ALBANY INTERNATIONAL CORP. (XNYS:AIN)</v>
    <v>102651</v>
    <v>133904</v>
    <v>1987</v>
  </rv>
  <rv s="2">
    <v>565</v>
  </rv>
  <rv s="0">
    <v>https://www.bing.com/financeapi/forcetrigger?t=a1n6qh&amp;q=XNYS%3aAINC&amp;form=skydnc</v>
    <v>Learn more on Bing</v>
  </rv>
  <rv s="8">
    <v>en-US</v>
    <v>a1n6qh</v>
    <v>268435456</v>
    <v>1</v>
    <v>Powered by Refinitiv</v>
    <v>16</v>
    <v>ASHFORD INC. (XNYS:AINC)</v>
    <v>2</v>
    <v>17</v>
    <v>Finance</v>
    <v>4</v>
    <v>19.7</v>
    <v>9</v>
    <v>1.879</v>
    <v>0</v>
    <v>1.0989999999999999E-3</v>
    <v>0</v>
    <v>0.01</v>
    <v>USD</v>
    <v>Ashford Inc. is an asset management company, which provides products and services primarily to clients in the real estate and hospitality industries. The Company’s segments include REIT Advisory, Remington, Premier, INSPIRE, RED and OpenKey. The REIT Advisory segment provides asset management and advisory services to other entities. The Remington segment provides hotel management services. The Premier segment provides design, development, architectural, and project management services. The INSPIRE segment provides event technology and creative communications solutions services. OpenKey segment offers hospitality focused mobile key platform that provides a universal smartphone app for keyless entry into hotel guest rooms. RED segment is a provider of watersports activities and other travel and transportation services. It provides wholesaler, dealer manager and other broker-dealer services. It conducts its activities and owns substantially all of its assets primarily through Ashford LLC.</v>
    <v>127</v>
    <v>New York Stock Exchange</v>
    <v>XNYS</v>
    <v>XNYS</v>
    <v>14185 Dallas Pkwy Ste 1100, DALLAS, TX, 75254 US</v>
    <v>9.1199999999999992</v>
    <v>Investment Banking &amp; Investment Services</v>
    <v>Stock</v>
    <v>45153.000000046093</v>
    <v>567</v>
    <v>9.1</v>
    <v>29251560</v>
    <v>ASHFORD INC.</v>
    <v>ASHFORD INC.</v>
    <v>9.1</v>
    <v>9.1</v>
    <v>9.1</v>
    <v>9.11</v>
    <v>3214460</v>
    <v>AINC</v>
    <v>ASHFORD INC. (XNYS:AINC)</v>
    <v>582</v>
    <v>2653</v>
    <v>2019</v>
  </rv>
  <rv s="2">
    <v>568</v>
  </rv>
  <rv s="0">
    <v>https://www.bing.com/financeapi/forcetrigger?t=c3orhw&amp;q=XNAS%3aAIP&amp;form=skydnc</v>
    <v>Learn more on Bing</v>
  </rv>
  <rv s="8">
    <v>en-US</v>
    <v>c3orhw</v>
    <v>268435456</v>
    <v>1</v>
    <v>Powered by Refinitiv</v>
    <v>16</v>
    <v>ARTERIS, INC. (XNAS:AIP)</v>
    <v>2</v>
    <v>17</v>
    <v>Finance</v>
    <v>4</v>
    <v>8.84</v>
    <v>3.27</v>
    <v>1.579</v>
    <v>-0.17</v>
    <v>4.9253999999999999E-2</v>
    <v>-2.4745E-2</v>
    <v>0.33</v>
    <v>USD</v>
    <v>Arteris, Inc. is a provider of semiconductor system intellectual property (IP). It is a provider of interconnect and other IP technology that manages the on-chip communications and IP block deployments in System-on-Chip (SoC) semiconductors. It provides semiconductor interconnect IP and IP deployment solutions to serve its target end markets, including automotive, enterprise computing, consumer electronics, communications across wired and wireless, and industrial segments. Its IP products include the Ncore cache coherent and FlexNoC non-coherent interconnect IP, the CodaCache standalone last-level cache, and the optional Resilience Package (ISO 26262 functional safety), FlexNoC AI Package, and PIANO automated timing closure capabilities. Its IP deployment products provide intelligent automation that accelerates the development of SoC hardware designs and their associated software and firmware, verification and simulation platforms, and specifications and customer documentation.</v>
    <v>248</v>
    <v>Nasdaq Stock Market</v>
    <v>XNAS</v>
    <v>XNAS</v>
    <v>595 Millich Drive, Suite 200, CAMPBELL, CA, 95008 US</v>
    <v>6.8650000000000002</v>
    <v>Software &amp; IT Services</v>
    <v>Stock</v>
    <v>45152.940468599219</v>
    <v>570</v>
    <v>6.58</v>
    <v>241694460</v>
    <v>ARTERIS, INC.</v>
    <v>ARTERIS, INC.</v>
    <v>6.65</v>
    <v>6.87</v>
    <v>6.7</v>
    <v>7.03</v>
    <v>36073800</v>
    <v>AIP</v>
    <v>ARTERIS, INC. (XNAS:AIP)</v>
    <v>163392</v>
    <v>193714</v>
    <v>2004</v>
  </rv>
  <rv s="2">
    <v>571</v>
  </rv>
  <rv s="0">
    <v>http://en.wikipedia.org/wiki/Airbus</v>
    <v>Wikipedia</v>
  </rv>
  <rv s="16">
    <v>253</v>
    <v>573</v>
  </rv>
  <rv s="17">
    <v>39</v>
    <v>https://www.bing.com/th?id=AMMS_abaa60abfe41f3cc31a73bc766832b19&amp;qlt=95</v>
    <v>574</v>
    <v>0</v>
    <v>https://www.bing.com/images/search?form=xlimg&amp;q=airbus</v>
    <v>Image of Airbus SE</v>
  </rv>
  <rv s="0">
    <v>https://www.bing.com/financeapi/forcetrigger?t=af46pr&amp;q=XFRA%3aAIR&amp;form=skydnc</v>
    <v>Learn more on Bing</v>
  </rv>
  <rv s="26">
    <v>en-US</v>
    <v>af46pr</v>
    <v>268435456</v>
    <v>1</v>
    <v>Powered by Refinitiv</v>
    <v>54</v>
    <v>Airbus SE (XFRA:AIR)</v>
    <v>37</v>
    <v>55</v>
    <v>Finance</v>
    <v>21</v>
    <v>139.30000000000001</v>
    <v>47.5</v>
    <v>1.6907000000000001</v>
    <v>-0.3</v>
    <v>-2.2959999999999999E-3</v>
    <v>EUR</v>
    <v>Airbus SE, formerly Airbus Group SE, is a company based in the Netherlands that is active in the aerospace and defense industry. The Company operates through three segments: Airbus, Airbus Helicopters and Airbus Defence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Defence and Space segment produces military combat aircraft and training aircraft, provides defense electronics and global security market solutions, and manufacturers and markets missiles.</v>
    <v>141799</v>
    <v>Deutsche Boerse AG</v>
    <v>XFRA</v>
    <v>XFRA</v>
    <v>Mendelweg 30, LEIDEN, ZUID-HOLLAND, 2333 CS NL</v>
    <v>130.96</v>
    <v>575</v>
    <v>Aerospace &amp; Defense</v>
    <v>Stock</v>
    <v>45152.836805555555</v>
    <v>576</v>
    <v>130</v>
    <v>103336300000</v>
    <v>Airbus SE</v>
    <v>Airbus SE</v>
    <v>130.52000000000001</v>
    <v>26.85</v>
    <v>130.68</v>
    <v>130.38</v>
    <v>790395600</v>
    <v>AIR</v>
    <v>Airbus SE (XFRA:AIR)</v>
    <v>676</v>
    <v>899730</v>
    <v>1998</v>
  </rv>
  <rv s="2">
    <v>577</v>
  </rv>
  <rv s="0">
    <v>https://www.bing.com/financeapi/forcetrigger?t=bwz1ec&amp;q=XNYS%3aAIRC&amp;form=skydnc</v>
    <v>Learn more on Bing</v>
  </rv>
  <rv s="1">
    <v>en-US</v>
    <v>bwz1ec</v>
    <v>268435456</v>
    <v>1</v>
    <v>Powered by Refinitiv</v>
    <v>0</v>
    <v>Apartment Income REIT Corp. (XNYS:AIRC)</v>
    <v>2</v>
    <v>3</v>
    <v>Finance</v>
    <v>4</v>
    <v>46.38</v>
    <v>32.51</v>
    <v>0.79500000000000004</v>
    <v>-0.47</v>
    <v>0</v>
    <v>-1.3521E-2</v>
    <v>0</v>
    <v>USD</v>
    <v>Apartment Income REIT Corp. is a self-administered and self-managed real estate investment trust (REIT). The Company is focused on investing in United States multi-family real estate. The Company operates through two segments: Same Store and Other Real Estate. Its Same Store segment includes communities that are owned and managed by the Company and have reached a stabilized level of operations. Its Other Real Estate segment includes communities that it expects to sell or lease to a third party, but do not meet the criteria to be classified as held for sale. The Company's portfolio includes approximately 74 apartment communities with 25,301 apartment homes. Its business and assets are managed by Apartment Income REIT, L.P. (the Operating Partnership). Its stabilized multi-family properties are located in several markets in the United States, such as Boston, Philadelphia, Greater Washington, D.C., Miami, Denver, the San Francisco Bay Area, Los Angeles and San Diego.</v>
    <v>750</v>
    <v>New York Stock Exchange</v>
    <v>XNYS</v>
    <v>XNYS</v>
    <v>4582 S. Ulster Street, Suite 1700, DENVER, CO, 80237 US</v>
    <v>34.72</v>
    <v>Residential &amp; Commercial REIT</v>
    <v>Stock</v>
    <v>45152.987230161722</v>
    <v>579</v>
    <v>34.020000000000003</v>
    <v>5116873815</v>
    <v>Apartment Income REIT Corp.</v>
    <v>Apartment Income REIT Corp.</v>
    <v>34.61</v>
    <v>16.852799999999998</v>
    <v>34.76</v>
    <v>34.29</v>
    <v>34.29</v>
    <v>149223500</v>
    <v>AIRC</v>
    <v>Apartment Income REIT Corp. (XNYS:AIRC)</v>
    <v>1257155</v>
    <v>1081490</v>
    <v>2020</v>
  </rv>
  <rv s="2">
    <v>580</v>
  </rv>
  <rv s="0">
    <v>https://www.bing.com/financeapi/forcetrigger?t=a1n72w&amp;q=XNAS%3aAIRG&amp;form=skydnc</v>
    <v>Learn more on Bing</v>
  </rv>
  <rv s="1">
    <v>en-US</v>
    <v>a1n72w</v>
    <v>268435456</v>
    <v>1</v>
    <v>Powered by Refinitiv</v>
    <v>0</v>
    <v>AIRGAIN, INC. (XNAS:AIRG)</v>
    <v>2</v>
    <v>3</v>
    <v>Finance</v>
    <v>11</v>
    <v>8.6926000000000005</v>
    <v>4.0800999999999998</v>
    <v>0.90149999999999997</v>
    <v>-0.21</v>
    <v>2.4099999999999998E-3</v>
    <v>-4.8055E-2</v>
    <v>0.01</v>
    <v>USD</v>
    <v>Airgain, Inc. is a provider of wireless connectivity solutions and technologies used to enable networking across a range of devices and markets, including consumer, enterprise, and automotive. Its technologies are deployed in carrier, fleet, enterprise, residential, private, government, and public safety wireless networks and systems include set-top boxes, access points, routers, modems, gateways, media adapters, portables, digital televisions, sensors, fleet, and asset tracking devices. Its product includes three distinct sub-brands. Airgain Embedded represents its embedded modems, antennas, and development kits that help design teams bring connected products to market quickly. Airgain Antenna+ represents its external antennas, such as fleet and Internet of things antennas, that help enhance wireless signals in some of the harshest environments. Airgain Integrated represents its fully integrated products, such as asset trackers, 5G connectivity solutions, and AirgainConnect platform.</v>
    <v>141</v>
    <v>Nasdaq Stock Market</v>
    <v>XNAS</v>
    <v>XNAS</v>
    <v>3611 Valley Centre Dr Ste 150, SAN DIEGO, CA, 92130-3331 US</v>
    <v>4.3099999999999996</v>
    <v>Communications &amp; Networking</v>
    <v>Stock</v>
    <v>45152.833333738279</v>
    <v>582</v>
    <v>4.09</v>
    <v>43294534</v>
    <v>AIRGAIN, INC.</v>
    <v>AIRGAIN, INC.</v>
    <v>4.2699999999999996</v>
    <v>90.049499999999995</v>
    <v>4.37</v>
    <v>4.16</v>
    <v>4.16</v>
    <v>10407340</v>
    <v>AIRG</v>
    <v>AIRGAIN, INC. (XNAS:AIRG)</v>
    <v>35557</v>
    <v>23929</v>
    <v>2016</v>
  </rv>
  <rv s="2">
    <v>583</v>
  </rv>
  <rv s="0">
    <v>https://www.bing.com/financeapi/forcetrigger?t=a1n75r&amp;q=XNYS%3aAIRI&amp;form=skydnc</v>
    <v>Learn more on Bing</v>
  </rv>
  <rv s="1">
    <v>en-US</v>
    <v>a1n75r</v>
    <v>268435456</v>
    <v>1</v>
    <v>Powered by Refinitiv</v>
    <v>0</v>
    <v>AIR INDUSTRIES GROUP (XNYS:AIRI)</v>
    <v>2</v>
    <v>3</v>
    <v>Finance</v>
    <v>4</v>
    <v>7.3</v>
    <v>2.98</v>
    <v>0.91600000000000004</v>
    <v>-9.7000000000000003E-3</v>
    <v>-9.9659999999999991E-5</v>
    <v>-3.212E-3</v>
    <v>-2.9999999999999997E-4</v>
    <v>USD</v>
    <v>Air Industries Group is a holding company with three subsidiaries, Air Industries Machining Corp. (AIM), Nassau Tool Works, Inc. (NTW) and the Sterling Engineering Company (SEC). The Company manufactures aerospace components primarily for the aerospace and defense industry. Its AIM and NTW manufacture structural parts and assemblies focusing on flight safety, including aircraft landing gear, arresting gear, engine mounts, flight controls, throttle quadrants and other components. SEC makes components and provides services for aircraft jet engines and ground-power turbines. AIM and NTW offers its products to a range of military and commercial aircraft, including the Sikorsky UH-60 Blackhawk, Lockheed Martin F-35 Joint Strike Fighter and Northrop Grumman E2D Hawkeye, and others. They also make a critical component for the Pratt &amp; Whitney Geared TurboFan aircraft engine used on commercial airliners. SEC makes products used in jet engines that are used on military and commercial aircraft.</v>
    <v>185</v>
    <v>New York Stock Exchange</v>
    <v>XNYS</v>
    <v>XNYS</v>
    <v>1460 Fifth Avenue, BAY SHORE, NY, 11706 US</v>
    <v>3.0405000000000002</v>
    <v>Aerospace &amp; Defense</v>
    <v>Stock</v>
    <v>45153.000000046093</v>
    <v>585</v>
    <v>3.0103</v>
    <v>9889280</v>
    <v>AIR INDUSTRIES GROUP</v>
    <v>AIR INDUSTRIES GROUP</v>
    <v>3.02</v>
    <v>7.7336</v>
    <v>3.02</v>
    <v>3.0103</v>
    <v>3.01</v>
    <v>3274600</v>
    <v>AIRI</v>
    <v>AIR INDUSTRIES GROUP (XNYS:AIRI)</v>
    <v>1442</v>
    <v>7945</v>
    <v>2013</v>
  </rv>
  <rv s="2">
    <v>586</v>
  </rv>
  <rv s="0">
    <v>https://www.bing.com/financeapi/forcetrigger?t=c3orkr&amp;q=XNAS%3aAIRS&amp;form=skydnc</v>
    <v>Learn more on Bing</v>
  </rv>
  <rv s="1">
    <v>en-US</v>
    <v>c3orkr</v>
    <v>268435456</v>
    <v>1</v>
    <v>Powered by Refinitiv</v>
    <v>0</v>
    <v>Airsculpt Technologies Inc (XNAS:AIRS)</v>
    <v>2</v>
    <v>3</v>
    <v>Finance</v>
    <v>4</v>
    <v>10.7453</v>
    <v>2.69</v>
    <v>2.4220000000000002</v>
    <v>0</v>
    <v>0</v>
    <v>0</v>
    <v>0</v>
    <v>USD</v>
    <v>AirSculpt Technologies, Inc. is a holding company. The Company is a provider of practice management services to professional associations (PAs) located throughout the United States and Canada. It owns and operates non-clinical assets and provides its management services to the PAs through management services agreements (MSAs). It offers body contouring procedures under its brand Elite Body Sculpture. At Elite Body Sculpture, it provides custom body contouring using its proprietary AirSculpt method that removes unwanted fat in a minimally invasive procedure, producing results. The Company also offers fat transfer procedures that use the patient’s own fat cells to enhance the breasts, buttocks, hips or other areas and do not require silicone or foreign materials to be implanted. The Company's body contouring procedures include the Power BBL, a Brazilian butt lift procedure, the Up a Cup, a breast enhancement procedure, and the Hip Flip, an hourglass contouring procedure.</v>
    <v>291</v>
    <v>Nasdaq Stock Market</v>
    <v>XNAS</v>
    <v>XNAS</v>
    <v>1111 Lincoln Road, Suite 802, MIAMI BEACH, FL, 33139 US</v>
    <v>7.72</v>
    <v>Healthcare Providers &amp; Services</v>
    <v>Stock</v>
    <v>45152.861184409376</v>
    <v>588</v>
    <v>7.3449999999999998</v>
    <v>438379968</v>
    <v>Airsculpt Technologies Inc</v>
    <v>Airsculpt Technologies Inc</v>
    <v>7.58</v>
    <v>46.828000000000003</v>
    <v>7.72</v>
    <v>7.72</v>
    <v>7.72</v>
    <v>56784970</v>
    <v>AIRS</v>
    <v>Airsculpt Technologies Inc (XNAS:AIRS)</v>
    <v>85208</v>
    <v>106749</v>
    <v>2021</v>
  </rv>
  <rv s="2">
    <v>589</v>
  </rv>
  <rv s="0">
    <v>https://www.bing.com/financeapi/forcetrigger?t=a1n7bh&amp;q=XNAS%3aAIRT&amp;form=skydnc</v>
    <v>Learn more on Bing</v>
  </rv>
  <rv s="1">
    <v>en-US</v>
    <v>a1n7bh</v>
    <v>268435456</v>
    <v>1</v>
    <v>Powered by Refinitiv</v>
    <v>0</v>
    <v>AIR T, INC. (XNAS:AIRT)</v>
    <v>2</v>
    <v>3</v>
    <v>Finance</v>
    <v>11</v>
    <v>28.95</v>
    <v>14.6</v>
    <v>0.99909999999999999</v>
    <v>0.12</v>
    <v>-1.9557000000000001E-2</v>
    <v>5.3480000000000003E-3</v>
    <v>-0.45</v>
    <v>USD</v>
    <v>Air T, Inc. is a holding company with a portfolio of operating businesses and financial assets. The Company has four segments: Overnight air cargo, Ground equipment sales, Commercial jet engines and parts, and Corporate and other. Overnight air cargo segment operates in the air express delivery services industry. Ground equipment sales segment manufactures and provides mobile deicers and other specialized equipment products to passenger and cargo airlines, airports, military and industrial customers. Commercial jet engines and parts segment manages and leases aviation assets, supplies surplus and aftermarket commercial jet engine components, provides commercial aircraft disassembly/part-out services, commercial aircraft parts sales, and procurement services and overhaul and repair services to airlines. Corporate and other segment acts as the capital allocator and resources for other consolidated businesses. Further, the segment is also comprised of insignificant businesses.</v>
    <v>584</v>
    <v>Nasdaq Stock Market</v>
    <v>XNAS</v>
    <v>XNAS</v>
    <v>11020 David Taylor Drive, Suite 305, CHARLOTTE, NC, 28262 US</v>
    <v>23.4</v>
    <v>Freight &amp; Logistics Services</v>
    <v>Stock</v>
    <v>45152.833348784377</v>
    <v>591</v>
    <v>22.45</v>
    <v>63230400</v>
    <v>AIR T, INC.</v>
    <v>AIR T, INC.</v>
    <v>22.45</v>
    <v>67.090800000000002</v>
    <v>22.44</v>
    <v>22.56</v>
    <v>22.56</v>
    <v>2817750</v>
    <v>AIRT</v>
    <v>AIR T, INC. (XNAS:AIRT)</v>
    <v>4737</v>
    <v>2663</v>
    <v>1980</v>
  </rv>
  <rv s="2">
    <v>592</v>
  </rv>
  <rv s="0">
    <v>https://www.bing.com/financeapi/forcetrigger?t=a1n7ec&amp;q=XNYS%3aAIT&amp;form=skydnc</v>
    <v>Learn more on Bing</v>
  </rv>
  <rv s="1">
    <v>en-US</v>
    <v>a1n7ec</v>
    <v>268435456</v>
    <v>1</v>
    <v>Powered by Refinitiv</v>
    <v>0</v>
    <v>APPLIED INDUSTRIAL TECHNOLOGIES, INC. (XNYS:AIT)</v>
    <v>2</v>
    <v>3</v>
    <v>Finance</v>
    <v>4</v>
    <v>156.53</v>
    <v>96.43</v>
    <v>1.1953</v>
    <v>2.5499999999999998</v>
    <v>1.227E-3</v>
    <v>1.6749E-2</v>
    <v>0.19</v>
    <v>USD</v>
    <v>Applied Industrial Technologies, Inc. is a distributor and solutions provider of industrial motion, power, control, and automation technologies. Its segments include Service Center Based Distribution and Fluid Power &amp; Flow Control. Service Center Based Distribution segment operates through local service centers and distribution centers with a focus on providing products and services addressing the maintenance and repair of motion control infrastructure and production equipment. Products primarily include industrial bearings, motors, belting, drives, couplings, pumps, linear motion products, hydraulic and pneumatic components, filtration supplies, and hoses, as well as other related supplies for general operational needs of customers’ machinery and equipment. Fluid Power &amp; Flow Control segment includes its operations in distributing, engineering, designing, integrating, and repairing hydraulic and pneumatic fluid power technologies, and engineered flow control products and services.</v>
    <v>6184</v>
    <v>New York Stock Exchange</v>
    <v>XNYS</v>
    <v>XNYS</v>
    <v>One Applied Plaza, CLEVELAND, OH, 44115-5056 US</v>
    <v>154.81</v>
    <v>Machinery, Equipment &amp; Components</v>
    <v>Stock</v>
    <v>45152.958333356248</v>
    <v>594</v>
    <v>150.83000000000001</v>
    <v>5898619000</v>
    <v>APPLIED INDUSTRIAL TECHNOLOGIES, INC.</v>
    <v>APPLIED INDUSTRIAL TECHNOLOGIES, INC.</v>
    <v>151.71</v>
    <v>17.2211</v>
    <v>152.25</v>
    <v>154.80000000000001</v>
    <v>154.99</v>
    <v>38654120</v>
    <v>AIT</v>
    <v>APPLIED INDUSTRIAL TECHNOLOGIES, INC. (XNYS:AIT)</v>
    <v>245266</v>
    <v>166184</v>
    <v>1988</v>
  </rv>
  <rv s="2">
    <v>595</v>
  </rv>
  <rv s="0">
    <v>https://www.bing.com/financeapi/forcetrigger?t=azgvar&amp;q=XNYS%3aAIU&amp;form=skydnc</v>
    <v>Learn more on Bing</v>
  </rv>
  <rv s="1">
    <v>en-US</v>
    <v>azgvar</v>
    <v>268435456</v>
    <v>1</v>
    <v>Powered by Refinitiv</v>
    <v>0</v>
    <v>Meta Data Limited (XNYS:AIU)</v>
    <v>2</v>
    <v>3</v>
    <v>Finance</v>
    <v>4</v>
    <v>1.4</v>
    <v>0.7</v>
    <v>8.09E-2</v>
    <v>0</v>
    <v>5.7469999999999995E-3</v>
    <v>0</v>
    <v>6.0000000000000001E-3</v>
    <v>USD</v>
    <v>Meta Data Ltd, formerly OneSmart International Education Group Ltd, is a China-based company principally engaged in the provision of education services. The Company is focus on improving students’ learning power including learning motivation, learning ability and learning perseverance. The Company’s education brands include Elite Education, Zhihui School, Elite Fine Language, Elite Study Tour, Radish Programming, Elite Youth English and others.</v>
    <v>13</v>
    <v>New York Stock Exchange</v>
    <v>XNYS</v>
    <v>XNYS</v>
    <v>Flat H 3/F, Haribest Industrial Building, Sha Tin New Territories, SHANGHAI, SHANGHAI, 200063 CN</v>
    <v>1.05</v>
    <v>Miscellaneous Educational Service Providers</v>
    <v>Stock</v>
    <v>45152.977855925783</v>
    <v>597</v>
    <v>1.02</v>
    <v>54401890</v>
    <v>Meta Data Limited</v>
    <v>Meta Data Limited</v>
    <v>1.02</v>
    <v>0</v>
    <v>1.044</v>
    <v>1.044</v>
    <v>1.05</v>
    <v>1042182000</v>
    <v>AIU</v>
    <v>Meta Data Limited (XNYS:AIU)</v>
    <v>9168</v>
    <v>15782</v>
    <v>2017</v>
  </rv>
  <rv s="2">
    <v>598</v>
  </rv>
  <rv s="0">
    <v>https://www.bing.com/financeapi/forcetrigger?t=a1n7h7&amp;q=XNYS%3aAIV&amp;form=skydnc</v>
    <v>Learn more on Bing</v>
  </rv>
  <rv s="1">
    <v>en-US</v>
    <v>a1n7h7</v>
    <v>268435456</v>
    <v>1</v>
    <v>Powered by Refinitiv</v>
    <v>0</v>
    <v>APARTMENT INVESTMENT AND MANAGEMENT COMPANY (XNYS:AIV)</v>
    <v>2</v>
    <v>3</v>
    <v>Finance</v>
    <v>4</v>
    <v>9.5952000000000002</v>
    <v>6.4649999999999999</v>
    <v>1.1919999999999999</v>
    <v>-0.19</v>
    <v>-1.4833000000000001E-2</v>
    <v>-2.2947000000000002E-2</v>
    <v>-0.12</v>
    <v>USD</v>
    <v>Apartment Investment and Management Company is a diversified real estate company primarily focused on value add, opportunistic investments, targeting the United States multifamily sector. The Company operates through three segments: Development and Redevelopment, Operating and Other. Development and Redevelopment segment includes properties that are under construction or have not achieved stabilization, as well as land assemblages that are being held for future development. Development and Redevelopment segment consists of about 12 properties; three residential apartment communities with 1,185 planned apartment homes; a single-family rental community with 16 planned homes plus eight accessory dwelling units; and one hotel, with 106 planned rooms. Operating segment includes about 21 consolidated apartment communities with 5,582 apartment homes. Other segment consists of properties that are not included in its Development and Redevelopment or Operating segments.</v>
    <v>62</v>
    <v>New York Stock Exchange</v>
    <v>XNYS</v>
    <v>XNYS</v>
    <v>4582 SOUTH ULSTER STREET, SUITE 1450, DENVER, CO, 80237 US</v>
    <v>8.24</v>
    <v>Residential &amp; Commercial REIT</v>
    <v>Stock</v>
    <v>45152.990769166405</v>
    <v>600</v>
    <v>8.06</v>
    <v>1196647721</v>
    <v>APARTMENT INVESTMENT AND MANAGEMENT COMPANY</v>
    <v>APARTMENT INVESTMENT AND MANAGEMENT COMPANY</v>
    <v>8.23</v>
    <v>22.7485</v>
    <v>8.2799999999999994</v>
    <v>8.09</v>
    <v>7.97</v>
    <v>147916900</v>
    <v>AIV</v>
    <v>APARTMENT INVESTMENT AND MANAGEMENT COMPANY (XNYS:AIV)</v>
    <v>485876</v>
    <v>1159316</v>
    <v>1994</v>
  </rv>
  <rv s="2">
    <v>601</v>
  </rv>
  <rv s="27">
    <v>en-US</v>
    <v>c8vnur</v>
    <v>268435456</v>
    <v>1</v>
    <v>Powered by Refinitiv</v>
    <v>56</v>
    <v>Xiao-I Corp (XNAS:AIXI)</v>
    <v>13</v>
    <v>57</v>
    <v>Finance</v>
    <v>4</v>
    <v>10.39</v>
    <v>4.3</v>
    <v>-2.14</v>
    <v>-2.0119999999999999E-3</v>
    <v>-0.300985</v>
    <v>-0.01</v>
    <v>USD</v>
    <v>Xiao-I Corp is a holding company mainly engaged in the provision of artificial intelligence (AI) services. The Company provides smart city, software business and architectural design AI services covering fundamental tech platform, conversation bot, cloud services, industry solutions and robotics solutions. The Company mainly conducts business in the domestic market.</v>
    <v>352</v>
    <v>Nasdaq Stock Market</v>
    <v>XNAS</v>
    <v>XNAS</v>
    <v>No. 1555 West Jinshajiang Rd, 7th Floor, Building 398, SHANGHAI, SHANGHAI, 201803 CN</v>
    <v>6.44</v>
    <v>Software &amp; IT Services</v>
    <v>Stock</v>
    <v>45152.99548774297</v>
    <v>4.4000000000000004</v>
    <v>512252600</v>
    <v>Xiao-I Corp</v>
    <v>Xiao-I Corp</v>
    <v>5.8</v>
    <v>108.7255</v>
    <v>7.11</v>
    <v>4.97</v>
    <v>4.96</v>
    <v>216142500</v>
    <v>AIXI</v>
    <v>Xiao-I Corp (XNAS:AIXI)</v>
    <v>2511213</v>
    <v>680208</v>
  </rv>
  <rv s="2">
    <v>603</v>
  </rv>
  <rv s="0">
    <v>https://www.bing.com/financeapi/forcetrigger?t=a1n7mw&amp;q=XNYS%3aAIZ&amp;form=skydnc</v>
    <v>Learn more on Bing</v>
  </rv>
  <rv s="1">
    <v>en-US</v>
    <v>a1n7mw</v>
    <v>268435456</v>
    <v>1</v>
    <v>Powered by Refinitiv</v>
    <v>0</v>
    <v>ASSURANT, INC. (XNYS:AIZ)</v>
    <v>2</v>
    <v>3</v>
    <v>Finance</v>
    <v>4</v>
    <v>172.99</v>
    <v>104.49</v>
    <v>0.54169999999999996</v>
    <v>0.09</v>
    <v>0</v>
    <v>6.2869999999999994E-4</v>
    <v>0</v>
    <v>USD</v>
    <v>Assurant, Inc. is a global provider of lifestyle and housing solutions that support, protect, and connects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13700</v>
    <v>New York Stock Exchange</v>
    <v>XNYS</v>
    <v>XNYS</v>
    <v>260 INTERSTATE NORTH CIRCLE S.E., ATLANTA, GA, 30339 US</v>
    <v>143.93</v>
    <v>Insurance</v>
    <v>Stock</v>
    <v>45152.958333367969</v>
    <v>605</v>
    <v>141.87</v>
    <v>7594970115</v>
    <v>ASSURANT, INC.</v>
    <v>ASSURANT, INC.</v>
    <v>143.01</v>
    <v>22.305299999999999</v>
    <v>143.15</v>
    <v>143.24</v>
    <v>143.24</v>
    <v>53022690</v>
    <v>AIZ</v>
    <v>ASSURANT, INC. (XNYS:AIZ)</v>
    <v>297315</v>
    <v>350382</v>
    <v>2003</v>
  </rv>
  <rv s="2">
    <v>606</v>
  </rv>
  <rv s="0">
    <v>https://www.bing.com/financeapi/forcetrigger?t=a1n7pr&amp;q=XNYS%3aAJG&amp;form=skydnc</v>
    <v>Learn more on Bing</v>
  </rv>
  <rv s="1">
    <v>en-US</v>
    <v>a1n7pr</v>
    <v>268435456</v>
    <v>1</v>
    <v>Powered by Refinitiv</v>
    <v>0</v>
    <v>ARTHUR J. GALLAGHER &amp; CO. (XNYS:AJG)</v>
    <v>2</v>
    <v>3</v>
    <v>Finance</v>
    <v>4</v>
    <v>226.58</v>
    <v>167.93</v>
    <v>0.69699999999999995</v>
    <v>1.21</v>
    <v>0</v>
    <v>5.3930000000000002E-3</v>
    <v>0</v>
    <v>USD</v>
    <v>Arthur J. Gallagher &amp; Co. and its subsidiaries are engaged in providing insurance brokerage, consulting and third-party property/casualty claims settlement and administration services to businesses and organizations around the world. Its segments include brokerage, risk management and corporate. Its brokerage segment operations provide brokerage and consulting services to companies and entities of all types, including commercial, not-for-profit and public entities. Risk management segment operations provide contract claim settlement, claim administration, loss control services and risk management consulting for commercial, not for profit, captive and public entities and various other organizations that choose to self-insure property/casualty coverage or choose to use a third-party claims management organization. It provides insurance benefits to captive independent contractors across the Unites States. It also offers coverage for marine liability, ports and terminal liability.</v>
    <v>44000</v>
    <v>New York Stock Exchange</v>
    <v>XNYS</v>
    <v>XNYS</v>
    <v>2850 Golf Road, ROLLING MEADOWS, IL, 60008-4050 US</v>
    <v>225.995</v>
    <v>Insurance</v>
    <v>Stock</v>
    <v>45152.958333378905</v>
    <v>608</v>
    <v>223.9</v>
    <v>48613843480</v>
    <v>ARTHUR J. GALLAGHER &amp; CO.</v>
    <v>ARTHUR J. GALLAGHER &amp; CO.</v>
    <v>224.95</v>
    <v>43.735999999999997</v>
    <v>224.37</v>
    <v>225.58</v>
    <v>225.58</v>
    <v>215506000</v>
    <v>AJG</v>
    <v>ARTHUR J. GALLAGHER &amp; CO. (XNYS:AJG)</v>
    <v>461655</v>
    <v>708208</v>
    <v>1972</v>
  </rv>
  <rv s="2">
    <v>609</v>
  </rv>
  <rv s="0">
    <v>https://www.bing.com/financeapi/forcetrigger?t=a1n7vh&amp;q=XNYS%3aAJX&amp;form=skydnc</v>
    <v>Learn more on Bing</v>
  </rv>
  <rv s="28">
    <v>en-US</v>
    <v>a1n7vh</v>
    <v>268435456</v>
    <v>1</v>
    <v>Powered by Refinitiv</v>
    <v>58</v>
    <v>GREAT AJAX CORP. (XNYS:AJX)</v>
    <v>2</v>
    <v>59</v>
    <v>Finance</v>
    <v>4</v>
    <v>10.18</v>
    <v>5.15</v>
    <v>1.7627999999999999</v>
    <v>0</v>
    <v>1.9637000000000002E-2</v>
    <v>0</v>
    <v>0.13</v>
    <v>USD</v>
    <v>Great Ajax Corp. is an externally managed real estate company that is focused on acquiring, investing in and managing a portfolio of re-performing loans (RPLs) and non-performing loans (NPLs) secured by single-family residences and commercial properties. The Company operates in a single segment focused on re-performing mortgages, and to a lesser extent non-performing mortgages and real property. The Company may also acquire or originate small balance commercial loans (SBC loans). Additionally, the Company invests in single-family and smaller commercial properties directly either through a foreclosure event of a loan in its mortgage portfolio or, less frequently, through a direct acquisition. The Company may acquire NPLs from time to time, either directly or with joint venture partners. The Company’s manager is Thetis Asset Management LLC (the Manager). The Company conducts its business through its operating partnership, Great Ajax Operating Partnership L.P.</v>
    <v>New York Stock Exchange</v>
    <v>XNYS</v>
    <v>XNYS</v>
    <v>13190 Sw 68Th Parkway, Suite 110, TIGARD, OR, 97223 US</v>
    <v>6.62</v>
    <v>Residential &amp; Commercial REIT</v>
    <v>Stock</v>
    <v>45152.992070578126</v>
    <v>611</v>
    <v>6.51</v>
    <v>161141500</v>
    <v>GREAT AJAX CORP.</v>
    <v>GREAT AJAX CORP.</v>
    <v>6.53</v>
    <v>6.62</v>
    <v>6.62</v>
    <v>6.75</v>
    <v>23627780</v>
    <v>AJX</v>
    <v>GREAT AJAX CORP. (XNYS:AJX)</v>
    <v>214695</v>
    <v>167936</v>
    <v>2014</v>
  </rv>
  <rv s="2">
    <v>612</v>
  </rv>
  <rv s="0">
    <v>https://www.bing.com/financeapi/forcetrigger?t=c387tc&amp;q=XNYS%3aAKA&amp;form=skydnc</v>
    <v>Learn more on Bing</v>
  </rv>
  <rv s="8">
    <v>en-US</v>
    <v>c387tc</v>
    <v>268435456</v>
    <v>1</v>
    <v>Powered by Refinitiv</v>
    <v>16</v>
    <v>A.K.A. BRANDS HOLDING CORP. (XNYS:AKA)</v>
    <v>2</v>
    <v>17</v>
    <v>Finance</v>
    <v>4</v>
    <v>3</v>
    <v>0.3</v>
    <v>1.823</v>
    <v>-3.1E-2</v>
    <v>2.7949000000000002E-2</v>
    <v>-7.3634000000000005E-2</v>
    <v>1.09E-2</v>
    <v>USD</v>
    <v>a.k.a. Brands Holding Corp. is an online fashion retailer focused on acquiring and accelerating the growth of digitally native fashion brands targeting Gen Z and Millennial customers. The Company's brands share a common focus on Millennial and Gen Z consumers who seek fashion inspiration on social media and primarily shop online. It utilizes real-time data and consumer insights to identify the latest trends and work with its global sourcing network and brand partners to bring new products to market. It operates primarily in two geographies, the United States and Australia. The Company's brand platform consists of four brands, such as Princess Polly Culture Kings, mnml, and Petal &amp; Pup. The Company's brands offer a curated assortment of clothing, footwear, headwear and accessories. Its customers shop through its Websites and mobile sites. Its subsidiaries include a.k.a. Brands Intermediate Holding Corp., Excelerate, L.P. and New Excelerate GP, Limited.</v>
    <v>1000</v>
    <v>New York Stock Exchange</v>
    <v>XNYS</v>
    <v>XNYS</v>
    <v>100 Montgomery Street, Suite 1600, SAN FRANCISCO, CA, 94104 US</v>
    <v>0.4224</v>
    <v>Specialty Retailers</v>
    <v>Stock</v>
    <v>45152.958333367969</v>
    <v>614</v>
    <v>0.37</v>
    <v>50354109</v>
    <v>A.K.A. BRANDS HOLDING CORP.</v>
    <v>A.K.A. BRANDS HOLDING CORP.</v>
    <v>0.41499999999999998</v>
    <v>0.42099999999999999</v>
    <v>0.39</v>
    <v>0.40089999999999998</v>
    <v>129113100</v>
    <v>AKA</v>
    <v>A.K.A. BRANDS HOLDING CORP. (XNYS:AKA)</v>
    <v>236931</v>
    <v>186305</v>
    <v>2021</v>
  </rv>
  <rv s="2">
    <v>615</v>
  </rv>
  <rv s="0">
    <v>https://www.bing.com/financeapi/forcetrigger?t=a1n7yc&amp;q=XNAS%3aAKAM&amp;form=skydnc</v>
    <v>Learn more on Bing</v>
  </rv>
  <rv s="1">
    <v>en-US</v>
    <v>a1n7yc</v>
    <v>268435456</v>
    <v>1</v>
    <v>Powered by Refinitiv</v>
    <v>0</v>
    <v>AKAMAI TECHNOLOGIES, INC. (XNAS:AKAM)</v>
    <v>2</v>
    <v>3</v>
    <v>Finance</v>
    <v>4</v>
    <v>107.47</v>
    <v>70.650000000000006</v>
    <v>0.7581</v>
    <v>-0.39</v>
    <v>-1.2846E-2</v>
    <v>-3.738E-3</v>
    <v>-1.3352999999999999</v>
    <v>USD</v>
    <v>Akamai Technologies, Inc. develops and provides solutions through its worldwide network of servers. The Company provides solutions in three core categories: security, content delivery and compute. Its cloud security solutions include Web application and API protection, bot management and mitigation to protect against credential abuse and account takeover, customer identity and access management, distributed denial of service (DDoS) mitigation, protection from in-browser threats to protect against supply chain compromise and audience hijacking. Its web and mobile performance solutions leverage intelligent performance optimization and real-time monitoring, origin offload and network reliability, and insights that enable enterprises to identify and address performance issues. Its web and mobile performance capabilities also include global traffic management and other. Its cloud computing services include compute, storage, networking, database and container management services.</v>
    <v>9800</v>
    <v>Nasdaq Stock Market</v>
    <v>XNAS</v>
    <v>XNAS</v>
    <v>145 Broadway, CAMBRIDGE, MA, 02142 US</v>
    <v>104</v>
    <v>Software &amp; IT Services</v>
    <v>Stock</v>
    <v>45152.955462314065</v>
    <v>617</v>
    <v>103.09</v>
    <v>15800400000</v>
    <v>AKAMAI TECHNOLOGIES, INC.</v>
    <v>AKAMAI TECHNOLOGIES, INC.</v>
    <v>104</v>
    <v>31.963999999999999</v>
    <v>104.34</v>
    <v>103.95</v>
    <v>102.6147</v>
    <v>152000000</v>
    <v>AKAM</v>
    <v>AKAMAI TECHNOLOGIES, INC. (XNAS:AKAM)</v>
    <v>1441334</v>
    <v>1426358</v>
    <v>1998</v>
  </rv>
  <rv s="2">
    <v>618</v>
  </rv>
  <rv s="0">
    <v>https://www.bing.com/financeapi/forcetrigger?t=c582mw&amp;q=XNAS%3aAKAN&amp;form=skydnc</v>
    <v>Learn more on Bing</v>
  </rv>
  <rv s="29">
    <v>en-US</v>
    <v>c582mw</v>
    <v>268435456</v>
    <v>1</v>
    <v>Powered by Refinitiv</v>
    <v>60</v>
    <v>Akanda Corp. (XNAS:AKAN)</v>
    <v>2</v>
    <v>61</v>
    <v>Finance</v>
    <v>46</v>
    <v>USD</v>
    <v>Akanda Corp. is a medical cannabis and wellness platform company. The Company operates through three segments: cultivation, distribution, and corporate. The cultivation segment is focused on the cultivation of medical cannabis and medical cannabis biomass respectively. The distribution segment undertakes the sale and distribution of medical cannabis products. Its portfolio includes Holigen, a Portugal-based cultivator, manufacturer, and distributor, and CanMart, a United Kingdom-based fully licensed pharmaceutical importer and distributor, which supplies pharmacies and clinics within the United Kingdom. Holigen consists of a 20,000 square foot indoor facility located near Lisbon (in Sintra) dedicated to the cultivation of high-tetrahydrocannabinol (THC) cannabis. The Company’s seed-to-patient supply chain includes Cansativa Group, an importer and distributor of medical cannabis in Europe, and Cellen Life Sciences Leva Clinic, which is a fully digital pain clinic in the United Kingdom.</v>
    <v>46</v>
    <v>Nasdaq Stock Market</v>
    <v>XNAS</v>
    <v>XNAS</v>
    <v>1a, 1b Learoyd Road, NEW ROMNEY, UNITED KINGDOM-NA, TN28 8XU GB</v>
    <v>Pharmaceuticals</v>
    <v>Stock</v>
    <v>620</v>
    <v>Akanda Corp.</v>
    <v>Akanda Corp.</v>
    <v>3884790</v>
    <v>AKAN</v>
    <v>Akanda Corp. (XNAS:AKAN)</v>
    <v>2021</v>
  </rv>
  <rv s="2">
    <v>621</v>
  </rv>
  <rv s="0">
    <v>https://www.bing.com/financeapi/forcetrigger?t=a1n852&amp;q=XNAS%3aAKBA&amp;form=skydnc</v>
    <v>Learn more on Bing</v>
  </rv>
  <rv s="8">
    <v>en-US</v>
    <v>a1n852</v>
    <v>268435456</v>
    <v>1</v>
    <v>Powered by Refinitiv</v>
    <v>16</v>
    <v>AKEBIA THERAPEUTICS, INC. (XNAS:AKBA)</v>
    <v>2</v>
    <v>17</v>
    <v>Finance</v>
    <v>4</v>
    <v>1.84</v>
    <v>0.24099999999999999</v>
    <v>0.84809999999999997</v>
    <v>0.06</v>
    <v>1.4241999999999999E-2</v>
    <v>4.7618999999999995E-2</v>
    <v>1.8800000000000001E-2</v>
    <v>USD</v>
    <v>Akebia Therapeutics, Inc. is an integrated biopharmaceutical company. The Company is focused on developing and commercializing therapeutics that serve as a foundation for future growth. The Company's portfolio includes Auryxia (ferric citrate), Vafseo (vadadustat), and HIF-PH inhibitors. Auryxia is a non-calcium, non-chewable, orally administered tablet, which controls the serum phosphorus levels in adult patients with dialysis-dependent chronic kidney disease, (DD-CKD), or the hyperphosphatemia Indication, and the treatment of iron deficiency anemia. Vafseo (vadadustat) is an oral hypoxia-inducible factor prolyl hydroxylase (HIF-PH) inhibitor, that is approved in Japan for the treatment of anemia due to chronic kidney disease (CKD), in adult patients. The Company utilizes third parties for the commercial distribution of Auryxia, including wholesale distributors and certain specialty pharmacy providers.</v>
    <v>204</v>
    <v>Nasdaq Stock Market</v>
    <v>XNAS</v>
    <v>XNAS</v>
    <v>245 First Street, CAMBRIDGE, MA, 02142 US</v>
    <v>1.33</v>
    <v>Biotechnology &amp; Medical Research</v>
    <v>Stock</v>
    <v>45152.998102210157</v>
    <v>623</v>
    <v>1.23</v>
    <v>245425092</v>
    <v>AKEBIA THERAPEUTICS, INC.</v>
    <v>AKEBIA THERAPEUTICS, INC.</v>
    <v>1.26</v>
    <v>1.26</v>
    <v>1.32</v>
    <v>1.3388</v>
    <v>185928100</v>
    <v>AKBA</v>
    <v>AKEBIA THERAPEUTICS, INC. (XNAS:AKBA)</v>
    <v>1467375</v>
    <v>2279459</v>
    <v>2007</v>
  </rv>
  <rv s="2">
    <v>624</v>
  </rv>
  <rv s="0">
    <v>https://www.bing.com/financeapi/forcetrigger?t=c2cbim&amp;q=XNAS%3aDNAA&amp;form=skydnc</v>
    <v>Learn more on Bing</v>
  </rv>
  <rv s="1">
    <v>en-US</v>
    <v>c2cbim</v>
    <v>268435456</v>
    <v>1</v>
    <v>Powered by Refinitiv</v>
    <v>0</v>
    <v>AKILI, INC. (XNAS:AKLI)</v>
    <v>2</v>
    <v>3</v>
    <v>Finance</v>
    <v>4</v>
    <v>37.5807</v>
    <v>0.85509999999999997</v>
    <v>1</v>
    <v>-0.02</v>
    <v>-9.4339999999999997E-3</v>
    <v>-1.8519000000000001E-2</v>
    <v>-0.01</v>
    <v>USD</v>
    <v>Akili, Inc. (Akili) is a digital medicine company engaged in the development of cognitive treatments through technologies. The Company is focused on developing and commercializing technologies designed to directly target the physiology of the brain. The Company’s software-based medicine is designed to directly target brain function and is delivered through engaging consumer entertainment. Akili’s platform is powered by proprietary therapeutic engines designed to target cognitive impairment at its source in the brain. The Company’s products include EndeavorRx, Selective Stimulus Management Engine (SSME), Body Brain Trainer (BBT) and Spatial Navigation (SNAV) Engine. EndeavorRx product is measured by computer-based testing in children ages 8-12 years old with primarily inattentive or combined-type ADHD, who have a demonstrated attention issue. SSME is specifically engineered to target and activate the systems in the brain that play a key role in attention function.</v>
    <v>114</v>
    <v>Nasdaq Stock Market</v>
    <v>XNAS</v>
    <v>XNAS</v>
    <v>125 Broad Street,Fifth Floor, BOSTON, MA, 02110 US</v>
    <v>1.0900000000000001</v>
    <v>Healthcare Equipment &amp; Supplies</v>
    <v>Stock</v>
    <v>45152.954211423435</v>
    <v>626</v>
    <v>1.05</v>
    <v>82845858</v>
    <v>AKILI, INC.</v>
    <v>AKILI, INC.</v>
    <v>1.05</v>
    <v>13.1403</v>
    <v>1.08</v>
    <v>1.06</v>
    <v>1.05</v>
    <v>78156470</v>
    <v>AKLI</v>
    <v>AKILI, INC. (XNAS:AKLI)</v>
    <v>30017</v>
    <v>36632</v>
    <v>2022</v>
  </rv>
  <rv s="2">
    <v>627</v>
  </rv>
  <rv s="0">
    <v>https://www.bing.com/financeapi/forcetrigger?t=a1n8gh&amp;q=XNYS%3aAKO.A&amp;form=skydnc</v>
    <v>Learn more on Bing</v>
  </rv>
  <rv s="1">
    <v>en-US</v>
    <v>a1n8gh</v>
    <v>268435456</v>
    <v>1</v>
    <v>Powered by Refinitiv</v>
    <v>0</v>
    <v>Andina Bottling Company, Inc. (XNYS:AKO.A)</v>
    <v>2</v>
    <v>3</v>
    <v>Finance</v>
    <v>4</v>
    <v>13.5</v>
    <v>8.2799999999999994</v>
    <v>0.55089999999999995</v>
    <v>0</v>
    <v>-1.8038999999999999E-2</v>
    <v>0</v>
    <v>-0.23</v>
    <v>USD</v>
    <v>Embotelladora Andina SA (Coca-Cola Andina) is a Chile-based beverage company. The main activity of the Firm is to manufacture, bottle, market and distribute the products registered under the name of The Coca-Cola Company (TCCC), as well as to market and distribute some brands of other companies such as Monster, Heineken, AB Inbev, Diageo and Capel, among others. The operating segments of the Company have been determined by geographic locations where it operates and holds licenses to produce, market and distribute products: Chile, Brazil, Argentina and Paraguay. The four segments identified develop their business through the production and sale of soft drinks, other beverages and packaging.</v>
    <v>16484</v>
    <v>New York Stock Exchange</v>
    <v>XNYS</v>
    <v>XNYS</v>
    <v>Av. Miraflores 9153, RENCA, SANTIAGO CL</v>
    <v>12.75</v>
    <v>Beverages</v>
    <v>Stock</v>
    <v>45152.958333378905</v>
    <v>629</v>
    <v>12.625</v>
    <v>2250532000</v>
    <v>Andina Bottling Company, Inc.</v>
    <v>Andina Bottling Company, Inc.</v>
    <v>12.625</v>
    <v>0</v>
    <v>12.75</v>
    <v>12.75</v>
    <v>12.52</v>
    <v>157761800</v>
    <v>AKO.A</v>
    <v>Andina Bottling Company, Inc. (XNYS:AKO.A)</v>
    <v>1001</v>
    <v>2782</v>
    <v>1946</v>
  </rv>
  <rv s="2">
    <v>630</v>
  </rv>
  <rv s="0">
    <v>https://www.bing.com/financeapi/forcetrigger?t=a1n8jc&amp;q=XNYS%3aAKO.B&amp;form=skydnc</v>
    <v>Learn more on Bing</v>
  </rv>
  <rv s="1">
    <v>en-US</v>
    <v>a1n8jc</v>
    <v>268435456</v>
    <v>1</v>
    <v>Powered by Refinitiv</v>
    <v>0</v>
    <v>Andina Bottling Company, Inc. (XNYS:AKO.B)</v>
    <v>2</v>
    <v>3</v>
    <v>Finance</v>
    <v>4</v>
    <v>17.66</v>
    <v>9.69</v>
    <v>0.55089999999999995</v>
    <v>0.61</v>
    <v>-3.0341E-2</v>
    <v>3.9253999999999997E-2</v>
    <v>-0.49</v>
    <v>USD</v>
    <v>Embotelladora Andina SA (Coca-Cola Andina) is a Chile-based beverage company. The main activity of the Firm is to manufacture, bottle, market and distribute the products registered under the name of The Coca-Cola Company (TCCC), as well as to market and distribute some brands of other companies such as Monster, Heineken, AB Inbev, Diageo and Capel, among others. The operating segments of the Company have been determined by geographic locations where it operates and holds licenses to produce, market and distribute products: Chile, Brazil, Argentina and Paraguay. The four segments identified develop their business through the production and sale of soft drinks, other beverages and packaging.</v>
    <v>16484</v>
    <v>New York Stock Exchange</v>
    <v>XNYS</v>
    <v>XNYS</v>
    <v>Av. Miraflores 9153, RENCA, SANTIAGO CL</v>
    <v>16.16</v>
    <v>Beverages</v>
    <v>Stock</v>
    <v>45152.958333378905</v>
    <v>632</v>
    <v>15.500999999999999</v>
    <v>2250532000</v>
    <v>Andina Bottling Company, Inc.</v>
    <v>Andina Bottling Company, Inc.</v>
    <v>15.500999999999999</v>
    <v>14.0943</v>
    <v>15.54</v>
    <v>16.149999999999999</v>
    <v>15.66</v>
    <v>157761800</v>
    <v>AKO.B</v>
    <v>Andina Bottling Company, Inc. (XNYS:AKO.B)</v>
    <v>10624</v>
    <v>21656</v>
    <v>1946</v>
  </rv>
  <rv s="2">
    <v>633</v>
  </rv>
  <rv s="0">
    <v>https://www.bing.com/financeapi/forcetrigger?t=a1n8p2&amp;q=XNYS%3aAKR&amp;form=skydnc</v>
    <v>Learn more on Bing</v>
  </rv>
  <rv s="8">
    <v>en-US</v>
    <v>a1n8p2</v>
    <v>268435456</v>
    <v>1</v>
    <v>Powered by Refinitiv</v>
    <v>16</v>
    <v>ACADIA REALTY TRUST (XNYS:AKR)</v>
    <v>2</v>
    <v>17</v>
    <v>Finance</v>
    <v>4</v>
    <v>18.11</v>
    <v>12.28</v>
    <v>1.5057</v>
    <v>-0.21</v>
    <v>1.2920000000000002E-3</v>
    <v>-1.3384E-2</v>
    <v>0.02</v>
    <v>USD</v>
    <v>Acadia Realty Trust is a fully integrated equity real estate investment trust (REIT). The Company is focused on the ownership, acquisition, development, and management of retail properties located primarily in high-barrier-to-entry, supply-constrained, densely populated metropolitan areas in the United States. The Company operates through three segments: Core Portfolio, Funds and Structured Financing. The Company's Core Portfolio segment consists primarily of retail properties located primarily in high-barrier-to-entry, densely populated metropolitan areas with a long-term investment horizon. The Company's Funds segment holds primarily retail real estate in which the Company co-invests with high-institutional investors. The Company's Structured Financing segment consists of earnings and expenses related to notes and mortgages receivable, which are held within the Core Portfolio or the Funds. The Company has ownership interests in approximately 151 properties within its core portfolio.</v>
    <v>115</v>
    <v>New York Stock Exchange</v>
    <v>XNYS</v>
    <v>XNYS</v>
    <v>Suite 300, 411 Theodore Fremd Avenue, RYE, NY, 10580 US</v>
    <v>15.67</v>
    <v>Residential &amp; Commercial REIT</v>
    <v>Stock</v>
    <v>45152.958333356248</v>
    <v>635</v>
    <v>15.44</v>
    <v>1475326818</v>
    <v>ACADIA REALTY TRUST</v>
    <v>ACADIA REALTY TRUST</v>
    <v>15.65</v>
    <v>15.69</v>
    <v>15.48</v>
    <v>15.5</v>
    <v>95305350</v>
    <v>AKR</v>
    <v>ACADIA REALTY TRUST (XNYS:AKR)</v>
    <v>449438</v>
    <v>844369</v>
    <v>1993</v>
  </rv>
  <rv s="2">
    <v>636</v>
  </rv>
  <rv s="0">
    <v>https://www.bing.com/financeapi/forcetrigger?t=bqbsur&amp;q=XNAS%3aAKRO&amp;form=skydnc</v>
    <v>Learn more on Bing</v>
  </rv>
  <rv s="8">
    <v>en-US</v>
    <v>bqbsur</v>
    <v>268435456</v>
    <v>1</v>
    <v>Powered by Refinitiv</v>
    <v>16</v>
    <v>Akero Therapeutics, Inc. (XNAS:AKRO)</v>
    <v>2</v>
    <v>17</v>
    <v>Finance</v>
    <v>4</v>
    <v>58.38</v>
    <v>10.475</v>
    <v>-0.93140000000000001</v>
    <v>-0.19</v>
    <v>6.6512000000000002E-2</v>
    <v>-3.9960000000000004E-3</v>
    <v>3.15</v>
    <v>USD</v>
    <v>Akero Therapeutics, Inc. is a clinical-stage company that develops transformational treatments for patients with serious metabolic diseases. The Company is engaged to treat non-alcoholic steatohepatitis (NASH), a disease without any approved therapies. The Company’s lead product candidate, efruxifermin (EFX), is an analog of fibroblast growth factor 21 (FGF21), which is an endogenously expressed hormone that protects against cellular stress and regulates metabolism of lipids, carbohydrates and proteins throughout the body. EFX is being evaluated in two Phase 2b clinical trials in patients with biopsy-confirmed NASH: a long-term follow-up period for the HARMONY study in patients with pre-cirrhotic NASH (F2-F3 fibrosis), for which it reported results after 24 weeks of treatment, and the SYMMETRY study in patients with cirrhotic NASH (F4 fibrosis, compensated). Its EFX program focused on patients with cirrhotic NASH (F4, compensated), in Phase 2b clinical trial.</v>
    <v>41</v>
    <v>Nasdaq Stock Market</v>
    <v>XNAS</v>
    <v>XNAS</v>
    <v>601 Gateway Boulevard, Suite 350, SOUTH SAN FRANCISCO, CA, 94080 US</v>
    <v>47.682499999999997</v>
    <v>Biotechnology &amp; Medical Research</v>
    <v>Stock</v>
    <v>45152.999907221878</v>
    <v>638</v>
    <v>45.975000000000001</v>
    <v>2620214732</v>
    <v>Akero Therapeutics, Inc.</v>
    <v>Akero Therapeutics, Inc.</v>
    <v>47.08</v>
    <v>47.55</v>
    <v>47.36</v>
    <v>50.51</v>
    <v>55325480</v>
    <v>AKRO</v>
    <v>Akero Therapeutics, Inc. (XNAS:AKRO)</v>
    <v>526740</v>
    <v>494754</v>
    <v>2017</v>
  </rv>
  <rv s="2">
    <v>639</v>
  </rv>
  <rv s="0">
    <v>https://www.bing.com/financeapi/forcetrigger?t=a1n8xm&amp;q=XNAS%3aAKTS&amp;form=skydnc</v>
    <v>Learn more on Bing</v>
  </rv>
  <rv s="8">
    <v>en-US</v>
    <v>a1n8xm</v>
    <v>268435456</v>
    <v>1</v>
    <v>Powered by Refinitiv</v>
    <v>16</v>
    <v>AKOUSTIS TECHNOLOGIES, INC. (XNAS:AKTS)</v>
    <v>2</v>
    <v>17</v>
    <v>Finance</v>
    <v>4</v>
    <v>5.24</v>
    <v>1.86</v>
    <v>1.6372</v>
    <v>-0.03</v>
    <v>-5.1809999999999998E-3</v>
    <v>-1.5306E-2</v>
    <v>-0.01</v>
    <v>USD</v>
    <v>Akoustis Technologies, Inc. is a commercial product company. The Company operates through two segments: foundry fabrication services and RF Filters. Its foundry fabrication services segment consists of engineering review services and STC-MEMS foundry services. Its RF Filters segment consists of amplifier and filter product sales, and grant revenue. It develops RF filters for fifth generation (5G), wireless fidelity (WiFi) and defense bands through its resonator device models and product design kits (PDKs). It is focused on developing, designing, and manufacturing RF filter solutions for the wireless industry for products, including smartphones and tablets, network infrastructure equipment, WiFi Customer Premise Equipment (CPE), automotive, industrial and defense applications. It has developed a microelectromechanical system (MEMS) based bulk acoustic wave (BAW) technology. It is also engaged in providing back-end semiconductor supply chain services.</v>
    <v>205</v>
    <v>Nasdaq Stock Market</v>
    <v>XNAS</v>
    <v>XNAS</v>
    <v>9805 Northcross Center Ct Ste A, HUNTERSVILLE, NC, 28078-7337 US</v>
    <v>1.9650000000000001</v>
    <v>Electronic Equipment &amp; Parts</v>
    <v>Stock</v>
    <v>45152.834634385938</v>
    <v>641</v>
    <v>1.88</v>
    <v>138265489</v>
    <v>AKOUSTIS TECHNOLOGIES, INC.</v>
    <v>AKOUSTIS TECHNOLOGIES, INC.</v>
    <v>1.95</v>
    <v>1.96</v>
    <v>1.93</v>
    <v>1.92</v>
    <v>71640150</v>
    <v>AKTS</v>
    <v>AKOUSTIS TECHNOLOGIES, INC. (XNAS:AKTS)</v>
    <v>387942</v>
    <v>697455</v>
    <v>2016</v>
  </rv>
  <rv s="2">
    <v>642</v>
  </rv>
  <rv s="0">
    <v>https://www.bing.com/financeapi/forcetrigger?t=a1n91h&amp;q=XNAS%3aAKTX&amp;form=skydnc</v>
    <v>Learn more on Bing</v>
  </rv>
  <rv s="8">
    <v>en-US</v>
    <v>a1n91h</v>
    <v>268435456</v>
    <v>1</v>
    <v>Powered by Refinitiv</v>
    <v>16</v>
    <v>AKARI THERAPEUTICS, PLC (XNAS:AKTX)</v>
    <v>2</v>
    <v>17</v>
    <v>Finance</v>
    <v>4</v>
    <v>1.52</v>
    <v>0.1404</v>
    <v>1.3384</v>
    <v>-7.1000000000000004E-3</v>
    <v>-1.0308999999999999E-2</v>
    <v>-2.8445999999999999E-2</v>
    <v>-2.5000000000000001E-3</v>
    <v>USD</v>
    <v>Akari Therapeutics, Plc is a late-stage biotechnology company developing advanced therapies for autoimmune and inflammatory diseases. The Company's lead asset, investigational nomacopan, is a bispecific recombinant inhibitor of complement C5 activation and leukotriene B4 (LTB4) activity. Its pipeline includes a Phase 3 clinical trial program investigating nomacopan for severe pediatric hematopoietic stem cell transplant-related thrombotic microangiopathy (HSCT-TMA). The Company has been granted Orphan Drug, Fast Track and Rare Pediatric Disease designations from the United States Food and Drug Administration (FDA) for nomacopan for the treatment of pediatric HSCT-TMA. Additionally, the Company has a pre-clinical program developing long-acting PASylated-nomacopan (PAS-nomacopan) for treatment of geographic atrophy (GA) secondary to dry age-related macular degeneration (dry AMD).</v>
    <v>15</v>
    <v>Nasdaq Stock Market</v>
    <v>XNAS</v>
    <v>XNAS</v>
    <v>24 W 40th St Fl 8, NEW YORK, NY, 10018-1028 US</v>
    <v>0.24759999999999999</v>
    <v>Biotechnology &amp; Medical Research</v>
    <v>Stock</v>
    <v>45152.995424339846</v>
    <v>644</v>
    <v>0.2359</v>
    <v>25238510</v>
    <v>AKARI THERAPEUTICS, PLC</v>
    <v>AKARI THERAPEUTICS, PLC</v>
    <v>0.24</v>
    <v>0.24959999999999999</v>
    <v>0.24249999999999999</v>
    <v>0.24</v>
    <v>1011160</v>
    <v>AKTX</v>
    <v>AKARI THERAPEUTICS, PLC (XNAS:AKTX)</v>
    <v>71907</v>
    <v>586811</v>
    <v>2004</v>
  </rv>
  <rv s="2">
    <v>645</v>
  </rv>
  <rv s="0">
    <v>https://www.bing.com/financeapi/forcetrigger?t=axxt2w&amp;q=XNAS%3aAKU&amp;form=skydnc</v>
    <v>Learn more on Bing</v>
  </rv>
  <rv s="8">
    <v>en-US</v>
    <v>axxt2w</v>
    <v>268435456</v>
    <v>1</v>
    <v>Powered by Refinitiv</v>
    <v>16</v>
    <v>AKUMIN INC. (XNAS:AKU)</v>
    <v>2</v>
    <v>17</v>
    <v>Finance</v>
    <v>4</v>
    <v>2.31</v>
    <v>0.1177</v>
    <v>0.51859999999999995</v>
    <v>2.8999999999999998E-3</v>
    <v>1.2084999999999999E-2</v>
    <v>2.2393999999999997E-2</v>
    <v>1.6000000000000001E-3</v>
    <v>USD</v>
    <v>Akumin Inc. is a provider of radiology and oncology solutions to hospitals, health systems and physician groups. The Company operates through two segments: Radiology and Oncology. The Company provides fixed-site outpatient radiology and oncology services through a network of approximately 234 owned and/or operated centers, as well as outpatient radiology and oncology solutions to approximately 1,000 hospitals and health systems across 48 states. Its imaging procedures include magnetic resonance imaging (MRI), computed tomography (CT), positron emission tomography (PET and PET/CT), ultrasound, diagnostic radiology (X-ray), mammography and other related procedures. Its cancer care services include a full suite of radiation therapy and related offerings.</v>
    <v>3631</v>
    <v>Nasdaq Stock Market</v>
    <v>XNAS</v>
    <v>XNAS</v>
    <v>8300 W Sunrise Blvd, PLANTATION, FL, 33322 US</v>
    <v>0.13400000000000001</v>
    <v>Healthcare Providers &amp; Services</v>
    <v>Stock</v>
    <v>45152.993093668752</v>
    <v>647</v>
    <v>0.1177</v>
    <v>11784300</v>
    <v>AKUMIN INC.</v>
    <v>AKUMIN INC.</v>
    <v>0.13</v>
    <v>0.1295</v>
    <v>0.13239999999999999</v>
    <v>0.13400000000000001</v>
    <v>90998490</v>
    <v>AKU</v>
    <v>AKUMIN INC. (XNAS:AKU)</v>
    <v>451416</v>
    <v>544388</v>
    <v>2022</v>
  </rv>
  <rv s="2">
    <v>648</v>
  </rv>
  <rv s="0">
    <v>https://www.bing.com/financeapi/forcetrigger?t=c1ohc7&amp;q=XNAS%3aAKYA&amp;form=skydnc</v>
    <v>Learn more on Bing</v>
  </rv>
  <rv s="8">
    <v>en-US</v>
    <v>c1ohc7</v>
    <v>268435456</v>
    <v>1</v>
    <v>Powered by Refinitiv</v>
    <v>16</v>
    <v>AKOYA BIOSCIENCES, INC. (XNAS:AKYA)</v>
    <v>2</v>
    <v>17</v>
    <v>Finance</v>
    <v>4</v>
    <v>15.7</v>
    <v>4.28</v>
    <v>1.724</v>
    <v>-0.42</v>
    <v>0</v>
    <v>-6.9652000000000006E-2</v>
    <v>0</v>
    <v>USD</v>
    <v>Akoya Biosciences, Inc. is a life sciences technology company. The Company delivers spatial biology solutions, which is focused on transforming discovery and clinical research. Spatial biology technology enables academic and biopharma scientists to detect and map the distribution of cell types and biomarkers across whole tissue samples at single-cell resolution, enabling advancements in their understanding of disease progression and patient response to therapy. Through its PhenoCycler and PhenoImager platforms, reagents, software and services, it offers end-to-end solutions to perform tissue analysis and spatial phenotyping across the full continuum from discovery through translational and clinical research. It provides PhenoImager HT, which is a digital pathology imager featuring rapid whole-slide multispectral scanning of up to seven colors with an 80-slide capacity. It offers a contract research services laboratory, which is called Advanced Biopharma Solutions (ABS).</v>
    <v>171</v>
    <v>Nasdaq Stock Market</v>
    <v>XNAS</v>
    <v>XNAS</v>
    <v>100 Campus Drive, 6Th Floor, MARLBOROUGH, MA, 01762 US</v>
    <v>6.07</v>
    <v>Healthcare Equipment &amp; Supplies</v>
    <v>Stock</v>
    <v>45152.994593842188</v>
    <v>650</v>
    <v>5.6</v>
    <v>274558280</v>
    <v>AKOYA BIOSCIENCES, INC.</v>
    <v>AKOYA BIOSCIENCES, INC.</v>
    <v>6.07</v>
    <v>6.03</v>
    <v>5.61</v>
    <v>5.61</v>
    <v>48940870</v>
    <v>AKYA</v>
    <v>AKOYA BIOSCIENCES, INC. (XNAS:AKYA)</v>
    <v>243218</v>
    <v>114498</v>
    <v>2015</v>
  </rv>
  <rv s="2">
    <v>651</v>
  </rv>
  <rv s="0">
    <v>http://en.wikipedia.org/wiki/Air_Lease_Corporation</v>
    <v>Wikipedia</v>
  </rv>
  <rv s="16">
    <v>253</v>
    <v>653</v>
  </rv>
  <rv s="17">
    <v>39</v>
    <v>https://www.bing.com/th?id=AMMS_a5d3219985e8d344f2162c3f380ff955&amp;qlt=95</v>
    <v>654</v>
    <v>0</v>
    <v>https://www.bing.com/images/search?form=xlimg&amp;q=air+lease+corporation</v>
    <v>Image of AIR LEASE CORPORATION</v>
  </rv>
  <rv s="0">
    <v>https://www.bing.com/financeapi/forcetrigger?t=a1n94c&amp;q=XNYS%3aAL&amp;form=skydnc</v>
    <v>Learn more on Bing</v>
  </rv>
  <rv s="18">
    <v>en-US</v>
    <v>a1n94c</v>
    <v>268435456</v>
    <v>1</v>
    <v>Powered by Refinitiv</v>
    <v>35</v>
    <v>AIR LEASE CORPORATION (XNYS:AL)</v>
    <v>37</v>
    <v>38</v>
    <v>Finance</v>
    <v>4</v>
    <v>46.2</v>
    <v>30.08</v>
    <v>1.7626999999999999</v>
    <v>-0.06</v>
    <v>-7.2319999999999997E-3</v>
    <v>-1.444E-3</v>
    <v>-0.3</v>
    <v>USD</v>
    <v>Air Lease Corporation is an aircraft leasing company. The Company is engaged in purchasing the new technology commercial jet aircraft directly from aircraft manufacturers, such as The Boeing Company (Boeing) and Airbus S.A.S.(Airbus) and leasing those aircraft to airlines throughout the world. In addition to its leasing activities, the Company sells aircraft from its fleet to third parties, including other leasing companies, financial service companies, airlines and other investors. It also provides fleet management services. The Company owns approximately 200 airlines across 70 countries. It operates its business on a global basis, providing aircraft to airline customers in geographical regions, including markets, such as Asia, Europe, the Middle East and Africa, United Stated and Canada, Central America, South America and Mexico, and the Pacific, Australia and New Zealand.</v>
    <v>151</v>
    <v>New York Stock Exchange</v>
    <v>XNYS</v>
    <v>XNYS</v>
    <v>SUITE 1000-N, 2000 AVENUE OF THE STARS, LOS ANGELES, CA, 90067 US</v>
    <v>41.515000000000001</v>
    <v>655</v>
    <v>Professional &amp; Commercial Services</v>
    <v>Stock</v>
    <v>45152.958333356248</v>
    <v>656</v>
    <v>41.002000000000002</v>
    <v>4612072000</v>
    <v>AIR LEASE CORPORATION</v>
    <v>AIR LEASE CORPORATION</v>
    <v>41.13</v>
    <v>9.7136999999999993</v>
    <v>41.54</v>
    <v>41.48</v>
    <v>41.18</v>
    <v>111027300</v>
    <v>AL</v>
    <v>AIR LEASE CORPORATION (XNYS:AL)</v>
    <v>353262</v>
    <v>689395</v>
    <v>2010</v>
  </rv>
  <rv s="2">
    <v>657</v>
  </rv>
  <rv s="0">
    <v>https://www.bing.com/financeapi/forcetrigger?t=aql8bh&amp;q=XTAE%3aSFET&amp;form=skydnc</v>
    <v>Learn more on Bing</v>
  </rv>
  <rv s="30">
    <v>en-US</v>
    <v>aql8bh</v>
    <v>268435456</v>
    <v>1</v>
    <v>Powered by Refinitiv</v>
    <v>62</v>
    <v>ALARUM TECHNOLOGIES LTD (XTAE:ALAR)</v>
    <v>2</v>
    <v>63</v>
    <v>Finance</v>
    <v>64</v>
    <v>417.9</v>
    <v>8</v>
    <v>2.3400000000000001E-2</v>
    <v>1</v>
    <v>1.1390000000000001E-2</v>
    <v>ILa</v>
    <v>Safe-T Group Ltd, formerly Company Marging Purpose Ltd, is an Israel-based company that provides secure data exchange solutions for a number of industries including financial, healthcare and manufacturing organizations. Safe-T Box, enables organizations to share data securely between people, applications and businesses. Safe-T’s secure front-end solution RSAccess, eliminates the need to store sensitive data in the DMZ, thereby reducing exposure to data breaches. Safe-T Box enables organizations to control and secure data exchange of any type and size between people, applications and businesses. Built on the industry's widest range of pre-configured application connectors and powered by an automated security policy enforcement engine, Safe-T Box is designed to rapidly add security and control across a wide variety of data exchange scenarios in the enterprise. Safe-T’s RSAccess is a disruptive front-end perimeter security solution designed to secure and simplify DMZ networks.</v>
    <v>53</v>
    <v>Tel Aviv Stock Exchange</v>
    <v>XTAE</v>
    <v>XTAE</v>
    <v>30 Haarba'a, P.O.Box 174, HERZLIYA, 6473926 IL</v>
    <v>89.3</v>
    <v>Software &amp; IT Services</v>
    <v>Stock</v>
    <v>45152.600578703707</v>
    <v>659</v>
    <v>87.8</v>
    <v>30698050</v>
    <v>ALARUM TECHNOLOGIES LTD</v>
    <v>ALARUM TECHNOLOGIES LTD</v>
    <v>87.8</v>
    <v>87.8</v>
    <v>88.8</v>
    <v>35186800</v>
    <v>ALAR</v>
    <v>ALARUM TECHNOLOGIES LTD (XTAE:ALAR)</v>
    <v>57476</v>
    <v>78160</v>
    <v>1989</v>
  </rv>
  <rv s="2">
    <v>660</v>
  </rv>
  <rv s="0">
    <v>https://www.bing.com/financeapi/forcetrigger?t=a1n977&amp;q=XNYS%3aALB&amp;form=skydnc</v>
    <v>Learn more on Bing</v>
  </rv>
  <rv s="1">
    <v>en-US</v>
    <v>a1n977</v>
    <v>268435456</v>
    <v>1</v>
    <v>Powered by Refinitiv</v>
    <v>0</v>
    <v>ALBEMARLE CORPORATION (XNYS:ALB)</v>
    <v>2</v>
    <v>3</v>
    <v>Finance</v>
    <v>4</v>
    <v>334.54989999999998</v>
    <v>171.82</v>
    <v>1.5732999999999999</v>
    <v>-1.95</v>
    <v>8.6229999999999998E-4</v>
    <v>-1.0401000000000001E-2</v>
    <v>0.16</v>
    <v>USD</v>
    <v>Albemarle Corporation is a global developer, manufacturer and marketer of specialty chemicals. The Company operates through three segments: Energy Storage, Specialties and Ketjen. The Energy Storage business contributes to the growth of clean miles driven with electric vehicles and more efficient use of renewable energy through grid storage. Its Specialties segment enables the prevention of fires starting in electronic equipment, greater fuel efficiency from rubber tires and the reduction of emissions from coal-fired power plants. The Ketjen business creates efficiency of natural resources through more usable products from a single barrel of oil, enables safer, greener production of alkylates used to produce more environmentally friendly fuels, and reduced emissions through cleaner transportation fuels. It serves the markets, such as serve include energy storage, petroleum refining, consumer electronics, construction, automotive, lubricants, pharmaceuticals and crop protection.</v>
    <v>7400</v>
    <v>New York Stock Exchange</v>
    <v>XNYS</v>
    <v>XNYS</v>
    <v>4250 Congress Street, Suite 900, CHARLOTTE, NC, 28209 US</v>
    <v>185.98</v>
    <v>Chemicals</v>
    <v>Stock</v>
    <v>45152.992870647657</v>
    <v>662</v>
    <v>182.08</v>
    <v>21772525272</v>
    <v>ALBEMARLE CORPORATION</v>
    <v>ALBEMARLE CORPORATION</v>
    <v>184.78</v>
    <v>5.6395999999999997</v>
    <v>187.49</v>
    <v>185.54</v>
    <v>185.7</v>
    <v>117346800</v>
    <v>ALB</v>
    <v>ALBEMARLE CORPORATION (XNYS:ALB)</v>
    <v>2802500</v>
    <v>1805563</v>
    <v>1993</v>
  </rv>
  <rv s="2">
    <v>663</v>
  </rv>
  <rv s="0">
    <v>https://www.bing.com/financeapi/forcetrigger?t=a28x1h&amp;q=XNAS%3aAVCO&amp;form=skydnc</v>
    <v>Learn more on Bing</v>
  </rv>
  <rv s="8">
    <v>en-US</v>
    <v>a28x1h</v>
    <v>268435456</v>
    <v>1</v>
    <v>Powered by Refinitiv</v>
    <v>16</v>
    <v>AVALON GLOBOCARE CORP. (XNAS:ALBT)</v>
    <v>2</v>
    <v>17</v>
    <v>Finance</v>
    <v>4</v>
    <v>7.9</v>
    <v>1.103</v>
    <v>0.49130000000000001</v>
    <v>-0.05</v>
    <v>-2.5862E-2</v>
    <v>-4.1321999999999998E-2</v>
    <v>-0.03</v>
    <v>USD</v>
    <v>Avalon GloboCare Corp. is a clinical-stage, vertically integrated, CellTech bio-developer. The Company provides immune effector cell therapy and laboratory services. It operates through two segments: real property operating segment, and medical related consulting services. Its major clinical programs include AVA-001, AVA-011 and FLASH-CAR and AVA-Trap. The Company also provides strategic advisory and outsourcing services to facilitate and enhance its clients’ growth and development, as well as competitiveness in healthcare and CellTech industry markets. Its downstream medical team and facility consists of affiliated hospital network and experts specialized in hematology, oncology, cellular immunotherapy, hematopoietic stem/progenitor cell transplant, as well as regenerative therapeutics. Through its subsidiary structure with integration of verticals from research and development (R&amp;D) to automated bioproduction and accelerated clinical development.</v>
    <v>5</v>
    <v>Nasdaq Stock Market</v>
    <v>XNAS</v>
    <v>XNAS</v>
    <v>4400 ROUTE 9, SUITE 3100, FREEHOLD, NJ, 07728 US</v>
    <v>1.2</v>
    <v>Biotechnology &amp; Medical Research</v>
    <v>Stock</v>
    <v>45152.985606943752</v>
    <v>665</v>
    <v>1.1299999999999999</v>
    <v>12389560</v>
    <v>AVALON GLOBOCARE CORP.</v>
    <v>AVALON GLOBOCARE CORP.</v>
    <v>1.17</v>
    <v>1.21</v>
    <v>1.1599999999999999</v>
    <v>1.1299999999999999</v>
    <v>10239310</v>
    <v>ALBT</v>
    <v>AVALON GLOBOCARE CORP. (XNAS:ALBT)</v>
    <v>6415</v>
    <v>123091</v>
    <v>2014</v>
  </rv>
  <rv s="2">
    <v>666</v>
  </rv>
  <rv s="0">
    <v>http://en.wikipedia.org/wiki/Alcon</v>
    <v>Wikipedia</v>
  </rv>
  <rv s="16">
    <v>253</v>
    <v>668</v>
  </rv>
  <rv s="17">
    <v>39</v>
    <v>https://www.bing.com/th?id=AMMS_2871957dd1dea5cd93eb0f98586becca&amp;qlt=95</v>
    <v>669</v>
    <v>0</v>
    <v>https://www.bing.com/images/search?form=xlimg&amp;q=alcon</v>
    <v>Image of Alcon Inc.</v>
  </rv>
  <rv s="0">
    <v>https://www.bing.com/financeapi/forcetrigger?t=bpofww&amp;q=XNYS%3aALC&amp;form=skydnc</v>
    <v>Learn more on Bing</v>
  </rv>
  <rv s="18">
    <v>en-US</v>
    <v>bpofww</v>
    <v>268435456</v>
    <v>1</v>
    <v>Powered by Refinitiv</v>
    <v>35</v>
    <v>Alcon Inc. (XNYS:ALC)</v>
    <v>37</v>
    <v>65</v>
    <v>Finance</v>
    <v>4</v>
    <v>86.2</v>
    <v>55.21</v>
    <v>0.91700000000000004</v>
    <v>0.23</v>
    <v>5.2749999999999993E-3</v>
    <v>2.8289999999999999E-3</v>
    <v>0.43</v>
    <v>USD</v>
    <v>Alcon AG is a Switzerland-based eye care company. The Company research, develop, manufacture, distribute and sell a full suite of eye care products within two key businesses: Surgical and Vision Care. The Company’s Surgical business is focused on ophthalmic products for cataract surgery, vitreoretinal surgery, refractive laser surgery and glaucoma surgery. The surgical portfolio includes implantables, consumables and surgical equipment required for these procedures and supports the end-to-end needs of the ophthalmic surgeon. The Company’s Vision Care business comprises of daily disposable, reusable and color-enhancing contact lenses and a portfolio of ocular health products, including products for dry eye, ocular allergies, glaucoma, and contact lens care, as well as ocular vitamins and redness relievers. The Company operates in 60 countries and serves consumers and patients in over 140 countries.</v>
    <v>25178</v>
    <v>New York Stock Exchange</v>
    <v>XNYS</v>
    <v>XNYS</v>
    <v>Rue Louis d Affry 6, FRIBOURG, FRIBOURG, 1701 CH</v>
    <v>81.75</v>
    <v>670</v>
    <v>Healthcare Equipment &amp; Supplies</v>
    <v>Stock</v>
    <v>45152.990404560158</v>
    <v>671</v>
    <v>80.47</v>
    <v>35532720000</v>
    <v>Alcon Inc.</v>
    <v>Alcon Inc.</v>
    <v>80.739999999999995</v>
    <v>118.21250000000001</v>
    <v>81.290000000000006</v>
    <v>81.52</v>
    <v>81.95</v>
    <v>499700000</v>
    <v>ALC</v>
    <v>Alcon Inc. (XNYS:ALC)</v>
    <v>519845</v>
    <v>577949</v>
    <v>2018</v>
  </rv>
  <rv s="2">
    <v>672</v>
  </rv>
  <rv s="0">
    <v>https://www.bing.com/financeapi/forcetrigger?t=c2m6c7&amp;q=XNYS%3aALCC&amp;form=skydnc</v>
    <v>Learn more on Bing</v>
  </rv>
  <rv s="10">
    <v>en-US</v>
    <v>c2m6c7</v>
    <v>268435456</v>
    <v>1</v>
    <v>Powered by Refinitiv</v>
    <v>22</v>
    <v>ALTC ACQUISITION CORP. (XNYS:ALCC)</v>
    <v>2</v>
    <v>23</v>
    <v>Finance</v>
    <v>4</v>
    <v>10.77</v>
    <v>9.6999999999999993</v>
    <v>-0.02</v>
    <v>-9.6809999999999995E-4</v>
    <v>-1.9320000000000001E-3</v>
    <v>-0.01</v>
    <v>USD</v>
    <v>AltC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behalf, engaged in any substantive discussions, directly or indirectly, with any business combination. The Company has not commenced any operations nor generated any revenues.</v>
    <v>2</v>
    <v>New York Stock Exchange</v>
    <v>XNYS</v>
    <v>XNYS</v>
    <v>640 Fifth Avenue, NEW YORK, NY, 10019 US</v>
    <v>10.35</v>
    <v>Holding Companies</v>
    <v>Stock</v>
    <v>45152.958333367969</v>
    <v>674</v>
    <v>10.33</v>
    <v>660603500</v>
    <v>ALTC ACQUISITION CORP.</v>
    <v>ALTC ACQUISITION CORP.</v>
    <v>10.33</v>
    <v>91.141199999999998</v>
    <v>10.35</v>
    <v>10.33</v>
    <v>10.32</v>
    <v>63950000</v>
    <v>ALCC</v>
    <v>ALTC ACQUISITION CORP. (XNYS:ALCC)</v>
    <v>167592</v>
    <v>1227651</v>
    <v>2021</v>
  </rv>
  <rv s="2">
    <v>675</v>
  </rv>
  <rv s="0">
    <v>https://www.bing.com/financeapi/forcetrigger?t=a1n9cw&amp;q=XNAS%3aALCO&amp;form=skydnc</v>
    <v>Learn more on Bing</v>
  </rv>
  <rv s="1">
    <v>en-US</v>
    <v>a1n9cw</v>
    <v>268435456</v>
    <v>1</v>
    <v>Powered by Refinitiv</v>
    <v>0</v>
    <v>ALICO, INC. (XNAS:ALCO)</v>
    <v>2</v>
    <v>3</v>
    <v>Finance</v>
    <v>4</v>
    <v>35.380000000000003</v>
    <v>22.58</v>
    <v>0.85119999999999996</v>
    <v>-0.91</v>
    <v>1.9814999999999999E-2</v>
    <v>-3.6947000000000001E-2</v>
    <v>0.47</v>
    <v>USD</v>
    <v>Alico, Inc. is an agribusiness and land management company. The Company is engaged in the sale of its citrus products, providing services to citrus groves owned by third parties, and grazing and hunting leasing. Its segments include Alico Citrus and Land Management and Other Operations. Alico Citrus segment is engaged in planting, owning, cultivating and/or managing citrus groves to produce fruit for sale to fresh and processed citrus markets, including activities related to the purchase and resale of fruit and value-added services, which include contracting for the harvesting, marketing and hauling of citrus. Its Land Management and Other Operations segment includes activities related to native plant sales, grazing and hunting leasing, management and/or conservation of unimproved native pastureland and activities related to rock mining royalties and other insignificant lines of business. It owns over 73,000 acres of land and 90,000 acres of mineral rights throughout Florida.</v>
    <v>206</v>
    <v>Nasdaq Stock Market</v>
    <v>XNAS</v>
    <v>XNAS</v>
    <v>10070 Daniels Interstate Ct Ste 100, FORT MYERS, FL, 33913-7876 US</v>
    <v>24.59</v>
    <v>Food &amp; Tobacco</v>
    <v>Stock</v>
    <v>45152.975759258596</v>
    <v>677</v>
    <v>23.72</v>
    <v>180522246</v>
    <v>ALICO, INC.</v>
    <v>ALICO, INC.</v>
    <v>24.59</v>
    <v>16.572199999999999</v>
    <v>24.63</v>
    <v>23.72</v>
    <v>24.19</v>
    <v>7610550</v>
    <v>ALCO</v>
    <v>ALICO, INC. (XNAS:ALCO)</v>
    <v>31152</v>
    <v>29012</v>
    <v>1960</v>
  </rv>
  <rv s="2">
    <v>678</v>
  </rv>
  <rv s="31">
    <v>en-US</v>
    <v>ca4hk2</v>
    <v>268435456</v>
    <v>1</v>
    <v>Powered by Refinitiv</v>
    <v>66</v>
    <v>Alchemy Investments Acquisition Corp 1 (XNAS:ALCY)</v>
    <v>13</v>
    <v>10</v>
    <v>Finance</v>
    <v>11</v>
    <v>10.27</v>
    <v>10.17</v>
    <v>0.03</v>
    <v>0</v>
    <v>2.9299999999999999E-3</v>
    <v>0</v>
    <v>USD</v>
    <v>Alchemy Investments Acquisition Corp 1 is a special purpose acquisition company. The Company is formed for the purpose of completing a merger, share exchange, asset acquisition, share purchase, reorganization, or similar business combination with one or more businesses. It intends to look at deep technology with a focus on data analytics. The Company plans to focus on companies acquiring, processing, analyzing, and utilizing data acquired from a variety of systems and sources. It has not commenced its business operations and has not generated any revenue.</v>
    <v>Nasdaq Stock Market</v>
    <v>XNAS</v>
    <v>XNAS</v>
    <v>850 Library Avenue, Suite 204-F, NEWARK, DE, 19711 US</v>
    <v>10.27</v>
    <v>Holding Companies</v>
    <v>Stock</v>
    <v>45152.833335138283</v>
    <v>10.27</v>
    <v>147631250</v>
    <v>Alchemy Investments Acquisition Corp 1</v>
    <v>Alchemy Investments Acquisition Corp 1</v>
    <v>10.27</v>
    <v>10.24</v>
    <v>10.27</v>
    <v>10.27</v>
    <v>14375000</v>
    <v>ALCY</v>
    <v>Alchemy Investments Acquisition Corp 1 (XNAS:ALCY)</v>
    <v>2</v>
    <v>2034</v>
    <v>2021</v>
  </rv>
  <rv s="2">
    <v>680</v>
  </rv>
  <rv s="0">
    <v>https://www.bing.com/financeapi/forcetrigger?t=a1n9oc&amp;q=XNAS%3aALDX&amp;form=skydnc</v>
    <v>Learn more on Bing</v>
  </rv>
  <rv s="8">
    <v>en-US</v>
    <v>a1n9oc</v>
    <v>268435456</v>
    <v>1</v>
    <v>Powered by Refinitiv</v>
    <v>16</v>
    <v>ALDEYRA THERAPEUTICS, INC. (XNAS:ALDX)</v>
    <v>2</v>
    <v>17</v>
    <v>Finance</v>
    <v>4</v>
    <v>11.97</v>
    <v>4.9541000000000004</v>
    <v>1.0555000000000001</v>
    <v>-0.02</v>
    <v>9.1260000000000004E-3</v>
    <v>-2.601E-3</v>
    <v>7.0000000000000007E-2</v>
    <v>USD</v>
    <v>Aldeyra Therapeutics, Inc. is a biotechnology company, which is engaged in discovering therapies designed to treat immune-mediated diseases. The Company's product candidates include reactive aldehyde species (RASP) modulators ADX-629, ADX-246, ADX-248, and chemically related molecules for the treatment of systemic and retinal immune-mediated diseases. Its pre-commercial product candidates are reproxalap, a RASP modulator for the potential treatment of dry eye disease and allergic conjunctivitis, and ADX-2191, a novel formulation of intravitreal methotrexate for the treatment of primary vitreoretinal lymphoma, proliferative vitreoretinopathy, and other rare sight-threatening retinal diseases. Its ADX-629, is an orally administered RASP modulator in clinical development for atopic dermatitis, idiopathic nephrotic syndrome, moderate alcohol-associated hepatitis, chronic cough, and Sjogren-Larsson Syndrome. Its ADX-246 and ADX-248, for geographic atrophy and systemic inflammatory diseases.</v>
    <v>15</v>
    <v>Nasdaq Stock Market</v>
    <v>XNAS</v>
    <v>XNAS</v>
    <v>131 HARTWELL AVENUE, SUITE 320, LEXINGTON, MA, 02421 US</v>
    <v>7.72</v>
    <v>Biotechnology &amp; Medical Research</v>
    <v>Stock</v>
    <v>45152.910198008591</v>
    <v>682</v>
    <v>7.45</v>
    <v>449430169</v>
    <v>ALDEYRA THERAPEUTICS, INC.</v>
    <v>ALDEYRA THERAPEUTICS, INC.</v>
    <v>7.7</v>
    <v>7.69</v>
    <v>7.67</v>
    <v>7.74</v>
    <v>58595850</v>
    <v>ALDX</v>
    <v>ALDEYRA THERAPEUTICS, INC. (XNAS:ALDX)</v>
    <v>425149</v>
    <v>595206</v>
    <v>2004</v>
  </rv>
  <rv s="2">
    <v>683</v>
  </rv>
  <rv s="0">
    <v>https://www.bing.com/financeapi/forcetrigger?t=a1n9r7&amp;q=XNYS%3aALE&amp;form=skydnc</v>
    <v>Learn more on Bing</v>
  </rv>
  <rv s="1">
    <v>en-US</v>
    <v>a1n9r7</v>
    <v>268435456</v>
    <v>1</v>
    <v>Powered by Refinitiv</v>
    <v>0</v>
    <v>ALLETE, Inc. (XNYS:ALE)</v>
    <v>2</v>
    <v>3</v>
    <v>Finance</v>
    <v>4</v>
    <v>67.45</v>
    <v>47.77</v>
    <v>0.71760000000000002</v>
    <v>-1.2024999999999999</v>
    <v>4.3070000000000001E-3</v>
    <v>-2.1124999999999998E-2</v>
    <v>0.24</v>
    <v>USD</v>
    <v>ALLETE, Inc. is a clean-energy transformation company that owns, operates and developing wind energy generation to reduce carbon footprint. The Company’s segments include Regulated Operations and ALLETE Clean Energy. Regulated Operations includes regulated utilities, Minnesota Power, and SWL&amp;P, as well as investment in ATC, a Wisconsin-based regulated utility that owns and maintains electric transmission assets in portions of Wisconsin, Michigan, Minnesota, and Illinois. Minnesota Power provides regulated utility electric service in northeastern Minnesota to approximately 150,000 retail customers. ALLETE Clean Energy segment is focused on developing, acquiring, and operating clean and renewable energy projects. It also owns and operates, in seven states, more than 1,200 MW of nameplate capacity wind energy generation with a contract under power sales agreements (PSAs) of various durations. It also engages in the development of wind energy facilities to operate under long-term PSAs.</v>
    <v>1495</v>
    <v>New York Stock Exchange</v>
    <v>XNYS</v>
    <v>XNYS</v>
    <v>30 W SUPERIOR ST, DULUTH, MN, 55802-2191 US</v>
    <v>56.7</v>
    <v>Electrical Utilities &amp; IPPs</v>
    <v>Stock</v>
    <v>45152.958333356248</v>
    <v>685</v>
    <v>55.5</v>
    <v>3306134000</v>
    <v>ALLETE, Inc.</v>
    <v>ALLETE, Inc.</v>
    <v>56.67</v>
    <v>16.712800000000001</v>
    <v>56.922499999999999</v>
    <v>55.72</v>
    <v>55.96</v>
    <v>57398160</v>
    <v>ALE</v>
    <v>ALLETE, Inc. (XNYS:ALE)</v>
    <v>243040</v>
    <v>269466</v>
    <v>1906</v>
  </rv>
  <rv s="2">
    <v>686</v>
  </rv>
  <rv s="0">
    <v>https://www.bing.com/financeapi/forcetrigger?t=boumlh&amp;q=XNAS%3aALEC&amp;form=skydnc</v>
    <v>Learn more on Bing</v>
  </rv>
  <rv s="1">
    <v>en-US</v>
    <v>boumlh</v>
    <v>268435456</v>
    <v>1</v>
    <v>Powered by Refinitiv</v>
    <v>0</v>
    <v>ALECTOR, INC. (XNAS:ALEC)</v>
    <v>2</v>
    <v>3</v>
    <v>Finance</v>
    <v>4</v>
    <v>13.29</v>
    <v>5.65</v>
    <v>0.68369999999999997</v>
    <v>0.04</v>
    <v>-5.3330000000000001E-3</v>
    <v>5.3620000000000004E-3</v>
    <v>-0.04</v>
    <v>USD</v>
    <v>Alector, Inc. is a clinical-stage biopharmaceutical company. The Company is focused on immuno-neurology, a therapeutic approach for the treatment of neurodegenerative diseases. The Company is engaged in developing therapies designed to counteract these pathologies by restoring healthy immune function to the brain. Its research and drug discovery platform leverages human genetic datasets, advanced tools in bioinformatics and imaging, and insights in neurodegeneration and immunology to identify immune system. Its clinical programs include AL001 (latozinemab), AL101, and AL002. In addition, the Company also focuses on preclinical and research programs in its pipeline for indications, including Alzheimer’s disease, Parkinson’s disease, and oncology. Its first product candidate, latozinemab, is a humanized recombinant monoclonal antibody that increases the levels of progranulin (PGRN) in the brains of frontotemporal dementia carrying a progranulin (FTD-GRN) patients.</v>
    <v>239</v>
    <v>Nasdaq Stock Market</v>
    <v>XNAS</v>
    <v>XNAS</v>
    <v>131 OYSTER POINT BLVD., SUITE 600, SOUTH SAN FRANCISCO, CA, 94080 US</v>
    <v>7.53</v>
    <v>Biotechnology &amp; Medical Research</v>
    <v>Stock</v>
    <v>45152.851265717189</v>
    <v>688</v>
    <v>7.28</v>
    <v>628727250</v>
    <v>ALECTOR, INC.</v>
    <v>ALECTOR, INC.</v>
    <v>7.46</v>
    <v>17.578600000000002</v>
    <v>7.46</v>
    <v>7.5</v>
    <v>7.46</v>
    <v>83830300</v>
    <v>ALEC</v>
    <v>ALECTOR, INC. (XNAS:ALEC)</v>
    <v>253650</v>
    <v>624057</v>
    <v>2017</v>
  </rv>
  <rv s="2">
    <v>689</v>
  </rv>
  <rv s="0">
    <v>https://www.bing.com/financeapi/forcetrigger?t=a1n9u2&amp;q=XNYS%3aALEX&amp;form=skydnc</v>
    <v>Learn more on Bing</v>
  </rv>
  <rv s="1">
    <v>en-US</v>
    <v>a1n9u2</v>
    <v>268435456</v>
    <v>1</v>
    <v>Powered by Refinitiv</v>
    <v>0</v>
    <v>ALEXANDER &amp; BALDWIN, INC. (XNYS:ALEX)</v>
    <v>2</v>
    <v>3</v>
    <v>Finance</v>
    <v>4</v>
    <v>20.75</v>
    <v>15.8</v>
    <v>1.3413999999999999</v>
    <v>-0.03</v>
    <v>1.1545000000000001E-2</v>
    <v>-1.647E-3</v>
    <v>0.21</v>
    <v>USD</v>
    <v>Alexander &amp; Baldwin, Inc. is a real estate investment trust (REIT). The Company operates through two segments: Commercial Real Estate and Land Operations. The Commercial Real Estate segment functions as a vertically integrated commercial real estate company with core competencies in investments and acquisitions; construction and development; and in-house leasing and property management. The Land Operations segment includes Company's assets, landholdings, and liabilities that are subject to the Company's simplification and monetization effort. Its business objective is to own and effectively operate a superior portfolio of commercial real estate properties in Hawaii. The Company's commercial real estate portfolio resides entirely in Hawaii and consists of approximately 22 retail centers, 12 industrial assets and over four office properties, representing a total of approximately 3.9 million square feet of gross leasable area (GLA), as well as 140.7 acres of land underground leases.</v>
    <v>144</v>
    <v>New York Stock Exchange</v>
    <v>XNYS</v>
    <v>XNYS</v>
    <v>822 Bishop Street, HONOLULU, HI, 96813 US</v>
    <v>18.3</v>
    <v>Residential &amp; Commercial REIT</v>
    <v>Stock</v>
    <v>45152.958333378905</v>
    <v>691</v>
    <v>18.010000000000002</v>
    <v>1323228000</v>
    <v>ALEXANDER &amp; BALDWIN, INC.</v>
    <v>ALEXANDER &amp; BALDWIN, INC.</v>
    <v>18.100000000000001</v>
    <v>32.1999</v>
    <v>18.22</v>
    <v>18.190000000000001</v>
    <v>18.399999999999999</v>
    <v>72625000</v>
    <v>ALEX</v>
    <v>ALEXANDER &amp; BALDWIN, INC. (XNYS:ALEX)</v>
    <v>227235</v>
    <v>251548</v>
    <v>2017</v>
  </rv>
  <rv s="2">
    <v>692</v>
  </rv>
  <rv s="0">
    <v>https://www.bing.com/financeapi/forcetrigger?t=a1na3m&amp;q=XNYS%3aALG&amp;form=skydnc</v>
    <v>Learn more on Bing</v>
  </rv>
  <rv s="1">
    <v>en-US</v>
    <v>a1na3m</v>
    <v>268435456</v>
    <v>1</v>
    <v>Powered by Refinitiv</v>
    <v>0</v>
    <v>ALAMO GROUP INC. (XNYS:ALG)</v>
    <v>2</v>
    <v>3</v>
    <v>Finance</v>
    <v>4</v>
    <v>200.81</v>
    <v>118.73</v>
    <v>1.0216000000000001</v>
    <v>-1.85</v>
    <v>0</v>
    <v>-1.0580000000000001E-2</v>
    <v>0</v>
    <v>USD</v>
    <v>Alamo Group Inc. is engaged in designing, manufacturing, distributing and providing services of equipment for vegetation management, infrastructure maintenance and other applications. The Company has two segments: Vegetation Management Division and Industrial Equipment Division. The Vegetation Management Division includes the operations of the mowing and forestry/tree care operations, Morbark and Dutch Power business units. The Industrial Equipment Division includes the Company’s vocational truck business and other industrial operations, such as excavators, vacuum trucks, street sweepers and snow removal equipment. The Company’s products include tractor-mounted and self-propelled mowers, zero-turn mowers, agricultural implements, tree and branch chippers, forestry/wood recycling equipment, street and parking lot sweepers, leaf and debris collection equipment, pothole patchers, vacuum trucks, hydro-excavation equipment, telescopic boom excavators, and snow removal equipment.</v>
    <v>4200</v>
    <v>New York Stock Exchange</v>
    <v>XNYS</v>
    <v>XNYS</v>
    <v>1627 E Walnut, SEGUIN, TX, 78155 US</v>
    <v>173.85</v>
    <v>Machinery, Equipment &amp; Components</v>
    <v>Stock</v>
    <v>45152.958333378905</v>
    <v>694</v>
    <v>171.1986</v>
    <v>2077941795</v>
    <v>ALAMO GROUP INC.</v>
    <v>ALAMO GROUP INC.</v>
    <v>173.22</v>
    <v>16.771799999999999</v>
    <v>174.86</v>
    <v>173.01</v>
    <v>173.01</v>
    <v>12010530</v>
    <v>ALG</v>
    <v>ALAMO GROUP INC. (XNYS:ALG)</v>
    <v>49607</v>
    <v>45485</v>
    <v>1987</v>
  </rv>
  <rv s="2">
    <v>695</v>
  </rv>
  <rv s="0">
    <v>https://www.bing.com/financeapi/forcetrigger?t=bwgccw&amp;q=XNAS%3aALGM&amp;form=skydnc</v>
    <v>Learn more on Bing</v>
  </rv>
  <rv s="1">
    <v>en-US</v>
    <v>bwgccw</v>
    <v>268435456</v>
    <v>1</v>
    <v>Powered by Refinitiv</v>
    <v>0</v>
    <v>ALLEGRO MICROSYSTEMS, INC (XNAS:ALGM)</v>
    <v>2</v>
    <v>3</v>
    <v>Finance</v>
    <v>4</v>
    <v>53.05</v>
    <v>19.8</v>
    <v>1.67</v>
    <v>0.56000000000000005</v>
    <v>3.7659999999999998E-3</v>
    <v>1.426E-2</v>
    <v>0.15</v>
    <v>USD</v>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v>4687</v>
    <v>Nasdaq Stock Market</v>
    <v>XNAS</v>
    <v>XNAS</v>
    <v>955 Perimeter Road, MANCHESTER, NH, 03103 US</v>
    <v>39.895000000000003</v>
    <v>Semiconductors &amp; Semiconductor Equipment</v>
    <v>Stock</v>
    <v>45152.994693760935</v>
    <v>697</v>
    <v>38.810299999999998</v>
    <v>7662352012</v>
    <v>ALLEGRO MICROSYSTEMS, INC</v>
    <v>ALLEGRO MICROSYSTEMS, INC</v>
    <v>39.07</v>
    <v>32.028100000000002</v>
    <v>39.270000000000003</v>
    <v>39.83</v>
    <v>39.979999999999997</v>
    <v>192376400</v>
    <v>ALGM</v>
    <v>ALLEGRO MICROSYSTEMS, INC (XNAS:ALGM)</v>
    <v>1054360</v>
    <v>1850904</v>
    <v>2013</v>
  </rv>
  <rv s="2">
    <v>698</v>
  </rv>
  <rv s="0">
    <v>https://www.bing.com/financeapi/forcetrigger?t=a1na6h&amp;q=XNAS%3aALGN&amp;form=skydnc</v>
    <v>Learn more on Bing</v>
  </rv>
  <rv s="1">
    <v>en-US</v>
    <v>a1na6h</v>
    <v>268435456</v>
    <v>1</v>
    <v>Powered by Refinitiv</v>
    <v>0</v>
    <v>ALIGN TECHNOLOGY, INC. (XNAS:ALGN)</v>
    <v>2</v>
    <v>3</v>
    <v>Finance</v>
    <v>4</v>
    <v>413.2</v>
    <v>172.05</v>
    <v>1.6343000000000001</v>
    <v>7.61</v>
    <v>3.3570000000000002E-3</v>
    <v>2.1564999999999997E-2</v>
    <v>1.21</v>
    <v>USD</v>
    <v>Align Technology, Inc. is a medical device company. The Company is primarily engaged in the design, manufacture and marketing of Invisalign clear aligners for the treatment of malocclusions, or the misalignment of teeth, by orthodontists and general dental practitioners (GPs), Vivera retainers for retention, iTero intraoral scanners and services for dentistry, and exocad computer-aided design and computer-aided manufacturing (CAD/CAM) software. It operates through two segments: Clear Aligner and Imaging Systems and CAD/CAM Services (Systems and Services). Its Clear Aligner segment consists of Comprehensive Products, which includes Invisalign Comprehensive and Invisalign First; Non-Comprehensive Products, which includes Invisalign Moderate, Lite and Express packages and Invisalign Go, and Non-Case products, which include retention products, Invisalign training, adjusting tools used by dental professionals. Its Systems and Services segment consists of iTero intraoral scanning systems.</v>
    <v>23165</v>
    <v>Nasdaq Stock Market</v>
    <v>XNAS</v>
    <v>XNAS</v>
    <v>410 North Scottsdale Road, Suite 1300, TEMPE, AZ, 85288 US</v>
    <v>360.67</v>
    <v>Healthcare Equipment &amp; Supplies</v>
    <v>Stock</v>
    <v>45152.99522038125</v>
    <v>700</v>
    <v>349.65</v>
    <v>27589633513</v>
    <v>ALIGN TECHNOLOGY, INC.</v>
    <v>ALIGN TECHNOLOGY, INC.</v>
    <v>351.33</v>
    <v>86.845200000000006</v>
    <v>352.88</v>
    <v>360.49</v>
    <v>361.7</v>
    <v>76533700</v>
    <v>ALGN</v>
    <v>ALIGN TECHNOLOGY, INC. (XNAS:ALGN)</v>
    <v>432062</v>
    <v>867760</v>
    <v>1997</v>
  </rv>
  <rv s="2">
    <v>701</v>
  </rv>
  <rv s="0">
    <v>https://www.bing.com/financeapi/forcetrigger?t=bwbs6h&amp;q=XNAS%3aALGS&amp;form=skydnc</v>
    <v>Learn more on Bing</v>
  </rv>
  <rv s="8">
    <v>en-US</v>
    <v>bwbs6h</v>
    <v>268435456</v>
    <v>1</v>
    <v>Powered by Refinitiv</v>
    <v>16</v>
    <v>Aligos Therapeutics Inc (XNAS:ALGS)</v>
    <v>2</v>
    <v>17</v>
    <v>Finance</v>
    <v>4</v>
    <v>2.41</v>
    <v>0.84009999999999996</v>
    <v>1.298</v>
    <v>-2.0500000000000001E-2</v>
    <v>6.463E-3</v>
    <v>-2.1257000000000002E-2</v>
    <v>6.1000000000000004E-3</v>
    <v>USD</v>
    <v>Aligos Therapeutics, Inc. is a clinical-stage biopharmaceutical company focused on developing therapeutics to address unmet medical needs in viral infections and liver diseases. It uses its small molecule and oligonucleotide platforms to develop pharmacologically optimized drug candidates for use in combination regimens. Its primary area of focus is on developing functional cure for nonalcoholic steatohepatitis (NASH) and to develop drug candidates with coronavirus activity, as well as seeks to enhance the rate of functional cure for chronic hepatitis B (CHB). It has developed a portfolio of differentiated drug candidates for CHB, including a small molecule capsid assembly modulator (CAM-E) and oligonucleotide small interfering ribonucleic acids (siRNA), each of which is designed against clinically validated targets in the hepatitis B virus (HBV) life cycle. Its pipeline includes ALG-055009 for the treatment of NASH; ALG-000184 and ALG-125755 for CHB, and ALG-097558 for coronavirus.</v>
    <v>69</v>
    <v>Nasdaq Stock Market</v>
    <v>XNAS</v>
    <v>XNAS</v>
    <v>One Corporate Dr., 2nd Floor, 2nd Floor, SOUTH SAN FRANCISCO, CA, 94080 US</v>
    <v>0.98750000000000004</v>
    <v>Biotechnology &amp; Medical Research</v>
    <v>Stock</v>
    <v>45152.910571909379</v>
    <v>703</v>
    <v>0.93500000000000005</v>
    <v>41062085</v>
    <v>Aligos Therapeutics Inc</v>
    <v>Aligos Therapeutics Inc</v>
    <v>0.96499999999999997</v>
    <v>0.96440000000000003</v>
    <v>0.94389999999999996</v>
    <v>0.95</v>
    <v>43502580</v>
    <v>ALGS</v>
    <v>Aligos Therapeutics Inc (XNAS:ALGS)</v>
    <v>10371</v>
    <v>108175</v>
    <v>2018</v>
  </rv>
  <rv s="2">
    <v>704</v>
  </rv>
  <rv s="0">
    <v>https://www.bing.com/financeapi/forcetrigger?t=a1na9c&amp;q=XNAS%3aALGT&amp;form=skydnc</v>
    <v>Learn more on Bing</v>
  </rv>
  <rv s="1">
    <v>en-US</v>
    <v>a1na9c</v>
    <v>268435456</v>
    <v>1</v>
    <v>Powered by Refinitiv</v>
    <v>0</v>
    <v>ALLEGIANT TRAVEL COMPANY (XNAS:ALGT)</v>
    <v>2</v>
    <v>3</v>
    <v>Finance</v>
    <v>4</v>
    <v>130.93</v>
    <v>62.94</v>
    <v>1.7054</v>
    <v>-0.98</v>
    <v>0</v>
    <v>-9.4510000000000011E-3</v>
    <v>0</v>
    <v>USD</v>
    <v>Allegiant Travel Company is a leisure travel company that is focused on providing travel services and products to residents of under-served cities in the United States. It operates through two segments: Airline Segment and Sunseeker Resort segment. The Airline segment operates as a single business unit and includes all scheduled service air transportation, ancillary air-related products and services, third party products and services, fixed fee contract air transportation and other airline-related revenue. The Sunseeker Resort segment represents activity related to the development and construction of Sunseeker Resort in Southwest Florida, as well as the renovation of Aileron Golf Course. It provides scheduled air transportation on limited-frequency, nonstop flights predominantly between under-served cities and popular leisure destinations. It offers ancillary air-related products and services. It provides third party travel products such as hotel rooms and ground transportation.</v>
    <v>5436</v>
    <v>Nasdaq Stock Market</v>
    <v>XNAS</v>
    <v>XNAS</v>
    <v>1201 N. Town Center Drive, LAS VEGAS, NV, 89144 US</v>
    <v>103.4</v>
    <v>Passenger Transportation Services</v>
    <v>Stock</v>
    <v>45152.861316689065</v>
    <v>706</v>
    <v>101.21</v>
    <v>1923849000</v>
    <v>ALLEGIANT TRAVEL COMPANY</v>
    <v>ALLEGIANT TRAVEL COMPANY</v>
    <v>103.09</v>
    <v>12.638199999999999</v>
    <v>103.69</v>
    <v>102.71</v>
    <v>102.71</v>
    <v>18447110</v>
    <v>ALGT</v>
    <v>ALLEGIANT TRAVEL COMPANY (XNAS:ALGT)</v>
    <v>184969</v>
    <v>217615</v>
    <v>2006</v>
  </rv>
  <rv s="2">
    <v>707</v>
  </rv>
  <rv s="0">
    <v>https://www.bing.com/financeapi/forcetrigger?t=c11cjc&amp;q=XNAS%3aALHC&amp;form=skydnc</v>
    <v>Learn more on Bing</v>
  </rv>
  <rv s="8">
    <v>en-US</v>
    <v>c11cjc</v>
    <v>268435456</v>
    <v>1</v>
    <v>Powered by Refinitiv</v>
    <v>16</v>
    <v>ALIGNMENT HEALTHCARE, INC. (XNAS:ALHC)</v>
    <v>2</v>
    <v>17</v>
    <v>Finance</v>
    <v>4</v>
    <v>16.739999999999998</v>
    <v>4.88</v>
    <v>1.2030000000000001</v>
    <v>0.21</v>
    <v>-3.5451000000000003E-2</v>
    <v>3.2011999999999999E-2</v>
    <v>-0.24</v>
    <v>USD</v>
    <v>Alignment Healthcare, Inc. is a technology-enabled Medicare Advantage company. The Company offers approximately 40 plans that serve 52 counties across six states. It has a single segment, which provides healthcare services to its seniors. Its proprietary technology platform, Alignment's Virtual Application (AVA), is designed specifically for senior care and provides end-to-end coordination of the healthcare ecosystem. The AVA platform is purpose-built to be used in all aspects of providing superior healthcare for its senior members. AVA supports its own internally employed care teams, operations teams, marketing teams and concierge personnel, as well as local community-based healthcare providers and brokers. The Company partners with local providers to deliver coordinated care, powered by its customized care model, 24/7 concierge care team and purpose-built technology, AVA.</v>
    <v>1037</v>
    <v>Nasdaq Stock Market</v>
    <v>XNAS</v>
    <v>XNAS</v>
    <v>1100 W. Town And Country Road, Suite 1600, ORANGE, CA, 92868 US</v>
    <v>6.77</v>
    <v>Healthcare Providers &amp; Services</v>
    <v>Stock</v>
    <v>45152.910571909379</v>
    <v>709</v>
    <v>6.3893000000000004</v>
    <v>1235936000</v>
    <v>ALIGNMENT HEALTHCARE, INC.</v>
    <v>ALIGNMENT HEALTHCARE, INC.</v>
    <v>6.53</v>
    <v>6.56</v>
    <v>6.77</v>
    <v>6.53</v>
    <v>188404800</v>
    <v>ALHC</v>
    <v>ALIGNMENT HEALTHCARE, INC. (XNAS:ALHC)</v>
    <v>538318</v>
    <v>815091</v>
    <v>2014</v>
  </rv>
  <rv s="2">
    <v>710</v>
  </rv>
  <rv s="0">
    <v>https://www.bing.com/financeapi/forcetrigger?t=a1nac7&amp;q=XNAS%3aALIM&amp;form=skydnc</v>
    <v>Learn more on Bing</v>
  </rv>
  <rv s="1">
    <v>en-US</v>
    <v>a1nac7</v>
    <v>268435456</v>
    <v>1</v>
    <v>Powered by Refinitiv</v>
    <v>0</v>
    <v>ALIMERA SCIENCES, INC. (XNAS:ALIM)</v>
    <v>2</v>
    <v>3</v>
    <v>Finance</v>
    <v>4</v>
    <v>7.8806000000000003</v>
    <v>1.3</v>
    <v>1.4001999999999999</v>
    <v>0.18</v>
    <v>-4.3228000000000003E-2</v>
    <v>5.4710999999999996E-2</v>
    <v>-0.15</v>
    <v>USD</v>
    <v>Alimera Sciences, Inc. is a commercial-stage global pharmaceutical company. The Company is engaged in developing and commercializing ILUVIEN for the treatment of diabetic macular edema (DME), a cause of blindness, and outside the United States for non-infectious uveitis affecting the posterior segment of the eye (NIU-PS). ILUVIEN is a sustained-release intravitreal implant that enables patients to maintain vision longer, and importantly, with fewer injections. ILUVIEN is an intravitreal implant that treats patients by delivering a continuous micro dose of the corticosteroid fluocinolone acetonide (FAc) in the eye, for up to 36 months. ILUVIEN is inserted into the back of the patient's eye in a non-surgical procedure employing a device with a 25-gauge needle, which allows for a self-sealing wound. DME is also treated by Laser photocoagulation, a retinal procedure in which a laser is used to apply a burn, or a pattern of burns, to cauterize leaky blood vessels to reduce edema.</v>
    <v>150</v>
    <v>Nasdaq Stock Market</v>
    <v>XNAS</v>
    <v>XNAS</v>
    <v>STE 290, 6120 WINDWARD PARKWAY, ALPHARETTA, GA, 30005 US</v>
    <v>3.4998999999999998</v>
    <v>Pharmaceuticals</v>
    <v>Stock</v>
    <v>45152.836239941404</v>
    <v>712</v>
    <v>3.23</v>
    <v>28970840</v>
    <v>ALIMERA SCIENCES, INC.</v>
    <v>ALIMERA SCIENCES, INC.</v>
    <v>3.3</v>
    <v>45.314700000000002</v>
    <v>3.29</v>
    <v>3.47</v>
    <v>3.32</v>
    <v>8805730</v>
    <v>ALIM</v>
    <v>ALIMERA SCIENCES, INC. (XNAS:ALIM)</v>
    <v>37628</v>
    <v>28279</v>
    <v>2003</v>
  </rv>
  <rv s="2">
    <v>713</v>
  </rv>
  <rv s="0">
    <v>https://www.bing.com/financeapi/forcetrigger?t=bv88ar&amp;q=XNYS%3aALIT&amp;form=skydnc</v>
    <v>Learn more on Bing</v>
  </rv>
  <rv s="8">
    <v>en-US</v>
    <v>bv88ar</v>
    <v>268435456</v>
    <v>1</v>
    <v>Powered by Refinitiv</v>
    <v>16</v>
    <v>ALIGHT, INC. (XNYS:ALIT)</v>
    <v>2</v>
    <v>17</v>
    <v>Finance</v>
    <v>4</v>
    <v>10.185</v>
    <v>7.01</v>
    <v>1.304</v>
    <v>-0.04</v>
    <v>9.3500000000000007E-3</v>
    <v>-4.7060000000000001E-3</v>
    <v>7.9100000000000004E-2</v>
    <v>USD</v>
    <v>Alight, Inc. is a cloud-based provider of integrated digital human capital and business solutions. The Company’s segments include Employer Solutions, Professional Services, and Hosted Business. The Employer Solutions segment includes digital, software and artificial intelligence-led capabilities powered by the Alight Worklife platform and spanning total employee wellbeing, including integrated benefits administration, healthcare navigation, financial wellbeing, leave of absence management, retiree healthcare and payroll. The Professional Services segment includes its project-based cloud deployment and consulting offerings that provide both human capital and financial platforms. It also includes cloud advisory and deployment, and optimization services for cloud platforms, such as Workday, SAP SuccessFactors, Oracle, and Cornerstone OnDemand. The Hosted Business segment includes ongoing application hosting and management of on-premises human capital management software.</v>
    <v>18000</v>
    <v>New York Stock Exchange</v>
    <v>XNYS</v>
    <v>XNYS</v>
    <v>1701 Village Center Circle, LAS VEGAS, NV, 89134 US</v>
    <v>8.5449999999999999</v>
    <v>Software &amp; IT Services</v>
    <v>Stock</v>
    <v>45152.958333367969</v>
    <v>715</v>
    <v>8.4</v>
    <v>4714528734</v>
    <v>ALIGHT, INC.</v>
    <v>ALIGHT, INC.</v>
    <v>8.4</v>
    <v>8.5</v>
    <v>8.4600000000000009</v>
    <v>8.5390999999999995</v>
    <v>557272900</v>
    <v>ALIT</v>
    <v>ALIGHT, INC. (XNYS:ALIT)</v>
    <v>1902106</v>
    <v>2517641</v>
    <v>2021</v>
  </rv>
  <rv s="2">
    <v>716</v>
  </rv>
  <rv s="0">
    <v>https://www.bing.com/financeapi/forcetrigger?t=a1nahw&amp;q=XNYS%3aALK&amp;form=skydnc</v>
    <v>Learn more on Bing</v>
  </rv>
  <rv s="1">
    <v>en-US</v>
    <v>a1nahw</v>
    <v>268435456</v>
    <v>1</v>
    <v>Powered by Refinitiv</v>
    <v>0</v>
    <v>ALASKA AIR GROUP, INC. (XNYS:ALK)</v>
    <v>2</v>
    <v>3</v>
    <v>Finance</v>
    <v>4</v>
    <v>57.179000000000002</v>
    <v>37.195</v>
    <v>1.5347</v>
    <v>0.16</v>
    <v>0</v>
    <v>3.4720000000000003E-3</v>
    <v>0</v>
    <v>USD</v>
    <v>Alaska Air Group, Inc. is engaged in operating airlines. The Company operates two airlines, Alaska and Horizon. The Company also includes McGee Air Services, an aviation services provider. The Company operates through three segments: Mainline, Regional and Horizon. Its Mainline segment includes scheduled air transportation on Alaska's Boeing and Airbus jet aircraft for passengers and cargo throughout the United States, and in parts of Mexico, Costa Rica and Belize. Its Regional segment includes Horizon's and other third-party carriers scheduled air transportation for passengers across a shorter distance network within the United States and Canada under capacity purchase agreements (CPA). The Horizon segment includes the capacity sold to Alaska under a CPA. Mainline operations include Boeing 737 (B737) and Airbus A320 family (A320 and A321neo) jet service offered by Alaska. Its Regional operations consist of flights operated by Horizon and SkyWest.</v>
    <v>22922</v>
    <v>New York Stock Exchange</v>
    <v>XNYS</v>
    <v>XNYS</v>
    <v>19300 International Blvd, SEATTLE, WA, 98188 US</v>
    <v>46.367600000000003</v>
    <v>Passenger Transportation Services</v>
    <v>Stock</v>
    <v>45152.958333356248</v>
    <v>718</v>
    <v>45.46</v>
    <v>5882856256</v>
    <v>ALASKA AIR GROUP, INC.</v>
    <v>ALASKA AIR GROUP, INC.</v>
    <v>45.81</v>
    <v>37.394100000000002</v>
    <v>46.08</v>
    <v>46.24</v>
    <v>46.24</v>
    <v>127224400</v>
    <v>ALK</v>
    <v>ALASKA AIR GROUP, INC. (XNYS:ALK)</v>
    <v>868149</v>
    <v>2141664</v>
    <v>1985</v>
  </rv>
  <rv s="2">
    <v>719</v>
  </rv>
  <rv s="0">
    <v>https://www.bing.com/financeapi/forcetrigger?t=a1nakr&amp;q=XNAS%3aALKS&amp;form=skydnc</v>
    <v>Learn more on Bing</v>
  </rv>
  <rv s="1">
    <v>en-US</v>
    <v>a1nakr</v>
    <v>268435456</v>
    <v>1</v>
    <v>Powered by Refinitiv</v>
    <v>0</v>
    <v>ALKERMES PUBLIC LIMITED COMPANY (XNAS:ALKS)</v>
    <v>2</v>
    <v>3</v>
    <v>Finance</v>
    <v>4</v>
    <v>33.71</v>
    <v>21.75</v>
    <v>0.60350000000000004</v>
    <v>0.31</v>
    <v>0</v>
    <v>1.106E-2</v>
    <v>0</v>
    <v>USD</v>
    <v>Alkermes Public Limited Company is an integrated biopharmaceutical company. It is engaged in researching, developing and commercializing pharmaceutical products that are designed to address unmet medical needs of patients in the fields of neuroscience and oncology. Its portfolio of commercial products focused on alcohol dependence, opioid dependence, schizophrenia and bipolar I disorder and a pipeline of product candidates in development for neurodegenerative disorders and cancer. Its products include ARISTADA, ARISTADA INITIO, LYBALVI and VIVITROL. ARISTADA is an extended-release intramuscular injectable suspension for the treatment of schizophrenia. LYBALVI is a once-daily, oral atypical antipsychotic drug for the treatment of adults with schizophrenia and for the treatment of adults with bipolar I disorder. VIVITROL is a non-narcotic, injectable medication for the treatment of alcohol dependence and for the prevention of relapse to opioid dependence, following opioid detoxification.</v>
    <v>2280</v>
    <v>Nasdaq Stock Market</v>
    <v>XNAS</v>
    <v>XNAS</v>
    <v>Connaught HSE, 1 Burlington Road, DUBLIN, DUBLIN IE</v>
    <v>28.664999999999999</v>
    <v>Biotechnology &amp; Medical Research</v>
    <v>Stock</v>
    <v>45152.843561573434</v>
    <v>721</v>
    <v>27.94</v>
    <v>4720273558</v>
    <v>ALKERMES PUBLIC LIMITED COMPANY</v>
    <v>ALKERMES PUBLIC LIMITED COMPANY</v>
    <v>28.03</v>
    <v>49.503700000000002</v>
    <v>28.03</v>
    <v>28.34</v>
    <v>28.34</v>
    <v>166558700</v>
    <v>ALKS</v>
    <v>ALKERMES PUBLIC LIMITED COMPANY (XNAS:ALKS)</v>
    <v>1805919</v>
    <v>1734198</v>
    <v>2011</v>
  </rv>
  <rv s="2">
    <v>722</v>
  </rv>
  <rv s="0">
    <v>https://www.bing.com/financeapi/forcetrigger?t=c11cm7&amp;q=XNAS%3aALKT&amp;form=skydnc</v>
    <v>Learn more on Bing</v>
  </rv>
  <rv s="8">
    <v>en-US</v>
    <v>c11cm7</v>
    <v>268435456</v>
    <v>1</v>
    <v>Powered by Refinitiv</v>
    <v>16</v>
    <v>ALKAMI TECHNOLOGY, INC. (XNAS:ALKT)</v>
    <v>2</v>
    <v>17</v>
    <v>Finance</v>
    <v>4</v>
    <v>17.72</v>
    <v>10.7</v>
    <v>1.5029999999999999</v>
    <v>0.16</v>
    <v>1.8217000000000001E-2</v>
    <v>1.0519000000000001E-2</v>
    <v>0.28000000000000003</v>
    <v>USD</v>
    <v>Alkami Technology, Inc. is a provider of cloud-based digital banking solutions. Its solution, Alkami Platform offers an end-to-end set of digital banking software products. The Alkami Platform is a multi-tenant, single code base, continuous delivery platform. Its platform integrates with core system providers and other third-party fintech providers, and acts as the primary interaction point among consumers, businesses and financial institutions (FIs). The Alkami Platform allows FIs to onboard and engage new users with the support of a cloud-based, multi-tenant architecture. Alkami Platform provides FIs with a complete digital banking solution designed to facilitate and meet the needs of both retail and business users. Its eight product categories, encompassing 32 products and more than 280 integrations include Account Opening &amp; Loan Origination, Card Experience, Client Service, Extensibility, Financial Wellness, Security &amp; Fraud Protection, Marketing &amp; Analytics and Money Movement.</v>
    <v>851</v>
    <v>Nasdaq Stock Market</v>
    <v>XNAS</v>
    <v>XNAS</v>
    <v>5601 Granite Parkway, Suite 120, PLANO, TX, 75024 US</v>
    <v>15.39</v>
    <v>Software &amp; IT Services</v>
    <v>Stock</v>
    <v>45152.945055057811</v>
    <v>724</v>
    <v>15.03</v>
    <v>1448297885</v>
    <v>ALKAMI TECHNOLOGY, INC.</v>
    <v>ALKAMI TECHNOLOGY, INC.</v>
    <v>15.14</v>
    <v>15.21</v>
    <v>15.37</v>
    <v>15.65</v>
    <v>94228880</v>
    <v>ALKT</v>
    <v>ALKAMI TECHNOLOGY, INC. (XNAS:ALKT)</v>
    <v>75442</v>
    <v>259681</v>
    <v>2011</v>
  </rv>
  <rv s="2">
    <v>725</v>
  </rv>
  <rv s="0">
    <v>https://www.bing.com/financeapi/forcetrigger?t=a1nanm&amp;q=XNYS%3aALL&amp;form=skydnc</v>
    <v>Learn more on Bing</v>
  </rv>
  <rv s="8">
    <v>en-US</v>
    <v>a1nanm</v>
    <v>268435456</v>
    <v>1</v>
    <v>Powered by Refinitiv</v>
    <v>16</v>
    <v>THE ALLSTATE CORPORATION (XNYS:ALL)</v>
    <v>2</v>
    <v>17</v>
    <v>Finance</v>
    <v>4</v>
    <v>142.15</v>
    <v>100.57299999999999</v>
    <v>0.5696</v>
    <v>-2.14</v>
    <v>8.4190000000000003E-4</v>
    <v>-1.9625999999999998E-2</v>
    <v>0.09</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The Company’s segments include Allstate Protection, Run-off Property-Liability, Protection Services, Allstate Health and Benefits,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54000</v>
    <v>New York Stock Exchange</v>
    <v>XNYS</v>
    <v>XNYS</v>
    <v>3100 SANDERS ROAD, NORTHBROOK, IL, 60062 US</v>
    <v>109.42</v>
    <v>Insurance</v>
    <v>Stock</v>
    <v>45152.958333356248</v>
    <v>727</v>
    <v>106.3</v>
    <v>27962239220</v>
    <v>THE ALLSTATE CORPORATION</v>
    <v>THE ALLSTATE CORPORATION</v>
    <v>108.99</v>
    <v>109.04</v>
    <v>106.9</v>
    <v>106.99</v>
    <v>261573800</v>
    <v>ALL</v>
    <v>THE ALLSTATE CORPORATION (XNYS:ALL)</v>
    <v>1524173</v>
    <v>1762175</v>
    <v>1992</v>
  </rv>
  <rv s="2">
    <v>728</v>
  </rv>
  <rv s="0">
    <v>https://www.bing.com/financeapi/forcetrigger?t=a1naqh&amp;q=XNYS%3aALLE&amp;form=skydnc</v>
    <v>Learn more on Bing</v>
  </rv>
  <rv s="1">
    <v>en-US</v>
    <v>a1naqh</v>
    <v>268435456</v>
    <v>1</v>
    <v>Powered by Refinitiv</v>
    <v>0</v>
    <v>ALLEGION PUBLIC LIMITED COMPANY (XNYS:ALLE)</v>
    <v>2</v>
    <v>3</v>
    <v>Finance</v>
    <v>4</v>
    <v>128.36000000000001</v>
    <v>87.33</v>
    <v>1.1146</v>
    <v>0.91</v>
    <v>-1.1752E-2</v>
    <v>8.1679999999999999E-3</v>
    <v>-1.32</v>
    <v>USD</v>
    <v>Allegion plc (Allegion) is a global provider of security products and solutions. The Company operates through two segments: Allegion Americas and Allegion International. Allegion Americas segment is a provider of security products, services, and solutions throughout North America. The segment sells a broad range of products and solutions including locks, locksets, key systems, door controls and systems, exit devices, doors, accessories, electronic security products, access control systems and software and service solutions. Its customers include commercial, institutional, and residential facilities, including the education, healthcare, government, hospitality, retail, commercial office, and single and multi-family residential markets. Allegion International segment provides security products, services, and solutions primarily throughout Europe, Asia, and Oceania. Allegion's brands include CISA, Interflex, LCN, Schlage, SimonsVoss, and Von Duprin.</v>
    <v>12300</v>
    <v>New York Stock Exchange</v>
    <v>XNYS</v>
    <v>XNYS</v>
    <v>Block E Iveagh Court, Harcourt Road, DUBLIN, DUBLIN, 00000 IE</v>
    <v>112.43</v>
    <v>Communications &amp; Networking</v>
    <v>Stock</v>
    <v>45152.958333356248</v>
    <v>730</v>
    <v>110.685</v>
    <v>9859451846</v>
    <v>ALLEGION PUBLIC LIMITED COMPANY</v>
    <v>ALLEGION PUBLIC LIMITED COMPANY</v>
    <v>111.57</v>
    <v>19.070399999999999</v>
    <v>111.41</v>
    <v>112.32</v>
    <v>111</v>
    <v>87780020</v>
    <v>ALLE</v>
    <v>ALLEGION PUBLIC LIMITED COMPANY (XNYS:ALLE)</v>
    <v>698310</v>
    <v>861792</v>
    <v>2013</v>
  </rv>
  <rv s="2">
    <v>731</v>
  </rv>
  <rv s="0">
    <v>https://www.bing.com/financeapi/forcetrigger?t=c1nudm&amp;q=XNYS%3aALLG&amp;form=skydnc</v>
    <v>Learn more on Bing</v>
  </rv>
  <rv s="8">
    <v>en-US</v>
    <v>c1nudm</v>
    <v>268435456</v>
    <v>1</v>
    <v>Powered by Refinitiv</v>
    <v>16</v>
    <v>Allego NV (XNYS:ALLG)</v>
    <v>2</v>
    <v>17</v>
    <v>Finance</v>
    <v>4</v>
    <v>6.59</v>
    <v>1.85</v>
    <v>0.88300000000000001</v>
    <v>0.31</v>
    <v>-3.7450000000000001E-3</v>
    <v>0.131356</v>
    <v>-0.01</v>
    <v>USD</v>
    <v>Allego NV, formerly Athena Pubco B.V, is the Netherlands-based company primarily engaged in providing charging solutions for electric cars, motors, buses and trucks, for consumers, businesses and cities. It provides EV Charging in Europe. Charging solutions are connected to Allego’s proprietary platform, EV-Cloud. The Company’s activities include installation consulting and services, such as design, supervision the building of and calibrating sites for third parties. Offering includes network planning and hardware selection. Operations and Maintenance operate sites on behalf of third parties and perform preventive and corrective maintenance. Software suite provides full EV CloudTM operational support to customers and access to direct end-user billing.</v>
    <v>220</v>
    <v>New York Stock Exchange</v>
    <v>XNYS</v>
    <v>XNYS</v>
    <v>Industriepark Kleefse Waard, Westervoortsedijk 73 KB, ARNHEM, GELDERLAND, 6827 AV NL</v>
    <v>2.68</v>
    <v>Machinery, Equipment &amp; Components</v>
    <v>Stock</v>
    <v>45152.958333344533</v>
    <v>733</v>
    <v>2.4</v>
    <v>713364192</v>
    <v>Allego NV</v>
    <v>Allego NV</v>
    <v>2.46</v>
    <v>2.36</v>
    <v>2.67</v>
    <v>2.66</v>
    <v>267177600</v>
    <v>ALLG</v>
    <v>Allego NV (XNYS:ALLG)</v>
    <v>127279</v>
    <v>37612</v>
    <v>2021</v>
  </rv>
  <rv s="2">
    <v>734</v>
  </rv>
  <rv s="0">
    <v>https://www.bing.com/financeapi/forcetrigger?t=bgnd5r&amp;q=XNAS%3aALLK&amp;form=skydnc</v>
    <v>Learn more on Bing</v>
  </rv>
  <rv s="8">
    <v>en-US</v>
    <v>bgnd5r</v>
    <v>268435456</v>
    <v>1</v>
    <v>Powered by Refinitiv</v>
    <v>16</v>
    <v>ALLAKOS INC. (XNAS:ALLK)</v>
    <v>2</v>
    <v>17</v>
    <v>Finance</v>
    <v>4</v>
    <v>8.73</v>
    <v>3.3</v>
    <v>0.45540000000000003</v>
    <v>-0.35</v>
    <v>1.9355000000000001E-2</v>
    <v>-8.2840000000000011E-2</v>
    <v>7.4999999999999997E-2</v>
    <v>USD</v>
    <v>Allakos Inc. is a clinical-stage biotechnology company. The Company is developing therapeutics, which target immunomodulatory receptors present on immune effector cells involved in allergy, inflammatory, and proliferative diseases. Its advanced antibodies are lirentelimab (AK002) and AK006. AK002 selectively targets both mast cells and eosinophils, two types of white blood cells that are distributed in the body and play a central role in the inflammatory response. It is developing AK002 for the treatment of eosinophilic esophagitis (EoE), eosinophilic gastritis, eosinophilic duodenitis (EoD), atopic dermatitis, chronic spontaneous urticaria and additional indications. AK006 targets Siglec-6, an inhibitory receptor expressed selectively on mast cells. It is conducting pre-clinical studies with AK007, which is designed to block known ligand interaction with Siglec-10. It is also developing additional antibodies targeting inhibitory receptors expressed on key disease-driving immune cells.</v>
    <v>123</v>
    <v>Nasdaq Stock Market</v>
    <v>XNAS</v>
    <v>XNAS</v>
    <v>825 INDUSTRIAL ROAD, SUITE 500, SAN CARLOS, CA, 94070 US</v>
    <v>4.12</v>
    <v>Biotechnology &amp; Medical Research</v>
    <v>Stock</v>
    <v>45152.998004745314</v>
    <v>736</v>
    <v>3.52</v>
    <v>335421240</v>
    <v>ALLAKOS INC.</v>
    <v>ALLAKOS INC.</v>
    <v>4.12</v>
    <v>4.2249999999999996</v>
    <v>3.875</v>
    <v>3.95</v>
    <v>86560320</v>
    <v>ALLK</v>
    <v>ALLAKOS INC. (XNAS:ALLK)</v>
    <v>1090571</v>
    <v>687465</v>
    <v>2012</v>
  </rv>
  <rv s="2">
    <v>737</v>
  </rv>
  <rv s="0">
    <v>https://www.bing.com/financeapi/forcetrigger?t=bn14h7&amp;q=XNAS%3aALLO&amp;form=skydnc</v>
    <v>Learn more on Bing</v>
  </rv>
  <rv s="8">
    <v>en-US</v>
    <v>bn14h7</v>
    <v>268435456</v>
    <v>1</v>
    <v>Powered by Refinitiv</v>
    <v>16</v>
    <v>ALLOGENE THERAPEUTICS, INC. (XNAS:ALLO)</v>
    <v>2</v>
    <v>17</v>
    <v>Finance</v>
    <v>4</v>
    <v>17.39</v>
    <v>3.89</v>
    <v>0.76400000000000001</v>
    <v>-7.0000000000000007E-2</v>
    <v>-2.421E-3</v>
    <v>-1.6667000000000001E-2</v>
    <v>-0.01</v>
    <v>USD</v>
    <v>Allogene Therapeutics, Inc. is a clinical-stage immuno-oncology company. The Company is focused on the development of genetically engineered allogeneic T cell product candidates for the treatment of cancer. It is engaged in developing a pipeline of multiple allogeneic chimeric antigen receptor (CAR) T cell product candidates utilizing protein engineering, gene editing, gene insertion, and advanced T cell manufacturing technologies. Its advanced product candidates, ALLO-501 and ALLO-501A, are engineered allogeneic CAR T cell therapies that target CD19, a protein expressed on the cell surface of B cells and a validated target for B cell-driven hematological malignancies. It is also developing engineered allogeneic CAR T cell product candidates for multiple myeloma, clear cell renal cell carcinoma (ccRCC), and other blood cancers and solid tumors. Its lead product candidates include ALLO-501, ALLO-501A, ALLO-715, ALLO-605, ALLO-316, and ALLO-647.</v>
    <v>359</v>
    <v>Nasdaq Stock Market</v>
    <v>XNAS</v>
    <v>XNAS</v>
    <v>210 East Grand Avenue, SOUTH SAN FRANCISCO, CA, 94080 US</v>
    <v>4.1550000000000002</v>
    <v>Biotechnology &amp; Medical Research</v>
    <v>Stock</v>
    <v>45152.990430103906</v>
    <v>739</v>
    <v>3.89</v>
    <v>692297032</v>
    <v>ALLOGENE THERAPEUTICS, INC.</v>
    <v>ALLOGENE THERAPEUTICS, INC.</v>
    <v>4.1399999999999997</v>
    <v>4.2</v>
    <v>4.13</v>
    <v>4.12</v>
    <v>167626400</v>
    <v>ALLO</v>
    <v>ALLOGENE THERAPEUTICS, INC. (XNAS:ALLO)</v>
    <v>2288803</v>
    <v>2235362</v>
    <v>2017</v>
  </rv>
  <rv s="2">
    <v>740</v>
  </rv>
  <rv s="0">
    <v>https://www.bing.com/financeapi/forcetrigger?t=c4nwa2&amp;q=XNAS%3aALLR&amp;form=skydnc</v>
    <v>Learn more on Bing</v>
  </rv>
  <rv s="8">
    <v>en-US</v>
    <v>c4nwa2</v>
    <v>268435456</v>
    <v>1</v>
    <v>Powered by Refinitiv</v>
    <v>16</v>
    <v>ALLARITY THERAPEUTICS, INC. (XNAS:ALLR)</v>
    <v>2</v>
    <v>17</v>
    <v>Finance</v>
    <v>4</v>
    <v>3276</v>
    <v>2.0299999999999998</v>
    <v>0.876</v>
    <v>-0.04</v>
    <v>-4.7619999999999997E-3</v>
    <v>-1.8692E-2</v>
    <v>-0.01</v>
    <v>USD</v>
    <v>Allarity Therapeutics, Inc. is a clinical-stage, precision medicine pharmaceutical company. It is advancing a pipeline of in-licensed oncology therapeutics for patients with difficult-to-treat cancers. Its clinical program includes three anti-cancer assets in mid-stage clinical development and one anti-cancer asset in early-stage clinical development. Its programs and partnerships leverage its Drug Response Predictor technology to refine patient selection and improve clinical outcomes. It is focused on clinical development of three programs: dovitinib in combination with stenoparib for the second-line or later treatment of metastatic ovarian cancer; stenoparib as a monotherapy for ovarian cancer, and IXEMPRA as a monotherapy for metastatic breast cancer. Its dovitinib is a selective inhibitor of several classes of tyrosine kinases, including FGFR and VEGFR. Its IXEMPRA is a selective microtubule inhibitor, which has been shown to interfere with cancer cell division, to cell death.</v>
    <v>9</v>
    <v>Nasdaq Stock Market</v>
    <v>XNAS</v>
    <v>XNAS</v>
    <v>24 School St., 2Nd Floor, BOSTON, MA, 02108 US</v>
    <v>2.1800000000000002</v>
    <v>Biotechnology &amp; Medical Research</v>
    <v>Stock</v>
    <v>45152.99237033516</v>
    <v>742</v>
    <v>2.06</v>
    <v>1807659</v>
    <v>ALLARITY THERAPEUTICS, INC.</v>
    <v>ALLARITY THERAPEUTICS, INC.</v>
    <v>2.09</v>
    <v>2.14</v>
    <v>2.1</v>
    <v>2.09</v>
    <v>860790</v>
    <v>ALLR</v>
    <v>ALLARITY THERAPEUTICS, INC. (XNAS:ALLR)</v>
    <v>48887</v>
    <v>858207</v>
    <v>2021</v>
  </rv>
  <rv s="2">
    <v>743</v>
  </rv>
  <rv s="0">
    <v>https://www.bing.com/financeapi/forcetrigger?t=a1nb8m&amp;q=XNAS%3aALLT&amp;form=skydnc</v>
    <v>Learn more on Bing</v>
  </rv>
  <rv s="8">
    <v>en-US</v>
    <v>a1nb8m</v>
    <v>268435456</v>
    <v>1</v>
    <v>Powered by Refinitiv</v>
    <v>16</v>
    <v>ALLOT LTD (XNAS:ALLT)</v>
    <v>2</v>
    <v>17</v>
    <v>Finance</v>
    <v>4</v>
    <v>5.5350000000000001</v>
    <v>2.29</v>
    <v>1.0425</v>
    <v>-0.03</v>
    <v>1.6667000000000001E-2</v>
    <v>-1.2345999999999999E-2</v>
    <v>0.04</v>
    <v>USD</v>
    <v>Allot Communications Ltd. (Allot) is a global provider of security and monetization solutions that enable mobile, fixed and enterprise service providers to protect and personalize the digital experience. The Company has a global and diverse customer base composed of mobile and fixed broadband service providers, cable operators, private networks, data centers, governments and enterprises, such as financial and educational institutions. Its integrated solutions include analytics, traffic management, video caching and optimization, policy control and charging, service enablement and security solutions. The Allot Service Gateway platforms (including Allot Service Gateway Tera, and Allot Service Gateway 9500), as well as Allot NetEnforcer platforms are based on technology, designed for in-line deployment in a range of networks. Allot service Gateway platforms are designed for deployment both on traditional and virtualized network access infrastructure.</v>
    <v>730</v>
    <v>Nasdaq Stock Market</v>
    <v>XNAS</v>
    <v>XNAS</v>
    <v>22 Hangar Street, Industrial Zone B, HOD HASHARON, 4501317 IL</v>
    <v>2.4462000000000002</v>
    <v>Hotels &amp; Entertainment Services</v>
    <v>Stock</v>
    <v>45152.910572383596</v>
    <v>745</v>
    <v>2.4</v>
    <v>89820960</v>
    <v>ALLOT LTD</v>
    <v>ALLOT LTD</v>
    <v>2.44</v>
    <v>2.4300000000000002</v>
    <v>2.4</v>
    <v>2.44</v>
    <v>37425400</v>
    <v>ALLT</v>
    <v>ALLOT LTD (XNAS:ALLT)</v>
    <v>14245</v>
    <v>173521</v>
    <v>1996</v>
  </rv>
  <rv s="2">
    <v>746</v>
  </rv>
  <rv s="0">
    <v>https://www.bing.com/financeapi/forcetrigger?t=a1nbbh&amp;q=XNYS%3aALLY&amp;form=skydnc</v>
    <v>Learn more on Bing</v>
  </rv>
  <rv s="1">
    <v>en-US</v>
    <v>a1nbbh</v>
    <v>268435456</v>
    <v>1</v>
    <v>Powered by Refinitiv</v>
    <v>0</v>
    <v>ALLY FINANCIAL INC. (XNYS:ALLY)</v>
    <v>2</v>
    <v>3</v>
    <v>Finance</v>
    <v>4</v>
    <v>37.880000000000003</v>
    <v>21.585000000000001</v>
    <v>1.3236000000000001</v>
    <v>-0.52</v>
    <v>4.2399999999999998E-3</v>
    <v>-1.8043E-2</v>
    <v>0.12</v>
    <v>USD</v>
    <v>Ally Financial Inc. is a digital financial-services company. The Company's segments include Automotive Finance operations, Insurance operations, Mortgage Finance operations, and Corporate Finance operations. The Automotive Finance operations segment provides services, such as providing retail installment sales contracts, loans, and operating leases, and offering term loans to dealers. The Insurance operations segment offers consumer finance protection and insurance products sold through the automotive dealer channel, and commercial insurance products sold directly to dealers. The Mortgage Finance operations segment includes its direct-to-consumer Ally Home mortgage offering and bulk purchases of jumbo and low-to-moderate income mortgage loans originated by third parties. The Corporate Finance operations segment provides senior secured leveraged asset-based and cash flow loans to United States-based middle-market companies, with a focus on businesses owned by private equity sponsors.</v>
    <v>11600</v>
    <v>New York Stock Exchange</v>
    <v>XNYS</v>
    <v>XNYS</v>
    <v>Ally Detroit Center, 500 Woodward Ave. Floor 10, DETROIT, MI, 48226 US</v>
    <v>28.56</v>
    <v>Banking Services</v>
    <v>Stock</v>
    <v>45152.996829525</v>
    <v>748</v>
    <v>28.07</v>
    <v>8535812040</v>
    <v>ALLY FINANCIAL INC.</v>
    <v>ALLY FINANCIAL INC.</v>
    <v>28.5</v>
    <v>7.8757000000000001</v>
    <v>28.82</v>
    <v>28.3</v>
    <v>28.42</v>
    <v>301618800</v>
    <v>ALLY</v>
    <v>ALLY FINANCIAL INC. (XNYS:ALLY)</v>
    <v>2427499</v>
    <v>3915340</v>
    <v>1997</v>
  </rv>
  <rv s="2">
    <v>749</v>
  </rv>
  <rv s="0">
    <v>https://www.bing.com/financeapi/forcetrigger?t=a1nbmw&amp;q=XNAS%3aALNY&amp;form=skydnc</v>
    <v>Learn more on Bing</v>
  </rv>
  <rv s="8">
    <v>en-US</v>
    <v>a1nbmw</v>
    <v>268435456</v>
    <v>1</v>
    <v>Powered by Refinitiv</v>
    <v>16</v>
    <v>ALNYLAM PHARMACEUTICALS, INC. (XNAS:ALNY)</v>
    <v>2</v>
    <v>17</v>
    <v>Finance</v>
    <v>4</v>
    <v>242.97</v>
    <v>179.19</v>
    <v>0.4602</v>
    <v>-4.4400000000000004</v>
    <v>8.8230000000000003E-4</v>
    <v>-2.3898000000000003E-2</v>
    <v>0.16</v>
    <v>USD</v>
    <v>Alnylam Pharmaceuticals, Inc. is a commercial-stage biopharmaceutical company. The Company is engaged in developing therapeutics based on ribonucleic acid interference (RNAi). Its pipeline includes five marketed products and over ten clinical programs, including several in late-stage development, across four strategic therapeutic areas (STArs): genetic medicines, cardio-metabolic diseases, hepatic infectious diseases, and CNS/ocular diseases. Its RNAi-based medicines include ONPATTRO (patisiran), AMVUTTRA (vutrisiran), GIVLAARI (givosiran), OXLUMO (lumasiran) and Leqvio (inclisiran). ONPATTRO is an intravenously administered RNAi therapeutic targeting transthyretin amyloidosis. GIVLAARI is used to reduce induced liver aminolevulinic acid synthase 1 messenger RNA (mRNA), to reduce toxins associated with attacks and other disease manifestations of acute hepatic porphyria. OXLUMO is an RNAi therapeutic targeting hydroxyacid oxidase 1 for the treatment of primary hyperoxaluria type 1.</v>
    <v>2002</v>
    <v>Nasdaq Stock Market</v>
    <v>XNAS</v>
    <v>XNAS</v>
    <v>675 W Kendall St, CAMBRIDGE, MA, 02142-1168 US</v>
    <v>184.41</v>
    <v>Biotechnology &amp; Medical Research</v>
    <v>Stock</v>
    <v>45152.87108458281</v>
    <v>751</v>
    <v>180.76</v>
    <v>23223870000</v>
    <v>ALNYLAM PHARMACEUTICALS, INC.</v>
    <v>ALNYLAM PHARMACEUTICALS, INC.</v>
    <v>184.41</v>
    <v>185.79</v>
    <v>181.35</v>
    <v>181.51</v>
    <v>125000600</v>
    <v>ALNY</v>
    <v>ALNYLAM PHARMACEUTICALS, INC. (XNAS:ALNY)</v>
    <v>1122898</v>
    <v>543307</v>
    <v>2003</v>
  </rv>
  <rv s="2">
    <v>752</v>
  </rv>
  <rv s="0">
    <v>https://www.bing.com/financeapi/forcetrigger?t=c4tch7&amp;q=XNAS%3aALOR&amp;form=skydnc</v>
    <v>Learn more on Bing</v>
  </rv>
  <rv s="3">
    <v>en-US</v>
    <v>c4tch7</v>
    <v>268435456</v>
    <v>1</v>
    <v>Powered by Refinitiv</v>
    <v>5</v>
    <v>ALSP Orchid Acquisition Corporation I (XNAS:ALOR)</v>
    <v>2</v>
    <v>6</v>
    <v>Finance</v>
    <v>11</v>
    <v>11.57</v>
    <v>10</v>
    <v>0.03</v>
    <v>0</v>
    <v>2.8089999999999999E-3</v>
    <v>0</v>
    <v>USD</v>
    <v>ALSP Orchid Acquisition Corporation I is a blank check company. The Company is formed for the purpose of entering into a merger, share exchange, asset acquisition, share purchase, recapitalization, reorganization or similar business combination with one or more businesses or entities. The Company intends its search for life science companies in North America and Singapore. The Company has not commenced any operations nor generated any revenues.</v>
    <v>Nasdaq Stock Market</v>
    <v>XNAS</v>
    <v>XNAS</v>
    <v>2815 Eastlake Avenue East, Suite 300, SEATTLE, WA, 98102 US</v>
    <v>10.71</v>
    <v>Holding Companies</v>
    <v>Stock</v>
    <v>45152.833337580472</v>
    <v>754</v>
    <v>10.685</v>
    <v>77150470</v>
    <v>ALSP Orchid Acquisition Corporation I</v>
    <v>ALSP Orchid Acquisition Corporation I</v>
    <v>10.685</v>
    <v>85.480999999999995</v>
    <v>10.68</v>
    <v>10.71</v>
    <v>10.71</v>
    <v>7223830</v>
    <v>ALOR</v>
    <v>ALSP Orchid Acquisition Corporation I (XNAS:ALOR)</v>
    <v>53776</v>
    <v>329</v>
    <v>2021</v>
  </rv>
  <rv s="2">
    <v>755</v>
  </rv>
  <rv s="0">
    <v>https://www.bing.com/financeapi/forcetrigger?t=a1nbvh&amp;q=XNAS%3aALOT&amp;form=skydnc</v>
    <v>Learn more on Bing</v>
  </rv>
  <rv s="1">
    <v>en-US</v>
    <v>a1nbvh</v>
    <v>268435456</v>
    <v>1</v>
    <v>Powered by Refinitiv</v>
    <v>0</v>
    <v>AstroNova, Inc. (XNAS:ALOT)</v>
    <v>2</v>
    <v>3</v>
    <v>Finance</v>
    <v>11</v>
    <v>17.21</v>
    <v>11.1</v>
    <v>0.61619999999999997</v>
    <v>-0.22</v>
    <v>0</v>
    <v>-1.5141E-2</v>
    <v>0</v>
    <v>USD</v>
    <v>AstroNova, Inc. designs, develops, manufactures and distributes a range of specialty printers, and data acquisition and analysis systems, including both hardware and software, which incorporate advanced technologies to acquire, store, analyze and present data in multiple formats. The Company operates through two segments, Product Identification (PI) and Test &amp; Measurement (T&amp;M). The PI segment includes specialty printing systems and related supplies sold under the QuickLabel, TrojanLabel and GetLabels brand names. The T&amp;M segment includes its line of aerospace printers, ethernet networking products, and test and measurement data acquisition systems sold under the AstroNova brand name. The Company offers its hardware and software products to various markets, including aerospace, apparel, automotive, avionics, chemicals, computer peripherals, communications, distribution, food and beverage, general manufacturing, packaging and transportation.</v>
    <v>394</v>
    <v>Nasdaq Stock Market</v>
    <v>XNAS</v>
    <v>XNAS</v>
    <v>600 E GREENWICH AVE, WEST WARWICK, RI, 02893-7526 US</v>
    <v>14.74</v>
    <v>Computers, Phones &amp; Household Electronics</v>
    <v>Stock</v>
    <v>45152.833351700778</v>
    <v>757</v>
    <v>14.154999999999999</v>
    <v>107779400</v>
    <v>AstroNova, Inc.</v>
    <v>AstroNova, Inc.</v>
    <v>14.66</v>
    <v>34.886000000000003</v>
    <v>14.53</v>
    <v>14.31</v>
    <v>14.31</v>
    <v>7417720</v>
    <v>ALOT</v>
    <v>AstroNova, Inc. (XNAS:ALOT)</v>
    <v>3888</v>
    <v>6765</v>
    <v>1969</v>
  </rv>
  <rv s="2">
    <v>758</v>
  </rv>
  <rv s="0">
    <v>https://www.bing.com/financeapi/forcetrigger?t=a1nbyc&amp;q=XNAS%3aALPN&amp;form=skydnc</v>
    <v>Learn more on Bing</v>
  </rv>
  <rv s="8">
    <v>en-US</v>
    <v>a1nbyc</v>
    <v>268435456</v>
    <v>1</v>
    <v>Powered by Refinitiv</v>
    <v>16</v>
    <v>ALPINE IMMUNE SCIENCES, INC. (XNAS:ALPN)</v>
    <v>2</v>
    <v>17</v>
    <v>Finance</v>
    <v>4</v>
    <v>14.48</v>
    <v>4.82</v>
    <v>1.2456</v>
    <v>-0.33</v>
    <v>1.8859999999999998E-2</v>
    <v>-2.4300000000000002E-2</v>
    <v>0.24990000000000001</v>
    <v>USD</v>
    <v>Alpine Immune Sciences, Inc. is a clinical-stage biopharmaceutical company. The Company is focused on discovering and developing protein-based immunotherapies to treat autoimmune and inflammatory diseases. The Company's scientific platform uses a directed evolution process to convert native immune system proteins from the immunoglobulin super family (IgSF) into multi-targeted therapeutics capable of modulating the human immune system. The Company’s product candidates include ALPN-101, ALPN-202 and ALPN-303. ALPN-101 is a dual inducible T cell costimulator (ICOS) and cluster of differentiation 28 (CD28) antagonist intended for the treatment of autoimmune and inflammatory diseases. Its oncology program is ALPN-202, a conditional CD28 costimulator and dual checkpoint inhibitor intended for the treatment of cancer. ALPN-303 is a dual B-cell cytokine antagonist for the treatment of B-cell mediated diseases.</v>
    <v>126</v>
    <v>Nasdaq Stock Market</v>
    <v>XNAS</v>
    <v>XNAS</v>
    <v>188 East Blaine St., Suite 200, SEATTLE, WA, 98102 US</v>
    <v>13.59</v>
    <v>Biotechnology &amp; Medical Research</v>
    <v>Stock</v>
    <v>45152.865241180472</v>
    <v>760</v>
    <v>13.12</v>
    <v>635547247</v>
    <v>ALPINE IMMUNE SCIENCES, INC.</v>
    <v>ALPINE IMMUNE SCIENCES, INC.</v>
    <v>13.55</v>
    <v>13.58</v>
    <v>13.25</v>
    <v>13.4999</v>
    <v>47965830</v>
    <v>ALPN</v>
    <v>ALPINE IMMUNE SCIENCES, INC. (XNAS:ALPN)</v>
    <v>314811</v>
    <v>205405</v>
    <v>2007</v>
  </rv>
  <rv s="2">
    <v>761</v>
  </rv>
  <rv s="0">
    <v>https://www.bing.com/financeapi/forcetrigger?t=a27nm7&amp;q=XNAS%3aALPP&amp;form=skydnc</v>
    <v>Learn more on Bing</v>
  </rv>
  <rv s="8">
    <v>en-US</v>
    <v>a27nm7</v>
    <v>268435456</v>
    <v>1</v>
    <v>Powered by Refinitiv</v>
    <v>16</v>
    <v>ALPINE 4 HOLDINGS, INC. (XNAS:ALPP)</v>
    <v>2</v>
    <v>17</v>
    <v>Finance</v>
    <v>4</v>
    <v>8.16</v>
    <v>1.26</v>
    <v>7.8456000000000001</v>
    <v>0.11</v>
    <v>1.9480999999999998E-2</v>
    <v>7.6923000000000005E-2</v>
    <v>0.03</v>
    <v>USD</v>
    <v>Alpine 4 Holdings, Inc. is a conglomerate company, which acquires businesses that fit into its drivers, stabilizer, facilitator business model. The Company operates through nine segments: A4 Construction Services Morris Sheet Metal (MSM), A4 Construction Services Excel Construction (Excel), A4 Manufacturing Quality Circuit Assembly (QCA), A4 Manufacturing Alternative Labs (Alt Labs), A4 Defense Thermal Dynamics, A4 Technologies RCA Commercial Electronics (RCA), A4 Technologies ElecJet, A4 Aerospace Vayu and All Other. A4 Construction Services-MSM and A4 Construction Services-Excel segments provide commercial construction services primarily as a sheet metal contractor. A4 Manufacturing-QCA segment is a contract manufacturer within the technology industry. A4 Manufacturing-Alt Labs segment is a contract manufacturer within the dietary and nutraceutical supplements industry. A4 Defense-TDI segment contracts for the United States Government.</v>
    <v>495</v>
    <v>Nasdaq Stock Market</v>
    <v>XNAS</v>
    <v>XNAS</v>
    <v>2525 EAST ARIZONA BILTMORE CIRCLE, SUITE 237, PHOENIX, AZ, 85016 US</v>
    <v>1.59</v>
    <v>Electronic Equipment &amp; Parts</v>
    <v>Stock</v>
    <v>45152.967565115629</v>
    <v>763</v>
    <v>1.46</v>
    <v>35026930</v>
    <v>ALPINE 4 HOLDINGS, INC.</v>
    <v>ALPINE 4 HOLDINGS, INC.</v>
    <v>1.49</v>
    <v>1.43</v>
    <v>1.54</v>
    <v>1.57</v>
    <v>22744760</v>
    <v>ALPP</v>
    <v>ALPINE 4 HOLDINGS, INC. (XNAS:ALPP)</v>
    <v>187145</v>
    <v>948408</v>
    <v>2014</v>
  </rv>
  <rv s="2">
    <v>764</v>
  </rv>
  <rv s="0">
    <v>https://www.bing.com/financeapi/forcetrigger?t=a1nc7w&amp;q=XNAS%3aALRM&amp;form=skydnc</v>
    <v>Learn more on Bing</v>
  </rv>
  <rv s="1">
    <v>en-US</v>
    <v>a1nc7w</v>
    <v>268435456</v>
    <v>1</v>
    <v>Powered by Refinitiv</v>
    <v>0</v>
    <v>ALARM.COM HOLDINGS, INC. (XNAS:ALRM)</v>
    <v>2</v>
    <v>3</v>
    <v>Finance</v>
    <v>4</v>
    <v>76.89</v>
    <v>44.92</v>
    <v>0.94399999999999995</v>
    <v>-3.06</v>
    <v>-1.5358E-2</v>
    <v>-5.0155999999999999E-2</v>
    <v>-0.89</v>
    <v>USD</v>
    <v>Alarm.com Holdings, Inc. is focused on providing a platform for the intelligently connected property. The Company’s cloud-based platform offers Internet of Things (IoT) solutions across residential, multi-family, small business and enterprise commercial markets. The Company operates through two segments Alarm.com and Other. The Alarm.com segment represents its cloud-based and Software platforms for the intelligently connected property and related solutions. The Other segment is focused on researching, developing and offering residential and commercial automation solutions and energy management products and services in adjacent markets. The Company’s platform integrates with a range of Internet of things devices through its apps and interfaces. Its solutions include security, video and video analytics, energy management, access control, electric utility grid management, indoor gunshot detection, water management, health and wellness and data-rich emergency response.</v>
    <v>1733</v>
    <v>Nasdaq Stock Market</v>
    <v>XNAS</v>
    <v>XNAS</v>
    <v>8281 Greensboro Dr Ste 100, Tysons, FAIRFAX, VA, 22102-5211 US</v>
    <v>60.63</v>
    <v>Software &amp; IT Services</v>
    <v>Stock</v>
    <v>45152.936651724216</v>
    <v>766</v>
    <v>57.16</v>
    <v>2888193809</v>
    <v>ALARM.COM HOLDINGS, INC.</v>
    <v>ALARM.COM HOLDINGS, INC.</v>
    <v>60.63</v>
    <v>54.084000000000003</v>
    <v>61.01</v>
    <v>57.95</v>
    <v>57.06</v>
    <v>49839410</v>
    <v>ALRM</v>
    <v>ALARM.COM HOLDINGS, INC. (XNAS:ALRM)</v>
    <v>452318</v>
    <v>209569</v>
    <v>2009</v>
  </rv>
  <rv s="2">
    <v>767</v>
  </rv>
  <rv s="0">
    <v>https://www.bing.com/financeapi/forcetrigger?t=a1ncar&amp;q=XNAS%3aALRN&amp;form=skydnc</v>
    <v>Learn more on Bing</v>
  </rv>
  <rv s="8">
    <v>en-US</v>
    <v>a1ncar</v>
    <v>268435456</v>
    <v>1</v>
    <v>Powered by Refinitiv</v>
    <v>16</v>
    <v>AILERON THERAPEUTICS, INC. (XNAS:ALRN)</v>
    <v>2</v>
    <v>17</v>
    <v>Finance</v>
    <v>4</v>
    <v>6.42</v>
    <v>1.1200000000000001</v>
    <v>2.1044999999999998</v>
    <v>3.1600000000000003E-2</v>
    <v>0</v>
    <v>1.8283000000000001E-2</v>
    <v>0</v>
    <v>USD</v>
    <v>Aileron Therapeutics, Inc. is a clinical-stage chemoprotection oncology company. It is focused on developing medicines to make chemotherapy safer. Its ALRN-6924 product is a MDM2/MDMX dual inhibitor that leverages its peptide drug technology, which is designed to activate p53, which in turn upregulates p21, a known inhibitor of the cell replication cycle. ALRN-6924 is the chemoprotective agent in clinical development, which focused on treating patients with p53-mutated cancers. It is developing ALRN-6924 to selectively protect healthy cells in patients with cancers that harbor p53 mutations to reduce or eliminate chemotherapy-induced side effects without interrupting chemotherapy’s destruction of cancer cells. It stabilizes peptides by stapling them with hydrocarbon bonds into their natural alpha-helical conformation. ALRN-6924 can pause cell division in cells with wild type, p53, include normal bone marrow cells and ALRN-6924 has no activity against cancer cells with mutations in p53.</v>
    <v>6</v>
    <v>Nasdaq Stock Market</v>
    <v>XNAS</v>
    <v>XNAS</v>
    <v>738 Main Street, Unit 398, WALTHAM, MA, 02451 US</v>
    <v>1.76</v>
    <v>Biotechnology &amp; Medical Research</v>
    <v>Stock</v>
    <v>45152.915188483596</v>
    <v>769</v>
    <v>1.71</v>
    <v>7848950</v>
    <v>AILERON THERAPEUTICS, INC.</v>
    <v>AILERON THERAPEUTICS, INC.</v>
    <v>1.714</v>
    <v>1.7283999999999999</v>
    <v>1.76</v>
    <v>1.76</v>
    <v>4541170</v>
    <v>ALRN</v>
    <v>AILERON THERAPEUTICS, INC. (XNAS:ALRN)</v>
    <v>10081</v>
    <v>21307</v>
    <v>2001</v>
  </rv>
  <rv s="2">
    <v>770</v>
  </rv>
  <rv s="0">
    <v>https://www.bing.com/financeapi/forcetrigger?t=a27nrw&amp;q=XNAS%3aALRS&amp;form=skydnc</v>
    <v>Learn more on Bing</v>
  </rv>
  <rv s="1">
    <v>en-US</v>
    <v>a27nrw</v>
    <v>268435456</v>
    <v>1</v>
    <v>Powered by Refinitiv</v>
    <v>0</v>
    <v>ALERUS FINANCIAL CORPORATION (XNAS:ALRS)</v>
    <v>2</v>
    <v>3</v>
    <v>Finance</v>
    <v>4</v>
    <v>25.238</v>
    <v>13.11</v>
    <v>0.63560000000000005</v>
    <v>-0.05</v>
    <v>-1.56E-3</v>
    <v>-2.5929999999999998E-3</v>
    <v>-0.03</v>
    <v>USD</v>
    <v>Alerus Financial Corporation is a diversified financial services company. Through its subsidiary, Alerus Financial, National Association (the Bank), the Company provides financial solutions to businesses and consumers. It operates through four segments: Banking, Retirement and Benefit Services, Wealth Management, and Mortgage. The Banking segment offers a complete line of loan, deposit, cash management, and treasury services. The Retirement and Benefit Services segment provides various services, including recordkeeping and administration services to qualified retirement plans; ESOP trustee, recordkeeping and administration; and investment fiduciary services to retirement plans, among others. The Wealth Management segment provides advisory and planning services, investment management, and trust and fiduciary services. The Mortgage segment offers first and second mortgage loans through a centralized mortgage unit in Minneapolis, Minnesota, as well as through the banking office locations.</v>
    <v>773</v>
    <v>Nasdaq Stock Market</v>
    <v>XNAS</v>
    <v>XNAS</v>
    <v>401 Demers Ave, GRAND FORKS, ND, 58201 US</v>
    <v>19.37</v>
    <v>Banking Services</v>
    <v>Stock</v>
    <v>45152.834587592188</v>
    <v>772</v>
    <v>18.995000000000001</v>
    <v>382963142</v>
    <v>ALERUS FINANCIAL CORPORATION</v>
    <v>ALERUS FINANCIAL CORPORATION</v>
    <v>19.02</v>
    <v>10.4046</v>
    <v>19.28</v>
    <v>19.23</v>
    <v>19.2</v>
    <v>19914880</v>
    <v>ALRS</v>
    <v>ALERUS FINANCIAL CORPORATION (XNAS:ALRS)</v>
    <v>22421</v>
    <v>36477</v>
    <v>2000</v>
  </rv>
  <rv s="2">
    <v>773</v>
  </rv>
  <rv s="0">
    <v>https://www.bing.com/financeapi/forcetrigger?t=c4xf6h&amp;q=XNAS%3aALSA&amp;form=skydnc</v>
    <v>Learn more on Bing</v>
  </rv>
  <rv s="3">
    <v>en-US</v>
    <v>c4xf6h</v>
    <v>268435456</v>
    <v>1</v>
    <v>Powered by Refinitiv</v>
    <v>5</v>
    <v>Alpha Star Acquisition Corporation (XNAS:ALSA)</v>
    <v>2</v>
    <v>6</v>
    <v>Finance</v>
    <v>11</v>
    <v>11.29</v>
    <v>9.99</v>
    <v>-0.02</v>
    <v>-6.3810000000000004E-3</v>
    <v>-1.8320000000000001E-3</v>
    <v>-7.0000000000000007E-2</v>
    <v>USD</v>
    <v>Alpha Star Acquisition Corporation is a blank check company. The Company is formed for the purpose of entering into a merger, share exchange, asset acquisition, share purchase, recapitalization, reorganization or similar business combination with one or more businesses or entities. The Company intends to focus on businesses that have a connection to the Asian market. The Company has not commenced any operations nor generated any revenues.</v>
    <v>Nasdaq Stock Market</v>
    <v>XNAS</v>
    <v>XNAS</v>
    <v>80 Broad Street, 5Th Floor, NEW YORK, NY, 10004 US</v>
    <v>10.97</v>
    <v>Holding Companies</v>
    <v>Stock</v>
    <v>45152.83333423594</v>
    <v>775</v>
    <v>10.790100000000001</v>
    <v>160284500</v>
    <v>Alpha Star Acquisition Corporation</v>
    <v>Alpha Star Acquisition Corporation</v>
    <v>10.81</v>
    <v>65.981899999999996</v>
    <v>10.92</v>
    <v>10.9</v>
    <v>10.9</v>
    <v>14705000</v>
    <v>ALSA</v>
    <v>Alpha Star Acquisition Corporation (XNAS:ALSA)</v>
    <v>162115</v>
    <v>3817</v>
    <v>2021</v>
  </rv>
  <rv s="2">
    <v>776</v>
  </rv>
  <rv s="0">
    <v>https://www.bing.com/financeapi/forcetrigger?t=a1ncgh&amp;q=XNYS%3aALSN&amp;form=skydnc</v>
    <v>Learn more on Bing</v>
  </rv>
  <rv s="1">
    <v>en-US</v>
    <v>a1ncgh</v>
    <v>268435456</v>
    <v>1</v>
    <v>Powered by Refinitiv</v>
    <v>0</v>
    <v>ALLISON TRANSMISSION HOLDINGS, INC. (XNYS:ALSN)</v>
    <v>2</v>
    <v>3</v>
    <v>Finance</v>
    <v>4</v>
    <v>60.17</v>
    <v>32.630000000000003</v>
    <v>0.99260000000000004</v>
    <v>0.72</v>
    <v>3.3470000000000001E-3</v>
    <v>1.2197E-2</v>
    <v>0.2</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It has manufacturing facilities in the United States, Hungary and India, as well as global engineering resources, including electrification engineering centers in Indianapolis, Indiana, Auburn Hills, Michigan and London in the United Kingdom. The Company also has approximately 1,400 independent distributor and dealer locations worldwide.</v>
    <v>3500</v>
    <v>New York Stock Exchange</v>
    <v>XNYS</v>
    <v>XNYS</v>
    <v>One Allison Way, INDIANAPOLIS, IN, 46222 US</v>
    <v>59.79</v>
    <v>Machinery, Equipment &amp; Components</v>
    <v>Stock</v>
    <v>45152.991659247658</v>
    <v>778</v>
    <v>58.805</v>
    <v>5349706092</v>
    <v>ALLISON TRANSMISSION HOLDINGS, INC.</v>
    <v>ALLISON TRANSMISSION HOLDINGS, INC.</v>
    <v>59.16</v>
    <v>8.7611000000000008</v>
    <v>59.03</v>
    <v>59.75</v>
    <v>59.95</v>
    <v>89534830</v>
    <v>ALSN</v>
    <v>ALLISON TRANSMISSION HOLDINGS, INC. (XNYS:ALSN)</v>
    <v>709244</v>
    <v>617572</v>
    <v>2007</v>
  </rv>
  <rv s="2">
    <v>779</v>
  </rv>
  <rv s="0">
    <v>https://www.bing.com/financeapi/forcetrigger?t=a1ncjc&amp;q=XNAS%3aALT&amp;form=skydnc</v>
    <v>Learn more on Bing</v>
  </rv>
  <rv s="8">
    <v>en-US</v>
    <v>a1ncjc</v>
    <v>268435456</v>
    <v>1</v>
    <v>Powered by Refinitiv</v>
    <v>16</v>
    <v>ALTIMMUNE, INC. (XNAS:ALT)</v>
    <v>2</v>
    <v>17</v>
    <v>Finance</v>
    <v>4</v>
    <v>23.49</v>
    <v>2.8511000000000002</v>
    <v>-5.5E-2</v>
    <v>-0.03</v>
    <v>0</v>
    <v>-9.9670000000000002E-3</v>
    <v>0</v>
    <v>USD</v>
    <v>Altimmune, Inc. is a clinical-stage biopharmaceutical company that is focused on developing treatments for obesity and liver diseases. The Company’s lead product candidate, pemvidutide (proposed INN, formerly known as ALT-801), is a GLP-1/glucagon dual receptor agonist that is being developed for the treatment of obesity and non-alcoholic steatohepatitis (NASH). It is also developing HepTcell, an immunotherapeutic agent designed to achieve a functional cure for chronic hepatitis B. The Company has initiated a Phase II clinical trial of HepTcell and is in Phase II and Phase I clinical development with pemvidutide for multiple indications. It is conducting its Phase II clinical trial of HepTcell in the United States, United Kingdom, Canada, Germany Spain and Thailand. The Company’s wholly owned subsidiaries include Altimmune, LLC, Altimmune UK, Limited, Spitfire Pharma, LLC and Altimmune AU Pty, Limited.</v>
    <v>52</v>
    <v>Nasdaq Stock Market</v>
    <v>XNAS</v>
    <v>XNAS</v>
    <v>910 Clopper Rd Ste 201S, GAITHERSBURG, MD, 20878-1361 US</v>
    <v>3.04</v>
    <v>Biotechnology &amp; Medical Research</v>
    <v>Stock</v>
    <v>45152.999006041406</v>
    <v>781</v>
    <v>2.8511000000000002</v>
    <v>146890726</v>
    <v>ALTIMMUNE, INC.</v>
    <v>ALTIMMUNE, INC.</v>
    <v>3.01</v>
    <v>3.01</v>
    <v>2.98</v>
    <v>2.98</v>
    <v>49292190</v>
    <v>ALT</v>
    <v>ALTIMMUNE, INC. (XNAS:ALT)</v>
    <v>1152058</v>
    <v>1335770</v>
    <v>2005</v>
  </rv>
  <rv s="2">
    <v>782</v>
  </rv>
  <rv s="0">
    <v>https://www.bing.com/financeapi/forcetrigger?t=bpvgyc&amp;q=XNYS%3aALTG&amp;form=skydnc</v>
    <v>Learn more on Bing</v>
  </rv>
  <rv s="1">
    <v>en-US</v>
    <v>bpvgyc</v>
    <v>268435456</v>
    <v>1</v>
    <v>Powered by Refinitiv</v>
    <v>0</v>
    <v>ALTA EQUIPMENT GROUP INC. (XNYS:ALTG)</v>
    <v>2</v>
    <v>3</v>
    <v>Finance</v>
    <v>4</v>
    <v>20.6</v>
    <v>10.64</v>
    <v>1.5803</v>
    <v>-3.3000000000000002E-2</v>
    <v>4.7091000000000001E-2</v>
    <v>-2.2799999999999999E-3</v>
    <v>0.68</v>
    <v>USD</v>
    <v>Alta Equipment Group Inc. owns and operates integrated equipment dealership platforms. Through its branch network, the Company sells, rents, and provides parts and service support for several categories of specialized equipment, including lift trucks, heavy and compact earthmoving equipment, environmental processing equipment, and other material handling and construction equipment. The Company operates through three segments: Material Handling, Construction Equipment, and Master Distribution. The Material Handling segment is principally engaged in operations related to the sale, service, and rental of lift trucks and other material-handling equipment. The Construction Equipment segment is principally engaged in operations related to the sale, service, and rental of construction equipment. The Master Distribution segment is principally engaged in large-scale equipment distribution rights with sub-dealers throughout North America related to environmental processing equipment.</v>
    <v>2800</v>
    <v>New York Stock Exchange</v>
    <v>XNYS</v>
    <v>XNYS</v>
    <v>13211 Merriman Road, LIVONIA, MI, 48150 US</v>
    <v>14.49</v>
    <v>Machinery, Equipment &amp; Components</v>
    <v>Stock</v>
    <v>45152.982078760935</v>
    <v>784</v>
    <v>14.02</v>
    <v>470308700</v>
    <v>ALTA EQUIPMENT GROUP INC.</v>
    <v>ALTA EQUIPMENT GROUP INC.</v>
    <v>14.29</v>
    <v>53.971499999999999</v>
    <v>14.473000000000001</v>
    <v>14.44</v>
    <v>15.12</v>
    <v>32368110</v>
    <v>ALTG</v>
    <v>ALTA EQUIPMENT GROUP INC. (XNYS:ALTG)</v>
    <v>254622</v>
    <v>390877</v>
    <v>2018</v>
  </rv>
  <rv s="2">
    <v>785</v>
  </rv>
  <rv s="0">
    <v>https://www.bing.com/financeapi/forcetrigger?t=c1tc27&amp;q=XNAS%3aGLBL&amp;form=skydnc</v>
    <v>Learn more on Bing</v>
  </rv>
  <rv s="3">
    <v>en-US</v>
    <v>c1tc27</v>
    <v>268435456</v>
    <v>1</v>
    <v>Powered by Refinitiv</v>
    <v>5</v>
    <v>ALTI GLOBAL, INC. (XNAS:ALTI)</v>
    <v>2</v>
    <v>6</v>
    <v>Finance</v>
    <v>4</v>
    <v>28.49</v>
    <v>3.88</v>
    <v>0.19</v>
    <v>4.8960000000000002E-3</v>
    <v>2.3809999999999998E-2</v>
    <v>0.04</v>
    <v>USD</v>
    <v>AlTi Global, Inc. is a global wealth and asset manager providing entrepreneurs, multi-generational families, institutions, and emerging leaders with fiduciary capabilities as well as alternative investment strategies and advisory services. The Company operates through two segments: Wealth Management and Asset Management. The Wealth Management segment consists of investment management and advisory services, trusts and administrative services, and family office services. Its wealth management client base includes high net worth individuals, families, single family offices, foundations, and endowments globally. The Asset Management segment includes alternatives platform, public and private real estate (including co-investment), and merchant banking businesses. Its alternatives platform represents its TIG business, which is an alternative asset manager. Its real estate business includes fund management services as well as co-investment solutions. It also has a merchant banking division.</v>
    <v>Nasdaq Stock Market</v>
    <v>XNAS</v>
    <v>XNAS</v>
    <v>520 Madison Ave, 21St Floor, NEW YORK, NY, 10022 US</v>
    <v>8.4499999999999993</v>
    <v>Investment Banking &amp; Investment Services</v>
    <v>Stock</v>
    <v>45152.989699397658</v>
    <v>787</v>
    <v>7.8</v>
    <v>923442845</v>
    <v>ALTI GLOBAL, INC.</v>
    <v>ALTI GLOBAL, INC.</v>
    <v>7.8</v>
    <v>14.8857</v>
    <v>7.98</v>
    <v>8.17</v>
    <v>8.2100000000000009</v>
    <v>113028500</v>
    <v>ALTI</v>
    <v>ALTI GLOBAL, INC. (XNAS:ALTI)</v>
    <v>49656</v>
    <v>57746</v>
    <v>2022</v>
  </rv>
  <rv s="2">
    <v>788</v>
  </rv>
  <rv s="0">
    <v>https://www.bing.com/financeapi/forcetrigger?t=a1zop2&amp;q=XNAS%3aALTO&amp;form=skydnc</v>
    <v>Learn more on Bing</v>
  </rv>
  <rv s="8">
    <v>en-US</v>
    <v>a1zop2</v>
    <v>268435456</v>
    <v>1</v>
    <v>Powered by Refinitiv</v>
    <v>16</v>
    <v>ALTO INGREDIENTS, INC. (XNAS:ALTO)</v>
    <v>2</v>
    <v>17</v>
    <v>Finance</v>
    <v>4</v>
    <v>5.3</v>
    <v>1.2000999999999999</v>
    <v>2.5215000000000001</v>
    <v>-0.23</v>
    <v>1.737E-2</v>
    <v>-5.3990999999999997E-2</v>
    <v>7.0000000000000007E-2</v>
    <v>USD</v>
    <v>Alto Ingredients, Inc. is a producer and distributor of specialty alcohols and essential ingredients, and the producer of specialty alcohols. The Company's segments include marketing and distribution, Pekin production, and other production. The marketing and distribution segment includes marketing and merchant trading for Company-produced alcohols and essential ingredients on an aggregated basis, and sales of fuel-grade ethanol sourced from third parties. The Pekin Campus production segment includes the production and sale of alcohols and essential ingredients produced at the Company’s Pekin, Illinois campus. The other production includes the production and sale of fuel-grade ethanol and essential ingredients produced at all of the Company’s other production facilities. It produces specialty alcohols, fuel-grade ethanol and essential ingredients, focusing on various markets, such as health, home and beauty; food and beverage; essential ingredients, and renewable fuels.</v>
    <v>439</v>
    <v>Nasdaq Stock Market</v>
    <v>XNAS</v>
    <v>XNAS</v>
    <v>400 Capitol Mall, Suite 2060, SACRAMENTO, CA, 95814 US</v>
    <v>4.3</v>
    <v>Renewable Energy</v>
    <v>Stock</v>
    <v>45152.983274050785</v>
    <v>790</v>
    <v>3.97</v>
    <v>305969690</v>
    <v>ALTO INGREDIENTS, INC.</v>
    <v>ALTO INGREDIENTS, INC.</v>
    <v>4.25</v>
    <v>4.26</v>
    <v>4.03</v>
    <v>4.0999999999999996</v>
    <v>75923000</v>
    <v>ALTO</v>
    <v>ALTO INGREDIENTS, INC. (XNAS:ALTO)</v>
    <v>1063474</v>
    <v>1423709</v>
    <v>2005</v>
  </rv>
  <rv s="2">
    <v>791</v>
  </rv>
  <rv s="0">
    <v>https://www.bing.com/financeapi/forcetrigger?t=a1ncm7&amp;q=XNAS%3aALTR&amp;form=skydnc</v>
    <v>Learn more on Bing</v>
  </rv>
  <rv s="1">
    <v>en-US</v>
    <v>a1ncm7</v>
    <v>268435456</v>
    <v>1</v>
    <v>Powered by Refinitiv</v>
    <v>0</v>
    <v>ALTAIR ENGINEERING INC. (XNAS:ALTR)</v>
    <v>2</v>
    <v>3</v>
    <v>Finance</v>
    <v>4</v>
    <v>78.489900000000006</v>
    <v>43.17</v>
    <v>1.4721</v>
    <v>0.43</v>
    <v>1.3162E-2</v>
    <v>6.8659999999999997E-3</v>
    <v>0.83</v>
    <v>USD</v>
    <v>Altair Engineering Inc. is engaged in computational science and artificial intelligence. The Company delivers software and cloud solutions in the areas of simulation, high-performance computing (HPC), data analytics, and artificial intelligence (AI). The Company operates through two segments: Software and Client Engineering Services. The Software segment includes software, software services, and software-related services. The software component of this segment includes ITS portfolio of software products, including ITS solvers and optimization technology products, HPC software applications and hardware products, modeling and visualization tools, data analytics and analysis products, Internet of things (IoT) platform and analytics tools as well as support and the complementary software products that offer through its Altair Partner Alliance (APA). The Client Engineering Services segment provides client engineering services to support its customers with long-term, ongoing expertise.</v>
    <v>3000</v>
    <v>Nasdaq Stock Market</v>
    <v>XNAS</v>
    <v>XNAS</v>
    <v>1820 E Big Beaver Rd, TROY, MI, 48083-2031 US</v>
    <v>63.1</v>
    <v>Software &amp; IT Services</v>
    <v>Stock</v>
    <v>45152.999493529685</v>
    <v>793</v>
    <v>62.094999999999999</v>
    <v>5122827921</v>
    <v>ALTAIR ENGINEERING INC.</v>
    <v>ALTAIR ENGINEERING INC.</v>
    <v>62.26</v>
    <v>121.1681</v>
    <v>62.63</v>
    <v>63.06</v>
    <v>63.89</v>
    <v>81237360</v>
    <v>ALTR</v>
    <v>ALTAIR ENGINEERING INC. (XNAS:ALTR)</v>
    <v>232365</v>
    <v>255336</v>
    <v>2017</v>
  </rv>
  <rv s="2">
    <v>794</v>
  </rv>
  <rv s="0">
    <v>https://www.bing.com/financeapi/forcetrigger?t=bxl2sm&amp;q=XNAS%3aALTU&amp;form=skydnc</v>
    <v>Learn more on Bing</v>
  </rv>
  <rv s="3">
    <v>en-US</v>
    <v>bxl2sm</v>
    <v>268435456</v>
    <v>1</v>
    <v>Powered by Refinitiv</v>
    <v>5</v>
    <v>Altitude Acquisition Corp (XNAS:ALTU)</v>
    <v>2</v>
    <v>6</v>
    <v>Finance</v>
    <v>4</v>
    <v>10.29</v>
    <v>9.59</v>
    <v>9.7999999999999997E-3</v>
    <v>-9.990000000000001E-4</v>
    <v>9.7999999999999997E-4</v>
    <v>-0.01</v>
    <v>USD</v>
    <v>Altitude Acquisition Corp. is a blank check company. The Company is formed to effect a merger, capital stock exchange, asset acquisition, stock purchase, reorganization or similar business combination with one or more businesses. It intends to focus on company or business in the travel and travel technology sectors. It has conducted no operations and has generated no revenues.</v>
    <v>Nasdaq Stock Market</v>
    <v>XNAS</v>
    <v>XNAS</v>
    <v>1240 West Wesley Road, ATLANTA, GA, 30327 US</v>
    <v>10.01</v>
    <v>Holding Companies</v>
    <v>Stock</v>
    <v>45152.847511828128</v>
    <v>796</v>
    <v>10</v>
    <v>88348220</v>
    <v>Altitude Acquisition Corp</v>
    <v>Altitude Acquisition Corp</v>
    <v>10</v>
    <v>41.096400000000003</v>
    <v>10.0002</v>
    <v>10.01</v>
    <v>10</v>
    <v>8834650</v>
    <v>ALTU</v>
    <v>Altitude Acquisition Corp (XNAS:ALTU)</v>
    <v>313</v>
    <v>1780</v>
    <v>2020</v>
  </rv>
  <rv s="2">
    <v>797</v>
  </rv>
  <rv s="0">
    <v>https://www.bing.com/financeapi/forcetrigger?t=a1ncur&amp;q=XNYS%3aALV&amp;form=skydnc</v>
    <v>Learn more on Bing</v>
  </rv>
  <rv s="1">
    <v>en-US</v>
    <v>a1ncur</v>
    <v>268435456</v>
    <v>1</v>
    <v>Powered by Refinitiv</v>
    <v>0</v>
    <v>AUTOLIV, INC. (XNYS:ALV)</v>
    <v>2</v>
    <v>3</v>
    <v>Finance</v>
    <v>4</v>
    <v>103.99</v>
    <v>65.739999999999995</v>
    <v>1.7416</v>
    <v>1.37</v>
    <v>2.0100000000000001E-3</v>
    <v>1.4709000000000002E-2</v>
    <v>0.19</v>
    <v>USD</v>
    <v>Autoliv, Inc. is a developer, manufacturer, and supplier of safety systems to the automotive industry with a range of product offerings, primarily passive safety systems. Passive safety systems include modules and components for frontal-impact airbag protection systems, side-impact airbag protection systems, seatbelts, steering wheels, inflator technologies and battery cut-off switches. The Company also develops and manufactures mobility safety solutions, such as pedestrian protection, battery cut-off switches, connected safety services and safety solutions for riders of powered two wheelers. The Company has one operating segment, which includes Autoliv’s airbag and seatbelt products and components. Its subsidiaries include Autoliv AB and Autoliv ASP, Inc. The Company operates its business in geographical regions, such as Europe, the Americas, China, Japan, and the Rest of Asia (ROA). The Company has approximately 62 production facilities in 25 countries.</v>
    <v>71200</v>
    <v>New York Stock Exchange</v>
    <v>XNYS</v>
    <v>XNYS</v>
    <v>Klarabergsviadukten 70, Section B7, STOCKHOLM, STOCKHOLM, 111 64 SE</v>
    <v>94.67</v>
    <v>Automobiles &amp; Auto Parts</v>
    <v>Stock</v>
    <v>45152.958743378906</v>
    <v>799</v>
    <v>92.01</v>
    <v>8068958532</v>
    <v>AUTOLIV, INC.</v>
    <v>AUTOLIV, INC.</v>
    <v>92.58</v>
    <v>20.8062</v>
    <v>93.14</v>
    <v>94.51</v>
    <v>94.7</v>
    <v>85376770</v>
    <v>ALV</v>
    <v>AUTOLIV, INC. (XNYS:ALV)</v>
    <v>904132</v>
    <v>845219</v>
    <v>1996</v>
  </rv>
  <rv s="2">
    <v>800</v>
  </rv>
  <rv s="0">
    <v>https://www.bing.com/financeapi/forcetrigger?t=bwpvsm&amp;q=XNAS%3aALVO&amp;form=skydnc</v>
    <v>Learn more on Bing</v>
  </rv>
  <rv s="20">
    <v>en-US</v>
    <v>bwpvsm</v>
    <v>268435456</v>
    <v>1</v>
    <v>Powered by Refinitiv</v>
    <v>42</v>
    <v>Alvotech SA (XNAS:ALVO)</v>
    <v>2</v>
    <v>43</v>
    <v>Finance</v>
    <v>4</v>
    <v>14.6</v>
    <v>5.52</v>
    <v>-0.05</v>
    <v>1.5819E-2</v>
    <v>-5.6179999999999997E-3</v>
    <v>0.14000000000000001</v>
    <v>USD</v>
    <v>Alvotech SA is a biotechnology company. The Company is focused on the development and manufacture of biosimilar medicines for patients globally. It is engaged in developing a pipeline of monoclonal antibodies that target a variety of therapeutic areas including inflammatory diseases, oncology, and ophthalmology. The Company’s pipeline contains eight biosimilar candidates aimed at treating autoimmune disorders, eye disorders, osteoporosis, respiratory disease, and cancer. Its products pipeline includes AVT02, AVT04, AVT23, AVT03, AVT05, AVT06, AVT16, and AVT33. Its AVT02 is a monoclonal antibody and a biosimilar to Humira (adalimumab). AVT04 is a monoclonal antibody and a biosimilar candidate to Stelara (ustekinumab). It has formed a network of strategic commercial partnerships to provide global reach and leverage expertise in markets that include the United States (U.S.), Europe, Japan, China, and other Asian countries and large parts of South America, Africa, and the Middle East.</v>
    <v>917</v>
    <v>Nasdaq Stock Market</v>
    <v>XNAS</v>
    <v>XNAS</v>
    <v>9, Rue De Bitbourg, LUXEMBOURG, LUXEMBOURG-NA, 1273 LU</v>
    <v>8.9499999999999993</v>
    <v>Biotechnology &amp; Medical Research</v>
    <v>Stock</v>
    <v>45152.853730000003</v>
    <v>802</v>
    <v>8.81</v>
    <v>2349937845</v>
    <v>Alvotech SA</v>
    <v>Alvotech SA</v>
    <v>8.91</v>
    <v>8.9</v>
    <v>8.85</v>
    <v>8.99</v>
    <v>265529700</v>
    <v>ALVO</v>
    <v>Alvotech SA (XNAS:ALVO)</v>
    <v>19697</v>
    <v>100247</v>
    <v>2021</v>
  </rv>
  <rv s="2">
    <v>803</v>
  </rv>
  <rv s="0">
    <v>https://www.bing.com/financeapi/forcetrigger?t=bv8c52&amp;q=XNAS%3aALVR&amp;form=skydnc</v>
    <v>Learn more on Bing</v>
  </rv>
  <rv s="8">
    <v>en-US</v>
    <v>bv8c52</v>
    <v>268435456</v>
    <v>1</v>
    <v>Powered by Refinitiv</v>
    <v>16</v>
    <v>ALLOVIR, INC. (XNAS:ALVR)</v>
    <v>2</v>
    <v>17</v>
    <v>Finance</v>
    <v>4</v>
    <v>10.29</v>
    <v>2.7</v>
    <v>1.492</v>
    <v>-0.06</v>
    <v>0</v>
    <v>-2.0619000000000002E-2</v>
    <v>0</v>
    <v>USD</v>
    <v>AlloVir, Inc. is a late clinical-stage cell therapy company. The Company is engaged in developing allogeneic T-cell therapies to treat and prevent viral diseases. Its virus-specific T cell (VST) therapy platform enables to generate VSTs designed to restore immunity in patients with T cell deficiencies. Its product candidate includes posoleucel, ALVR106, ALVR109, ALVR107 and ALVR108. Its lead product candidate, posoleucel, is a multi- VST therapy targeting six viruses: BK virus (BKV), cytomegalovirus (CMV), adenovirus (AdV), Epstein-Barr virus (EBV), JC virus (JCV), and human herpesvirus 6 (HHV-6). The ALVR106 is an allogeneic VST therapy developed to target diseases caused by four respiratory viruses: respiratory syncytial virus (RSV), influenza, parainfluenza virus (PIV), and human metapneumovirus (hMPV). VST manufacturing platform enables the reproducible generation of single-virus and multi-virus specific cell therapeutic candidates.</v>
    <v>106</v>
    <v>Nasdaq Stock Market</v>
    <v>XNAS</v>
    <v>XNAS</v>
    <v>1100 Winter Street, WALTHAM, MA, 02451 US</v>
    <v>2.87</v>
    <v>Biotechnology &amp; Medical Research</v>
    <v>Stock</v>
    <v>45152.931232383591</v>
    <v>805</v>
    <v>2.7</v>
    <v>324524085</v>
    <v>ALLOVIR, INC.</v>
    <v>ALLOVIR, INC.</v>
    <v>2.87</v>
    <v>2.91</v>
    <v>2.85</v>
    <v>2.85</v>
    <v>113868100</v>
    <v>ALVR</v>
    <v>ALLOVIR, INC. (XNAS:ALVR)</v>
    <v>293539</v>
    <v>524815</v>
    <v>2013</v>
  </rv>
  <rv s="2">
    <v>806</v>
  </rv>
  <rv s="0">
    <v>https://www.bing.com/financeapi/forcetrigger?t=a1ncxm&amp;q=XNYS%3aALX&amp;form=skydnc</v>
    <v>Learn more on Bing</v>
  </rv>
  <rv s="1">
    <v>en-US</v>
    <v>a1ncxm</v>
    <v>268435456</v>
    <v>1</v>
    <v>Powered by Refinitiv</v>
    <v>0</v>
    <v>ALEXANDER'S, INC. (XNYS:ALX)</v>
    <v>2</v>
    <v>3</v>
    <v>Finance</v>
    <v>4</v>
    <v>260.64999999999998</v>
    <v>155.6</v>
    <v>0.78180000000000005</v>
    <v>-6.6</v>
    <v>3.1663000000000004E-2</v>
    <v>-3.3820000000000003E-2</v>
    <v>5.97</v>
    <v>USD</v>
    <v>Alexander's, Inc. is a real estate investment trust (REIT). The Company is engaged in leasing, managing, developing and redeveloping its properties. It is managed by, and its properties are leased and developed by, Vornado Realty Trust. It has six properties in the greater New York City metropolitan area consisting of 731 Lexington Avenue is an approximately 1,079,000 square foot multi-use building, comprising the entire block bounded by Lexington Avenue, East 59th Street, Third Avenue and East 58th Street in Manhattan; Rego Park I is an approximately 338,000 square foot shopping center, located on Queens Boulevard and 63rd Road in Queens; Rego Park II is an approximately 615,000 square foot shopping center, adjacent to the Rego Park I shopping center in Queens; The Alexander apartment tower, located above its Rego Park II shopping center, contains over 312 units, and Flushing is an approximately 167,000 square foot building, located on Roosevelt Avenue and Main Street in Queens.</v>
    <v>69</v>
    <v>New York Stock Exchange</v>
    <v>XNYS</v>
    <v>XNYS</v>
    <v>210 Route 4 East, PARAMUS, NJ, 07652 US</v>
    <v>195.49</v>
    <v>Residential &amp; Commercial REIT</v>
    <v>Stock</v>
    <v>45152.958333378905</v>
    <v>808</v>
    <v>186.6</v>
    <v>962979529</v>
    <v>ALEXANDER'S, INC.</v>
    <v>ALEXANDER'S, INC.</v>
    <v>195</v>
    <v>9.6544000000000008</v>
    <v>195.15</v>
    <v>188.55</v>
    <v>194.52</v>
    <v>5107290</v>
    <v>ALX</v>
    <v>ALEXANDER'S, INC. (XNYS:ALX)</v>
    <v>21138</v>
    <v>17337</v>
    <v>1955</v>
  </rv>
  <rv s="2">
    <v>809</v>
  </rv>
  <rv s="0">
    <v>https://www.bing.com/financeapi/forcetrigger?t=bv2x5r&amp;q=XNAS%3aALXO&amp;form=skydnc</v>
    <v>Learn more on Bing</v>
  </rv>
  <rv s="8">
    <v>en-US</v>
    <v>bv2x5r</v>
    <v>268435456</v>
    <v>1</v>
    <v>Powered by Refinitiv</v>
    <v>16</v>
    <v>ALX ONCOLOGY HOLDINGS INC. (XNAS:ALXO)</v>
    <v>2</v>
    <v>17</v>
    <v>Finance</v>
    <v>4</v>
    <v>15.39</v>
    <v>4.2300000000000004</v>
    <v>1.45</v>
    <v>-0.16</v>
    <v>0</v>
    <v>-3.1621000000000003E-2</v>
    <v>0</v>
    <v>USD</v>
    <v>ALX Oncology Holdings Inc. is a clinical-stage immuno-oncology company. The Company is focused on helping patients fight cancer by developing a pipeline of product candidates based on protein engineering and oncology led by the cluster of differentiation 47 (CD47) blocker. It is developing a checkpoint inhibitor designed to have an affinity for CD47 and to avoid the limitations caused by hematologic toxicities inherent in other CD47 blocking approaches. Its lead product candidate, evorpacept, is a CD47 blocking biologic in development as a combination therapy with other anti-cancer agents for treatment of various oncology indications, including myelodysplastic syndromes (MDS), acute myeloid leukemia (AML), head and neck squamous cell carcinomas (HNSCC), gastric and breast cancer. The Company’s preclinical program is focused on developing ALTA-002, which combines its signal regulatory protein alpha (SIRPa) and toll-like receptor 9 agonist antibody conjugate (TRAAC).</v>
    <v>65</v>
    <v>Nasdaq Stock Market</v>
    <v>XNAS</v>
    <v>XNAS</v>
    <v>323 Allerton Avenue, SOUTH SAN FRANCISCO, CA, 94080 US</v>
    <v>5.0999999999999996</v>
    <v>Biotechnology &amp; Medical Research</v>
    <v>Stock</v>
    <v>45152.843561550784</v>
    <v>811</v>
    <v>4.57</v>
    <v>200258786</v>
    <v>ALX ONCOLOGY HOLDINGS INC.</v>
    <v>ALX ONCOLOGY HOLDINGS INC.</v>
    <v>5.0199999999999996</v>
    <v>5.0599999999999996</v>
    <v>4.9000000000000004</v>
    <v>4.9000000000000004</v>
    <v>40869140</v>
    <v>ALXO</v>
    <v>ALX ONCOLOGY HOLDINGS INC. (XNAS:ALXO)</v>
    <v>192278</v>
    <v>117775</v>
    <v>2020</v>
  </rv>
  <rv s="2">
    <v>812</v>
  </rv>
  <rv s="0">
    <v>https://www.bing.com/financeapi/forcetrigger?t=a1rn8m&amp;q=XNAS%3aALYA&amp;form=skydnc</v>
    <v>Learn more on Bing</v>
  </rv>
  <rv s="8">
    <v>en-US</v>
    <v>a1rn8m</v>
    <v>268435456</v>
    <v>1</v>
    <v>Powered by Refinitiv</v>
    <v>16</v>
    <v>Alithya Group Inc. (XNAS:ALYA)</v>
    <v>2</v>
    <v>33</v>
    <v>Finance</v>
    <v>4</v>
    <v>2.35</v>
    <v>1.43</v>
    <v>0.76280000000000003</v>
    <v>-0.03</v>
    <v>2.1857999999999999E-2</v>
    <v>-1.6129000000000001E-2</v>
    <v>0.04</v>
    <v>USD</v>
    <v>Alithya Group Inc. is a Canada-based company, which is engaged in the strategy and digital technology sector. The Company offers a range of digital technology services, which includes business strategy, application services, enterprise solutions, and data and analytics. Its business strategy services, including strategic consulting, digital transformation, organizational performance and enterprise architecture. The application solutions services include digital applications DevOps, legacy systems modernization, control and software engineering, cloud infrastructure, quality assurance, and automated testing. Its enterprise solutions services include enterprise resource planning (ERP), corporate performance management (CPM/EPM), customer relationship management (CRM/CXM) and human capital management (HCM). The data and analytics services include business intelligence, data management, artificial intelligence and machine learning, as well as Internet of things (IoT).</v>
    <v>3600</v>
    <v>Nasdaq Stock Market</v>
    <v>XNAS</v>
    <v>XNAS</v>
    <v>400-1100 boul. Robert-Bourassa, MONTREAL, QC, H3B 3A5 CA</v>
    <v>1.8680000000000001</v>
    <v>Software &amp; IT Services</v>
    <v>Stock</v>
    <v>45152.958351573434</v>
    <v>814</v>
    <v>1.77</v>
    <v>239417500</v>
    <v>Alithya Group Inc.</v>
    <v>Alithya Group Inc.</v>
    <v>1.85</v>
    <v>1.86</v>
    <v>1.83</v>
    <v>1.87</v>
    <v>95767000</v>
    <v>ALYA</v>
    <v>Alithya Group Inc. (XNAS:ALYA)</v>
    <v>38689</v>
    <v>26859</v>
    <v>2018</v>
  </rv>
  <rv s="2">
    <v>815</v>
  </rv>
  <rv s="0">
    <v>https://www.bing.com/financeapi/forcetrigger?t=c27izr&amp;q=XNAS%3aALZN&amp;form=skydnc</v>
    <v>Learn more on Bing</v>
  </rv>
  <rv s="8">
    <v>en-US</v>
    <v>c27izr</v>
    <v>268435456</v>
    <v>1</v>
    <v>Powered by Refinitiv</v>
    <v>16</v>
    <v>ALZAMEND NEURO, INC. (XNAS:ALZN)</v>
    <v>2</v>
    <v>17</v>
    <v>Finance</v>
    <v>4</v>
    <v>1.5</v>
    <v>0.3105</v>
    <v>1.327</v>
    <v>-1.84E-2</v>
    <v>4.4789000000000002E-2</v>
    <v>-5.1111000000000004E-2</v>
    <v>1.5299999999999999E-2</v>
    <v>USD</v>
    <v>Alzamend Neuro, Inc. is a clinical-stage biopharmaceutical company. The Company is focused on developing novel products for the treatment of Alzheimer's disease (Alzheimer's), bipolar disorder (BD), major depressive disorder (MDD) and post-traumatic stress disorder (PTSD). The Company's pipeline consists of two novel therapeutic drug candidates: AL001, and ALZN002. AL001 is a patented ionic cocrystal technology delivering a therapeutic combination of lithium, salicylate and proline through three royalty-bearing exclusive worldwide licenses from the University of South Florida Research Foundation, Inc., (the Licensor). AL001 is used for Alzheimer's, BD, MDD and PTSD treatment. ALZN002 is a patented method using a mutant peptide sensitized cell as a cell-based therapeutic vaccine that seeks to restore the ability of a patient’s immunological system to combat Alzheimer's through a royalty-bearing exclusive worldwide license from the Licensor.</v>
    <v>4</v>
    <v>Nasdaq Stock Market</v>
    <v>XNAS</v>
    <v>XNAS</v>
    <v>3480 Peachtree Road NE,, Second Floor, Suite 103, ATLANTA, GA, 30326 US</v>
    <v>0.38</v>
    <v>Biotechnology &amp; Medical Research</v>
    <v>Stock</v>
    <v>45152.994264282032</v>
    <v>817</v>
    <v>0.34160000000000001</v>
    <v>33114744</v>
    <v>ALZAMEND NEURO, INC.</v>
    <v>ALZAMEND NEURO, INC.</v>
    <v>0.36220000000000002</v>
    <v>0.36</v>
    <v>0.34160000000000001</v>
    <v>0.3569</v>
    <v>96940120</v>
    <v>ALZN</v>
    <v>ALZAMEND NEURO, INC. (XNAS:ALZN)</v>
    <v>140624</v>
    <v>172845</v>
    <v>2016</v>
  </rv>
  <rv s="2">
    <v>818</v>
  </rv>
  <rv s="0">
    <v>https://www.bing.com/financeapi/forcetrigger?t=a1nef2&amp;q=XNYS%3aAM&amp;form=skydnc</v>
    <v>Learn more on Bing</v>
  </rv>
  <rv s="1">
    <v>en-US</v>
    <v>a1nef2</v>
    <v>268435456</v>
    <v>1</v>
    <v>Powered by Refinitiv</v>
    <v>0</v>
    <v>ANTERO MIDSTREAM CORPORATION (XNYS:AM)</v>
    <v>2</v>
    <v>3</v>
    <v>Finance</v>
    <v>4</v>
    <v>12.14</v>
    <v>8.8000000000000007</v>
    <v>2.2692999999999999</v>
    <v>-0.09</v>
    <v>0</v>
    <v>-7.4999999999999997E-3</v>
    <v>0</v>
    <v>USD</v>
    <v>Antero Midstream Corporation is a growth-oriented midstream company that owns, operates and develops midstream energy infrastructure that primarily service Antero Resources’ production and completion activity. The Company’s assets consist of gathering systems and compression facilities, water handling and blending facilities and interests in processing. The Company’s segments include Gathering and Processing, and Water Handling. The Gathering and Processing segment includes a network of gathering pipelines and compressor stations that collect and process production from wells in West Virginia and Ohio. The Gathering and Processing segment also includes equity in earnings from the Company’s investments in the Joint Venture and Stonewall. The Company’s Water Handling segment includes two independent systems that deliver freshwater from sources, including the Ohio River, local reservoirs and several regional waterways. The Water Handling segment also includes the clearwater facility.</v>
    <v>586</v>
    <v>New York Stock Exchange</v>
    <v>XNYS</v>
    <v>XNYS</v>
    <v>1615 Wynkoop St, DENVER, CO, 80202-1106 US</v>
    <v>11.99</v>
    <v>Oil &amp; Gas Related Equipment and Services</v>
    <v>Stock</v>
    <v>45152.998439745315</v>
    <v>820</v>
    <v>11.88</v>
    <v>5712968553</v>
    <v>ANTERO MIDSTREAM CORPORATION</v>
    <v>ANTERO MIDSTREAM CORPORATION</v>
    <v>11.99</v>
    <v>16.968599999999999</v>
    <v>12</v>
    <v>11.91</v>
    <v>11.91</v>
    <v>479678300</v>
    <v>AM</v>
    <v>ANTERO MIDSTREAM CORPORATION (XNYS:AM)</v>
    <v>1551689</v>
    <v>1910151</v>
    <v>2013</v>
  </rv>
  <rv s="2">
    <v>821</v>
  </rv>
  <rv s="0">
    <v>https://www.bing.com/financeapi/forcetrigger?t=bgwayc&amp;q=XNAS%3aAMAL&amp;form=skydnc</v>
    <v>Learn more on Bing</v>
  </rv>
  <rv s="19">
    <v>en-US</v>
    <v>bgwayc</v>
    <v>268435456</v>
    <v>1</v>
    <v>Powered by Refinitiv</v>
    <v>40</v>
    <v>Amalgamated Bank (XNAS:AMAL)</v>
    <v>2</v>
    <v>41</v>
    <v>Finance</v>
    <v>4</v>
    <v>27.33</v>
    <v>14.05</v>
    <v>0.80430000000000001</v>
    <v>-0.27</v>
    <v>0</v>
    <v>-1.3875E-2</v>
    <v>0</v>
    <v>USD</v>
    <v>Amalgamated Bank (the Bank) is a full-service commercial bank and a chartered trust company. The Bank provides commercial banking and trust services nationally and offers a full range of products and services to both commercial and retail customers. The Bank offers solutions in the areas of personal banking, small business, commercial banking and institutional investing. Its product line includes residential mortgage loans, commercial and industrial loans, commercial real estate loans, multifamily mortgages, and a variety of commercial and consumer deposit products, including non-interest-bearing accounts, interest-bearing demand products, savings accounts, money market accounts and certificates of deposit. It also offers online banking and bill payment services, online cash management, safe deposit box rentals, debit card and automated teller machine (ATM) card services. The Bank has a network of six branches in New York City, Washington D.C., San Francisco, and Boston.</v>
    <v>409</v>
    <v>Nasdaq Stock Market</v>
    <v>XNAS</v>
    <v>XNAS</v>
    <v>275 SEVENTH AVENUE, 6TH FLOOR, NEW YORK, NY, 10001 US</v>
    <v>19.46</v>
    <v>Banking Services</v>
    <v>Stock</v>
    <v>45152.834626133597</v>
    <v>823</v>
    <v>19.100000000000001</v>
    <v>587546754</v>
    <v>Amalgamated Bank</v>
    <v>Amalgamated Bank</v>
    <v>19.46</v>
    <v>6.6458000000000004</v>
    <v>19.46</v>
    <v>19.190000000000001</v>
    <v>19.190000000000001</v>
    <v>30617340</v>
    <v>AMAL</v>
    <v>Amalgamated Bank (XNAS:AMAL)</v>
    <v>53111</v>
    <v>91104</v>
  </rv>
  <rv s="2">
    <v>824</v>
  </rv>
  <rv s="0">
    <v>https://www.bing.com/financeapi/forcetrigger?t=c2clec&amp;q=XNYS%3aAMAM&amp;form=skydnc</v>
    <v>Learn more on Bing</v>
  </rv>
  <rv s="4">
    <v>en-US</v>
    <v>c2clec</v>
    <v>268435456</v>
    <v>1</v>
    <v>Powered by Refinitiv</v>
    <v>7</v>
    <v>AMBRX BIOPHARMA INC. (XNAS:AMAM)</v>
    <v>2</v>
    <v>8</v>
    <v>Finance</v>
    <v>4</v>
    <v>16.86</v>
    <v>0.38</v>
    <v>-3.786</v>
    <v>0.15</v>
    <v>-2.0833000000000001E-2</v>
    <v>1.0526000000000001E-2</v>
    <v>-0.3</v>
    <v>USD</v>
    <v>Ambrx Biopharma Inc. is a clinical-stage biologics company. It is focused on discovering and developing a novel class of engineered precision biologics, using its expanded genetic code technology platform that allows it to incorporate, in a site-specific manner, synthetic amino acids (SAAs), into proteins within living cells. Its product candidates are designed to overcome the inherent limitations of conventional conjugation approaches that use natural amino acids for non-site-specific conjugation, offering potential safety and benefits to treat patients across multiple therapeutic areas. Its SAA incorporation technology is designed to develop a range of product candidate modality, such as antibody-drug conjugates (ADCs), immuno-oncology conjugate, bispecific antibodies, PEGylated peptides, modified cytokines and immuno-stimulating antibody conjugates. Its lead ADC product candidates in clinical development: ARX788 and ARX517. ARX517 is an anti-prostate-specific membrane antigen.</v>
    <v>66</v>
    <v>Nasdaq Stock Market</v>
    <v>XNAS</v>
    <v>XNAS</v>
    <v>10975 North Torrey Pines Road, LA JOLLA, CA, 92037 US</v>
    <v>14.56</v>
    <v>Biotechnology &amp; Medical Research</v>
    <v>Stock</v>
    <v>45152.909314339842</v>
    <v>826</v>
    <v>14.14</v>
    <v>787019400</v>
    <v>AMBRX BIOPHARMA INC.</v>
    <v>AMBRX BIOPHARMA INC.</v>
    <v>14.56</v>
    <v>14.25</v>
    <v>14.4</v>
    <v>14.1</v>
    <v>7889920</v>
    <v>AMAM</v>
    <v>AMBRX BIOPHARMA INC. (XNAS:AMAM)</v>
    <v>348455</v>
    <v>289687</v>
  </rv>
  <rv s="2">
    <v>827</v>
  </rv>
  <rv s="0">
    <v>https://www.bing.com/financeapi/forcetrigger?t=c1ykh7&amp;q=XNAS%3aAMAO&amp;form=skydnc</v>
    <v>Learn more on Bing</v>
  </rv>
  <rv s="3">
    <v>en-US</v>
    <v>c1ykh7</v>
    <v>268435456</v>
    <v>1</v>
    <v>Powered by Refinitiv</v>
    <v>5</v>
    <v>AMERICAN ACQUISITION OPPORTUNITY INC. (XNAS:AMAO)</v>
    <v>2</v>
    <v>6</v>
    <v>Finance</v>
    <v>11</v>
    <v>11.25</v>
    <v>9.9684000000000008</v>
    <v>-7.4999999999999997E-2</v>
    <v>1.869E-3</v>
    <v>-6.9479999999999993E-3</v>
    <v>0.02</v>
    <v>USD</v>
    <v>American Acquisition Opportunity Inc.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for prospects within the land and resource holding company industry. The Company neither engages in any business operations nor generates any revenues.</v>
    <v>Nasdaq Stock Market</v>
    <v>XNAS</v>
    <v>XNAS</v>
    <v>12115 Visionary Way Suite 174, FISHERS, IN, 46038 US</v>
    <v>10.7</v>
    <v>Holding Companies</v>
    <v>Stock</v>
    <v>45152.83333415469</v>
    <v>829</v>
    <v>10.7</v>
    <v>35106540</v>
    <v>AMERICAN ACQUISITION OPPORTUNITY INC.</v>
    <v>AMERICAN ACQUISITION OPPORTUNITY INC.</v>
    <v>10.7</v>
    <v>32.193199999999997</v>
    <v>10.795</v>
    <v>10.72</v>
    <v>10.72</v>
    <v>3252110</v>
    <v>AMAO</v>
    <v>AMERICAN ACQUISITION OPPORTUNITY INC. (XNAS:AMAO)</v>
    <v>1327</v>
    <v>36192</v>
    <v>2021</v>
  </rv>
  <rv s="2">
    <v>830</v>
  </rv>
  <rv s="0">
    <v>https://www.bing.com/financeapi/forcetrigger?t=a1nda2&amp;q=XNAS%3aAMAT&amp;form=skydnc</v>
    <v>Learn more on Bing</v>
  </rv>
  <rv s="1">
    <v>en-US</v>
    <v>a1nda2</v>
    <v>268435456</v>
    <v>1</v>
    <v>Powered by Refinitiv</v>
    <v>0</v>
    <v>APPLIED MATERIALS, INC. (XNAS:AMAT)</v>
    <v>2</v>
    <v>3</v>
    <v>Finance</v>
    <v>4</v>
    <v>153.28</v>
    <v>71.12</v>
    <v>1.6133</v>
    <v>3.06</v>
    <v>5.2859999999999999E-3</v>
    <v>2.2040999999999998E-2</v>
    <v>0.75</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141.94</v>
    <v>Semiconductors &amp; Semiconductor Equipment</v>
    <v>Stock</v>
    <v>45152.999677303123</v>
    <v>832</v>
    <v>137.66999999999999</v>
    <v>119151758585</v>
    <v>APPLIED MATERIALS, INC.</v>
    <v>APPLIED MATERIALS, INC.</v>
    <v>138.19999999999999</v>
    <v>18.310199999999998</v>
    <v>138.83000000000001</v>
    <v>141.88999999999999</v>
    <v>142.63999999999999</v>
    <v>839747400</v>
    <v>AMAT</v>
    <v>APPLIED MATERIALS, INC. (XNAS:AMAT)</v>
    <v>4850395</v>
    <v>5935932</v>
    <v>1987</v>
  </rv>
  <rv s="2">
    <v>833</v>
  </rv>
  <rv s="0">
    <v>https://www.bing.com/financeapi/forcetrigger?t=a1ndcw&amp;q=XNAS%3aAMBA&amp;form=skydnc</v>
    <v>Learn more on Bing</v>
  </rv>
  <rv s="8">
    <v>en-US</v>
    <v>a1ndcw</v>
    <v>268435456</v>
    <v>1</v>
    <v>Powered by Refinitiv</v>
    <v>16</v>
    <v>AMBARELLA INC (XNAS:AMBA)</v>
    <v>2</v>
    <v>17</v>
    <v>Finance</v>
    <v>4</v>
    <v>99.855000000000004</v>
    <v>49.02</v>
    <v>1.5318000000000001</v>
    <v>0.89</v>
    <v>1.6625000000000001E-2</v>
    <v>1.238E-2</v>
    <v>1.21</v>
    <v>USD</v>
    <v>Ambarella, Inc. is a developer of low-power system-on-a-chip (SoC) semiconductors that provide artificial intelligence processing, image signal processing and video compression. The Company serves human-viewing applications with video and image processors for enterprise, public infrastructure and home applications, such as Internet protocol, security cameras, sports cameras, wearables, aerial drones, and aftermarket automotive video recorders. It is focused on creating AI technology that enables edge devices to visually perceive the environment and make decisions based on the data collected from cameras and, other types of sensors. Its CVflow-architecture supports a range of computer vision algorithms, including object detection, classification and tracking, semantic and instance segmentation, image processing, stereo object detection, terrain mapping, and face recognition. Its CVflow processes other sensor modalities, including lidar, radar, time of flight, thermal and near-infrared.</v>
    <v>937</v>
    <v>Nasdaq Stock Market</v>
    <v>XNAS</v>
    <v>XNAS</v>
    <v>3101 Jay Street, SANTA CLARA, CA, 95054 US</v>
    <v>72.89</v>
    <v>Semiconductors &amp; Semiconductor Equipment</v>
    <v>Stock</v>
    <v>45152.988666307814</v>
    <v>835</v>
    <v>70.37</v>
    <v>2882265583</v>
    <v>AMBARELLA INC</v>
    <v>AMBARELLA INC</v>
    <v>70.37</v>
    <v>71.89</v>
    <v>72.78</v>
    <v>73.989999999999995</v>
    <v>39602440</v>
    <v>AMBA</v>
    <v>AMBARELLA INC (XNAS:AMBA)</v>
    <v>246444</v>
    <v>385374</v>
    <v>2004</v>
  </rv>
  <rv s="2">
    <v>836</v>
  </rv>
  <rv s="0">
    <v>https://www.bing.com/financeapi/forcetrigger?t=a1ndfr&amp;q=XNYS%3aAMBC&amp;form=skydnc</v>
    <v>Learn more on Bing</v>
  </rv>
  <rv s="1">
    <v>en-US</v>
    <v>a1ndfr</v>
    <v>268435456</v>
    <v>1</v>
    <v>Powered by Refinitiv</v>
    <v>0</v>
    <v>AMBAC FINANCIAL GROUP, INC. (XNYS:AMBC)</v>
    <v>2</v>
    <v>3</v>
    <v>Finance</v>
    <v>4</v>
    <v>17.75</v>
    <v>12.03</v>
    <v>1.1302000000000001</v>
    <v>-0.09</v>
    <v>0</v>
    <v>-6.5259999999999997E-3</v>
    <v>0</v>
    <v>USD</v>
    <v>Ambac Financial Group, Inc. is a financial services holding company. It operates three principal businesses: Legacy Financial Guarantee (LFG) Insurance, Specialty Property and Casualty Insurance, and Insurance Distribution. The LFG Insurance includes the activities of Ambac Assurance Corporation (AAC) and its wholly owned subsidiaries, including Ambac Assurance UK Limited (Ambac UK) and Ambac Financial Services LLC (AFS). The Specialty Property and Casualty Insurance includes five admitted carriers and an excess and surplus lines (E&amp;S or no admitted) insurer, Everspan Indemnity Insurance Company (all carriers collectively, Everspan). The Insurance Distribution includes the specialty property and casualty (P&amp;C) insurance distribution business, which includes managing general agents and underwriters (collectively MGA/Us), insurance wholesalers, brokers, and other distribution businesses, which includes Xchange Benefits, LLC, a P&amp;C MGA specializing in accident and health products.</v>
    <v>145</v>
    <v>New York Stock Exchange</v>
    <v>XNYS</v>
    <v>XNYS</v>
    <v>One World Trade Center, NEW YORK, NY, 10007 US</v>
    <v>13.8</v>
    <v>Insurance</v>
    <v>Stock</v>
    <v>45152.958333367969</v>
    <v>838</v>
    <v>13.57</v>
    <v>620664800</v>
    <v>AMBAC FINANCIAL GROUP, INC.</v>
    <v>AMBAC FINANCIAL GROUP, INC.</v>
    <v>13.79</v>
    <v>1.3482000000000001</v>
    <v>13.79</v>
    <v>13.7</v>
    <v>13.7</v>
    <v>45304000</v>
    <v>AMBC</v>
    <v>AMBAC FINANCIAL GROUP, INC. (XNYS:AMBC)</v>
    <v>298255</v>
    <v>352509</v>
    <v>1991</v>
  </rv>
  <rv s="2">
    <v>839</v>
  </rv>
  <rv s="0">
    <v>https://www.bing.com/financeapi/forcetrigger?t=bvqjoc&amp;q=XNYS%3aHPX&amp;form=skydnc</v>
    <v>Learn more on Bing</v>
  </rv>
  <rv s="6">
    <v>en-US</v>
    <v>bvqjoc</v>
    <v>268435456</v>
    <v>1</v>
    <v>Powered by Refinitiv</v>
    <v>9</v>
    <v>Ambipar Emergency Response (XNYS:AMBI)</v>
    <v>2</v>
    <v>10</v>
    <v>Finance</v>
    <v>4</v>
    <v>50.5</v>
    <v>5.26</v>
    <v>0.11</v>
    <v>-1.0417000000000001E-2</v>
    <v>1.1591000000000001E-2</v>
    <v>-0.1</v>
    <v>USD</v>
    <v>Ambipar Emergency Response is a Brazil-based holding company. It operates through numerous subsidiaries, including Braemar Response Ltd, Dracares Apoio Maritimo e Portuario Ltda and Suatrans Emergancia SA. The Company provides the customers with a full suite of environmental services organized around prevention, training and emergency response on all transportation modes. Ambipar's portfolio includes a broad variety of services such as environmental remediation, industrial field services, industrial cleaning of chemical and non-chemical products and of hazardous and non-hazardous waste, consulting services focused on accident prevention and environmental licensing. The Company's customer portfolio ranges from local to blue chip and multinational companies operating in a wide range of industries, including chemicals, pulp and paper, mining, oil and gas, logistics, power, steel, meatpacking and cement, among others. The Company is present in 16 countries in Latin America and Europe.</v>
    <v>New York Stock Exchange</v>
    <v>XNYS</v>
    <v>XNYS</v>
    <v>Avenida Angelica, N. 2346, 5Th Floor, Room 4, Consolacao, SAO PAULO, SAO PAULO, 01.228-200 BR</v>
    <v>9.8818999999999999</v>
    <v>Professional &amp; Commercial Services</v>
    <v>Stock</v>
    <v>45153.000000034372</v>
    <v>841</v>
    <v>9.49</v>
    <v>532126560</v>
    <v>Ambipar Emergency Response</v>
    <v>Ambipar Emergency Response</v>
    <v>9.58</v>
    <v>9.49</v>
    <v>9.6</v>
    <v>9.5</v>
    <v>55429850</v>
    <v>AMBI</v>
    <v>Ambipar Emergency Response (XNYS:AMBI)</v>
    <v>11097</v>
    <v>9420</v>
    <v>2022</v>
  </rv>
  <rv s="2">
    <v>842</v>
  </rv>
  <rv s="0">
    <v>https://www.bing.com/financeapi/forcetrigger?t=b17bw7&amp;q=XNYS%3aAMBO&amp;form=skydnc</v>
    <v>Learn more on Bing</v>
  </rv>
  <rv s="1">
    <v>en-US</v>
    <v>b17bw7</v>
    <v>268435456</v>
    <v>1</v>
    <v>Powered by Refinitiv</v>
    <v>0</v>
    <v>AMBOW EDUCATION HOLDING LTD. (XNYS:AMBO)</v>
    <v>2</v>
    <v>3</v>
    <v>Finance</v>
    <v>4</v>
    <v>0.69640000000000002</v>
    <v>0.18079999999999999</v>
    <v>0.49120000000000003</v>
    <v>-1E-4</v>
    <v>-2.3483E-2</v>
    <v>-4.8899999999999996E-4</v>
    <v>-4.7999999999999996E-3</v>
    <v>USD</v>
    <v>Ambow Education Holding Ltd. is engaged in providing educational software and hardware systems that enables hybrid online and offline learning. The Company’s HybriU platform is a cloud-based learning engine allows colleges and universities to accommodate their students’ individual learning preferences. Its HybriU platform also enables institutions to provide online classes, instant artificial intelligence (AI) translation, and simultaneous content creation. The Company offers career-oriented post-secondary educational services to undergraduates through the New School of Architecture &amp; Design in San Diego. Its HybriU covers large, top-tier United States universities, as well as smaller, regional colleges that offer career-oriented programs in fields such as healthcare and software coding.</v>
    <v>65</v>
    <v>New York Stock Exchange</v>
    <v>XNYS</v>
    <v>XNYS</v>
    <v>19925 Stevens Creek Blvd, CUPERTINO, CA, 95014 US</v>
    <v>0.20449999999999999</v>
    <v>School, College &amp; University</v>
    <v>Stock</v>
    <v>45153.000000207816</v>
    <v>844</v>
    <v>0.1948</v>
    <v>5797552</v>
    <v>AMBOW EDUCATION HOLDING LTD.</v>
    <v>AMBOW EDUCATION HOLDING LTD.</v>
    <v>0.19800000000000001</v>
    <v>7.3315999999999999</v>
    <v>0.20449999999999999</v>
    <v>0.2044</v>
    <v>0.1996</v>
    <v>28363760</v>
    <v>AMBO</v>
    <v>AMBOW EDUCATION HOLDING LTD. (XNYS:AMBO)</v>
    <v>8786</v>
    <v>190870</v>
    <v>2007</v>
  </rv>
  <rv s="2">
    <v>845</v>
  </rv>
  <rv s="0">
    <v>https://www.bing.com/financeapi/forcetrigger?t=bwbqgh&amp;q=XNYS%3aAMBP&amp;form=skydnc</v>
    <v>Learn more on Bing</v>
  </rv>
  <rv s="10">
    <v>en-US</v>
    <v>bwbqgh</v>
    <v>268435456</v>
    <v>1</v>
    <v>Powered by Refinitiv</v>
    <v>22</v>
    <v>Ardagh Metal Packaging SA (XNYS:AMBP)</v>
    <v>2</v>
    <v>23</v>
    <v>Finance</v>
    <v>4</v>
    <v>6.86</v>
    <v>3.31</v>
    <v>-0.03</v>
    <v>-2.833E-3</v>
    <v>-8.4270000000000005E-3</v>
    <v>-0.01</v>
    <v>USD</v>
    <v>Ardagh Metal Packaging S.A. is a Luxembourg based company that supplies consumer metal beverage cans. It supplies infinitely recyclable, metal beverage cans to brand owners. The Company deals with the multiple categories of products including beer, carbonated soft drinks, energy drinks, hard seltzers, juices, pre-mixed cocktails, teas, sparkling waters and wine. The Company operates approximately 23 production facilities in the Americas and Europe. The Company is also a suppliers of metal beverage can package solutions, capable of supplying multi-national, national and regional beverage producers. The Company's subsidiaries inlcude Ardagh Metal Packaging Holdings Sarl and Gores Holdings V, Inc.</v>
    <v>6300</v>
    <v>New York Stock Exchange</v>
    <v>XNYS</v>
    <v>XNYS</v>
    <v>56, rue Charles Martel, LUXEMBOURG, LUXEMBOURG-NA, 2134 LU</v>
    <v>3.5661999999999998</v>
    <v>Containers &amp; Packaging</v>
    <v>Stock</v>
    <v>45152.958333356248</v>
    <v>847</v>
    <v>3.47</v>
    <v>2109488817</v>
    <v>Ardagh Metal Packaging SA</v>
    <v>Ardagh Metal Packaging SA</v>
    <v>3.55</v>
    <v>46.475200000000001</v>
    <v>3.56</v>
    <v>3.53</v>
    <v>3.52</v>
    <v>597588900</v>
    <v>AMBP</v>
    <v>Ardagh Metal Packaging SA (XNYS:AMBP)</v>
    <v>506767</v>
    <v>1162447</v>
    <v>2021</v>
  </rv>
  <rv s="2">
    <v>848</v>
  </rv>
  <rv s="0">
    <v>https://www.bing.com/financeapi/forcetrigger?t=a1ndlh&amp;q=XNYS%3aAMC&amp;form=skydnc</v>
    <v>Learn more on Bing</v>
  </rv>
  <rv s="1">
    <v>en-US</v>
    <v>a1ndlh</v>
    <v>268435456</v>
    <v>1</v>
    <v>Powered by Refinitiv</v>
    <v>0</v>
    <v>AMC ENTERTAINMENT HOLDINGS, INC. (XNYS:AMC)</v>
    <v>2</v>
    <v>3</v>
    <v>Finance</v>
    <v>4</v>
    <v>16.069800000000001</v>
    <v>3.18</v>
    <v>1.8046</v>
    <v>-1.87</v>
    <v>1.7462999999999999E-2</v>
    <v>-0.35551299999999997</v>
    <v>5.9200000000000003E-2</v>
    <v>USD</v>
    <v>AMC Entertainment Holdings, Inc. is a movie exhibition company. The Company is principally engaged in the theatrical exhibition business and owns, operates, or has interests in theaters primarily located in the United States and Europe. The Company operates through two segments: U.S. markets and International markets. In U.S. markets segment, it owns, leases and operates theaters in approximately 43 states and the District of Columbia. The International markets segment has operations in or partial interest in theaters in the United Kingdom, Germany, Spain, Italy, Ireland, Portugal, Sweden, Finland, Norway, Denmark, and Saudi Arabia. The Company's brands include AMC, AMC CLASSIC and AMC DINE-IN. It also offers food and beverage products that include meals, healthy snacks, liquor, beer and wine options, and other gourmet products. It operates approximately 940 theatres and 10,500 screens in United States and international markets.</v>
    <v>2787</v>
    <v>New York Stock Exchange</v>
    <v>XNYS</v>
    <v>XNYS</v>
    <v>One Amc Way, 11500 Ash Street, LEAWOOD, KS, 66211 US</v>
    <v>3.64</v>
    <v>Hotels &amp; Entertainment Services</v>
    <v>Stock</v>
    <v>45152.99999508047</v>
    <v>850</v>
    <v>3.18</v>
    <v>1760062236</v>
    <v>AMC ENTERTAINMENT HOLDINGS, INC.</v>
    <v>AMC ENTERTAINMENT HOLDINGS, INC.</v>
    <v>3.33</v>
    <v>0</v>
    <v>5.26</v>
    <v>3.39</v>
    <v>3.4491999999999998</v>
    <v>519192400</v>
    <v>AMC</v>
    <v>AMC ENTERTAINMENT HOLDINGS, INC. (XNYS:AMC)</v>
    <v>134161225</v>
    <v>37438835</v>
    <v>2007</v>
  </rv>
  <rv s="2">
    <v>851</v>
  </rv>
  <rv s="0">
    <v>https://www.bing.com/financeapi/forcetrigger?t=bqejrw&amp;q=XNYS%3aAMCR&amp;form=skydnc</v>
    <v>Learn more on Bing</v>
  </rv>
  <rv s="1">
    <v>en-US</v>
    <v>bqejrw</v>
    <v>268435456</v>
    <v>1</v>
    <v>Powered by Refinitiv</v>
    <v>0</v>
    <v>Amcor plc (XNYS:AMCR)</v>
    <v>2</v>
    <v>3</v>
    <v>Finance</v>
    <v>4</v>
    <v>13.37</v>
    <v>9.4</v>
    <v>0.85940000000000005</v>
    <v>-0.04</v>
    <v>5.1809999999999998E-3</v>
    <v>-4.1279999999999997E-3</v>
    <v>0.05</v>
    <v>USD</v>
    <v>Amcor plc is a packaging company. The Company is engaged in developing and producing packaging for food, beverage, pharmaceutical, medical, home and personal-care, and other products. It operates in two segments: Flexibles and Rigid Packaging. The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predominantly beverage and food products, including carbonated soft drinks, water, juices, sports drinks, milk-based beverages, spirits and beer, sauces, dressings, spreads and personal care items, and plastic caps for a variety of applications. The Company also provides various services, such as field technical services, life cycle assessment, e-commerce packaging solutions, and custom design.</v>
    <v>37000</v>
    <v>New York Stock Exchange</v>
    <v>XNYS</v>
    <v>XNYS</v>
    <v>83 Tower Road North, Warmley, WARMLEY, BRISTOL, BS30 8XP GB</v>
    <v>9.68</v>
    <v>Containers &amp; Packaging</v>
    <v>Stock</v>
    <v>45152.990321943747</v>
    <v>853</v>
    <v>9.58</v>
    <v>14199434600</v>
    <v>Amcor plc</v>
    <v>Amcor plc</v>
    <v>9.66</v>
    <v>14.8383</v>
    <v>9.69</v>
    <v>9.65</v>
    <v>9.6999999999999993</v>
    <v>1471444000</v>
    <v>AMCR</v>
    <v>Amcor plc (XNYS:AMCR)</v>
    <v>5758148</v>
    <v>7106416</v>
    <v>2018</v>
  </rv>
  <rv s="2">
    <v>854</v>
  </rv>
  <rv s="0">
    <v>https://www.bing.com/financeapi/forcetrigger?t=a1ndu2&amp;q=XNAS%3aAMCX&amp;form=skydnc</v>
    <v>Learn more on Bing</v>
  </rv>
  <rv s="1">
    <v>en-US</v>
    <v>a1ndu2</v>
    <v>268435456</v>
    <v>1</v>
    <v>Powered by Refinitiv</v>
    <v>0</v>
    <v>AMC NETWORKS INC. (XNAS:AMCX)</v>
    <v>2</v>
    <v>3</v>
    <v>Finance</v>
    <v>4</v>
    <v>31.38</v>
    <v>10.3</v>
    <v>1.1857</v>
    <v>-0.28999999999999998</v>
    <v>1.8645999999999999E-2</v>
    <v>-2.3108E-2</v>
    <v>0.2286</v>
    <v>USD</v>
    <v>AMC Networks Inc. is a global entertainment company. The Company distributes its content to audiences globally on a range of distribution platforms, including linear networks and subscription streaming services, as well as through licensing arrangements. Its segments include Domestic Operations and International and Other. Its Domestic Operations segment includes its programming services and AMC Broadcasting &amp; Technology. Its programming services consist of its five national programming networks, its global streaming services, its AMC Studios operations, and IFC Films. Its national programming networks are AMC, WE tv, BBC AMERICA, IFC, and SundanceTV. Its global streaming services consist of Acorn TV, Shudder, Sundance Now, ALLBLK, HIDIVE, AMC+ and other streaming initiatives. Its International and Other segment includes AMC Networks International, its international programming businesses consisting of a portfolio of channels around the world, and production services business.</v>
    <v>1948</v>
    <v>Nasdaq Stock Market</v>
    <v>XNAS</v>
    <v>XNAS</v>
    <v>11 Penn Plz, NEW YORK, NY, 10001 US</v>
    <v>12.5</v>
    <v>Media &amp; Publishing</v>
    <v>Stock</v>
    <v>45152.910580693751</v>
    <v>856</v>
    <v>11.845000000000001</v>
    <v>533367376</v>
    <v>AMC NETWORKS INC.</v>
    <v>AMC NETWORKS INC.</v>
    <v>12.47</v>
    <v>126.09099999999999</v>
    <v>12.55</v>
    <v>12.26</v>
    <v>12.4886</v>
    <v>43504680</v>
    <v>AMCX</v>
    <v>AMC NETWORKS INC. (XNAS:AMCX)</v>
    <v>420157</v>
    <v>385248</v>
    <v>2011</v>
  </rv>
  <rv s="2">
    <v>857</v>
  </rv>
  <rv s="0">
    <v>https://www.bing.com/financeapi/forcetrigger?t=a1ndww&amp;q=XNAS%3aAMD&amp;form=skydnc</v>
    <v>Learn more on Bing</v>
  </rv>
  <rv s="1">
    <v>en-US</v>
    <v>a1ndww</v>
    <v>268435456</v>
    <v>1</v>
    <v>Powered by Refinitiv</v>
    <v>0</v>
    <v>ADVANCED MICRO DEVICES, INC. (XNAS:AMD)</v>
    <v>2</v>
    <v>3</v>
    <v>Finance</v>
    <v>4</v>
    <v>132.83000000000001</v>
    <v>54.57</v>
    <v>1.7937000000000001</v>
    <v>4.41</v>
    <v>8.8409999999999999E-3</v>
    <v>4.0997000000000006E-2</v>
    <v>0.99</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111.99</v>
    <v>Semiconductors &amp; Semiconductor Equipment</v>
    <v>Stock</v>
    <v>45152.99999451328</v>
    <v>859</v>
    <v>105.42</v>
    <v>173797800000</v>
    <v>ADVANCED MICRO DEVICES, INC.</v>
    <v>ADVANCED MICRO DEVICES, INC.</v>
    <v>106.75</v>
    <v>582.18830000000003</v>
    <v>107.57</v>
    <v>111.98</v>
    <v>112.97</v>
    <v>1615671000</v>
    <v>AMD</v>
    <v>ADVANCED MICRO DEVICES, INC. (XNAS:AMD)</v>
    <v>57421820</v>
    <v>68598931</v>
    <v>1969</v>
  </rv>
  <rv s="2">
    <v>860</v>
  </rv>
  <rv s="0">
    <v>https://www.bing.com/financeapi/forcetrigger?t=a1ne3m&amp;q=XNYS%3aAME&amp;form=skydnc</v>
    <v>Learn more on Bing</v>
  </rv>
  <rv s="1">
    <v>en-US</v>
    <v>a1ne3m</v>
    <v>268435456</v>
    <v>1</v>
    <v>Powered by Refinitiv</v>
    <v>0</v>
    <v>AMETEK, INC. (XNYS:AME)</v>
    <v>2</v>
    <v>3</v>
    <v>Finance</v>
    <v>4</v>
    <v>164.7499</v>
    <v>110.87</v>
    <v>1.2169000000000001</v>
    <v>-0.1</v>
    <v>0</v>
    <v>-6.3200000000000007E-4</v>
    <v>0</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158.69</v>
    <v>Machinery, Equipment &amp; Components</v>
    <v>Stock</v>
    <v>45152.958333367969</v>
    <v>862</v>
    <v>157.6</v>
    <v>36480197252</v>
    <v>AMETEK, INC.</v>
    <v>AMETEK, INC.</v>
    <v>158.25</v>
    <v>29.6129</v>
    <v>158.22</v>
    <v>158.12</v>
    <v>158.12</v>
    <v>230712100</v>
    <v>AME</v>
    <v>AMETEK, INC. (XNYS:AME)</v>
    <v>456705</v>
    <v>905876</v>
    <v>1986</v>
  </rv>
  <rv s="2">
    <v>863</v>
  </rv>
  <rv s="0">
    <v>https://www.bing.com/financeapi/forcetrigger?t=a1ne6h&amp;q=XNAS%3aAMED&amp;form=skydnc</v>
    <v>Learn more on Bing</v>
  </rv>
  <rv s="1">
    <v>en-US</v>
    <v>a1ne6h</v>
    <v>268435456</v>
    <v>1</v>
    <v>Powered by Refinitiv</v>
    <v>0</v>
    <v>AMEDISYS, INC. (XNAS:AMED)</v>
    <v>2</v>
    <v>3</v>
    <v>Finance</v>
    <v>4</v>
    <v>128.28</v>
    <v>69.364999999999995</v>
    <v>0.99450000000000005</v>
    <v>0.4</v>
    <v>-2.385E-3</v>
    <v>4.3309999999999998E-3</v>
    <v>-0.22120000000000001</v>
    <v>USD</v>
    <v>Amedisys, Inc. is a healthcare services company that provides care and support in the home. The Company's operations involve serving patients through its four operating divisions: home health, hospice, personal care, and high acuity care. The home health segment provides healthcare to help its patients recover from surgery or illness, live with chronic diseases and prevent avoidable hospital readmissions. The segment provides care teams that consists of skilled nurses, care for wounds, monitor vital signs and provide a range of other nursing services. The Hospice segment provides comfort and support for customers who are dealing with a terminal illness. The Personal Care segment provides patients with assistance with the essential activities of daily living. Its high acuity care segment delivers the essential elements of inpatient hospital and skilled nursing facility (SNF) care to patients in their homes. The Company owns and operates approximately 532 care centers in 37 states.</v>
    <v>20000</v>
    <v>Nasdaq Stock Market</v>
    <v>XNAS</v>
    <v>XNAS</v>
    <v>3854 American Way Ste A, 5959 S SHERWOOD FOREST BLVD, BATON ROUGE, LA, 70816 US</v>
    <v>92.91</v>
    <v>Healthcare Providers &amp; Services</v>
    <v>Stock</v>
    <v>45152.852782488284</v>
    <v>865</v>
    <v>92.19</v>
    <v>3024381797</v>
    <v>AMEDISYS, INC.</v>
    <v>AMEDISYS, INC.</v>
    <v>92.19</v>
    <v>1332.2270000000001</v>
    <v>92.35</v>
    <v>92.75</v>
    <v>92.528800000000004</v>
    <v>32607890</v>
    <v>AMED</v>
    <v>AMEDISYS, INC. (XNAS:AMED)</v>
    <v>190271</v>
    <v>433233</v>
    <v>1994</v>
  </rv>
  <rv s="2">
    <v>866</v>
  </rv>
  <rv s="0">
    <v>https://www.bing.com/financeapi/forcetrigger?t=axoa1h&amp;q=XNAS%3aAMEH&amp;form=skydnc</v>
    <v>Learn more on Bing</v>
  </rv>
  <rv s="1">
    <v>en-US</v>
    <v>axoa1h</v>
    <v>268435456</v>
    <v>1</v>
    <v>Powered by Refinitiv</v>
    <v>0</v>
    <v>APOLLO MEDICAL HOLDINGS, INC. (XNAS:AMEH)</v>
    <v>2</v>
    <v>3</v>
    <v>Finance</v>
    <v>4</v>
    <v>49.6</v>
    <v>26.89</v>
    <v>0.81969999999999998</v>
    <v>0.12</v>
    <v>-1.9688000000000001E-2</v>
    <v>3.078E-3</v>
    <v>-0.77</v>
    <v>USD</v>
    <v>Apollo Medical Holdings, Inc. is a healthcare company. The Company provides care coordination services to each constituent of the healthcare delivery system, including patients, families, primary care physicians, specialists, acute care hospitals, alternative sites of inpatient care, physician groups, and health plans. The Company’s physician network consists of primary care physicians, specialist physicians, physician and specialist extenders, and hospitalists. The Company operates an integrated healthcare delivery platform that enables providers to participate successfully in value-based care arrangements. To implement a patient-centered, physician-centric experience, the Company also have other integrated and synergistic operations, including management service organizations (MSOs) that provide management and other services to its affiliated independent practice associations (IPAs), outpatient clinics, and hospitalists that coordinate the care of patients in hospitals.</v>
    <v>1362</v>
    <v>Nasdaq Stock Market</v>
    <v>XNAS</v>
    <v>XNAS</v>
    <v>1668 S Garfield Ave Fl 2nd, ALHAMBRA, CA, 91801-5474 US</v>
    <v>39.424999999999997</v>
    <v>Healthcare Providers &amp; Services</v>
    <v>Stock</v>
    <v>45152.83952611094</v>
    <v>868</v>
    <v>37.97</v>
    <v>1820708167</v>
    <v>APOLLO MEDICAL HOLDINGS, INC.</v>
    <v>APOLLO MEDICAL HOLDINGS, INC.</v>
    <v>38.61</v>
    <v>35.5777</v>
    <v>38.99</v>
    <v>39.11</v>
    <v>38.340000000000003</v>
    <v>46553520</v>
    <v>AMEH</v>
    <v>APOLLO MEDICAL HOLDINGS, INC. (XNAS:AMEH)</v>
    <v>224287</v>
    <v>143245</v>
    <v>2008</v>
  </rv>
  <rv s="2">
    <v>869</v>
  </rv>
  <rv s="0">
    <v>https://www.bing.com/financeapi/forcetrigger?t=a1ne9c&amp;q=XNYS%3aAMG&amp;form=skydnc</v>
    <v>Learn more on Bing</v>
  </rv>
  <rv s="1">
    <v>en-US</v>
    <v>a1ne9c</v>
    <v>268435456</v>
    <v>1</v>
    <v>Powered by Refinitiv</v>
    <v>0</v>
    <v>AFFILIATED MANAGERS GROUP, INC. (XNYS:AMG)</v>
    <v>2</v>
    <v>3</v>
    <v>Finance</v>
    <v>4</v>
    <v>180.63</v>
    <v>108.12</v>
    <v>1.3335999999999999</v>
    <v>-1.01</v>
    <v>0</v>
    <v>-7.5349999999999992E-3</v>
    <v>0</v>
    <v>USD</v>
    <v>Affiliated Managers Group, Inc. is a global independent investment management company. The Company is focused on investing in a diverse array of partner-owned investment firms, known as Affiliates. It offers its Affiliates growth capital, global distribution, and other strategic value-added capabilities. Its Affiliates provides a diverse range of differentiated investment strategies designed to assist institutional and wealth clients worldwide in achieving their investment objectives. Its Affiliates also provide investment management and customized investment counseling and fiduciary services to high-net-worth individuals and families and institutional clients. Its Affiliates distribute their investment services and products to institutional and wealth clients through direct sales and relationships with consultants and intermediaries around the world through their own business development capabilities. Its Affiliates manage assets for investors in over 50 countries.</v>
    <v>3950</v>
    <v>New York Stock Exchange</v>
    <v>XNYS</v>
    <v>XNYS</v>
    <v>777 South Flagler Drive, WEST PALM BEACH, FL, 33401 US</v>
    <v>133.35</v>
    <v>Investment Banking &amp; Investment Services</v>
    <v>Stock</v>
    <v>45152.958333378905</v>
    <v>871</v>
    <v>132.12</v>
    <v>4662643567</v>
    <v>AFFILIATED MANAGERS GROUP, INC.</v>
    <v>AFFILIATED MANAGERS GROUP, INC.</v>
    <v>133.16999999999999</v>
    <v>5.6501999999999999</v>
    <v>134.05000000000001</v>
    <v>133.04</v>
    <v>133.04</v>
    <v>35046930</v>
    <v>AMG</v>
    <v>AFFILIATED MANAGERS GROUP, INC. (XNYS:AMG)</v>
    <v>314685</v>
    <v>293768</v>
    <v>1993</v>
  </rv>
  <rv s="2">
    <v>872</v>
  </rv>
  <rv s="0">
    <v>http://en.wikipedia.org/wiki/Amgen</v>
    <v>Wikipedia</v>
  </rv>
  <rv s="16">
    <v>253</v>
    <v>874</v>
  </rv>
  <rv s="17">
    <v>39</v>
    <v>https://www.bing.com/th?id=AMMS_7651d2e878d4df4bb82a200be2db03e3&amp;qlt=95</v>
    <v>875</v>
    <v>0</v>
    <v>https://www.bing.com/images/search?form=xlimg&amp;q=amgen</v>
    <v>Image of AMGEN INC.</v>
  </rv>
  <rv s="0">
    <v>https://www.bing.com/financeapi/forcetrigger?t=a1nec7&amp;q=XNAS%3aAMGN&amp;form=skydnc</v>
    <v>Learn more on Bing</v>
  </rv>
  <rv s="18">
    <v>en-US</v>
    <v>a1nec7</v>
    <v>268435456</v>
    <v>1</v>
    <v>Powered by Refinitiv</v>
    <v>35</v>
    <v>AMGEN INC. (XNAS:AMGN)</v>
    <v>37</v>
    <v>38</v>
    <v>Finance</v>
    <v>4</v>
    <v>296.67</v>
    <v>211.71</v>
    <v>0.6018</v>
    <v>-1.54</v>
    <v>-3.908E-3</v>
    <v>-5.8659999999999997E-3</v>
    <v>-1.02</v>
    <v>USD</v>
    <v>Amgen Inc. is a biotechnology company. The Company discovers, develops, manufactures and delivers various human therapeutics.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and AVSOLA (infliximab-axxq), Evenity, LumaKras, Nplate, XGeva, and others. The Company focuses on human therapeutics for the treatment of serious illness in the areas of inflammation, oncology/hematology, bone health, cardiovascular disease, nephrology and neuroscience.</v>
    <v>25200</v>
    <v>Nasdaq Stock Market</v>
    <v>XNAS</v>
    <v>XNAS</v>
    <v>One Amgen Center Drive, THOUSAND OAKS, CA, 91320-1799 US</v>
    <v>263.47000000000003</v>
    <v>876</v>
    <v>Pharmaceuticals</v>
    <v>Stock</v>
    <v>45152.997519120312</v>
    <v>877</v>
    <v>259.85000000000002</v>
    <v>139593166164</v>
    <v>AMGEN INC.</v>
    <v>AMGEN INC.</v>
    <v>262.22000000000003</v>
    <v>17.694600000000001</v>
    <v>262.51</v>
    <v>260.97000000000003</v>
    <v>259.95</v>
    <v>534901200</v>
    <v>AMGN</v>
    <v>AMGEN INC. (XNAS:AMGN)</v>
    <v>1966202</v>
    <v>2796403</v>
    <v>1986</v>
  </rv>
  <rv s="2">
    <v>878</v>
  </rv>
  <rv s="0">
    <v>https://www.bing.com/financeapi/forcetrigger?t=a1nehw&amp;q=XNYS%3aAMH&amp;form=skydnc</v>
    <v>Learn more on Bing</v>
  </rv>
  <rv s="1">
    <v>en-US</v>
    <v>a1nehw</v>
    <v>268435456</v>
    <v>1</v>
    <v>Powered by Refinitiv</v>
    <v>0</v>
    <v>AMERICAN HOMES 4 RENT (XNYS:AMH)</v>
    <v>2</v>
    <v>3</v>
    <v>Finance</v>
    <v>4</v>
    <v>38.935000000000002</v>
    <v>28.785</v>
    <v>0.6875</v>
    <v>-0.25</v>
    <v>1.9945000000000001E-2</v>
    <v>-6.8779999999999996E-3</v>
    <v>0.72</v>
    <v>USD</v>
    <v>American Homes 4 Rent is an internally managed Maryland real estate investment trust (REIT). The Company is focused on acquiring, developing, renovating, leasing, and managing single-family homes as rental properties. The Company’s objective is to generate attractive, risk-adjusted returns for its shareholders through dividends and capital appreciation. It holds approximately 58,993 single-family properties in select submarkets of metropolitan statistical areas (MSAs) within 21 states. The Company is focused on developing built-for-rental homes through its internal AMH Development Program and acquiring newly constructed homes from third-party developers through its National Builder Program in target markets in select submarkets of MSAs. The Company’s integrated operating platform provides property management, acquisitions, development, marketing, leasing, financial, and administrative functions. Its subsidiaries include American Homes 4 Rent SFR, LLC and American Residential GP, LLC.</v>
    <v>1794</v>
    <v>New York Stock Exchange</v>
    <v>XNYS</v>
    <v>XNYS</v>
    <v>280 Pilot Road, LAS VEGAS, NV, 89119 US</v>
    <v>36.450000000000003</v>
    <v>Residential &amp; Commercial REIT</v>
    <v>Stock</v>
    <v>45152.962404698439</v>
    <v>880</v>
    <v>35.96</v>
    <v>13068246930</v>
    <v>AMERICAN HOMES 4 RENT</v>
    <v>AMERICAN HOMES 4 RENT</v>
    <v>36.35</v>
    <v>37.0899</v>
    <v>36.35</v>
    <v>36.1</v>
    <v>36.82</v>
    <v>362001300</v>
    <v>AMH</v>
    <v>AMERICAN HOMES 4 RENT (XNYS:AMH)</v>
    <v>2114204</v>
    <v>2321845</v>
    <v>2012</v>
  </rv>
  <rv s="2">
    <v>881</v>
  </rv>
  <rv s="0">
    <v>https://www.bing.com/financeapi/forcetrigger?t=bqw7w7&amp;q=XNYS%3aAMK&amp;form=skydnc</v>
    <v>Learn more on Bing</v>
  </rv>
  <rv s="1">
    <v>en-US</v>
    <v>bqw7w7</v>
    <v>268435456</v>
    <v>1</v>
    <v>Powered by Refinitiv</v>
    <v>0</v>
    <v>AssetMark Financial Holdings, Inc. (XNYS:AMK)</v>
    <v>2</v>
    <v>3</v>
    <v>Finance</v>
    <v>4</v>
    <v>33</v>
    <v>16.89</v>
    <v>1.0377000000000001</v>
    <v>0.04</v>
    <v>0</v>
    <v>1.4289999999999999E-3</v>
    <v>0</v>
    <v>USD</v>
    <v>AssetMark Financial Holdings, Inc. is a provider of wealth management and technology solutions that power independent financial advisors and their clients. The Company through its investment advisor subsidiary, AssetMark, Inc., operates a platform that comprises fully integrated technology, personalized and scalable service, and curated investment platform solutions. Its platform enables advisers to outsource services and capabilities. It provides an end-to-end experience, from initial conversations to ongoing financial planning discussions, including performance reporting and billing. In addition, its platform provides tools and capabilities for advisers to manage their day-to-day business activities. It is engaged in providing technology solutions to registered investment advisors (RIAs), RIA enterprises, turnkey asset management programs, and asset managers. It also offers services and solutions, including overlay management, investment solutions and flexible desktop technology.</v>
    <v>980</v>
    <v>New York Stock Exchange</v>
    <v>XNYS</v>
    <v>XNYS</v>
    <v>1655 Grant Street, 10Th Floor, CONCORD, CA, 94520 US</v>
    <v>28.1</v>
    <v>Investment Banking &amp; Investment Services</v>
    <v>Stock</v>
    <v>45152.958333356248</v>
    <v>883</v>
    <v>27.52</v>
    <v>2082307321</v>
    <v>AssetMark Financial Holdings, Inc.</v>
    <v>AssetMark Financial Holdings, Inc.</v>
    <v>27.52</v>
    <v>19.638500000000001</v>
    <v>28</v>
    <v>28.04</v>
    <v>28.04</v>
    <v>74262030</v>
    <v>AMK</v>
    <v>AssetMark Financial Holdings, Inc. (XNYS:AMK)</v>
    <v>59429</v>
    <v>100694</v>
    <v>2013</v>
  </rv>
  <rv s="2">
    <v>884</v>
  </rv>
  <rv s="0">
    <v>https://www.bing.com/financeapi/forcetrigger?t=a1nf8m&amp;q=XNAS%3aAMKR&amp;form=skydnc</v>
    <v>Learn more on Bing</v>
  </rv>
  <rv s="1">
    <v>en-US</v>
    <v>a1nf8m</v>
    <v>268435456</v>
    <v>1</v>
    <v>Powered by Refinitiv</v>
    <v>0</v>
    <v>AMKOR TECHNOLOGY, INC. (XNAS:AMKR)</v>
    <v>2</v>
    <v>3</v>
    <v>Finance</v>
    <v>4</v>
    <v>31.38</v>
    <v>16.13</v>
    <v>1.7858000000000001</v>
    <v>0.05</v>
    <v>1.14E-3</v>
    <v>1.903E-3</v>
    <v>0.03</v>
    <v>USD</v>
    <v>Amkor Technology, Inc. is a provider of outsourced semiconductor packaging and test services. The Company is engaged in the outsourcing of semiconductor packaging and test services. The Company’s packaging and test services are designed to meet application and chip-specific requirements, including the required type of interconnect technology; size; thickness; and electrical, mechanical and thermal performance. It provides turnkey packaging and test services, including semiconductor wafer bump, wafer probe, wafer back-grind, package design, packaging, system-level and final test and drop shipment services. The Company provides its services to integrated device manufacturers (IDMs), fabless semiconductor companies, original equipment manufacturers (OEMs) and contract foundries. The Company allows IDMs to outsource packaging and test services, and focused their investments on core competencies, such as silicon fabrication.</v>
    <v>31300</v>
    <v>Nasdaq Stock Market</v>
    <v>XNAS</v>
    <v>XNAS</v>
    <v>2045 East Innovation Circle, TEMPE, AZ, 85284 US</v>
    <v>26.63</v>
    <v>Semiconductors &amp; Semiconductor Equipment</v>
    <v>Stock</v>
    <v>45152.977766828124</v>
    <v>886</v>
    <v>25.8614</v>
    <v>6467605704</v>
    <v>AMKOR TECHNOLOGY, INC.</v>
    <v>AMKOR TECHNOLOGY, INC.</v>
    <v>26.05</v>
    <v>11.162599999999999</v>
    <v>26.27</v>
    <v>26.32</v>
    <v>26.35</v>
    <v>245729700</v>
    <v>AMKR</v>
    <v>AMKOR TECHNOLOGY, INC. (XNAS:AMKR)</v>
    <v>650743</v>
    <v>812510</v>
    <v>1997</v>
  </rv>
  <rv s="2">
    <v>887</v>
  </rv>
  <rv s="0">
    <v>https://www.bing.com/financeapi/forcetrigger?t=a2mzim&amp;q=OTCM%3aLIACF&amp;form=skydnc</v>
    <v>Learn more on Bing</v>
  </rv>
  <rv s="4">
    <v>en-US</v>
    <v>a2mzim</v>
    <v>268435456</v>
    <v>1</v>
    <v>Powered by Refinitiv</v>
    <v>7</v>
    <v>American Lithium Corp. (XNAS:AMLI)</v>
    <v>2</v>
    <v>67</v>
    <v>Finance</v>
    <v>4</v>
    <v>3.83</v>
    <v>1.1399999999999999</v>
    <v>2.2263999999999999</v>
    <v>-0.05</v>
    <v>-7.9369999999999996E-3</v>
    <v>-3.8168000000000001E-2</v>
    <v>-0.01</v>
    <v>USD</v>
    <v>American Lithium Corp. is a Canada-based exploration and development stage company. The Company is engaged in the development of lithium projects throughout the Americas. The Company’s projects include Tonopah Claystone Claims (TLC) Lithium Project, Falchani Lithium Project and Macusani Uranium Project. The TLC Lithium Project is located near the regional hub and county seat in the town of Tonopah, Nevada. The TLC Lithium Project claims are located approximately six miles northwest of Tonopah. The Falchani Lithium Project resource is comprised of three zones, namely the upper breccia unit (UBX), lithium-rich tuff unit (LRT) and lower breccia unit (LBX), in order of stratigraphy. The Macusani Uranium Project is located in the Province of Carabaya, Department of Puno in southeastern Peru.</v>
    <v>55</v>
    <v>Nasdaq Stock Market</v>
    <v>XNAS</v>
    <v>XNAS</v>
    <v>Suite 710 - 1030 West Georgia St, VANCOUVER, BC, V6E 2Y3 CA</v>
    <v>1.3</v>
    <v>Metals &amp; Mining</v>
    <v>Stock</v>
    <v>45152.990638876559</v>
    <v>889</v>
    <v>1.2</v>
    <v>379904200</v>
    <v>American Lithium Corp.</v>
    <v>American Lithium Corp.</v>
    <v>1.26</v>
    <v>1.31</v>
    <v>1.26</v>
    <v>1.25</v>
    <v>214635100</v>
    <v>AMLI</v>
    <v>American Lithium Corp. (XNAS:AMLI)</v>
    <v>815846</v>
    <v>651125</v>
  </rv>
  <rv s="2">
    <v>890</v>
  </rv>
  <rv s="0">
    <v>https://www.bing.com/financeapi/forcetrigger?t=c4jjp2&amp;q=XNAS%3aAMLX&amp;form=skydnc</v>
    <v>Learn more on Bing</v>
  </rv>
  <rv s="8">
    <v>en-US</v>
    <v>c4jjp2</v>
    <v>268435456</v>
    <v>1</v>
    <v>Powered by Refinitiv</v>
    <v>16</v>
    <v>AMYLYX PHARMACEUTICALS, INC. (XNAS:AMLX)</v>
    <v>2</v>
    <v>17</v>
    <v>Finance</v>
    <v>4</v>
    <v>41.929699999999997</v>
    <v>15.8001</v>
    <v>0.72099999999999997</v>
    <v>-0.62</v>
    <v>9.5330000000000002E-4</v>
    <v>-2.8704E-2</v>
    <v>0.02</v>
    <v>USD</v>
    <v>Amylyx Pharmaceuticals, Inc. is a commercial-stage biopharmaceutical company. The Company is engaged in the discovery and development of treatments for neurodegenerative diseases. The Company is focused on the development and commercialization of its product candidate, AMX003 (sodium phenylbutyrate and taurursodiol, also known as ursodoxicoltaurine) for the treatment of amyotrophic lateral sclerosis (ALS). The Company is developing AMX0035 for other neurodegenerative diseases by leveraging knowledge and relationships in the neurodegenerative space. AMX0035 is a dual unfolded protein response (UPR)-Bax apoptosis inhibitor composed of PB and TURSO (also known as TUDCA). Its development of antisense oligonucleotides (ASOs), including lead ASO AMX0114, which targets calpain-2 (CAPN2), a gene encoding calcium-dependent proteolytic enzyme which has been implicated in the pathogenesis of ALS and other neurodegenerative diseases.</v>
    <v>262</v>
    <v>Nasdaq Stock Market</v>
    <v>XNAS</v>
    <v>XNAS</v>
    <v>43 THORNDIKE STREET, CAMBRIDGE, MA, 02141 US</v>
    <v>21.56</v>
    <v>Pharmaceuticals</v>
    <v>Stock</v>
    <v>45152.976452453127</v>
    <v>892</v>
    <v>20.864999999999998</v>
    <v>1409353948</v>
    <v>AMYLYX PHARMACEUTICALS, INC.</v>
    <v>AMYLYX PHARMACEUTICALS, INC.</v>
    <v>21.56</v>
    <v>21.6</v>
    <v>20.98</v>
    <v>21</v>
    <v>67176070</v>
    <v>AMLX</v>
    <v>AMYLYX PHARMACEUTICALS, INC. (XNAS:AMLX)</v>
    <v>1579356</v>
    <v>1157444</v>
    <v>2014</v>
  </rv>
  <rv s="2">
    <v>893</v>
  </rv>
  <rv s="0">
    <v>https://www.bing.com/financeapi/forcetrigger?t=a1nfk2&amp;q=XNYS%3aAMN&amp;form=skydnc</v>
    <v>Learn more on Bing</v>
  </rv>
  <rv s="1">
    <v>en-US</v>
    <v>a1nfk2</v>
    <v>268435456</v>
    <v>1</v>
    <v>Powered by Refinitiv</v>
    <v>0</v>
    <v>AMN HEALTHCARE SERVICES, INC. (XNYS:AMN)</v>
    <v>2</v>
    <v>3</v>
    <v>Finance</v>
    <v>4</v>
    <v>129.04</v>
    <v>81.149799999999999</v>
    <v>0.41470000000000001</v>
    <v>0.19</v>
    <v>-2.333E-3</v>
    <v>2.1160000000000003E-3</v>
    <v>-0.21</v>
    <v>USD</v>
    <v>AMN Healthcare Services, Inc. provides healthcare workforce solutions and staffing services to healthcare facilities across the nation. The Company operates through three segments: nurse and allied solutions, physician and leadership solutions, and technology and workforce solutions. The nurse and allied solutions segment include the Company’s travel nurse staffing, including international nurse staffing and rapid response nurse staffing; labor disruption staffing; local staffing; international nurse and allied permanent placement; allied staffing and revenue cycle solutions businesses. The physician and leadership solutions segment includes the Company’s locum tenens staffing, healthcare interim leadership staffing, executive search, and physician permanent placement businesses. The technology and workforce solutions segment includes its language services, vendor management systems, workforce optimization, virtual care, credentialing solutions and outsourced solutions businesses.</v>
    <v>4230</v>
    <v>New York Stock Exchange</v>
    <v>XNYS</v>
    <v>XNYS</v>
    <v>2999 Olympus Boulevard, Suite 500, DALLAS, TX, 75019 US</v>
    <v>90.44</v>
    <v>Healthcare Providers &amp; Services</v>
    <v>Stock</v>
    <v>45152.958333356248</v>
    <v>895</v>
    <v>89.04</v>
    <v>3418931700</v>
    <v>AMN HEALTHCARE SERVICES, INC.</v>
    <v>AMN HEALTHCARE SERVICES, INC.</v>
    <v>89.68</v>
    <v>11.8926</v>
    <v>89.81</v>
    <v>90</v>
    <v>89.79</v>
    <v>37988130</v>
    <v>AMN</v>
    <v>AMN HEALTHCARE SERVICES, INC. (XNYS:AMN)</v>
    <v>731045</v>
    <v>820849</v>
    <v>1997</v>
  </rv>
  <rv s="2">
    <v>896</v>
  </rv>
  <rv s="0">
    <v>https://www.bing.com/financeapi/forcetrigger?t=a1nfmw&amp;q=XNAS%3aAMNB&amp;form=skydnc</v>
    <v>Learn more on Bing</v>
  </rv>
  <rv s="1">
    <v>en-US</v>
    <v>a1nfmw</v>
    <v>268435456</v>
    <v>1</v>
    <v>Powered by Refinitiv</v>
    <v>0</v>
    <v>AMERICAN NATIONAL BANKSHARES INC. (XNAS:AMNB)</v>
    <v>2</v>
    <v>3</v>
    <v>Finance</v>
    <v>4</v>
    <v>43.94</v>
    <v>25.26</v>
    <v>0.98180000000000001</v>
    <v>-0.32</v>
    <v>0</v>
    <v>-7.4180000000000001E-3</v>
    <v>0</v>
    <v>USD</v>
    <v>American National Bankshares Inc. is a one-bank holding company. American National Bank and Trust Company (the Bank) is a banking subsidiary of the Company. It offers a variety of retail, commercial, secondary market mortgage lending, and trust and investment services, which also include non-deposit products, such as mutual funds and insurance policies. It operates through two segments: community banking and wealth management. The community banking segment involves making loans to and generating deposits from individuals and businesses. The wealth management includes estate planning, trust account administration, investment management, and retail brokerage. Investment management includes purchasing equity, fixed income, and mutual fund investments for customer accounts. The Bank provides a range of financial products and services, including commercial, mortgage, and consumer banking, trust and investment services, and insurance. It also offers online banking and telephone banking.</v>
    <v>343</v>
    <v>Nasdaq Stock Market</v>
    <v>XNAS</v>
    <v>XNAS</v>
    <v>628 MAIN ST, DANVILLE, VA, 24541 US</v>
    <v>43.14</v>
    <v>Banking Services</v>
    <v>Stock</v>
    <v>45152.843561539063</v>
    <v>898</v>
    <v>42.52</v>
    <v>454910259</v>
    <v>AMERICAN NATIONAL BANKSHARES INC.</v>
    <v>AMERICAN NATIONAL BANKSHARES INC.</v>
    <v>43.14</v>
    <v>13.276</v>
    <v>43.14</v>
    <v>42.82</v>
    <v>42.82</v>
    <v>10623780</v>
    <v>AMNB</v>
    <v>AMERICAN NATIONAL BANKSHARES INC. (XNAS:AMNB)</v>
    <v>46691</v>
    <v>110150</v>
    <v>1998</v>
  </rv>
  <rv s="2">
    <v>899</v>
  </rv>
  <rv s="0">
    <v>https://www.bing.com/financeapi/forcetrigger?t=a1nfpr&amp;q=XNAS%3aAMOT&amp;form=skydnc</v>
    <v>Learn more on Bing</v>
  </rv>
  <rv s="1">
    <v>en-US</v>
    <v>a1nfpr</v>
    <v>268435456</v>
    <v>1</v>
    <v>Powered by Refinitiv</v>
    <v>0</v>
    <v>ALLIED MOTION TECHNOLOGIES INC. (XNAS:AMOT)</v>
    <v>2</v>
    <v>3</v>
    <v>Finance</v>
    <v>4</v>
    <v>44.88</v>
    <v>25.14</v>
    <v>1.5559000000000001</v>
    <v>0.12</v>
    <v>2.0080000000000001E-2</v>
    <v>3.7209999999999999E-3</v>
    <v>0.65</v>
    <v>USD</v>
    <v>Allied Motion Technologies Inc. is engaged in the business of designing, manufacturing and selling precision and specialty-controlled motion components and systems. Its target markets include industrial, vehicle, medical, and aerospace &amp; defense. It sells to markets across the United States, Canada, South America, Europe and Asia-Pacific. Its products and solutions include nano-precision positioning systems, servo control systems, motion controllers, digital servo amplifiers and drives, brushless servo, torque, and coreless motors, brush motors, integrated motor-drives, gear motors, gearing, incremental and absolute optical encoders, active and passive filters for power quality and harmonic issues, industrial safety rated input/output Modules, Universal Industrial Communications Gateways, light-weighting technologies, and other controlled motion-related products. Its products and solutions are used in factory automation, specialty equipment, commercial building equipment and others.</v>
    <v>2254</v>
    <v>Nasdaq Stock Market</v>
    <v>XNAS</v>
    <v>XNAS</v>
    <v>495 Commerce Drive, Suite 3, AMHERST, NY, 14228 US</v>
    <v>32.880000000000003</v>
    <v>Machinery, Equipment &amp; Components</v>
    <v>Stock</v>
    <v>45152.843611249999</v>
    <v>901</v>
    <v>31.85</v>
    <v>523752102</v>
    <v>ALLIED MOTION TECHNOLOGIES INC.</v>
    <v>ALLIED MOTION TECHNOLOGIES INC.</v>
    <v>32.1</v>
    <v>22.269200000000001</v>
    <v>32.25</v>
    <v>32.369999999999997</v>
    <v>33.020000000000003</v>
    <v>16180170</v>
    <v>AMOT</v>
    <v>ALLIED MOTION TECHNOLOGIES INC. (XNAS:AMOT)</v>
    <v>57349</v>
    <v>81539</v>
    <v>1962</v>
  </rv>
  <rv s="2">
    <v>902</v>
  </rv>
  <rv s="0">
    <v>https://www.bing.com/financeapi/forcetrigger?t=a1nfvh&amp;q=XNYS%3aAMP&amp;form=skydnc</v>
    <v>Learn more on Bing</v>
  </rv>
  <rv s="1">
    <v>en-US</v>
    <v>a1nfvh</v>
    <v>268435456</v>
    <v>1</v>
    <v>Powered by Refinitiv</v>
    <v>0</v>
    <v>AMERIPRISE FINANCIAL, INC. (XNYS:AMP)</v>
    <v>2</v>
    <v>3</v>
    <v>Finance</v>
    <v>4</v>
    <v>358.02</v>
    <v>249.35</v>
    <v>1.4703999999999999</v>
    <v>-0.36</v>
    <v>0</v>
    <v>-1.0449999999999999E-3</v>
    <v>0</v>
    <v>USD</v>
    <v>Ameriprise Financial, Inc. is a holding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the Columbia Threadneedle Investments brand. Retirement &amp; Protection Solutions segment includes retirement solutions, which include variable annuities and payout annuities, and protection solutions, such as life and disability insurance. It offers products and services under brands, including Ameriprise Financial, Columbia Threadneedle Investments and RiverSource.</v>
    <v>13500</v>
    <v>New York Stock Exchange</v>
    <v>XNYS</v>
    <v>XNYS</v>
    <v>1099 Ameriprise Financial Center, MINNEAPOLIS, MN, 55474 US</v>
    <v>346.21</v>
    <v>Investment Banking &amp; Investment Services</v>
    <v>Stock</v>
    <v>45152.958333367969</v>
    <v>904</v>
    <v>341.39499999999998</v>
    <v>35310562227</v>
    <v>AMERIPRISE FINANCIAL, INC.</v>
    <v>AMERIPRISE FINANCIAL, INC.</v>
    <v>344.1</v>
    <v>15.626899999999999</v>
    <v>344.43</v>
    <v>344.07</v>
    <v>344.07</v>
    <v>102626100</v>
    <v>AMP</v>
    <v>AMERIPRISE FINANCIAL, INC. (XNYS:AMP)</v>
    <v>410743</v>
    <v>432680</v>
    <v>1983</v>
  </rv>
  <rv s="2">
    <v>905</v>
  </rv>
  <rv s="0">
    <v>https://www.bing.com/financeapi/forcetrigger?t=a1nfyc&amp;q=XNYS%3aAMPE&amp;form=skydnc</v>
    <v>Learn more on Bing</v>
  </rv>
  <rv s="8">
    <v>en-US</v>
    <v>a1nfyc</v>
    <v>268435456</v>
    <v>1</v>
    <v>Powered by Refinitiv</v>
    <v>16</v>
    <v>AMPIO PHARMACEUTICALS, INC. (XNYS:AMPE)</v>
    <v>2</v>
    <v>17</v>
    <v>Finance</v>
    <v>4</v>
    <v>1.8975</v>
    <v>0.16769999999999999</v>
    <v>1.7682</v>
    <v>-2.9999999999999997E-4</v>
    <v>4.7850000000000002E-3</v>
    <v>-1.433E-3</v>
    <v>1E-3</v>
    <v>USD</v>
    <v>Ampio Pharmaceuticals, Inc. is a biopharmaceutical company. The Company is focused on the preclinical development of AR-300, and is conducting studies to evaluate the efficacy of AR-300 in osteoarthritis-related pain. The Company is primarily targeting the clinical development of AR-300 for the treatment of osteoarthritis of the knee (OAK). AR-300 is a small-molecule formulation that has demonstrated anti-inflammatory properties in vitro and protection of cartilage in preclinical rat meniscal tear studies.</v>
    <v>5</v>
    <v>New York Stock Exchange</v>
    <v>XNYS</v>
    <v>XNYS</v>
    <v>9800 Mount Pyramid Court, Suite 400, ENGLEWOOD, CO, 80112 US</v>
    <v>0.21029999999999999</v>
    <v>Biotechnology &amp; Medical Research</v>
    <v>Stock</v>
    <v>45153.000000022657</v>
    <v>907</v>
    <v>0.2</v>
    <v>3161030</v>
    <v>AMPIO PHARMACEUTICALS, INC.</v>
    <v>AMPIO PHARMACEUTICALS, INC.</v>
    <v>0.21029999999999999</v>
    <v>0.20930000000000001</v>
    <v>0.20899999999999999</v>
    <v>0.21</v>
    <v>15102880</v>
    <v>AMPE</v>
    <v>AMPIO PHARMACEUTICALS, INC. (XNYS:AMPE)</v>
    <v>83330</v>
    <v>935516</v>
    <v>2010</v>
  </rv>
  <rv s="2">
    <v>908</v>
  </rv>
  <rv s="0">
    <v>https://www.bing.com/financeapi/forcetrigger?t=a27umw&amp;q=XNAS%3aAMPG&amp;form=skydnc</v>
    <v>Learn more on Bing</v>
  </rv>
  <rv s="8">
    <v>en-US</v>
    <v>a27umw</v>
    <v>268435456</v>
    <v>1</v>
    <v>Powered by Refinitiv</v>
    <v>16</v>
    <v>AMPLITECH GROUP, INC. (XNAS:AMPG)</v>
    <v>2</v>
    <v>17</v>
    <v>Finance</v>
    <v>11</v>
    <v>3.57</v>
    <v>1.72</v>
    <v>1.1920999999999999</v>
    <v>-7.0000000000000007E-2</v>
    <v>-9.5689999999999994E-3</v>
    <v>-3.2709999999999996E-2</v>
    <v>-0.02</v>
    <v>USD</v>
    <v>AmpliTech Group, Inc. is engaged in designing, engineering, and assembling micro-wave component-based amplifiers. The Company's products consist of radio frequency (RF) amplifiers and related subsystems, operating at multiple frequencies from 50 kilohertz (kHz) to 44 gigahertz (GHz), including low noise amplifiers, medium power amplifiers, cryogenic amplifiers, and custom assembly designs for the global satellite communications, telecom (5G &amp; IoT), space, defense, and quantum computing markets. The Company also offers non-recurring engineering services on a project-by-project basis. Its Specialty division Microwave designs and manufactures satellite communication (SATCOM) microwave components, RF subsystems, specialized electronic assemblies for the military and commercial markets, flexible and rugged waveguides, and waveguide adapters. The Company’s AmpliTech Group MMIC Design Center (AGMDC) division designs, develops, and manufactures signal processing components for satellites.</v>
    <v>36</v>
    <v>Nasdaq Stock Market</v>
    <v>XNAS</v>
    <v>XNAS</v>
    <v>155 Plant Avenue, HAUPPAUGE, NY, 11788 US</v>
    <v>2.1749999999999998</v>
    <v>Communications &amp; Networking</v>
    <v>Stock</v>
    <v>45152.833352846872</v>
    <v>910</v>
    <v>2</v>
    <v>20880730</v>
    <v>AMPLITECH GROUP, INC.</v>
    <v>AMPLITECH GROUP, INC.</v>
    <v>2.12</v>
    <v>2.14</v>
    <v>2.0699999999999998</v>
    <v>2.0699999999999998</v>
    <v>9637110</v>
    <v>AMPG</v>
    <v>AMPLITECH GROUP, INC. (XNAS:AMPG)</v>
    <v>57663</v>
    <v>21274</v>
    <v>2010</v>
  </rv>
  <rv s="2">
    <v>911</v>
  </rv>
  <rv s="0">
    <v>https://www.bing.com/financeapi/forcetrigger?t=a1ng27&amp;q=XNAS%3aAMPH&amp;form=skydnc</v>
    <v>Learn more on Bing</v>
  </rv>
  <rv s="1">
    <v>en-US</v>
    <v>a1ng27</v>
    <v>268435456</v>
    <v>1</v>
    <v>Powered by Refinitiv</v>
    <v>0</v>
    <v>AMPHASTAR PHARMACEUTICALS INC (XNAS:AMPH)</v>
    <v>2</v>
    <v>3</v>
    <v>Finance</v>
    <v>4</v>
    <v>67.66</v>
    <v>26.76</v>
    <v>0.83740000000000003</v>
    <v>-0.62</v>
    <v>2.5522E-2</v>
    <v>-1.1337E-2</v>
    <v>1.38</v>
    <v>USD</v>
    <v>Amphastar Pharmaceuticals, Inc. is a bio-pharmaceutical company. The Company is focused on developing, manufacturing, marketing and selling generic and injectable, inhalation, and intranasal products, as well as insulin active pharmaceutical ingredient (API) products. It operates through two segments: finished pharmaceutical products and API products. The finished pharmaceutical products segment manufactures, markets and distributes Primatene MIST, epinephrine, glucagon, phytonadione, lidocaine, enoxaparin, naloxone, as well as various other critical and non-critical care drugs. The API segment manufactures and distributes RHI API and porcine insulin API for external customers and internal product development. Primatene Mist is an epinephrine inhalation product, which is indicated for the temporary relief of mild symptoms of intermittent asthma. Its portfolio also includes BAQSIMI (BAK-see-mee), which is used to treat very low blood sugar in people with diabetes ages 4 years and above.</v>
    <v>1615</v>
    <v>Nasdaq Stock Market</v>
    <v>XNAS</v>
    <v>XNAS</v>
    <v>11570 6th St, RANCHO CUCAMONGA, CA, 91730 US</v>
    <v>54.82</v>
    <v>Pharmaceuticals</v>
    <v>Stock</v>
    <v>45152.96663313594</v>
    <v>913</v>
    <v>53.45</v>
    <v>2641622292</v>
    <v>AMPHASTAR PHARMACEUTICALS INC</v>
    <v>AMPHASTAR PHARMACEUTICALS INC</v>
    <v>54.64</v>
    <v>28.055399999999999</v>
    <v>54.69</v>
    <v>54.07</v>
    <v>55.45</v>
    <v>48855600</v>
    <v>AMPH</v>
    <v>AMPHASTAR PHARMACEUTICALS INC (XNAS:AMPH)</v>
    <v>372589</v>
    <v>417540</v>
    <v>2004</v>
  </rv>
  <rv s="2">
    <v>914</v>
  </rv>
  <rv s="0">
    <v>https://www.bing.com/financeapi/forcetrigger?t=c3jj2w&amp;q=XNAS%3aAMPL&amp;form=skydnc</v>
    <v>Learn more on Bing</v>
  </rv>
  <rv s="8">
    <v>en-US</v>
    <v>c3jj2w</v>
    <v>268435456</v>
    <v>1</v>
    <v>Powered by Refinitiv</v>
    <v>16</v>
    <v>AMPLITUDE, INC. (XNAS:AMPL)</v>
    <v>2</v>
    <v>17</v>
    <v>Finance</v>
    <v>4</v>
    <v>18.829999999999998</v>
    <v>8.5</v>
    <v>1.6970000000000001</v>
    <v>0.12</v>
    <v>-1.2206E-2</v>
    <v>1.0572999999999999E-2</v>
    <v>-0.14000000000000001</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11.53</v>
    <v>Software &amp; IT Services</v>
    <v>Stock</v>
    <v>45152.851772372655</v>
    <v>916</v>
    <v>11.265000000000001</v>
    <v>1338917000</v>
    <v>AMPLITUDE, INC.</v>
    <v>AMPLITUDE, INC.</v>
    <v>11.33</v>
    <v>11.35</v>
    <v>11.47</v>
    <v>11.33</v>
    <v>117966300</v>
    <v>AMPL</v>
    <v>AMPLITUDE, INC. (XNAS:AMPL)</v>
    <v>328771</v>
    <v>430574</v>
    <v>2011</v>
  </rv>
  <rv s="2">
    <v>917</v>
  </rv>
  <rv s="0">
    <v>https://www.bing.com/financeapi/forcetrigger?t=bxl9z2&amp;q=XNYS%3aAMPS&amp;form=skydnc</v>
    <v>Learn more on Bing</v>
  </rv>
  <rv s="1">
    <v>en-US</v>
    <v>bxl9z2</v>
    <v>268435456</v>
    <v>1</v>
    <v>Powered by Refinitiv</v>
    <v>0</v>
    <v>Altus Power, Inc. (XNYS:AMPS)</v>
    <v>2</v>
    <v>3</v>
    <v>Finance</v>
    <v>4</v>
    <v>14.715</v>
    <v>4.08</v>
    <v>0.36599999999999999</v>
    <v>-0.41</v>
    <v>3.431E-3</v>
    <v>-6.5705E-2</v>
    <v>0.02</v>
    <v>USD</v>
    <v>Altus Power, Inc. is an independent commercial-scale clean electrification company. The Company serves commercial, industrial, public sector and community solar customers with end-to-end solutions. It originates, develops, owns and operates locally sited solar generation, energy storage and charging infrastructure across the nation. It is a developer, owner and operator of roof, ground and carport-based photovoltaic (PV) and energy storage systems, serving commercial and industrial, public sector and community solar customers. Its portfolio consists of approximately 682.4 megawatts (MW) of solar PV. It has long-term power purchase agreements (PPAs) with approximately 300 commercial and industrial (C&amp;I) entities and contracts with approximately 20,000 residential customers, which are serviced by approximately 160 MW of community solar projects in operation. Its community solar projects are servicing customers in five states with projects in two additional states under construction.</v>
    <v>59</v>
    <v>New York Stock Exchange</v>
    <v>XNYS</v>
    <v>XNYS</v>
    <v>2200 Atlantic Street, 6Th Floor, STAMFORD, CT, 06902 US</v>
    <v>6.69</v>
    <v>Electrical Utilities &amp; IPPs</v>
    <v>Stock</v>
    <v>45152.958879501566</v>
    <v>919</v>
    <v>5.63</v>
    <v>932777846</v>
    <v>Altus Power, Inc.</v>
    <v>Altus Power, Inc.</v>
    <v>6.45</v>
    <v>14.648400000000001</v>
    <v>6.24</v>
    <v>5.83</v>
    <v>5.85</v>
    <v>159996200</v>
    <v>AMPS</v>
    <v>Altus Power, Inc. (XNYS:AMPS)</v>
    <v>2750277</v>
    <v>1074962</v>
    <v>2020</v>
  </rv>
  <rv s="2">
    <v>920</v>
  </rv>
  <rv s="15">
    <v>en-US</v>
    <v>c7d5mw</v>
    <v>268435456</v>
    <v>1</v>
    <v>Powered by Refinitiv</v>
    <v>34</v>
    <v>AMPRIUS TECHNOLOGIES, INC. (XNYS:AMPX)</v>
    <v>13</v>
    <v>17</v>
    <v>Finance</v>
    <v>4</v>
    <v>26.01</v>
    <v>4.1500000000000004</v>
    <v>1.5009999999999999</v>
    <v>-0.09</v>
    <v>-2.521E-2</v>
    <v>-1.4900999999999999E-2</v>
    <v>-0.15</v>
    <v>USD</v>
    <v>Amprius Technologies, Inc. is a manufacturer of energy and power lithium-ion batteries. The Company is engaged in commercial production of an ultra-high energy density lithium-ion battery for mobility applications leveraging disruptive silicon anodes. Its silicon anode technology enables batteries with higher energy density, higher power density, and fast charging capabilities over a range of operating temperatures. The Company's silicon anodes are a direct drop-in replacement of the graphite anode in traditional lithium-ion batteries, and its manufacturing process leverages the manufacturing process for conventional lithium-ion batteries and the related supply chain. Its batteries are primarily used for existing and emerging aviation applications, including unmanned aerial systems (UAS), such as drones and high-altitude pseudo satellites (HAPS). Its technology has the potential for application in electric transportation.</v>
    <v>58</v>
    <v>New York Stock Exchange</v>
    <v>XNYS</v>
    <v>XNYS</v>
    <v>1400 Old Country Road, Suite 301, WESTBURY, NY, 11590 US</v>
    <v>6.17</v>
    <v>Machinery, Equipment &amp; Components</v>
    <v>Stock</v>
    <v>45152.958333344533</v>
    <v>5.8</v>
    <v>509757087</v>
    <v>AMPRIUS TECHNOLOGIES, INC.</v>
    <v>AMPRIUS TECHNOLOGIES, INC.</v>
    <v>6.04</v>
    <v>6.04</v>
    <v>5.95</v>
    <v>5.8</v>
    <v>85673460</v>
    <v>AMPX</v>
    <v>AMPRIUS TECHNOLOGIES, INC. (XNYS:AMPX)</v>
    <v>143794</v>
    <v>182763</v>
    <v>2022</v>
  </rv>
  <rv s="2">
    <v>922</v>
  </rv>
  <rv s="0">
    <v>https://www.bing.com/financeapi/forcetrigger?t=a1xw9c&amp;q=XNYS%3aAMPY&amp;form=skydnc</v>
    <v>Learn more on Bing</v>
  </rv>
  <rv s="1">
    <v>en-US</v>
    <v>a1xw9c</v>
    <v>268435456</v>
    <v>1</v>
    <v>Powered by Refinitiv</v>
    <v>0</v>
    <v>Amplify Energy Corp (XNYS:AMPY)</v>
    <v>2</v>
    <v>3</v>
    <v>Finance</v>
    <v>4</v>
    <v>10.38</v>
    <v>5.62</v>
    <v>2.4051</v>
    <v>-0.1</v>
    <v>-1.9746E-2</v>
    <v>-1.3908E-2</v>
    <v>-0.14000000000000001</v>
    <v>USD</v>
    <v>Amplify Energy Corp. is an independent oil and natural gas company engaged in the acquisition, development, exploitation and production of oil and natural gas properties. The Company’s assets consist primarily of producing oil and natural gas properties located in Oklahoma, the Rockies (Bairoil), federal waters offshore Southern California (Beta), East Texas/North Louisiana, and Eagle Ford (Non-op). The Company’s properties consist primarily of operated and non-operated working interests in producing and undeveloped leasehold acreage and working interests in identified producing wells. The Company’s estimated proved reserves were approximately 124.0 One million barrels of oil equivalent (MMBoe). The Company's subsidiaries include Amplify Energy Holdings LLC, Amplify Acquisitionco LLC, Amplify Energy Services LLC, Amplify Energy Operating LLC, Amplify Energy Holdco LLC, Amplify Oklahoma Operating LLC, Beta Operating Company, LLC and San Pedro Bay Pipeline Company.</v>
    <v>208</v>
    <v>New York Stock Exchange</v>
    <v>XNYS</v>
    <v>XNYS</v>
    <v>500 Dallas St Ste 1700, HOUSTON, TX, 77002-4800 US</v>
    <v>7.15</v>
    <v>Oil &amp; Gas</v>
    <v>Stock</v>
    <v>45152.958333344533</v>
    <v>924</v>
    <v>6.99</v>
    <v>276307438</v>
    <v>Amplify Energy Corp</v>
    <v>Amplify Energy Corp</v>
    <v>7.04</v>
    <v>0.66500000000000004</v>
    <v>7.19</v>
    <v>7.09</v>
    <v>6.95</v>
    <v>38971430</v>
    <v>AMPY</v>
    <v>Amplify Energy Corp (XNYS:AMPY)</v>
    <v>576666</v>
    <v>614814</v>
    <v>2011</v>
  </rv>
  <rv s="2">
    <v>925</v>
  </rv>
  <rv s="0">
    <v>https://www.bing.com/financeapi/forcetrigger?t=a2cr2w&amp;q=XNYS%3aAMR&amp;form=skydnc</v>
    <v>Learn more on Bing</v>
  </rv>
  <rv s="1">
    <v>en-US</v>
    <v>a2cr2w</v>
    <v>268435456</v>
    <v>1</v>
    <v>Powered by Refinitiv</v>
    <v>0</v>
    <v>ALPHA METALLURGICAL RESOURCES, INC. (XNYS:AMR)</v>
    <v>2</v>
    <v>3</v>
    <v>Finance</v>
    <v>4</v>
    <v>190.59</v>
    <v>112.9958</v>
    <v>1.2987</v>
    <v>4.55</v>
    <v>3.4680000000000002E-3</v>
    <v>2.4497000000000001E-2</v>
    <v>0.66</v>
    <v>USD</v>
    <v>Alpha Metallurgical Resources, Inc. is a mining company with operations across Virginia and West Virginia. The Company is principally engaged in supplying metallurgical products to the steel industry. The Company extracts, processes, and markets met and thermal coal from deep and surface mines for sale to steel and coke producers, industrial customers, and electric utilities. It produces metallurgical (met) coal, which is shipped to domestic and international steel and coke producers. The Company operates in one segment: Met, which consists of approximately six active mines and two preparation plants in Virginia, 17 active mines and five preparation plants in West Virginia, as well as expenses associated with certain idled/closed mines. The Met segment operations consist of met coal mines, including Deep Mine 41, Road Fork 52, Black Eagle, and Lynn Branch. It conducts mining operations only in the United States, with mines in Central Appalachia (CAPP).</v>
    <v>3980</v>
    <v>New York Stock Exchange</v>
    <v>XNYS</v>
    <v>XNYS</v>
    <v>340 Martin Luther King Jr Blvd, BRISTOL, TN, 37620 US</v>
    <v>190.59</v>
    <v>Metals &amp; Mining</v>
    <v>Stock</v>
    <v>45152.958333356248</v>
    <v>927</v>
    <v>179.09</v>
    <v>2542312000</v>
    <v>ALPHA METALLURGICAL RESOURCES, INC.</v>
    <v>ALPHA METALLURGICAL RESOURCES, INC.</v>
    <v>188.15</v>
    <v>3.2730999999999999</v>
    <v>185.74</v>
    <v>190.29</v>
    <v>190.95</v>
    <v>13687470</v>
    <v>AMR</v>
    <v>ALPHA METALLURGICAL RESOURCES, INC. (XNYS:AMR)</v>
    <v>413116</v>
    <v>224143</v>
    <v>2016</v>
  </rv>
  <rv s="2">
    <v>928</v>
  </rv>
  <rv s="0">
    <v>https://www.bing.com/financeapi/forcetrigger?t=a1ng7w&amp;q=XNYS%3aAMRC&amp;form=skydnc</v>
    <v>Learn more on Bing</v>
  </rv>
  <rv s="1">
    <v>en-US</v>
    <v>a1ng7w</v>
    <v>268435456</v>
    <v>1</v>
    <v>Powered by Refinitiv</v>
    <v>0</v>
    <v>AMERESCO, INC. (XNYS:AMRC)</v>
    <v>2</v>
    <v>3</v>
    <v>Finance</v>
    <v>4</v>
    <v>76.540000000000006</v>
    <v>39.619999999999997</v>
    <v>1.3127</v>
    <v>0.99</v>
    <v>-1.447E-2</v>
    <v>1.9740999999999998E-2</v>
    <v>-0.74</v>
    <v>USD</v>
    <v>Ameresco, Inc. is a cleantech integrator and renewable energy asset developer, owner and operator. The Company’s comprehensive portfolio includes energy efficiency, infrastructure upgrades, asset sustainability, and renewable energy solutions. The Company’s segments include U.S. Regions, U.S. Federal, Canada, Alternative Fuels and All Other. The Company’s U.S. Regions, U.S. Federal and Canada segments offers energy efficiency products and services, which include the design, engineering, and installation of equipment and other measures. Its Alternative Fuels segment sells electricity and processed renewable natural gas (RNG) derived from biomethane from small-scale plants that it owns and operates and provides operations and maintenance (O&amp;M) services for customer-owned small-scale RNG plants. The All Other category offers enterprise energy management services, consulting services, energy efficiency products and services outside of the United States and Canada.</v>
    <v>1363</v>
    <v>New York Stock Exchange</v>
    <v>XNYS</v>
    <v>XNYS</v>
    <v>111 Speen St, FRAMINGHAM, MA, 01701-2000 US</v>
    <v>51.15</v>
    <v>Renewable Energy</v>
    <v>Stock</v>
    <v>45152.975306168752</v>
    <v>930</v>
    <v>48.99</v>
    <v>2669546866</v>
    <v>AMERESCO, INC.</v>
    <v>AMERESCO, INC.</v>
    <v>49.71</v>
    <v>50.756500000000003</v>
    <v>50.15</v>
    <v>51.14</v>
    <v>50.4</v>
    <v>52200760</v>
    <v>AMRC</v>
    <v>AMERESCO, INC. (XNYS:AMRC)</v>
    <v>310165</v>
    <v>428153</v>
    <v>2000</v>
  </rv>
  <rv s="2">
    <v>931</v>
  </rv>
  <rv s="0">
    <v>https://www.bing.com/financeapi/forcetrigger?t=a1ngar&amp;q=XNAS%3aAMRK&amp;form=skydnc</v>
    <v>Learn more on Bing</v>
  </rv>
  <rv s="1">
    <v>en-US</v>
    <v>a1ngar</v>
    <v>268435456</v>
    <v>1</v>
    <v>Powered by Refinitiv</v>
    <v>0</v>
    <v>A-MARK PRECIOUS METALS, INC. (XNAS:AMRK)</v>
    <v>2</v>
    <v>3</v>
    <v>Finance</v>
    <v>4</v>
    <v>42.11</v>
    <v>23.71</v>
    <v>1.2999999999999999E-2</v>
    <v>-0.51</v>
    <v>0</v>
    <v>-1.3969000000000001E-2</v>
    <v>0</v>
    <v>USD</v>
    <v>A-Mark Precious Metals, Inc. is a fully integrated precious metals platform. The Company offers an array of gold, silver, platinum, palladium, and copper bullion, numismatic coins, and related products to wholesale and retail customers. The company conducts its operations through three segments: Wholesale Sales &amp; Ancillary Services, Direct-to-Consumer, and Secured Lending. The Wholesale Sales &amp; Ancillary Services segment operates as a full-service precious metals company. The Company operates its Direct-to-Consumer segment through its wholly owned subsidiaries JM Bullion, Inc. (JMB) and Goldline, Inc. The Company operates its Secured Lending segment through its wholly owned subsidiary Collateral Finance Corporation, LLC (CFC). JM Bullion is an e-commerce retailer of precious metals and operates seven separately branded, Company-owned websites such as JMBullion.com, ProvidentMetals.com, Silver.com, GoldPrice.org, SilverPrice.org, BGASC.com, CyberMetals.com, and BullionMax.com.</v>
    <v>384</v>
    <v>Nasdaq Stock Market</v>
    <v>XNAS</v>
    <v>XNAS</v>
    <v>2121 Rosecrans Avenue, Suite 6300, EL SEGUNDO, CA, 90245 US</v>
    <v>36.42</v>
    <v>Metals &amp; Mining</v>
    <v>Stock</v>
    <v>45152.83452965234</v>
    <v>933</v>
    <v>35.76</v>
    <v>837381960</v>
    <v>A-MARK PRECIOUS METALS, INC.</v>
    <v>A-MARK PRECIOUS METALS, INC.</v>
    <v>36.42</v>
    <v>5.9240000000000004</v>
    <v>36.51</v>
    <v>36</v>
    <v>36</v>
    <v>23260610</v>
    <v>AMRK</v>
    <v>A-MARK PRECIOUS METALS, INC. (XNAS:AMRK)</v>
    <v>130196</v>
    <v>142508</v>
    <v>2013</v>
  </rv>
  <rv s="2">
    <v>934</v>
  </rv>
  <rv s="0">
    <v>https://www.bing.com/financeapi/forcetrigger?t=a1ngdm&amp;q=XNAS%3aAMRN&amp;form=skydnc</v>
    <v>Learn more on Bing</v>
  </rv>
  <rv s="8">
    <v>en-US</v>
    <v>a1ngdm</v>
    <v>268435456</v>
    <v>1</v>
    <v>Powered by Refinitiv</v>
    <v>16</v>
    <v>AMARIN CORPORATION PLC (XNAS:AMRN)</v>
    <v>2</v>
    <v>17</v>
    <v>Finance</v>
    <v>4</v>
    <v>2.23</v>
    <v>1.04</v>
    <v>1.7643</v>
    <v>-0.03</v>
    <v>9.2589999999999999E-3</v>
    <v>-2.7027000000000002E-2</v>
    <v>0.01</v>
    <v>USD</v>
    <v>Amarin Corporation PLC is a pharmaceutical company. The Company is focused on the commercialization and development of therapeutics to improve cardiovascular (CV), health and reduce CV risk. The Company operates through the development and commercialization of VASCEPA. Its lead product, Vascepa (icosapent ethyl) capsule is used as an adjunct to diet to reduce triglyceride levels in adult patients with severe hypertriglyceridemia. This indication for Vascepa, known as the MARINE indication, is based primarily on the results from the MARINE study of Vascepa in this approved patient population. The Company sells Vascepa principally to wholesalers, as well as selected regional wholesalers and specialty pharmacy providers, or collectively, its distributors, which in turn resell Vascepa to retail pharmacies for resale to patients and healthcare providers.</v>
    <v>365</v>
    <v>Nasdaq Stock Market</v>
    <v>XNAS</v>
    <v>XNAS</v>
    <v>First Floor, Block 3, The Oval,, Shelbourne Road, Ballsbridge, DUBLIN, IRELAND-NA IE</v>
    <v>1.1100000000000001</v>
    <v>Biotechnology &amp; Medical Research</v>
    <v>Stock</v>
    <v>45152.962582048436</v>
    <v>936</v>
    <v>1.06</v>
    <v>418502268</v>
    <v>AMARIN CORPORATION PLC</v>
    <v>AMARIN CORPORATION PLC</v>
    <v>1.1000000000000001</v>
    <v>1.1100000000000001</v>
    <v>1.08</v>
    <v>1.0900000000000001</v>
    <v>387502100</v>
    <v>AMRN</v>
    <v>AMARIN CORPORATION PLC (XNAS:AMRN)</v>
    <v>2873608</v>
    <v>3364006</v>
    <v>1989</v>
  </rv>
  <rv s="2">
    <v>937</v>
  </rv>
  <rv s="0">
    <v>https://www.bing.com/financeapi/forcetrigger?t=a1nggh&amp;q=XNAS%3aAMRS&amp;form=skydnc</v>
    <v>Learn more on Bing</v>
  </rv>
  <rv s="8">
    <v>en-US</v>
    <v>a1nggh</v>
    <v>268435456</v>
    <v>1</v>
    <v>Powered by Refinitiv</v>
    <v>16</v>
    <v>AMYRIS, INC. (XNAS:AMRS)</v>
    <v>2</v>
    <v>17</v>
    <v>Finance</v>
    <v>4</v>
    <v>4.8600000000000003</v>
    <v>0.06</v>
    <v>1.3238000000000001</v>
    <v>-3.8800000000000001E-2</v>
    <v>4.6890999999999995E-2</v>
    <v>-0.28341899999999998</v>
    <v>4.5999999999999999E-3</v>
    <v>USD</v>
    <v>Amyris, Inc. is a synthetic biotechnology company. The component of the Company is derived from marketing and selling Clean Beauty, Personal Care, and Health &amp; Wellness consumer products through its direct-to-consumer e-commerce platforms and a growing network of retail partners. The Company’s sustainable ingredients are sold in bulk to industrial leaders who serve Flavor &amp; Fragrance (F&amp;F), Nutrition, Food &amp; Beverage, and Clean Beauty &amp; Personal Care end markets. The ingredients and consumer products it produces by its Lab-to-Market technology platform. The Company leverages machine learning, robotics, and artificial intelligence, which enables its technology platform to rapidly bring new market at commercial scale. The Lab-to-Market technology platform utilizes optimized and automated molecular biology, analytical, and process development tools combined with machine learning algorithms and statistical models to transform the way microbes metabolize sugars.</v>
    <v>1598</v>
    <v>Nasdaq Stock Market</v>
    <v>XNAS</v>
    <v>XNAS</v>
    <v>5885 Hollis St Ste 100, EMERYVILLE, CA, 94608 US</v>
    <v>0.16339999999999999</v>
    <v>Chemicals</v>
    <v>Stock</v>
    <v>45152.999958171094</v>
    <v>939</v>
    <v>9.35E-2</v>
    <v>36236727</v>
    <v>AMYRIS, INC.</v>
    <v>AMYRIS, INC.</v>
    <v>0.15909999999999999</v>
    <v>0.13689999999999999</v>
    <v>9.8100000000000007E-2</v>
    <v>0.1027</v>
    <v>369385600</v>
    <v>AMRS</v>
    <v>AMYRIS, INC. (XNAS:AMRS)</v>
    <v>150795976</v>
    <v>41098812</v>
    <v>2010</v>
  </rv>
  <rv s="2">
    <v>940</v>
  </rv>
  <rv s="0">
    <v>https://www.bing.com/financeapi/forcetrigger?t=azx32w&amp;q=XNYS%3aAMRX&amp;form=skydnc</v>
    <v>Learn more on Bing</v>
  </rv>
  <rv s="8">
    <v>en-US</v>
    <v>azx32w</v>
    <v>268435456</v>
    <v>1</v>
    <v>Powered by Refinitiv</v>
    <v>16</v>
    <v>AMNEAL PHARMACEUTICALS, INC. (XNYS:AMRX)</v>
    <v>2</v>
    <v>17</v>
    <v>Finance</v>
    <v>4</v>
    <v>4.74</v>
    <v>1.24</v>
    <v>1.2970999999999999</v>
    <v>-0.04</v>
    <v>5.0889999999999998E-3</v>
    <v>-1.0076E-2</v>
    <v>0.02</v>
    <v>USD</v>
    <v>Amneal Pharmaceuticals, Inc. is a pharmaceutical company. The Company specializes in developing, manufacturing, marketing and distributing generic, injectables, biosimilars and branded specialty pharmaceutical products. Its segments include Generics, Specialty, and AvKARE. Its Generics segment includes approximately 250 product families covering a range of dosage forms and delivery systems, including both immediate and extended-release oral solids, powders, liquids, sterile injectables, nasal sprays, inhalation and respiratory products, biosimilar products, ophthalmics, films, transdermal patches and topicals. Its Specialty segment is engaged in the development, promotion, sale and distribution of branded pharmaceutical products, with a focus on products addressing central nervous system (CNS) disorders, including Parkinson’s disease, and endocrine disorders. Its AvKARE segment provides pharmaceuticals, medical and surgical products, and services primarily to governmental agencies.</v>
    <v>7600</v>
    <v>New York Stock Exchange</v>
    <v>XNYS</v>
    <v>XNYS</v>
    <v>400 Crossing Blvd Fl 3, BRIDGEWATER, NJ, 08807-2863 US</v>
    <v>4.1100000000000003</v>
    <v>Pharmaceuticals</v>
    <v>Stock</v>
    <v>45152.989580381247</v>
    <v>942</v>
    <v>3.91</v>
    <v>1200435006</v>
    <v>AMNEAL PHARMACEUTICALS, INC.</v>
    <v>AMNEAL PHARMACEUTICALS, INC.</v>
    <v>4</v>
    <v>3.97</v>
    <v>3.93</v>
    <v>3.95</v>
    <v>305454200</v>
    <v>AMRX</v>
    <v>AMNEAL PHARMACEUTICALS, INC. (XNYS:AMRX)</v>
    <v>1215087</v>
    <v>1080743</v>
    <v>2017</v>
  </rv>
  <rv s="2">
    <v>943</v>
  </rv>
  <rv s="0">
    <v>https://www.bing.com/financeapi/forcetrigger?t=a1ngjc&amp;q=XNYS%3aAMS&amp;form=skydnc</v>
    <v>Learn more on Bing</v>
  </rv>
  <rv s="1">
    <v>en-US</v>
    <v>a1ngjc</v>
    <v>268435456</v>
    <v>1</v>
    <v>Powered by Refinitiv</v>
    <v>0</v>
    <v>AMERICAN SHARED HOSPITAL SERVICES (XNYS:AMS)</v>
    <v>2</v>
    <v>3</v>
    <v>Finance</v>
    <v>4</v>
    <v>3.75</v>
    <v>2.48</v>
    <v>0.68869999999999998</v>
    <v>5.2699999999999997E-2</v>
    <v>4.4645000000000004E-2</v>
    <v>2.0503999999999998E-2</v>
    <v>0.1171</v>
    <v>USD</v>
    <v>American Shared Hospital Services is a provider of financial and turnkey solutions to cancer treatment centers, hospitals, and large cancer networks worldwide. The Company's products include MR Guided Radiation Therapy Linacs, Advanced Linear Accelerators, Proton Beam Radiation Therapy Operations (PBRT), Brachytherapy systems, and through the Company's GK Financing partnership with Elekta, the Leksell Gamma Knife product and services. The Gamma Knife radiosurgery equipment is a non-invasive treatment for malignant and benign brain tumors, vascular malformations, and trigeminal neuralgia (facial pain). The PBRT is an alternative to traditional external beam, photon-based radiation delivered by linear accelerators. PBRT treats prostate, brain, spine, head and neck, lung, breast, gastrointestinal tract, and pediatric tumors. The Company typically provides the equipment, as well as planning, installation, reimbursement and marketing support services.</v>
    <v>10</v>
    <v>New York Stock Exchange</v>
    <v>XNYS</v>
    <v>XNYS</v>
    <v>SUITE 3700, FOUR EMBARCADERO CENTER, SAN FRANCISCO, CA, 94111-4107 US</v>
    <v>2.63</v>
    <v>Professional &amp; Commercial Services</v>
    <v>Stock</v>
    <v>45153.000000034372</v>
    <v>945</v>
    <v>2.5499999999999998</v>
    <v>16298700</v>
    <v>AMERICAN SHARED HOSPITAL SERVICES</v>
    <v>AMERICAN SHARED HOSPITAL SERVICES</v>
    <v>2.5499999999999998</v>
    <v>13.0939</v>
    <v>2.5701999999999998</v>
    <v>2.6229</v>
    <v>2.74</v>
    <v>6214000</v>
    <v>AMS</v>
    <v>AMERICAN SHARED HOSPITAL SERVICES (XNYS:AMS)</v>
    <v>15137</v>
    <v>9049</v>
    <v>1983</v>
  </rv>
  <rv s="2">
    <v>946</v>
  </rv>
  <rv s="0">
    <v>https://www.bing.com/financeapi/forcetrigger?t=a1ngm7&amp;q=XNAS%3aAMSC&amp;form=skydnc</v>
    <v>Learn more on Bing</v>
  </rv>
  <rv s="1">
    <v>en-US</v>
    <v>a1ngm7</v>
    <v>268435456</v>
    <v>1</v>
    <v>Powered by Refinitiv</v>
    <v>0</v>
    <v>AMERICAN SUPERCONDUCTOR CORPORATION (XNAS:AMSC)</v>
    <v>2</v>
    <v>3</v>
    <v>Finance</v>
    <v>4</v>
    <v>17.37</v>
    <v>3.2019000000000002</v>
    <v>1.5629999999999999</v>
    <v>1.3049999999999999</v>
    <v>-1.0119E-2</v>
    <v>0.14888799999999999</v>
    <v>-0.1019</v>
    <v>USD</v>
    <v>American Superconductor Corporation (AMSC) is a system provider of megawatt-scale power resiliency solutions. Its segments include Grid and Wind. Its power system products operate across six markets, including the transmission grid, distribution grid, urban grid infrastructure, marine protection systems, solar power, and wind power. Through the Company's Gridtec Solutions, the Grid business segment enables electric utilities and renewable energy project developers to connect, transmit, and distribute power. It also sells ship protection products to the United States Navy through its Grid business segment. Through its Windtec Solutions, Wind business segment enables manufacturers to field wind turbines. It provides power electronics and control systems. It provides a range of power electronics and software-based control systems that are highly integrated and designed for optimized performance, efficiency, and grid compatibility. It sells degaussing systems to the United States Navy.</v>
    <v>328</v>
    <v>Nasdaq Stock Market</v>
    <v>XNAS</v>
    <v>XNAS</v>
    <v>60 Jackson Rd, DEVENS, MA, 01434-4020 US</v>
    <v>10.220000000000001</v>
    <v>Machinery, Equipment &amp; Components</v>
    <v>Stock</v>
    <v>45152.999893066408</v>
    <v>948</v>
    <v>8.75</v>
    <v>304807823</v>
    <v>AMERICAN SUPERCONDUCTOR CORPORATION</v>
    <v>AMERICAN SUPERCONDUCTOR CORPORATION</v>
    <v>8.9</v>
    <v>24.3047</v>
    <v>8.7650000000000006</v>
    <v>10.07</v>
    <v>9.9680999999999997</v>
    <v>30268900</v>
    <v>AMSC</v>
    <v>AMERICAN SUPERCONDUCTOR CORPORATION (XNAS:AMSC)</v>
    <v>4904509</v>
    <v>5437914</v>
    <v>1987</v>
  </rv>
  <rv s="2">
    <v>949</v>
  </rv>
  <rv s="0">
    <v>https://www.bing.com/financeapi/forcetrigger?t=a1ngp2&amp;q=XNAS%3aAMSF&amp;form=skydnc</v>
    <v>Learn more on Bing</v>
  </rv>
  <rv s="1">
    <v>en-US</v>
    <v>a1ngp2</v>
    <v>268435456</v>
    <v>1</v>
    <v>Powered by Refinitiv</v>
    <v>0</v>
    <v>AMERISAFE, INC (XNAS:AMSF)</v>
    <v>2</v>
    <v>3</v>
    <v>Finance</v>
    <v>4</v>
    <v>57.06</v>
    <v>41.921500000000002</v>
    <v>0.3332</v>
    <v>-0.08</v>
    <v>0</v>
    <v>-1.5190000000000002E-3</v>
    <v>0</v>
    <v>USD</v>
    <v>AMERISAFE, Inc. is an insurance holding company that provides workers compensation insurance. The Company is focused on the small to mid-sized employers engaged in hazardous industries, construction, trucking, logging and lumber, agriculture, manufacturing, telecommunications and maritime. Construction includes highway and bridge construction, building and maintenance of pipeline and powerline networks, excavation, commercial construction, roofing, iron and steel erection, tower erection and other specialized construction operations. Trucking includes contract haulers, regional and local freight carriers, special equipment transporters and other trucking companies. Logging and Lumber includes tree harvesting, tree trimming, sawmills, and other operations associated with lumber and wood products. Its workers compensation insurance policies provide benefits to injured employees for, among other things, temporary or permanent disability, death, and medical and hospital expenses.</v>
    <v>354</v>
    <v>Nasdaq Stock Market</v>
    <v>XNAS</v>
    <v>XNAS</v>
    <v>2301 Highway 190 W, DERIDDER, LA, 70634 US</v>
    <v>52.71</v>
    <v>Insurance</v>
    <v>Stock</v>
    <v>45152.85738808984</v>
    <v>951</v>
    <v>51.8</v>
    <v>1010020000</v>
    <v>AMERISAFE, INC</v>
    <v>AMERISAFE, INC</v>
    <v>52.71</v>
    <v>15.5632</v>
    <v>52.66</v>
    <v>52.58</v>
    <v>52.58</v>
    <v>19180010</v>
    <v>AMSF</v>
    <v>AMERISAFE, INC (XNAS:AMSF)</v>
    <v>54545</v>
    <v>79324</v>
    <v>1985</v>
  </rv>
  <rv s="2">
    <v>952</v>
  </rv>
  <rv s="0">
    <v>https://www.bing.com/financeapi/forcetrigger?t=bvjslh&amp;q=XNAS%3aAMST&amp;form=skydnc</v>
    <v>Learn more on Bing</v>
  </rv>
  <rv s="20">
    <v>en-US</v>
    <v>bvjslh</v>
    <v>268435456</v>
    <v>1</v>
    <v>Powered by Refinitiv</v>
    <v>42</v>
    <v>AMESITE INC. (XNAS:AMST)</v>
    <v>2</v>
    <v>43</v>
    <v>Finance</v>
    <v>4</v>
    <v>12.6</v>
    <v>1.56</v>
    <v>-0.03</v>
    <v>-1.3153999999999999E-2</v>
    <v>-8.0210000000000004E-3</v>
    <v>-4.8800000000000003E-2</v>
    <v>USD</v>
    <v>Amesite, Inc. is an artificial intelligence software company. The Company is engaged in offering a cloud-based platform and content creation services for business and university-delivered education and upskilling. It uses artificial intelligence technologies to provide customized environments for learners, easy-to-manage interfaces for instructors, and accessibility for learners in the United States education market. Its code architecture offers accessibility and agility for engineers, using languages for both client and server-side functions. It delivers Learning Community Environments (LCESMs) to businesses and educational institutions (EIs) that enable them to offer branded learning products to their students, professional learners or employees with ease. It offers its platform to its customers, which include universities, museums, businesses and government agencies. Its customers offer learning to their users, who are students, professional learners and / or their own employees.</v>
    <v>14</v>
    <v>Nasdaq Stock Market</v>
    <v>XNAS</v>
    <v>XNAS</v>
    <v>205 East Washington Street, Suite B, ANN ARBOR, MI, 48104 US</v>
    <v>3.99</v>
    <v>Software &amp; IT Services</v>
    <v>Stock</v>
    <v>45152.898389837501</v>
    <v>954</v>
    <v>3.65</v>
    <v>9474760</v>
    <v>AMESITE INC.</v>
    <v>AMESITE INC.</v>
    <v>3.83</v>
    <v>3.74</v>
    <v>3.71</v>
    <v>3.6612</v>
    <v>2533360</v>
    <v>AMST</v>
    <v>AMESITE INC. (XNAS:AMST)</v>
    <v>11208</v>
    <v>34347</v>
    <v>2017</v>
  </rv>
  <rv s="2">
    <v>955</v>
  </rv>
  <rv s="0">
    <v>https://www.bing.com/financeapi/forcetrigger?t=a1ngrw&amp;q=XNAS%3aAMSWA&amp;form=skydnc</v>
    <v>Learn more on Bing</v>
  </rv>
  <rv s="1">
    <v>en-US</v>
    <v>a1ngrw</v>
    <v>268435456</v>
    <v>1</v>
    <v>Powered by Refinitiv</v>
    <v>0</v>
    <v>AMERICAN SOFTWARE, INC. (XNAS:AMSWA)</v>
    <v>2</v>
    <v>3</v>
    <v>Finance</v>
    <v>4</v>
    <v>19.34</v>
    <v>10.11</v>
    <v>0.73209999999999997</v>
    <v>-0.15</v>
    <v>1.0782E-2</v>
    <v>-1.3298000000000001E-2</v>
    <v>0.12</v>
    <v>USD</v>
    <v>American Software, Inc. provides software and services. The Company provides a cloud-architected supply chain management platform that helps its clients manage eight planning processes: product, demand, inventory, supply, network optimization, deploy, integrated business planning and supply chain data management. The Company operates through three segments: Supply Chain Management (SCM), Information Technology Consulting (IT Consulting) and Other. The SCM segment consists of Logility, Inc., which provides collaborative supply chain software and services to streamline and optimize the production, distribution and management of products between trading partners. The IT Consulting segment consists of The Proven Method, Inc., which offers technology staffing and consulting services. The Other segment consists of American Software ERP, which provides purchasing and materials management, client order processing, financial, e-commerce and traditional manufacturing software and services.</v>
    <v>394</v>
    <v>Nasdaq Stock Market</v>
    <v>XNAS</v>
    <v>XNAS</v>
    <v>470 E Paces Ferry Rd Ne, ATLANTA, GA, 30305 US</v>
    <v>11.23</v>
    <v>Software &amp; IT Services</v>
    <v>Stock</v>
    <v>45152.910586481252</v>
    <v>957</v>
    <v>11.09</v>
    <v>380272588</v>
    <v>AMERICAN SOFTWARE, INC.</v>
    <v>AMERICAN SOFTWARE, INC.</v>
    <v>11.23</v>
    <v>13.9259</v>
    <v>11.28</v>
    <v>11.13</v>
    <v>11.25</v>
    <v>34166450</v>
    <v>AMSWA</v>
    <v>AMERICAN SOFTWARE, INC. (XNAS:AMSWA)</v>
    <v>207672</v>
    <v>246500</v>
    <v>1970</v>
  </rv>
  <rv s="2">
    <v>958</v>
  </rv>
  <rv s="0">
    <v>https://www.bing.com/financeapi/forcetrigger?t=a1ngur&amp;q=XNYS%3aAMT&amp;form=skydnc</v>
    <v>Learn more on Bing</v>
  </rv>
  <rv s="1">
    <v>en-US</v>
    <v>a1ngur</v>
    <v>268435456</v>
    <v>1</v>
    <v>Powered by Refinitiv</v>
    <v>0</v>
    <v>AMERICAN TOWER CORPORATION (XNYS:AMT)</v>
    <v>2</v>
    <v>3</v>
    <v>Finance</v>
    <v>4</v>
    <v>282.47000000000003</v>
    <v>178.17</v>
    <v>0.57269999999999999</v>
    <v>0.04</v>
    <v>2.137E-3</v>
    <v>2.1379999999999999E-4</v>
    <v>0.4</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187.39</v>
    <v>Residential &amp; Commercial REIT</v>
    <v>Stock</v>
    <v>45152.995591503903</v>
    <v>960</v>
    <v>184.94</v>
    <v>87241001825</v>
    <v>AMERICAN TOWER CORPORATION</v>
    <v>AMERICAN TOWER CORPORATION</v>
    <v>185.87</v>
    <v>90.461699999999993</v>
    <v>187.11</v>
    <v>187.15</v>
    <v>187.55</v>
    <v>466155500</v>
    <v>AMT</v>
    <v>AMERICAN TOWER CORPORATION (XNYS:AMT)</v>
    <v>1341963</v>
    <v>2381841</v>
    <v>1996</v>
  </rv>
  <rv s="2">
    <v>961</v>
  </rv>
  <rv s="0">
    <v>https://www.bing.com/financeapi/forcetrigger?t=bgqc2w&amp;q=XNAS%3aAMTB&amp;form=skydnc</v>
    <v>Learn more on Bing</v>
  </rv>
  <rv s="1">
    <v>en-US</v>
    <v>bgqc2w</v>
    <v>268435456</v>
    <v>1</v>
    <v>Powered by Refinitiv</v>
    <v>0</v>
    <v>AMERANT BANCORP INC. (XNAS:AMTB)</v>
    <v>2</v>
    <v>3</v>
    <v>Finance</v>
    <v>4</v>
    <v>31.088899999999999</v>
    <v>15.79</v>
    <v>1.1418999999999999</v>
    <v>-0.2</v>
    <v>0</v>
    <v>-9.9649999999999999E-3</v>
    <v>0</v>
    <v>USD</v>
    <v>Amerant Bancorp Inc. is a bank holding company. The Company's loan portfolio segments include Real Estate, Commercial, Financial Institutions and Consumer. The Company provides individuals and businesses an array of deposit, credit, investment, wealth management, retail banking and fiduciary services. It serves customers in its United States markets and select international customers. The Company operates through its subsidiaries, Amerant Bank, N.A. (the Bank), Amerant Investments, Inc., Elant Bank and Trust Ltd and Amerant Mortgage, LLC. It operates approximately 23 banking centers, which offer personal and commercial banking services. The Bank's primary markets are South Florida, which operates over 16 banking centers in Miami-Dade, Broward and Palm Beach counties, and Houston, Texas, which has over seven banking centers that serve the nearby areas of Harris, Montgomery, Fort Bend and Waller counties. It also has loan production office (LPO) in Tampa, Florida.</v>
    <v>692</v>
    <v>Nasdaq Stock Market</v>
    <v>XNAS</v>
    <v>XNAS</v>
    <v>220 Alhambra Circle, CORAL GABLES, FL, 33134 US</v>
    <v>20.05</v>
    <v>Banking Services</v>
    <v>Stock</v>
    <v>45152.834374375001</v>
    <v>963</v>
    <v>19.62</v>
    <v>679321500</v>
    <v>AMERANT BANCORP INC.</v>
    <v>AMERANT BANCORP INC.</v>
    <v>19.829999999999998</v>
    <v>10.0959</v>
    <v>20.07</v>
    <v>19.87</v>
    <v>19.87</v>
    <v>33696510</v>
    <v>AMTB</v>
    <v>AMERANT BANCORP INC. (XNAS:AMTB)</v>
    <v>45566</v>
    <v>55406</v>
    <v>1985</v>
  </rv>
  <rv s="2">
    <v>964</v>
  </rv>
  <rv s="0">
    <v>https://www.bing.com/financeapi/forcetrigger?t=br4gjc&amp;q=XNYS%3aAMTD&amp;form=skydnc</v>
    <v>Learn more on Bing</v>
  </rv>
  <rv s="1">
    <v>en-US</v>
    <v>br4gjc</v>
    <v>268435456</v>
    <v>1</v>
    <v>Powered by Refinitiv</v>
    <v>0</v>
    <v>AMTD IDEA Group (XNYS:AMTD)</v>
    <v>2</v>
    <v>3</v>
    <v>Finance</v>
    <v>4</v>
    <v>6.84</v>
    <v>1.44</v>
    <v>0.51919999999999999</v>
    <v>-0.05</v>
    <v>2.0407999999999999E-2</v>
    <v>-3.2895000000000001E-2</v>
    <v>0.03</v>
    <v>USD</v>
    <v>AMTD IDEA Group, formerly AMTD International Inc, is an investment holding company principally engaged in the strategic investments. The Company operates its business through three segments. The Strategic Investment segment engages in proprietary investments and the management of investment portfolios mainly focusing on financial services and asset classes. The Investment Banking segment is involved in raising funds through equity and debt financing, providing underwriting for initial public offerings (IPOs), private placements and debt issuances and providing financial advisory services. The Asset Management segment provides asset management products and services, including in relation to listed equities, fixed income securities, hedge funds, structured products, foreign exchange, private equities, alternative investments, discretionary account services, investment advisory services and external asset management services.</v>
    <v>116</v>
    <v>New York Stock Exchange</v>
    <v>XNYS</v>
    <v>XNYS</v>
    <v>23/F-25/F, Nexxus Building, 41 Connaught Road Central HK</v>
    <v>1.5241</v>
    <v>Investment Banking &amp; Investment Services</v>
    <v>Stock</v>
    <v>45152.996808310156</v>
    <v>966</v>
    <v>1.47</v>
    <v>355379200</v>
    <v>AMTD IDEA Group</v>
    <v>AMTD IDEA Group</v>
    <v>1.51</v>
    <v>0</v>
    <v>1.52</v>
    <v>1.47</v>
    <v>1.5</v>
    <v>116901000</v>
    <v>AMTD</v>
    <v>AMTD IDEA Group (XNYS:AMTD)</v>
    <v>129858</v>
    <v>133510</v>
    <v>2019</v>
  </rv>
  <rv s="2">
    <v>967</v>
  </rv>
  <rv s="0">
    <v>https://www.bing.com/financeapi/forcetrigger?t=bulo9c&amp;q=XNAS%3aAMTI&amp;form=skydnc</v>
    <v>Learn more on Bing</v>
  </rv>
  <rv s="8">
    <v>en-US</v>
    <v>bulo9c</v>
    <v>268435456</v>
    <v>1</v>
    <v>Powered by Refinitiv</v>
    <v>16</v>
    <v>APPLIED MOLECULAR TRANSPORT INC. (XNAS:AMTI)</v>
    <v>2</v>
    <v>17</v>
    <v>Finance</v>
    <v>4</v>
    <v>2.06</v>
    <v>0.21049999999999999</v>
    <v>1.5469999999999999</v>
    <v>1.4999999999999999E-2</v>
    <v>2.3890999999999999E-2</v>
    <v>5.3956999999999998E-2</v>
    <v>7.0000000000000001E-3</v>
    <v>USD</v>
    <v>Applied Molecular Transport Inc. is a clinical-stage biopharmaceutical company. The Company is leveraging its technology platform to design and develop a pipeline of oral biologic product candidates to treat autoimmune, inflammatory, metabolic, and other diseases. The Company’s pipeline includes AMT-101, and AMT-126. AMT-101 is a gastrointestinal-selective oral fusion of interleukin 10 (IL-10) and its proprietary carrier molecule that has been designed for active transport across the intestinal epithelium (IE) barrier into local gastrointestinal (GI) tissue. AMT-126 is a GI-selective oral fusion of interleukin 22 (IL-22) and its proprietary carrier molecule presently in development for diseases related to IE barrier function defects. Its technology platform enables it to design and develop various oral biologic therapeutic modalities, such as peptides, proteins, full-length antibodies, antibody fragments, and ribonucleic acid (RNA) therapeutics with development-stage drugs.</v>
    <v>79</v>
    <v>Nasdaq Stock Market</v>
    <v>XNAS</v>
    <v>XNAS</v>
    <v>450 East Jamie Court, SOUTH SAN FRANCISCO, CA, 94080 US</v>
    <v>0.31669999999999998</v>
    <v>Biotechnology &amp; Medical Research</v>
    <v>Stock</v>
    <v>45152.910586608596</v>
    <v>969</v>
    <v>0.2908</v>
    <v>10935950</v>
    <v>APPLIED MOLECULAR TRANSPORT INC.</v>
    <v>APPLIED MOLECULAR TRANSPORT INC.</v>
    <v>0.2908</v>
    <v>0.27800000000000002</v>
    <v>0.29299999999999998</v>
    <v>0.3</v>
    <v>39337930</v>
    <v>AMTI</v>
    <v>APPLIED MOLECULAR TRANSPORT INC. (XNAS:AMTI)</v>
    <v>26088</v>
    <v>72952</v>
    <v>2016</v>
  </rv>
  <rv s="2">
    <v>970</v>
  </rv>
  <rv s="0">
    <v>https://www.bing.com/financeapi/forcetrigger?t=a1nh4c&amp;q=XNAS%3aAMTX&amp;form=skydnc</v>
    <v>Learn more on Bing</v>
  </rv>
  <rv s="8">
    <v>en-US</v>
    <v>a1nh4c</v>
    <v>268435456</v>
    <v>1</v>
    <v>Powered by Refinitiv</v>
    <v>16</v>
    <v>AEMETIS, INC. (XNAS:AMTX)</v>
    <v>2</v>
    <v>17</v>
    <v>Finance</v>
    <v>4</v>
    <v>10.74</v>
    <v>1.1599999999999999</v>
    <v>1.3484</v>
    <v>-0.23</v>
    <v>1.5060000000000002E-3</v>
    <v>-3.3479000000000002E-2</v>
    <v>0.01</v>
    <v>USD</v>
    <v>Aemetis, Inc. is an international renewable natural gas and renewable fuels company. It is focused on the acquisition, development and commercialization of negative carbon intensity products and technologies. Its segment includes California Ethanol, California Dairy Renewable Natural Gas and India Biodiesel. California Ethanol segment consists of a 65 million gallon per year capacity ethanol production facility located in Keyes, California (Keyes Plant) that it owns and operates. In California Ethanol, it offers products at the Keyes Plant: denatured fuel ethanol, Wet Distillers Grains, Distillers, Corn Oil, Carbon Dioxide and Condensed Distillers Solubles. California Dairy Renewable Natural segment Aemetis Biogas constructs and operates bio-methane anaerobic digesters at local dairies near the Keyes Plant; transports the biogas via pipeline to the Keyes Plant site; converts the biogas to Renewable Natural Gas, which is then delivered to customers through the PG&amp;E natural gas pipeline.</v>
    <v>167</v>
    <v>Nasdaq Stock Market</v>
    <v>XNAS</v>
    <v>XNAS</v>
    <v>SUITE 700, 20400 STEVENS CREEK BLVD, CUPERTINO, CA, 95014 US</v>
    <v>6.9</v>
    <v>Renewable Energy</v>
    <v>Stock</v>
    <v>45152.916340346877</v>
    <v>972</v>
    <v>6.6</v>
    <v>257948993</v>
    <v>AEMETIS, INC.</v>
    <v>AEMETIS, INC.</v>
    <v>6.85</v>
    <v>6.87</v>
    <v>6.64</v>
    <v>6.65</v>
    <v>38847740</v>
    <v>AMTX</v>
    <v>AEMETIS, INC. (XNAS:AMTX)</v>
    <v>285179</v>
    <v>568357</v>
    <v>2006</v>
  </rv>
  <rv s="2">
    <v>973</v>
  </rv>
  <rv s="0">
    <v>https://www.bing.com/financeapi/forcetrigger?t=a1nhcw&amp;q=XNAS%3aAMWD&amp;form=skydnc</v>
    <v>Learn more on Bing</v>
  </rv>
  <rv s="1">
    <v>en-US</v>
    <v>a1nhcw</v>
    <v>268435456</v>
    <v>1</v>
    <v>Powered by Refinitiv</v>
    <v>0</v>
    <v>AMERICAN WOODMARK CORPORATION (XNAS:AMWD)</v>
    <v>2</v>
    <v>3</v>
    <v>Finance</v>
    <v>4</v>
    <v>78.215000000000003</v>
    <v>41.05</v>
    <v>1.8542000000000001</v>
    <v>-0.03</v>
    <v>0</v>
    <v>-3.9870000000000004E-4</v>
    <v>0</v>
    <v>USD</v>
    <v>American Woodmark Corporation manufactures and distributes kitchen, bath, and home organization products for the remodeling and new home construction markets. It offers a variety of products that fall into product lines, including kitchen cabinetry, bath cabinetry, office cabinetry, home organization and hardware. Its cabinetry products are available in a variety of designs, finishes and finish colors and door styles. It offers products in categories, such as made-to-order and stock. Made-to-order products utilize higher grade materials with more options as compared to stock and are all specially ordered and shipped directly to the home from the factory. Its home organization products are stock products. Its kitchen cabinetry and bath cabinetry are offered across all product categories (made-to-order and stock). Its stock products represent cash and carry products and are sold through home centers, while its made-to-order products are sold through home centers, builders, and others.</v>
    <v>8800</v>
    <v>Nasdaq Stock Market</v>
    <v>XNAS</v>
    <v>XNAS</v>
    <v>3102 Shawnee Dr, WINCHESTER, VA, 22602 US</v>
    <v>75.319999999999993</v>
    <v>Homebuilding &amp; Construction Supplies</v>
    <v>Stock</v>
    <v>45152.857388171091</v>
    <v>975</v>
    <v>73.760000000000005</v>
    <v>1231682581</v>
    <v>AMERICAN WOODMARK CORPORATION</v>
    <v>AMERICAN WOODMARK CORPORATION</v>
    <v>74.83</v>
    <v>13.3962</v>
    <v>75.239999999999995</v>
    <v>75.209999999999994</v>
    <v>75.209999999999994</v>
    <v>16376580</v>
    <v>AMWD</v>
    <v>AMERICAN WOODMARK CORPORATION (XNAS:AMWD)</v>
    <v>79271</v>
    <v>96469</v>
    <v>1983</v>
  </rv>
  <rv s="2">
    <v>976</v>
  </rv>
  <rv s="0">
    <v>https://www.bing.com/financeapi/forcetrigger?t=bvm4z2&amp;q=XNYS%3aAMWL&amp;form=skydnc</v>
    <v>Learn more on Bing</v>
  </rv>
  <rv s="8">
    <v>en-US</v>
    <v>bvm4z2</v>
    <v>268435456</v>
    <v>1</v>
    <v>Powered by Refinitiv</v>
    <v>16</v>
    <v>AMERICAN WELL CORPORATION (XNYS:AMWL)</v>
    <v>2</v>
    <v>17</v>
    <v>Finance</v>
    <v>4</v>
    <v>5.375</v>
    <v>1.47</v>
    <v>1.6319999999999999</v>
    <v>-0.09</v>
    <v>8.1632999999999997E-2</v>
    <v>-5.7691999999999993E-2</v>
    <v>0.12</v>
    <v>USD</v>
    <v>American Well Corporation is an enterprise software company. The Company's Amwell Platform provides all digital health needs from urgent to acute and post-acute care, as well as chronic care management and healthy living. The Amwell Platform enables digital across the full healthcare continuum, including urgent and primary care, second opinion services, behavioral health, chronic condition management and high acuity specialty consults, such as telestroke and telepsychiatry, in the hospital. It supports both on-demand and scheduled consultations for providers and offers pre-packaged care modules and programs. The Amwell Platform can be fully integrated into its client’s health plan member and patient portals and provider and health plan workflows. It enables the digital care programs of approximately 55 health plans, which collectively represent approximately 90 million covers lives, as well as approximately 140 of the nation’s health systems, representing approximately 2,000 hospitals.</v>
    <v>1123</v>
    <v>New York Stock Exchange</v>
    <v>XNYS</v>
    <v>XNYS</v>
    <v>75 STATE STREET, 26TH FLOOR, BOSTON, MA, 02109 US</v>
    <v>1.59</v>
    <v>Healthcare Providers &amp; Services</v>
    <v>Stock</v>
    <v>45152.997714385936</v>
    <v>978</v>
    <v>1.47</v>
    <v>418470192</v>
    <v>AMERICAN WELL CORPORATION</v>
    <v>AMERICAN WELL CORPORATION</v>
    <v>1.59</v>
    <v>1.56</v>
    <v>1.47</v>
    <v>1.59</v>
    <v>284673600</v>
    <v>AMWL</v>
    <v>AMERICAN WELL CORPORATION (XNYS:AMWL)</v>
    <v>1603932</v>
    <v>1147272</v>
    <v>2006</v>
  </rv>
  <rv s="2">
    <v>979</v>
  </rv>
  <rv s="0">
    <v>https://www.bing.com/financeapi/forcetrigger?t=a1nhfr&amp;q=XNYS%3aAMX&amp;form=skydnc</v>
    <v>Learn more on Bing</v>
  </rv>
  <rv s="1">
    <v>en-US</v>
    <v>a1nhfr</v>
    <v>268435456</v>
    <v>1</v>
    <v>Powered by Refinitiv</v>
    <v>0</v>
    <v>America Mobile (XNYS:AMX)</v>
    <v>2</v>
    <v>3</v>
    <v>Finance</v>
    <v>4</v>
    <v>23.07</v>
    <v>16.13</v>
    <v>0.90910000000000002</v>
    <v>-0.3</v>
    <v>1.5263000000000001E-2</v>
    <v>-1.5544000000000001E-2</v>
    <v>0.28999999999999998</v>
    <v>USD</v>
    <v>America Movil, S.A.B. de C.V. is a holding company. The Company provides telecommunications services. Its services include mobile and fixed-line voice services, wireless and fixed data services, Internet access and pay television, sales of equipment, accessories and computers, as well as other related services. Its segments are Mexico Wireless, Mexico Fixed, Brazil, Colombia, Southern Cone, Andean Region, Central America, the Caribbean, the United States and Europe. The Southern Cone segment includes Argentina, Chile, Paraguay and Uruguay. The Andean Region segment includes Ecuador and Peru. The Central America segment includes Costa Rica, El Salvador, Guatemala, Honduras, Nicaragua and Panama. The Caribbean segment includes the Dominican Republic and Puerto Rico. The Europe segment includes Austria, Belarus, Bulgaria, Croatia, Macedonia, Serbia and Slovenia. It operates in all of its geographic segments under the Claro brand, except in Mexico, the United States and Europe.</v>
    <v>177157</v>
    <v>New York Stock Exchange</v>
    <v>XNYS</v>
    <v>XNYS</v>
    <v>Lago Zurich 245, Edificio TELCEL,, Piso 16 Col. Ampliacion Granada, MEXICO, D.F., MEXICO, D.F., 11529 MX</v>
    <v>19.34</v>
    <v>Telecommunications Services</v>
    <v>Stock</v>
    <v>45152.958333367969</v>
    <v>981</v>
    <v>18.745000000000001</v>
    <v>61144620000</v>
    <v>America Mobile</v>
    <v>America Mobile</v>
    <v>19.29</v>
    <v>11.154500000000001</v>
    <v>19.3</v>
    <v>19</v>
    <v>19.29</v>
    <v>3155300000</v>
    <v>AMX</v>
    <v>America Mobile (XNYS:AMX)</v>
    <v>3200394</v>
    <v>1611715</v>
    <v>2000</v>
  </rv>
  <rv s="2">
    <v>982</v>
  </rv>
  <rv s="0">
    <v>https://www.bing.com/financeapi/forcetrigger?t=a1nhlh&amp;q=XNAS%3aAMZN&amp;form=skydnc</v>
    <v>Learn more on Bing</v>
  </rv>
  <rv s="1">
    <v>en-US</v>
    <v>a1nhlh</v>
    <v>268435456</v>
    <v>1</v>
    <v>Powered by Refinitiv</v>
    <v>0</v>
    <v>AMAZON.COM, INC. (XNAS:AMZN)</v>
    <v>2</v>
    <v>3</v>
    <v>Finance</v>
    <v>4</v>
    <v>146.57</v>
    <v>81.430000000000007</v>
    <v>1.2297</v>
    <v>2.16</v>
    <v>2.0269999999999997E-3</v>
    <v>1.5606E-2</v>
    <v>0.28499999999999998</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1461000</v>
    <v>Nasdaq Stock Market</v>
    <v>XNAS</v>
    <v>XNAS</v>
    <v>410 Terry Ave N, SEATTLE, WA, 98109 US</v>
    <v>140.59</v>
    <v>Diversified Retail</v>
    <v>Stock</v>
    <v>45152.999982789064</v>
    <v>984</v>
    <v>137.75</v>
    <v>1450366117500</v>
    <v>AMAZON.COM, INC.</v>
    <v>AMAZON.COM, INC.</v>
    <v>138.30000000000001</v>
    <v>110.0457</v>
    <v>138.41</v>
    <v>140.57</v>
    <v>140.85499999999999</v>
    <v>10317750000</v>
    <v>AMZN</v>
    <v>AMAZON.COM, INC. (XNAS:AMZN)</v>
    <v>47148699</v>
    <v>60985664</v>
    <v>1996</v>
  </rv>
  <rv s="2">
    <v>985</v>
  </rv>
  <rv s="0">
    <v>https://www.bing.com/financeapi/forcetrigger?t=a1nhoc&amp;q=XNYS%3aAN&amp;form=skydnc</v>
    <v>Learn more on Bing</v>
  </rv>
  <rv s="1">
    <v>en-US</v>
    <v>a1nhoc</v>
    <v>268435456</v>
    <v>1</v>
    <v>Powered by Refinitiv</v>
    <v>0</v>
    <v>AUTONATION, INC. (XNYS:AN)</v>
    <v>2</v>
    <v>3</v>
    <v>Finance</v>
    <v>4</v>
    <v>182.0849</v>
    <v>94.92</v>
    <v>1.1606000000000001</v>
    <v>0.66</v>
    <v>3.9829999999999996E-3</v>
    <v>4.1240000000000001E-3</v>
    <v>0.64</v>
    <v>USD</v>
    <v>AutoNation, Inc., through its subsidiaries, is an automotive retailer in the United States. The Company operates through three segments: Domestic, Import and Premium Luxury. Its Domestic segment consists of retail automotive franchises that sell new vehicles manufactured by General Motors, Stellantis, Buick, Chevrolet Ford, and Dodge. Its Import segment consists of retail automotive franchises that sell new vehicles manufactured primarily by Toyota, Honda, Subaru, Volkswagen, and Nissan. Its Premium Luxury segment consists of retail automotive franchises that sell new vehicles manufactured primarily by Mercedes-Benz, BMW, Audi, Lexus, Jaguar, Bentley, and Land Rover. The franchises in each segment also sell used vehicles, parts and automotive repair and maintenance services, and automotive finance and insurance products. It owns and operates approximately 343 new vehicle franchises from 247 stores located in the United States, primarily in metropolitan markets in the Sunbelt region.</v>
    <v>23600</v>
    <v>New York Stock Exchange</v>
    <v>XNYS</v>
    <v>XNYS</v>
    <v>200 SW 1st Ave, FORT LAUDERDALE, FL, 33301 US</v>
    <v>160.99</v>
    <v>Specialty Retailers</v>
    <v>Stock</v>
    <v>45152.998451075779</v>
    <v>987</v>
    <v>158.31</v>
    <v>7078013664</v>
    <v>AUTONATION, INC.</v>
    <v>AUTONATION, INC.</v>
    <v>159.1</v>
    <v>6.6295000000000002</v>
    <v>160.03</v>
    <v>160.69</v>
    <v>161.33000000000001</v>
    <v>44047630</v>
    <v>AN</v>
    <v>AUTONATION, INC. (XNYS:AN)</v>
    <v>555945</v>
    <v>769603</v>
    <v>1991</v>
  </rv>
  <rv s="2">
    <v>988</v>
  </rv>
  <rv s="0">
    <v>https://www.bing.com/financeapi/forcetrigger?t=a1nhr7&amp;q=XNAS%3aANAB&amp;form=skydnc</v>
    <v>Learn more on Bing</v>
  </rv>
  <rv s="8">
    <v>en-US</v>
    <v>a1nhr7</v>
    <v>268435456</v>
    <v>1</v>
    <v>Powered by Refinitiv</v>
    <v>16</v>
    <v>ANAPTYSBIO, INC. (XNAS:ANAB)</v>
    <v>2</v>
    <v>17</v>
    <v>Finance</v>
    <v>4</v>
    <v>32.435000000000002</v>
    <v>16.66</v>
    <v>-0.1474</v>
    <v>0.27</v>
    <v>-4.9793000000000004E-2</v>
    <v>1.4202999999999999E-2</v>
    <v>-0.96</v>
    <v>USD</v>
    <v>AnaptysBio, Inc. is a clinical-stage biotechnology company that delivers immunology therapeutics. It is focused on developing immune cell modulators, including two checkpoint agonists in clinical-stage development, for autoimmune and inflammatory diseases. Its product candidate pipeline includes Rosnilimab, which is designed to suppress aberrant T cell driven inflammation by augmenting signaling through PD-1 or targeted depletion of PD-1+ T cells; ANB032, which is designed to augment BTLA signaling that is applicable to human inflammatory diseases associated with lymphoid and myeloid immune cell dysregulation; ANB033, which targets CD122, the common beta subunit shared by the IL-15 and IL-2 receptors; Imsidolimab, which inhibits the interleukin-36 receptor (IL-36R) and is developed for the treatment of generalized pustular psoriasis (GPP), and Etokimab, which inhibits IL-33 function and acts upstream of key cell types involved in atopy and the subsequent release of Th2 cytokines.</v>
    <v>96</v>
    <v>Nasdaq Stock Market</v>
    <v>XNAS</v>
    <v>XNAS</v>
    <v>10770 Wateridge Circle, Suite 210, SAN DIEGO, CA, 92121 US</v>
    <v>19.440000000000001</v>
    <v>Biotechnology &amp; Medical Research</v>
    <v>Stock</v>
    <v>45152.896093750001</v>
    <v>990</v>
    <v>18.524999999999999</v>
    <v>511798782</v>
    <v>ANAPTYSBIO, INC.</v>
    <v>ANAPTYSBIO, INC.</v>
    <v>19.04</v>
    <v>19.010000000000002</v>
    <v>19.28</v>
    <v>18.32</v>
    <v>26545580</v>
    <v>ANAB</v>
    <v>ANAPTYSBIO, INC. (XNAS:ANAB)</v>
    <v>366249</v>
    <v>275903</v>
    <v>2005</v>
  </rv>
  <rv s="2">
    <v>991</v>
  </rv>
  <rv s="0">
    <v>https://www.bing.com/financeapi/forcetrigger?t=a1ni9c&amp;q=XNAS%3aANDE&amp;form=skydnc</v>
    <v>Learn more on Bing</v>
  </rv>
  <rv s="1">
    <v>en-US</v>
    <v>a1ni9c</v>
    <v>268435456</v>
    <v>1</v>
    <v>Powered by Refinitiv</v>
    <v>0</v>
    <v>THE ANDERSONS, INC. (XNAS:ANDE)</v>
    <v>2</v>
    <v>3</v>
    <v>Finance</v>
    <v>4</v>
    <v>53.45</v>
    <v>29.995000000000001</v>
    <v>0.76029999999999998</v>
    <v>-0.96</v>
    <v>-1.557E-3</v>
    <v>-1.8342000000000001E-2</v>
    <v>-0.08</v>
    <v>USD</v>
    <v>The Andersons, Inc. is a diversified company. The Company is engaged in the agricultural supply chain and conducts its business in the trade, renewables, and plant nutrient sectors. The Company operates through three segments: Trade, Renewables, and Plant Nutrient. The Trade segment is a diversified business focused on merchandising and managing logistics across a range of commodities. The segment specializes in the movement of physical commodities, such as whole grains, grain products, feed ingredients and domestic fuel products, among other agricultural commodities. The Renewables segment produces, purchases and sells ethanol and co-products, offers facility operations, and provides risk management and marketing services to the ethanol plants it invests in and operates. The Plant Nutrient segment is a manufacturer, distributor and retailer of agricultural and related plant nutrients, liquid industrial products, corncob-based products, pelleted lime and gypsum products.</v>
    <v>2204</v>
    <v>Nasdaq Stock Market</v>
    <v>XNAS</v>
    <v>XNAS</v>
    <v>1947 Briarfield Boulevard, MAUMEE, OH, 43537 US</v>
    <v>52.16</v>
    <v>Food &amp; Tobacco</v>
    <v>Stock</v>
    <v>45152.987048680472</v>
    <v>993</v>
    <v>51.2</v>
    <v>1766589000</v>
    <v>THE ANDERSONS, INC.</v>
    <v>THE ANDERSONS, INC.</v>
    <v>52.16</v>
    <v>24.719799999999999</v>
    <v>52.34</v>
    <v>51.38</v>
    <v>51.3</v>
    <v>33752190</v>
    <v>ANDE</v>
    <v>THE ANDERSONS, INC. (XNAS:ANDE)</v>
    <v>228675</v>
    <v>204511</v>
    <v>1987</v>
  </rv>
  <rv s="2">
    <v>994</v>
  </rv>
  <rv s="0">
    <v>https://www.bing.com/financeapi/forcetrigger?t=c1qqim&amp;q=XNAS%3aANEB&amp;form=skydnc</v>
    <v>Learn more on Bing</v>
  </rv>
  <rv s="8">
    <v>en-US</v>
    <v>c1qqim</v>
    <v>268435456</v>
    <v>1</v>
    <v>Powered by Refinitiv</v>
    <v>16</v>
    <v>ANEBULO PHARMACEUTICALS, INC (XNAS:ANEB)</v>
    <v>2</v>
    <v>17</v>
    <v>Finance</v>
    <v>11</v>
    <v>4</v>
    <v>1.77</v>
    <v>1.29</v>
    <v>6.5000000000000002E-2</v>
    <v>1.2463999999999999E-2</v>
    <v>2.2414E-2</v>
    <v>3.6499999999999998E-2</v>
    <v>USD</v>
    <v>Anebulo Pharmaceuticals, Inc. is a clinical-stage biotechnology company. The Company is engaged in developing solutions for people suffering from acute cannabinoid intoxication (ACI) and substance addiction. The Company’s lead product candidate is ANEB-001, a potent, small molecule cannabinoid receptor antagonist, to address the unmet medical need for a specific antidote for ACI. ANEB-001, is intended to rapidly reverse the negative effects of ACI within one hour of administration. The signs and symptoms of ACI range from profound sedation to anxiety and panic to psychosis with hallucinations. CB1 receptors are concentrated in the brain and central nervous system, while CB2 receptors are found mostly in peripheral organs and are associated with the immune system.</v>
    <v>4</v>
    <v>Nasdaq Stock Market</v>
    <v>XNAS</v>
    <v>XNAS</v>
    <v>1415 Ranch Road 629 South, Suite 201, LAKEWAY, TX, 78734 US</v>
    <v>3.1</v>
    <v>Biotechnology &amp; Medical Research</v>
    <v>Stock</v>
    <v>45152.833350728906</v>
    <v>996</v>
    <v>2.76</v>
    <v>76002497</v>
    <v>ANEBULO PHARMACEUTICALS, INC</v>
    <v>ANEBULO PHARMACEUTICALS, INC</v>
    <v>2.76</v>
    <v>2.9</v>
    <v>2.9649999999999999</v>
    <v>2.9649999999999999</v>
    <v>25633220</v>
    <v>ANEB</v>
    <v>ANEBULO PHARMACEUTICALS, INC (XNAS:ANEB)</v>
    <v>11943</v>
    <v>4962</v>
    <v>2020</v>
  </rv>
  <rv s="2">
    <v>997</v>
  </rv>
  <rv s="0">
    <v>https://www.bing.com/financeapi/forcetrigger?t=a1nihw&amp;q=XNYS%3aANET&amp;form=skydnc</v>
    <v>Learn more on Bing</v>
  </rv>
  <rv s="1">
    <v>en-US</v>
    <v>a1nihw</v>
    <v>268435456</v>
    <v>1</v>
    <v>Powered by Refinitiv</v>
    <v>0</v>
    <v>ARISTA NETWORKS, INC. (XNYS:ANET)</v>
    <v>2</v>
    <v>3</v>
    <v>Finance</v>
    <v>4</v>
    <v>190.65</v>
    <v>98.204499999999996</v>
    <v>1.1803999999999999</v>
    <v>3.18</v>
    <v>1.0274E-2</v>
    <v>1.8178E-2</v>
    <v>1.83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178.66</v>
    <v>Communications &amp; Networking</v>
    <v>Stock</v>
    <v>45152.992507962503</v>
    <v>999</v>
    <v>174.01</v>
    <v>55142496472</v>
    <v>ARISTA NETWORKS, INC.</v>
    <v>ARISTA NETWORKS, INC.</v>
    <v>174.31</v>
    <v>32.297499999999999</v>
    <v>174.94</v>
    <v>178.12</v>
    <v>179.95</v>
    <v>309580600</v>
    <v>ANET</v>
    <v>ARISTA NETWORKS, INC. (XNYS:ANET)</v>
    <v>1661924</v>
    <v>3326809</v>
    <v>2011</v>
  </rv>
  <rv s="2">
    <v>1000</v>
  </rv>
  <rv s="0">
    <v>https://www.bing.com/financeapi/forcetrigger?t=a1nikr&amp;q=XNYS%3aANF&amp;form=skydnc</v>
    <v>Learn more on Bing</v>
  </rv>
  <rv s="1">
    <v>en-US</v>
    <v>a1nikr</v>
    <v>268435456</v>
    <v>1</v>
    <v>Powered by Refinitiv</v>
    <v>0</v>
    <v>ABERCROMBIE &amp; FITCH CO. (XNYS:ANF)</v>
    <v>2</v>
    <v>3</v>
    <v>Finance</v>
    <v>4</v>
    <v>41.55</v>
    <v>14.02</v>
    <v>1.5275000000000001</v>
    <v>1.92</v>
    <v>3.1430000000000004E-3</v>
    <v>4.8681999999999996E-2</v>
    <v>0.13</v>
    <v>USD</v>
    <v>Abercrombie &amp; Fitch Co. is an omnichannel specialty retailer of apparel and accessories. The Company offers an assortment of apparel, personal care products and accessories for men, women and kids, which are sold primarily through its digital channels and Company-owned stores, as well as through various third-party arrangements. The Company’s two brand-based operating segments are Hollister, which includes the Company’s Hollister, Gilly Hicks and Social Tourist brands, and Abercrombie, which includes the Company’s Abercrombie &amp; Fitch and Abercrombie kids brands. The Company operates primarily in North America, Europe, the Middle East and Asia. The Company operates approximately 770 stores under these brands across North America, Europe, Asia and the Middle East, as well as the e-commerce sites www.abercrombie.com, www.abercrombiekids.com, www.hollisterco.com, www.gillyhicks.com and www.socialtourist.com.</v>
    <v>7200</v>
    <v>New York Stock Exchange</v>
    <v>XNYS</v>
    <v>XNYS</v>
    <v>6301 Fitch Path, NEW ALBANY, OH, 43054 US</v>
    <v>41.55</v>
    <v>Specialty Retailers</v>
    <v>Stock</v>
    <v>45152.975483228904</v>
    <v>1002</v>
    <v>39.299999999999997</v>
    <v>2070687986</v>
    <v>ABERCROMBIE &amp; FITCH CO.</v>
    <v>ABERCROMBIE &amp; FITCH CO.</v>
    <v>39.57</v>
    <v>64.380300000000005</v>
    <v>39.44</v>
    <v>41.36</v>
    <v>41.49</v>
    <v>50064990</v>
    <v>ANF</v>
    <v>ABERCROMBIE &amp; FITCH CO. (XNYS:ANF)</v>
    <v>1764145</v>
    <v>1698131</v>
    <v>1996</v>
  </rv>
  <rv s="2">
    <v>1003</v>
  </rv>
  <rv s="0">
    <v>https://www.bing.com/financeapi/forcetrigger?t=bvjp9c&amp;q=XNAS%3aANGH&amp;form=skydnc</v>
    <v>Learn more on Bing</v>
  </rv>
  <rv s="10">
    <v>en-US</v>
    <v>bvjp9c</v>
    <v>268435456</v>
    <v>1</v>
    <v>Powered by Refinitiv</v>
    <v>22</v>
    <v>Anghami Inc. (XNAS:ANGH)</v>
    <v>2</v>
    <v>23</v>
    <v>Finance</v>
    <v>4</v>
    <v>3.4</v>
    <v>0.72</v>
    <v>0</v>
    <v>4.4248000000000003E-2</v>
    <v>0</v>
    <v>0.05</v>
    <v>USD</v>
    <v>Anghami Inc is a United Arab Emirates based company that provides digital music entertainment technology platform in the Middle East and North Africa (MENA). The Company has catalog comprising more than 72 million songs and licensed content from Arabic labels, independent artists, and distributors, available for more than 75 million users. The Company also features music from the international labels such as Universal, Sony and Warner. The Company's services are available in English, Arabic and French. It has offices in Beirut, Dubai, Cairo and Riyadh and operates in 16 countries across MENA.</v>
    <v>145</v>
    <v>Nasdaq Stock Market</v>
    <v>XNAS</v>
    <v>XNAS</v>
    <v>Dubai Internet City, Building 17, 2Nd Floor, Office 254, 73030 AE</v>
    <v>1.2</v>
    <v>Software &amp; IT Services</v>
    <v>Stock</v>
    <v>45152.985650520313</v>
    <v>1005</v>
    <v>1.1100000000000001</v>
    <v>29386384</v>
    <v>Anghami Inc.</v>
    <v>Anghami Inc.</v>
    <v>1.1499999999999999</v>
    <v>12.8314</v>
    <v>1.1299999999999999</v>
    <v>1.1299999999999999</v>
    <v>1.18</v>
    <v>26005650</v>
    <v>ANGH</v>
    <v>Anghami Inc. (XNAS:ANGH)</v>
    <v>7213</v>
    <v>18673</v>
    <v>2021</v>
  </rv>
  <rv s="2">
    <v>1006</v>
  </rv>
  <rv s="0">
    <v>https://www.bing.com/financeapi/forcetrigger?t=a1niqh&amp;q=XNAS%3aANGI&amp;form=skydnc</v>
    <v>Learn more on Bing</v>
  </rv>
  <rv s="1">
    <v>en-US</v>
    <v>a1niqh</v>
    <v>268435456</v>
    <v>1</v>
    <v>Powered by Refinitiv</v>
    <v>0</v>
    <v>ANGI INC. (XNAS:ANGI)</v>
    <v>2</v>
    <v>3</v>
    <v>Finance</v>
    <v>4</v>
    <v>5.3577000000000004</v>
    <v>1.81</v>
    <v>1.6698999999999999</v>
    <v>-0.02</v>
    <v>1.1952000000000001E-2</v>
    <v>-7.9050000000000006E-3</v>
    <v>0.03</v>
    <v>USD</v>
    <v>Angi Inc. connects home service professionals with consumers across approximately 500 different categories, from repairing and remodeling homes to cleaning and landscaping. The Company’s segments include Ads and Leads, Services, Roofing, and International (includes Europe and Canada), and the various businesses within those segments operate under multiple brands, including Angi, HomeAdvisor, Handy, Total Home Roofing, Angi Roofing, MyBuilder, and Travaux.com. Ads and Leads segment provide consumers with tools and resources to help them find local, pre-screened and customer-rated service professionals for home repair and improvement projects. Services segment provides a pre-priced offering service, pursuant to which consumers can request services through Angi and Handy branded platforms. Roofing segment provides roof replacement and repair services, primarily in Florida. International (includes Europe and Canada) operates international businesses, such as Travaux, MyHammer and Werkspot.</v>
    <v>4600</v>
    <v>Nasdaq Stock Market</v>
    <v>XNAS</v>
    <v>XNAS</v>
    <v>555 West 18Th Street, NEW YORK, NY, 10011 US</v>
    <v>2.5750000000000002</v>
    <v>Software &amp; IT Services</v>
    <v>Stock</v>
    <v>45152.983590520314</v>
    <v>1008</v>
    <v>2.48</v>
    <v>1270060000</v>
    <v>ANGI INC.</v>
    <v>ANGI INC.</v>
    <v>2.5299999999999998</v>
    <v>1294.797</v>
    <v>2.5299999999999998</v>
    <v>2.5099999999999998</v>
    <v>2.54</v>
    <v>506000000</v>
    <v>ANGI</v>
    <v>ANGI INC. (XNAS:ANGI)</v>
    <v>1218934</v>
    <v>950820</v>
    <v>2017</v>
  </rv>
  <rv s="2">
    <v>1009</v>
  </rv>
  <rv s="0">
    <v>https://www.bing.com/financeapi/forcetrigger?t=a1niw7&amp;q=XNAS%3aANGO&amp;form=skydnc</v>
    <v>Learn more on Bing</v>
  </rv>
  <rv s="8">
    <v>en-US</v>
    <v>a1niw7</v>
    <v>268435456</v>
    <v>1</v>
    <v>Powered by Refinitiv</v>
    <v>16</v>
    <v>ANGIODYNAMICS, INC. (XNAS:ANGO)</v>
    <v>2</v>
    <v>17</v>
    <v>Finance</v>
    <v>4</v>
    <v>24.57</v>
    <v>8.06</v>
    <v>0.60509999999999997</v>
    <v>0.09</v>
    <v>-3.5590000000000001E-3</v>
    <v>1.0791E-2</v>
    <v>-0.03</v>
    <v>USD</v>
    <v>AngioDynamics, Inc. is a medical technology company. The Company is focused on restoring healthy blood flow in the body's vascular system, expanding cancer treatment options. It is engaged in manufacturing, developing, and selling medical devices for vascular access, peripheral vascular disease, and oncology on a global basis. Its segments include Med Tech and Med Device. Its product categories include oncology, venous therapies, vascular interventions, midlines, and ports. Its oncology products include Model 1500X RF Generator, IsoLoc Endorectal Balloon, Habib 4X Laparoscopic Bipolar Resection Device, Habib 4X Bipolar Resection Device, and Alatus. Its venous therapies include VenaCure EVLT 1470 Pro Laser, VenaCure EVLT System, VenaCure EVLT Procedure Packs, and 400 Micron Perforator &amp; Accessory Vein Ablation Kit (PVAK). Its vascular interventions include Syntrax Support Catheter, AlphaVac, SpeedLyser PRO Infusion System. Its ports include Xcela Plus Ports and Conventional Ports.</v>
    <v>815</v>
    <v>Nasdaq Stock Market</v>
    <v>XNAS</v>
    <v>XNAS</v>
    <v>14 Plaza Dr, LATHAM, NY, 12110 US</v>
    <v>8.5</v>
    <v>Healthcare Equipment &amp; Supplies</v>
    <v>Stock</v>
    <v>45152.873608714843</v>
    <v>1011</v>
    <v>8.18</v>
    <v>334428384</v>
    <v>ANGIODYNAMICS, INC.</v>
    <v>ANGIODYNAMICS, INC.</v>
    <v>8.34</v>
    <v>8.34</v>
    <v>8.43</v>
    <v>8.4</v>
    <v>39671220</v>
    <v>ANGO</v>
    <v>ANGIODYNAMICS, INC. (XNAS:ANGO)</v>
    <v>322829</v>
    <v>454876</v>
    <v>1992</v>
  </rv>
  <rv s="2">
    <v>1012</v>
  </rv>
  <rv s="0">
    <v>https://www.bing.com/financeapi/forcetrigger?t=a1njbh&amp;q=XNAS%3aANIK&amp;form=skydnc</v>
    <v>Learn more on Bing</v>
  </rv>
  <rv s="1">
    <v>en-US</v>
    <v>a1njbh</v>
    <v>268435456</v>
    <v>1</v>
    <v>Powered by Refinitiv</v>
    <v>0</v>
    <v>ANIKA THERAPEUTICS, INC. (XNAS:ANIK)</v>
    <v>2</v>
    <v>3</v>
    <v>Finance</v>
    <v>4</v>
    <v>32.51</v>
    <v>18.21</v>
    <v>0.78680000000000005</v>
    <v>0.83</v>
    <v>4.4768000000000002E-2</v>
    <v>4.5157999999999997E-2</v>
    <v>0.86</v>
    <v>USD</v>
    <v>Anika Therapeutics, Inc. is a joint preservation company. The Company is engaged in creating and delivering advancements in early intervention orthopedic care, including osteoarthritis (OA) pain management, regenerative solutions, sports medicine and Arthrosurface joint solutions. The Company is focused on developing, manufacturing, and commercializing products based on its hyaluronic acid (HA) technology platform. The Company’s product line includes OA Pain Management, Joint Preservation and Restoration, and Non-Orthopedic. Its OA Pain Management product consists of Monovisc and Orthovisc, Cingal, and Hyvisc. Its Joint Preservation and Restoration consist of regenerative solutions, sports medicine, and Arthrosurface joint solutions. Monovisc and Orthovisc are single and multi-injection, HA-based Visco supplement products, Cingal, and Hyvis. Its Non-Orthopedic products consists of HA-based products that are marketed principally for non-orthopedic applications.</v>
    <v>345</v>
    <v>Nasdaq Stock Market</v>
    <v>XNAS</v>
    <v>XNAS</v>
    <v>32 Wiggins Ave, BEDFORD, MA, 01730-2315 US</v>
    <v>19.89</v>
    <v>Pharmaceuticals</v>
    <v>Stock</v>
    <v>45152.998799212502</v>
    <v>1014</v>
    <v>18.850000000000001</v>
    <v>283484851</v>
    <v>ANIKA THERAPEUTICS, INC.</v>
    <v>ANIKA THERAPEUTICS, INC.</v>
    <v>19.399999999999999</v>
    <v>72.870199999999997</v>
    <v>18.38</v>
    <v>19.21</v>
    <v>20.07</v>
    <v>14757150</v>
    <v>ANIK</v>
    <v>ANIKA THERAPEUTICS, INC. (XNAS:ANIK)</v>
    <v>165720</v>
    <v>92738</v>
    <v>2018</v>
  </rv>
  <rv s="2">
    <v>1015</v>
  </rv>
  <rv s="0">
    <v>https://www.bing.com/financeapi/forcetrigger?t=a1njec&amp;q=XNAS%3aANIP&amp;form=skydnc</v>
    <v>Learn more on Bing</v>
  </rv>
  <rv s="1">
    <v>en-US</v>
    <v>a1njec</v>
    <v>268435456</v>
    <v>1</v>
    <v>Powered by Refinitiv</v>
    <v>0</v>
    <v>ANI PHARMACEUTICALS, INC. (XNAS:ANIP)</v>
    <v>2</v>
    <v>3</v>
    <v>Finance</v>
    <v>4</v>
    <v>63.1</v>
    <v>30.53</v>
    <v>1.0419</v>
    <v>-1.55</v>
    <v>0</v>
    <v>-2.4740999999999999E-2</v>
    <v>0</v>
    <v>USD</v>
    <v>ANI Pharmaceuticals, Inc. is a diversified biopharmaceutical company that serves patients in need by developing, manufacturing and marketing branded and generic prescription pharmaceuticals, including for diseases with unmet medical needs. The Company is focused on developing and manufacturing niche oncology products (anti-cancer). It has a commercial portfolio of over 111 products with a variety of indications and a portfolio of pipeline products. The Company owns the facility, which includes oral solid dose and liquid manufacturing and packaging, warehouse facilities, analytical, stability, and microbiological laboratory space, and employee office and mechanical space. It also owns a manufacturing facility that includes oral solid dose manufacturing and packaging for pharmaceutical products. The Company has four pharmaceutical manufacturing facilities, of which two are located in Baudette, Minnesota, one is located in East Windsor, New Jersey and one is located in Oakville, Ontario.</v>
    <v>600</v>
    <v>Nasdaq Stock Market</v>
    <v>XNAS</v>
    <v>XNAS</v>
    <v>210 Main Street West, BAUDETTE, MN, 56623 US</v>
    <v>62.58</v>
    <v>Pharmaceuticals</v>
    <v>Stock</v>
    <v>45152.895211793752</v>
    <v>1017</v>
    <v>60.12</v>
    <v>1232749934</v>
    <v>ANI PHARMACEUTICALS, INC.</v>
    <v>ANI PHARMACEUTICALS, INC.</v>
    <v>62.58</v>
    <v>70.870500000000007</v>
    <v>62.65</v>
    <v>61.1</v>
    <v>61.1</v>
    <v>20175940</v>
    <v>ANIP</v>
    <v>ANI PHARMACEUTICALS, INC. (XNAS:ANIP)</v>
    <v>175698</v>
    <v>103078</v>
    <v>2001</v>
  </rv>
  <rv s="2">
    <v>1018</v>
  </rv>
  <rv s="0">
    <v>https://www.bing.com/financeapi/forcetrigger?t=a1vv5r&amp;q=XNAS%3aANIX&amp;form=skydnc</v>
    <v>Learn more on Bing</v>
  </rv>
  <rv s="8">
    <v>en-US</v>
    <v>a1vv5r</v>
    <v>268435456</v>
    <v>1</v>
    <v>Powered by Refinitiv</v>
    <v>16</v>
    <v>ANIXA BIOSCIENCES, INC. (XNAS:ANIX)</v>
    <v>2</v>
    <v>17</v>
    <v>Finance</v>
    <v>4</v>
    <v>6.45</v>
    <v>2.9</v>
    <v>0.93300000000000005</v>
    <v>-0.03</v>
    <v>4.5946000000000001E-2</v>
    <v>-8.0429999999999998E-3</v>
    <v>0.17</v>
    <v>USD</v>
    <v>Anixa Biosciences, Inc. is a biotechnology company. The Company is primarily engaged in developing vaccines and therapies that are focused on critical unmet needs in oncology and infectious disease. The Company's segments include CAR-T Therapeutics, Cancer Vaccines, Anti-Viral Therapeutics and Others. Its vaccine programs include the development of a preventative vaccine against triple-negative breast cancer (TNBC), the lethal form of breast cancer, as well other forms of breast cancer, and the development of a preventative vaccine against ovarian cancer. Its therapeutics programs include the development of a chimeric endocrine receptor T-cell therapy, a form of chimeric antigen receptor T-cell (CAR- T) technology that is focused on treating ovarian cancer, which is developed at its subsidiary, Certainty Therapeutics, Inc., and the development of anti-viral drug candidates for the treatment of COVID-19 focused on inhibiting certain protein functions of the virus.</v>
    <v>4</v>
    <v>Nasdaq Stock Market</v>
    <v>XNAS</v>
    <v>XNAS</v>
    <v>3150 Almaden Expy Ste 250, SAN JOSE, CA, 95118 US</v>
    <v>3.83</v>
    <v>Biotechnology &amp; Medical Research</v>
    <v>Stock</v>
    <v>45152.974103853907</v>
    <v>1020</v>
    <v>3.62</v>
    <v>114610090</v>
    <v>ANIXA BIOSCIENCES, INC.</v>
    <v>ANIXA BIOSCIENCES, INC.</v>
    <v>3.78</v>
    <v>3.73</v>
    <v>3.7</v>
    <v>3.87</v>
    <v>30975700</v>
    <v>ANIX</v>
    <v>ANIXA BIOSCIENCES, INC. (XNAS:ANIX)</v>
    <v>45285</v>
    <v>122863</v>
    <v>1982</v>
  </rv>
  <rv s="2">
    <v>1021</v>
  </rv>
  <rv s="0">
    <v>https://www.bing.com/financeapi/forcetrigger?t=bv4827&amp;q=XNAS%3aANNX&amp;form=skydnc</v>
    <v>Learn more on Bing</v>
  </rv>
  <rv s="8">
    <v>en-US</v>
    <v>bv4827</v>
    <v>268435456</v>
    <v>1</v>
    <v>Powered by Refinitiv</v>
    <v>16</v>
    <v>ANNEXON, INC. (XNAS:ANNX)</v>
    <v>2</v>
    <v>17</v>
    <v>Finance</v>
    <v>4</v>
    <v>7.65</v>
    <v>2.0699999999999998</v>
    <v>0.94499999999999995</v>
    <v>-0.28000000000000003</v>
    <v>5.2804999999999998E-2</v>
    <v>-8.4591999999999987E-2</v>
    <v>0.16</v>
    <v>USD</v>
    <v>Annexon, Inc. is a clinical-stage biopharmaceutical company. The Company is engaged in developing complement medicines for patients with classical complement-mediated autoimmune, neurodegenerative, and ophthalmic disorders. Using its platform, it is identifying and characterizing the role of the complement pathway in three therapeutic areas: autoimmune, neurodegeneration and ophthalmology. Its lead candidate, ANX005, is an investigational monoclonal antibody (mAb), formulated for intravenous administration in a pivotal Phase III clinical trial for the treatment of patients with Guillain-Barre Syndrome (GBS). It is also evaluating ANX005 for the potential treatment of patients with Huntington’s disease (HD). It is evaluating ANX007, an antigen-binding fragment (Fab), formulated for intravitreal administration, for the potential treatment of patients with geographic atrophy (GA). It is developing ANX1502, which is an oral small molecule for the treatment of autoimmune indications.</v>
    <v>77</v>
    <v>Nasdaq Stock Market</v>
    <v>XNAS</v>
    <v>XNAS</v>
    <v>1400 SIERRA POINT PARKWAY, BLDG C SUITE 200, BRISBANE, CA, 94005 US</v>
    <v>3.28</v>
    <v>Pharmaceuticals</v>
    <v>Stock</v>
    <v>45152.851372881247</v>
    <v>1023</v>
    <v>3.01</v>
    <v>161314109</v>
    <v>ANNEXON, INC.</v>
    <v>ANNEXON, INC.</v>
    <v>3.28</v>
    <v>3.31</v>
    <v>3.03</v>
    <v>3.19</v>
    <v>53238980</v>
    <v>ANNX</v>
    <v>ANNEXON, INC. (XNAS:ANNX)</v>
    <v>233379</v>
    <v>455533</v>
    <v>2011</v>
  </rv>
  <rv s="2">
    <v>1024</v>
  </rv>
  <rv s="0">
    <v>http://de.wikipedia.org/wiki/Ansys_(Software)</v>
    <v>Wikipedia</v>
  </rv>
  <rv s="16">
    <v>253</v>
    <v>1026</v>
  </rv>
  <rv s="17">
    <v>39</v>
    <v>https://www.bing.com/th?id=AMMS_f3897dd33ba834ff757faa162430cee7&amp;qlt=95</v>
    <v>1027</v>
    <v>0</v>
    <v>https://www.bing.com/images/search?form=xlimg&amp;q=ansys</v>
    <v>Image of ANSYS, INC.</v>
  </rv>
  <rv s="0">
    <v>https://www.bing.com/financeapi/forcetrigger?t=a1njh7&amp;q=XNAS%3aANSS&amp;form=skydnc</v>
    <v>Learn more on Bing</v>
  </rv>
  <rv s="18">
    <v>en-US</v>
    <v>a1njh7</v>
    <v>268435456</v>
    <v>1</v>
    <v>Powered by Refinitiv</v>
    <v>35</v>
    <v>ANSYS, INC. (XNAS:ANSS)</v>
    <v>37</v>
    <v>38</v>
    <v>Finance</v>
    <v>4</v>
    <v>351.22500000000002</v>
    <v>194.23</v>
    <v>1.2476</v>
    <v>2.17</v>
    <v>-5.6039999999999996E-4</v>
    <v>7.2040000000000003E-3</v>
    <v>-0.17</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305.14499999999998</v>
    <v>1028</v>
    <v>Software &amp; IT Services</v>
    <v>Stock</v>
    <v>45152.861054142966</v>
    <v>1029</v>
    <v>297.39</v>
    <v>26330674816</v>
    <v>ANSYS, INC.</v>
    <v>ANSYS, INC.</v>
    <v>298.99</v>
    <v>50.243000000000002</v>
    <v>301.20999999999998</v>
    <v>303.38</v>
    <v>303.20999999999998</v>
    <v>86791070</v>
    <v>ANSS</v>
    <v>ANSYS, INC. (XNAS:ANSS)</v>
    <v>538389</v>
    <v>506039</v>
    <v>1994</v>
  </rv>
  <rv s="2">
    <v>1030</v>
  </rv>
  <rv s="0">
    <v>https://www.bing.com/financeapi/forcetrigger?t=a1ndr7&amp;q=XNAS%3aANTE&amp;form=skydnc</v>
    <v>Learn more on Bing</v>
  </rv>
  <rv s="1">
    <v>en-US</v>
    <v>a1ndr7</v>
    <v>268435456</v>
    <v>1</v>
    <v>Powered by Refinitiv</v>
    <v>0</v>
    <v>AIRNET TECHNOLOGY INC. (XNAS:ANTE)</v>
    <v>2</v>
    <v>3</v>
    <v>Finance</v>
    <v>11</v>
    <v>4.8</v>
    <v>0.65</v>
    <v>1.6295999999999999</v>
    <v>0.18</v>
    <v>0.15254200000000001</v>
    <v>0.15254200000000001</v>
    <v>0.18</v>
    <v>USD</v>
    <v>Airnet Technology Inc is a China-based investment holding company. The Company primarily operates through two segments. The Cryptocurrency Mining segment is mainly engaged in cryptocurrency mining business, focusing on expanding its computing powers measured by hash rate, which is devoted to supporting blockchains. The Media Network segment is mainly engaged in selling advertising time slots on its network, primarily air travel advertising network. The Company primarily operates its businesses in domestic market.</v>
    <v>39</v>
    <v>Nasdaq Stock Market</v>
    <v>XNAS</v>
    <v>XNAS</v>
    <v>15/F, Sky Plaza, No.46 Dongzhimenwai St., Dongcheng District, BEIJING, BEIJING, 100027 CN</v>
    <v>1.26</v>
    <v>Media &amp; Publishing</v>
    <v>Stock</v>
    <v>45152.833348668748</v>
    <v>1032</v>
    <v>1.18</v>
    <v>10529950</v>
    <v>AIRNET TECHNOLOGY INC.</v>
    <v>AIRNET TECHNOLOGY INC.</v>
    <v>1.25</v>
    <v>1.851</v>
    <v>1.18</v>
    <v>1.36</v>
    <v>1.36</v>
    <v>17847370</v>
    <v>ANTE</v>
    <v>AIRNET TECHNOLOGY INC. (XNAS:ANTE)</v>
    <v>6066</v>
    <v>2537</v>
    <v>2007</v>
  </rv>
  <rv s="2">
    <v>1033</v>
  </rv>
  <rv s="0">
    <v>https://www.bing.com/financeapi/forcetrigger?t=c5gdf2&amp;q=XNAS%3aANTX&amp;form=skydnc</v>
    <v>Learn more on Bing</v>
  </rv>
  <rv s="8">
    <v>en-US</v>
    <v>c5gdf2</v>
    <v>268435456</v>
    <v>1</v>
    <v>Powered by Refinitiv</v>
    <v>16</v>
    <v>AN2 THERAPEUTICS, INC. (XNAS:ANTX)</v>
    <v>2</v>
    <v>17</v>
    <v>Finance</v>
    <v>4</v>
    <v>22.489899999999999</v>
    <v>4.87</v>
    <v>1.7569999999999999</v>
    <v>0.01</v>
    <v>2.0142000000000004E-2</v>
    <v>1.186E-3</v>
    <v>0.17</v>
    <v>USD</v>
    <v>AN2 Therapeutics, Inc. is a clinical-stage biopharmaceutical company. The Company is focused on developing treatments for rare, chronic and serious infectious diseases with high unmet needs. The Company’s initial product candidate is epetraborole, a once-daily, oral treatment for patients with non-tuberculous mycobacterial (NTM) lung disease, a rare, chronic and progressive infectious disease caused by bacteria, mycobacteria. Epetraborole has antimycobacterial activity through the inhibition of an essential and universal step in bacterial protein synthesis. Its mechanism of action is enabled by boron chemistry, which is the Company’s core technology approach. Epetraborole is under development in a pivotal Phase II/III clinical trial as a once-daily, oral treatment for patients with NTM lung disease with an initial focus on treatment-refractory Mycobacterium avium complex (MAC) lung disease.</v>
    <v>35</v>
    <v>Nasdaq Stock Market</v>
    <v>XNAS</v>
    <v>XNAS</v>
    <v>1800 El Camino Real, Suite D, MENLO PARK, CA, 94025-3069 US</v>
    <v>8.77</v>
    <v>Biotechnology &amp; Medical Research</v>
    <v>Stock</v>
    <v>45152.868622117967</v>
    <v>1035</v>
    <v>8.4</v>
    <v>163959238</v>
    <v>AN2 THERAPEUTICS, INC.</v>
    <v>AN2 THERAPEUTICS, INC.</v>
    <v>8.4</v>
    <v>8.43</v>
    <v>8.44</v>
    <v>8.61</v>
    <v>19426450</v>
    <v>ANTX</v>
    <v>AN2 THERAPEUTICS, INC. (XNAS:ANTX)</v>
    <v>9218</v>
    <v>17184</v>
    <v>2017</v>
  </rv>
  <rv s="2">
    <v>1036</v>
  </rv>
  <rv s="0">
    <v>https://www.bing.com/financeapi/forcetrigger?t=brl6r7&amp;q=XNYS%3aANVS&amp;form=skydnc</v>
    <v>Learn more on Bing</v>
  </rv>
  <rv s="1">
    <v>en-US</v>
    <v>brl6r7</v>
    <v>268435456</v>
    <v>1</v>
    <v>Powered by Refinitiv</v>
    <v>0</v>
    <v>Annovis Bio, Inc. (XNYS:ANVS)</v>
    <v>2</v>
    <v>3</v>
    <v>Finance</v>
    <v>4</v>
    <v>23.9099</v>
    <v>10.14</v>
    <v>1.1792</v>
    <v>-0.45</v>
    <v>8.3590000000000001E-3</v>
    <v>-3.3064000000000003E-2</v>
    <v>0.11</v>
    <v>USD</v>
    <v>Annovis Bio, Inc. is a clinical-stage drug platform company addressing neurodegeneration such as Alzheimer’s disease (AD) and Parkinson’s disease (PD). The Company’s pipeline includes Buntanetap, ANVS405 and ANVS301. Its lead product candidate Buntanetap, is an orally administered drug being developed for chronic indications such as AD and PD. Buntanetap is a synthetically produced small molecule, orally administered, brain penetrant compound. Additionally, Buntanetap was observed to protect nerve cells from dying in the brain of traumatic brain injury mice and to protect nerve cells from dying in the eye of glaucoma rats. ANVS405 is an intravenous drug being developed for acute indications and focused on protecting the brain after traumatic brain injury (TBI) and/or stroke. ANVS405 is the same compound as Buntanetap, given in cases of acute head and brain trauma. ANVS301 is an orally administered drug being developed to increase cognitive capability in later stages of AD and dementia.</v>
    <v>5</v>
    <v>New York Stock Exchange</v>
    <v>XNYS</v>
    <v>XNYS</v>
    <v>1055 Westlakes Dr Ste 300, BERWYN, PA, 19312-2410 US</v>
    <v>13.7662</v>
    <v>Biotechnology &amp; Medical Research</v>
    <v>Stock</v>
    <v>45152.958333356248</v>
    <v>1038</v>
    <v>12.91</v>
    <v>118507510</v>
    <v>Annovis Bio, Inc.</v>
    <v>Annovis Bio, Inc.</v>
    <v>13.28</v>
    <v>0</v>
    <v>13.61</v>
    <v>13.16</v>
    <v>13.27</v>
    <v>9005130</v>
    <v>ANVS</v>
    <v>Annovis Bio, Inc. (XNYS:ANVS)</v>
    <v>25947</v>
    <v>21003</v>
    <v>2008</v>
  </rv>
  <rv s="2">
    <v>1039</v>
  </rv>
  <rv s="0">
    <v>https://www.bing.com/financeapi/forcetrigger?t=a1njvh&amp;q=XNAS%3aANY&amp;form=skydnc</v>
    <v>Learn more on Bing</v>
  </rv>
  <rv s="8">
    <v>en-US</v>
    <v>a1njvh</v>
    <v>268435456</v>
    <v>1</v>
    <v>Powered by Refinitiv</v>
    <v>16</v>
    <v>SPHERE 3D CORP. (XNAS:ANY)</v>
    <v>2</v>
    <v>17</v>
    <v>Finance</v>
    <v>4</v>
    <v>6.3</v>
    <v>1.6176999999999999</v>
    <v>2.3304999999999998</v>
    <v>0.04</v>
    <v>-2.8708000000000001E-2</v>
    <v>1.9512000000000002E-2</v>
    <v>-0.06</v>
    <v>USD</v>
    <v>Sphere 3D Corp. is a Canada-based carbon neutral bitcoin mining company. The Company delivers data management solutions via hybrid cloud, cloud and on-premises implementations both directly and through its reseller network and professional services organization. The Company is engaged in providing data storage and desktop virtualization solutions for small and medium businesses and distributed enterprises. Its information technology solutions include Hybrid Virtualization Engine (HVE) ConneXions and Unified ConneXions (UCX). HVE ConneXions combines virtualization solutions with hardware to support cloud requirements for corporate, government, and educational institutions. HVE ConneXions specializes in virtual desktop, server virtualization and network storage that is compatible with various types of workloads, including desktops, servers and databases. UCX is engaged in providing information technology (IT) services to corporate, government, and educational institutions.</v>
    <v>429</v>
    <v>Nasdaq Stock Market</v>
    <v>XNAS</v>
    <v>XNAS</v>
    <v>895 Don Mills Road, Bldg. 2, Suite 900, MISSISSAUGA, ON, M3C 1W3 CA</v>
    <v>2.1800000000000002</v>
    <v>Financial Technology (Fintech) &amp; Infrastructure</v>
    <v>Stock</v>
    <v>45152.99970614531</v>
    <v>1041</v>
    <v>2.0099999999999998</v>
    <v>22628070</v>
    <v>SPHERE 3D CORP.</v>
    <v>SPHERE 3D CORP.</v>
    <v>2.1800000000000002</v>
    <v>2.0499999999999998</v>
    <v>2.09</v>
    <v>2.0299999999999998</v>
    <v>11038090</v>
    <v>ANY</v>
    <v>SPHERE 3D CORP. (XNAS:ANY)</v>
    <v>101784</v>
    <v>180509</v>
    <v>2015</v>
  </rv>
  <rv s="2">
    <v>1042</v>
  </rv>
  <rv s="0">
    <v>https://www.bing.com/financeapi/forcetrigger?t=c1uuoc&amp;q=XNAS%3aANZU&amp;form=skydnc</v>
    <v>Learn more on Bing</v>
  </rv>
  <rv s="13">
    <v>en-US</v>
    <v>c1uuoc</v>
    <v>268435456</v>
    <v>1</v>
    <v>Powered by Refinitiv</v>
    <v>27</v>
    <v>ANZU SPECIAL ACQUISITION CORP I (XNAS:ANZU)</v>
    <v>2</v>
    <v>28</v>
    <v>Finance</v>
    <v>29</v>
    <v>10.5</v>
    <v>9.81</v>
    <v>-0.01</v>
    <v>-9.699000000000001E-4</v>
    <v>USD</v>
    <v>Anzu Special Acquisition Corp I is a blank check company. The Company is created for the purpose of effecting a merger, share exchange, asset acquisition, stock purchase, reorganization or similar business combination with one or more businesses. The Company focuses on transformative technologies for industrial applications. The Company has no operations and has not generated revenues.</v>
    <v>Nasdaq Stock Market</v>
    <v>XNAS</v>
    <v>XNAS</v>
    <v>12610 Race Track Road, Suite 250, TAMPA, FL, 33626 US</v>
    <v>10.31</v>
    <v>Holding Companies</v>
    <v>Stock</v>
    <v>45152.833337441407</v>
    <v>1044</v>
    <v>10.3</v>
    <v>154009900</v>
    <v>ANZU SPECIAL ACQUISITION CORP I</v>
    <v>ANZU SPECIAL ACQUISITION CORP I</v>
    <v>10.31</v>
    <v>71.419399999999996</v>
    <v>10.31</v>
    <v>10.3</v>
    <v>10.3</v>
    <v>14937770</v>
    <v>ANZU</v>
    <v>ANZU SPECIAL ACQUISITION CORP I (XNAS:ANZU)</v>
    <v>36</v>
    <v>22964</v>
    <v>2020</v>
  </rv>
  <rv s="2">
    <v>1045</v>
  </rv>
  <rv s="0">
    <v>https://www.bing.com/financeapi/forcetrigger?t=c564sm&amp;q=XNAS%3aAOGO&amp;form=skydnc</v>
    <v>Learn more on Bing</v>
  </rv>
  <rv s="10">
    <v>en-US</v>
    <v>c564sm</v>
    <v>268435456</v>
    <v>1</v>
    <v>Powered by Refinitiv</v>
    <v>22</v>
    <v>AROGO CAPITAL ACQUISITION CORP. (XNAS:AOGO)</v>
    <v>2</v>
    <v>23</v>
    <v>Finance</v>
    <v>11</v>
    <v>11.6693</v>
    <v>9.91</v>
    <v>-4.4999999999999998E-2</v>
    <v>-4.6860000000000001E-4</v>
    <v>-4.202E-3</v>
    <v>-5.0000000000000001E-3</v>
    <v>USD</v>
    <v>Arogo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information technology, transportation operations and manufacturing sectors. The Company has not commenced any operations nor generated any revenue.</v>
    <v>3</v>
    <v>Nasdaq Stock Market</v>
    <v>XNAS</v>
    <v>XNAS</v>
    <v>848 Brickell Avenue, Penthouse 5, MIAMI, FL, 33131 US</v>
    <v>10.695</v>
    <v>Holding Companies</v>
    <v>Stock</v>
    <v>45152.833353842187</v>
    <v>1047</v>
    <v>10.67</v>
    <v>81759470</v>
    <v>AROGO CAPITAL ACQUISITION CORP.</v>
    <v>AROGO CAPITAL ACQUISITION CORP.</v>
    <v>10.69</v>
    <v>203.3092</v>
    <v>10.71</v>
    <v>10.664999999999999</v>
    <v>10.664999999999999</v>
    <v>7648220</v>
    <v>AOGO</v>
    <v>AROGO CAPITAL ACQUISITION CORP. (XNAS:AOGO)</v>
    <v>9954</v>
    <v>6723</v>
    <v>2021</v>
  </rv>
  <rv s="2">
    <v>1048</v>
  </rv>
  <rv s="0">
    <v>https://www.bing.com/financeapi/forcetrigger?t=c27kbh&amp;q=XNYS%3aAOMR&amp;form=skydnc</v>
    <v>Learn more on Bing</v>
  </rv>
  <rv s="8">
    <v>en-US</v>
    <v>c27kbh</v>
    <v>268435456</v>
    <v>1</v>
    <v>Powered by Refinitiv</v>
    <v>16</v>
    <v>ANGEL OAK MORTGAGE REIT, INC. (XNYS:AOMR)</v>
    <v>2</v>
    <v>17</v>
    <v>Finance</v>
    <v>4</v>
    <v>15.65</v>
    <v>4.4301000000000004</v>
    <v>1.367</v>
    <v>0.13</v>
    <v>1.6327000000000001E-2</v>
    <v>1.3444000000000001E-2</v>
    <v>0.16</v>
    <v>USD</v>
    <v>Angel Oak Mortgage REIT, Inc., formerly Angel Oak Mortgage, Inc. is a real estate investment trust (REIT). Its strategy is to make credit-sensitive investments primarily in newly originated first lien non-qualified mortgage (non-QM) loans that are primarily made to non-QM loan borrowers and primarily sourced from the Company’s mortgage lending platform, Angel Oak Mortgage Lending, which operates through wholesale and retail channels and has a national origination footprint. It also may invest in other residential mortgage loans and other mortgage-related assets. It may identify and acquire its target assets through the secondary market when market conditions and asset prices are conducive to making attractive purchases. Its objective is to generate attractive risk-adjusted returns for its stockholders, through cash distributions and capital appreciation, across interest rate and credit cycles. The Company is externally managed and advised by Falcons I, LLC (the Manager).</v>
    <v>300</v>
    <v>New York Stock Exchange</v>
    <v>XNYS</v>
    <v>XNYS</v>
    <v>3344 Peachtree Road Ne, Suite 1725, ATLANTA, GA, 30326 US</v>
    <v>10</v>
    <v>Banking Services</v>
    <v>Stock</v>
    <v>45152.958333367969</v>
    <v>1050</v>
    <v>9.6999999999999993</v>
    <v>244564586</v>
    <v>ANGEL OAK MORTGAGE REIT, INC.</v>
    <v>ANGEL OAK MORTGAGE REIT, INC.</v>
    <v>10</v>
    <v>9.67</v>
    <v>9.8000000000000007</v>
    <v>9.9600000000000009</v>
    <v>24955570</v>
    <v>AOMR</v>
    <v>ANGEL OAK MORTGAGE REIT, INC. (XNYS:AOMR)</v>
    <v>120866</v>
    <v>55339</v>
    <v>2018</v>
  </rv>
  <rv s="2">
    <v>1051</v>
  </rv>
  <rv s="0">
    <v>http://commons.wikimedia.org/wiki/File:2006-06-07_840x1500_chicago_aon_building.jpg</v>
    <v>J. Crocker</v>
  </rv>
  <rv s="0">
    <v>http://es.wikipedia.org/wiki/Aon</v>
    <v>Wikipedia</v>
  </rv>
  <rv s="16">
    <v>1053</v>
    <v>1054</v>
  </rv>
  <rv s="17">
    <v>39</v>
    <v>https://www.bing.com/th?id=AMMS_7617e91f3c55e615e2b5e1f75761cfe5&amp;qlt=95</v>
    <v>1055</v>
    <v>0</v>
    <v>https://www.bing.com/images/search?form=xlimg&amp;q=aon+company</v>
    <v>Image of Aon plc</v>
  </rv>
  <rv s="0">
    <v>https://www.bing.com/financeapi/forcetrigger?t=a1nkgh&amp;q=XNYS%3aAON&amp;form=skydnc</v>
    <v>Learn more on Bing</v>
  </rv>
  <rv s="18">
    <v>en-US</v>
    <v>a1nkgh</v>
    <v>268435456</v>
    <v>1</v>
    <v>Powered by Refinitiv</v>
    <v>35</v>
    <v>Aon plc (XNYS:AON)</v>
    <v>37</v>
    <v>38</v>
    <v>Finance</v>
    <v>4</v>
    <v>347.37</v>
    <v>266.35000000000002</v>
    <v>0.89459999999999995</v>
    <v>1.46</v>
    <v>-2.3580000000000003E-3</v>
    <v>4.5510000000000004E-3</v>
    <v>-0.76</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IRELAND-NA, D01 K0Y8 IE</v>
    <v>323.86</v>
    <v>1056</v>
    <v>Insurance</v>
    <v>Stock</v>
    <v>45152.958333367969</v>
    <v>1057</v>
    <v>320.01</v>
    <v>65375854968</v>
    <v>Aon plc</v>
    <v>Aon plc</v>
    <v>321.26</v>
    <v>24.970500000000001</v>
    <v>320.8</v>
    <v>322.26</v>
    <v>321.5</v>
    <v>202866800</v>
    <v>AON</v>
    <v>Aon plc (XNYS:AON)</v>
    <v>574175</v>
    <v>861102</v>
    <v>2020</v>
  </rv>
  <rv s="2">
    <v>1058</v>
  </rv>
  <rv s="0">
    <v>https://www.bing.com/financeapi/forcetrigger?t=a1qdkr&amp;q=XNYS%3aAORT&amp;form=skydnc</v>
    <v>Learn more on Bing</v>
  </rv>
  <rv s="8">
    <v>en-US</v>
    <v>a1qdkr</v>
    <v>268435456</v>
    <v>1</v>
    <v>Powered by Refinitiv</v>
    <v>16</v>
    <v>ARTIVION, INC. (XNYS:AORT)</v>
    <v>2</v>
    <v>17</v>
    <v>Finance</v>
    <v>4</v>
    <v>23.43</v>
    <v>9.64</v>
    <v>1.3862000000000001</v>
    <v>0.28000000000000003</v>
    <v>1.9802E-2</v>
    <v>1.6577999999999999E-2</v>
    <v>0.34</v>
    <v>USD</v>
    <v>Artivion, Inc. is engaged in the manufacturing, processing, and distribution of medical devices and implantable human tissues used in cardiac and vascular surgical procedures for patients with aortic disease, heart valve disease, aortic aneurysms, and dissections. The Company's segments include Medical Devices and Preservation Services. The Medical Devices segment includes sales of aortic stent grafts, surgical sealants, and On-X. The Preservation Services segment includes services for the preservation of cardiac and vascular implantable human tissues. It has four product families: aortic stent grafts, surgical sealants, On-X mechanical heart valves and related surgical products, and implantable cardiac and vascular human tissues. Aortic stent grafts include aortic arch stent grafts, abdominal stent grafts, and synthetic vascular grafts. Surgical sealants include BioGlue Surgical Adhesive (BioGlue) products. It also sells or distributes PhotoFix bovine surgical patches.</v>
    <v>1300</v>
    <v>New York Stock Exchange</v>
    <v>XNYS</v>
    <v>XNYS</v>
    <v>1655 Roberts Boulevard N W, KENNESAW, GA, 30144 US</v>
    <v>17.22</v>
    <v>Healthcare Equipment &amp; Supplies</v>
    <v>Stock</v>
    <v>45152.958333344533</v>
    <v>1060</v>
    <v>16.57</v>
    <v>704652679</v>
    <v>ARTIVION, INC.</v>
    <v>ARTIVION, INC.</v>
    <v>16.79</v>
    <v>16.89</v>
    <v>17.170000000000002</v>
    <v>17.510000000000002</v>
    <v>41039760</v>
    <v>AORT</v>
    <v>ARTIVION, INC. (XNYS:AORT)</v>
    <v>109768</v>
    <v>114046</v>
    <v>1984</v>
  </rv>
  <rv s="2">
    <v>1061</v>
  </rv>
  <rv s="0">
    <v>https://www.bing.com/financeapi/forcetrigger?t=a1nkm7&amp;q=XNYS%3aAOS&amp;form=skydnc</v>
    <v>Learn more on Bing</v>
  </rv>
  <rv s="1">
    <v>en-US</v>
    <v>a1nkm7</v>
    <v>268435456</v>
    <v>1</v>
    <v>Powered by Refinitiv</v>
    <v>0</v>
    <v>A. O. SMITH CORPORATION (XNYS:AOS)</v>
    <v>2</v>
    <v>3</v>
    <v>Finance</v>
    <v>4</v>
    <v>76.944999999999993</v>
    <v>46.58</v>
    <v>1.2861</v>
    <v>-0.08</v>
    <v>-1.403E-4</v>
    <v>-1.121E-3</v>
    <v>-0.01</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The Company’s water softener branded products and problem well water solutions include Hague, Water-Right, and Master Water, which are sold through water quality dealers.</v>
    <v>12000</v>
    <v>New York Stock Exchange</v>
    <v>XNYS</v>
    <v>XNYS</v>
    <v>11270 W Park Pl, MILWAUKEE, WI, 53224-3623 US</v>
    <v>71.52</v>
    <v>Machinery, Equipment &amp; Components</v>
    <v>Stock</v>
    <v>45152.958333356248</v>
    <v>1063</v>
    <v>70.87</v>
    <v>10726969968</v>
    <v>A. O. SMITH CORPORATION</v>
    <v>A. O. SMITH CORPORATION</v>
    <v>71.16</v>
    <v>39.747599999999998</v>
    <v>71.36</v>
    <v>71.28</v>
    <v>71.27</v>
    <v>150490600</v>
    <v>AOS</v>
    <v>A. O. SMITH CORPORATION (XNYS:AOS)</v>
    <v>648809</v>
    <v>1072331</v>
    <v>1986</v>
  </rv>
  <rv s="2">
    <v>1064</v>
  </rv>
  <rv s="0">
    <v>https://www.bing.com/financeapi/forcetrigger?t=a1nkp2&amp;q=XNAS%3aAOSL&amp;form=skydnc</v>
    <v>Learn more on Bing</v>
  </rv>
  <rv s="1">
    <v>en-US</v>
    <v>a1nkp2</v>
    <v>268435456</v>
    <v>1</v>
    <v>Powered by Refinitiv</v>
    <v>0</v>
    <v>ALPHA AND OMEGA SEMICONDUCTOR LIMITED (XNAS:AOSL)</v>
    <v>2</v>
    <v>3</v>
    <v>Finance</v>
    <v>4</v>
    <v>45.07</v>
    <v>20.64</v>
    <v>2.492</v>
    <v>0.33</v>
    <v>-1.9817000000000001E-2</v>
    <v>1.0163E-2</v>
    <v>-0.65</v>
    <v>USD</v>
    <v>Alpha and Omega Semiconductor Limited is a designer, developer and supplier of power semiconductors. The Company’s portfolio of products focuses on high-volume applications, including personal computers, flat panel televisions, LED lighting, smart phones, battery packs, consumer and industrial motor controls and power supplies for televisions, computers, servers and telecommunications equipment. It also offers power semiconductors, including MOSFET, IGBT, Intelligent Power Modules (IPM), Transient Voltage Suppressors (TVS), HVIC, Wide Bandgap (SiC/ GaN) and Power ICs. Its products are applicable in AC-DC power Adaptor, AC-DC ATX Power, DC-AC Solar Inverters, Automotive, Desktop, eBike, LCD Television, Mobile, Notebook and Home Application.</v>
    <v>2451</v>
    <v>Nasdaq Stock Market</v>
    <v>XNAS</v>
    <v>XNAS</v>
    <v>475 Oakmead Pkwy, SUNNYVALE, CA, 94085 US</v>
    <v>33.066000000000003</v>
    <v>Semiconductors &amp; Semiconductor Equipment</v>
    <v>Stock</v>
    <v>45152.873739189061</v>
    <v>1066</v>
    <v>32.11</v>
    <v>901631327</v>
    <v>ALPHA AND OMEGA SEMICONDUCTOR LIMITED</v>
    <v>ALPHA AND OMEGA SEMICONDUCTOR LIMITED</v>
    <v>32.369999999999997</v>
    <v>34.284700000000001</v>
    <v>32.47</v>
    <v>32.799999999999997</v>
    <v>32.15</v>
    <v>27488760</v>
    <v>AOSL</v>
    <v>ALPHA AND OMEGA SEMICONDUCTOR LIMITED (XNAS:AOSL)</v>
    <v>168976</v>
    <v>174482</v>
    <v>2000</v>
  </rv>
  <rv s="2">
    <v>1067</v>
  </rv>
  <rv s="0">
    <v>https://www.bing.com/financeapi/forcetrigger?t=bvg2f2&amp;q=XNAS%3aAOUT&amp;form=skydnc</v>
    <v>Learn more on Bing</v>
  </rv>
  <rv s="8">
    <v>en-US</v>
    <v>bvg2f2</v>
    <v>268435456</v>
    <v>1</v>
    <v>Powered by Refinitiv</v>
    <v>16</v>
    <v>AMERICAN OUTDOOR BRANDS, INC. (XNAS:AOUT)</v>
    <v>2</v>
    <v>17</v>
    <v>Finance</v>
    <v>4</v>
    <v>11.597300000000001</v>
    <v>6.97</v>
    <v>0.90600000000000003</v>
    <v>0.11</v>
    <v>-3.0335000000000001E-2</v>
    <v>1.1639999999999999E-2</v>
    <v>-0.28999999999999998</v>
    <v>USD</v>
    <v>American Outdoor Brands, Inc. is a provider of outdoor lifestyle products and shooting sports accessories. The Company's outdoor lifestyle products and shooting sports accessories include hunting, fishing, outdoor cooking, camping, shooting, and personal security and defense products, for rugged outdoor enthusiasts. It designs, conceives, sources and sells its outdoor lifestyle products, including premium sportsman knives and tools for fishing and hunting; land management tools for hunting preparedness; harvesting products for post-hunt or post-fishing activities; outdoor cooking products; and camping, survival, and emergency preparedness products. The Company distributes its products through e-commerce and traditional distribution channels. The Company offers its products under various brands, such as BOG, BUBBA, Caldwell, Crimson Trace, Frankford Arsenal, Grilla Grills, Hooyman, Imperial, LaserLyte, Lockdown, MEAT! Your Maker, Old Timer, Schrade, Tipton, Uncle Henry, ust and Wheeler.</v>
    <v>302</v>
    <v>Nasdaq Stock Market</v>
    <v>XNAS</v>
    <v>XNAS</v>
    <v>1800 North Route Z, Suite A, COLUMBIA, MO, 65202 US</v>
    <v>9.56</v>
    <v>Leisure Products</v>
    <v>Stock</v>
    <v>45152.896436157032</v>
    <v>1069</v>
    <v>9.3849999999999998</v>
    <v>125983018</v>
    <v>AMERICAN OUTDOOR BRANDS, INC.</v>
    <v>AMERICAN OUTDOOR BRANDS, INC.</v>
    <v>9.4</v>
    <v>9.4499999999999993</v>
    <v>9.56</v>
    <v>9.27</v>
    <v>13178140</v>
    <v>AOUT</v>
    <v>AMERICAN OUTDOOR BRANDS, INC. (XNAS:AOUT)</v>
    <v>32785</v>
    <v>53582</v>
    <v>2020</v>
  </rv>
  <rv s="2">
    <v>1070</v>
  </rv>
  <rv s="0">
    <v>https://www.bing.com/financeapi/forcetrigger?t=a1nkrw&amp;q=XNYS%3aAP&amp;form=skydnc</v>
    <v>Learn more on Bing</v>
  </rv>
  <rv s="1">
    <v>en-US</v>
    <v>a1nkrw</v>
    <v>268435456</v>
    <v>1</v>
    <v>Powered by Refinitiv</v>
    <v>0</v>
    <v>AMPCO-PITTSBURGH CORPORATION (XNYS:AP)</v>
    <v>2</v>
    <v>3</v>
    <v>Finance</v>
    <v>4</v>
    <v>4.42</v>
    <v>2.145</v>
    <v>0.98529999999999995</v>
    <v>0.14990000000000001</v>
    <v>-2.4212999999999998E-2</v>
    <v>4.7587000000000004E-2</v>
    <v>-7.9899999999999999E-2</v>
    <v>USD</v>
    <v>Ampco-Pittsburgh Corporation manufactures and sells specialty metal products and customized equipment utilized by industry throughout the world. The Company’s segments include the Forged and Cast Engineered Products (FCEP) and the Air and Liquid Processing (ALP). The FCEP segment produces forged hardened steel rolls, cast rolls and forged engineered products. Its hardened steel rolls are used primarily in hot and cold rolling mills by producers of steel, aluminum and other metals. The ALP segment includes Aerofin, Buffalo Air Handling and Buffalo Pumps, all divisions of Air &amp; Liquid Systems Corporation (Air &amp; Liquid), a subsidiary of the Company. Aerofin Division of Air &amp; Liquid Systems Corporation produces custom-engineered finned tube heat exchange coils and related heat transfer products. Buffalo Air Handling Division of Air &amp; Liquid Systems Corporation produces large custom-designed air handling systems for the institutional pharmaceutical and general industrial building markets.</v>
    <v>1565</v>
    <v>New York Stock Exchange</v>
    <v>XNYS</v>
    <v>XNYS</v>
    <v>726 Bell Ave Ste 301, CARNEGIE, PA, 15106-1138 US</v>
    <v>3.2999000000000001</v>
    <v>Metals &amp; Mining</v>
    <v>Stock</v>
    <v>45152.958333378905</v>
    <v>1072</v>
    <v>3.1</v>
    <v>64029675</v>
    <v>AMPCO-PITTSBURGH CORPORATION</v>
    <v>AMPCO-PITTSBURGH CORPORATION</v>
    <v>3.25</v>
    <v>25.183900000000001</v>
    <v>3.15</v>
    <v>3.2999000000000001</v>
    <v>3.22</v>
    <v>19403520</v>
    <v>AP</v>
    <v>AMPCO-PITTSBURGH CORPORATION (XNYS:AP)</v>
    <v>33623</v>
    <v>17471</v>
    <v>1929</v>
  </rv>
  <rv s="2">
    <v>1073</v>
  </rv>
  <rv s="0">
    <v>https://www.bing.com/financeapi/forcetrigger?t=a1nkur&amp;q=XNAS%3aAPA&amp;form=skydnc</v>
    <v>Learn more on Bing</v>
  </rv>
  <rv s="1">
    <v>en-US</v>
    <v>a1nkur</v>
    <v>268435456</v>
    <v>1</v>
    <v>Powered by Refinitiv</v>
    <v>0</v>
    <v>APA CORPORATION (XNAS:APA)</v>
    <v>2</v>
    <v>3</v>
    <v>Finance</v>
    <v>4</v>
    <v>50.58</v>
    <v>30.67</v>
    <v>3.5021</v>
    <v>-0.22</v>
    <v>1.567E-3</v>
    <v>-4.9020000000000001E-3</v>
    <v>7.0000000000000007E-2</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44.79</v>
    <v>Oil &amp; Gas</v>
    <v>Stock</v>
    <v>45152.987457881252</v>
    <v>1075</v>
    <v>43.96</v>
    <v>13722472763</v>
    <v>APA CORPORATION</v>
    <v>APA CORPORATION</v>
    <v>44.73</v>
    <v>9.5341000000000005</v>
    <v>44.88</v>
    <v>44.66</v>
    <v>44.73</v>
    <v>307265400</v>
    <v>APA</v>
    <v>APA CORPORATION (XNAS:APA)</v>
    <v>3319326</v>
    <v>4906835</v>
    <v>2021</v>
  </rv>
  <rv s="2">
    <v>1076</v>
  </rv>
  <rv s="0">
    <v>https://www.bing.com/financeapi/forcetrigger?t=c3dyjc&amp;q=XNAS%3aAPAC&amp;form=skydnc</v>
    <v>Learn more on Bing</v>
  </rv>
  <rv s="11">
    <v>en-US</v>
    <v>c3dyjc</v>
    <v>268435456</v>
    <v>1</v>
    <v>Powered by Refinitiv</v>
    <v>24</v>
    <v>STONEBRIDGE ACQUISITION CORPORATION (XNAS:APAC)</v>
    <v>2</v>
    <v>25</v>
    <v>Finance</v>
    <v>15</v>
    <v>11.31</v>
    <v>10.02</v>
    <v>-1.4999999999999999E-2</v>
    <v>-1.369E-3</v>
    <v>USD</v>
    <v>StoneBridge Acquisition Corporation is a blank check company. The Company is created for the purpose of effecting a merger, share exchange, asset acquisition, share purchase, reorganization or similar business combination with one or more businesses. The Company focuses on consumer technology, communications, software, software as a service, financial technology and media sectors. The Company has no operation and has no revenues.</v>
    <v>Nasdaq Stock Market</v>
    <v>XNAS</v>
    <v>XNAS</v>
    <v>1104 Linnea Ln., SOUTHLAKE, TX, 76092 US</v>
    <v>10.96</v>
    <v>Holding Companies</v>
    <v>Stock</v>
    <v>45149.81520166641</v>
    <v>1078</v>
    <v>10.945</v>
    <v>81277230</v>
    <v>STONEBRIDGE ACQUISITION CORPORATION</v>
    <v>STONEBRIDGE ACQUISITION CORPORATION</v>
    <v>10.96</v>
    <v>39.804299999999998</v>
    <v>10.96</v>
    <v>10.945</v>
    <v>7425970</v>
    <v>APAC</v>
    <v>STONEBRIDGE ACQUISITION CORPORATION (XNAS:APAC)</v>
    <v>10</v>
    <v>16980</v>
    <v>2021</v>
  </rv>
  <rv s="2">
    <v>1079</v>
  </rv>
  <rv s="0">
    <v>https://www.bing.com/financeapi/forcetrigger?t=a1nkxm&amp;q=XNYS%3aAPAM&amp;form=skydnc</v>
    <v>Learn more on Bing</v>
  </rv>
  <rv s="1">
    <v>en-US</v>
    <v>a1nkxm</v>
    <v>268435456</v>
    <v>1</v>
    <v>Powered by Refinitiv</v>
    <v>0</v>
    <v>ARTISAN PARTNERS ASSET MANAGEMENT INC. (XNYS:APAM)</v>
    <v>2</v>
    <v>3</v>
    <v>Finance</v>
    <v>4</v>
    <v>42.97</v>
    <v>25.415500000000002</v>
    <v>1.8622000000000001</v>
    <v>0.03</v>
    <v>-2.8799999999999997E-3</v>
    <v>7.8619999999999992E-4</v>
    <v>-0.11</v>
    <v>USD</v>
    <v>Artisan Partners Asset Management Inc. is an investment management company. The Company is engaged in attracting, retaining and developing investment professionals by creating an environment, in which each investment team is provided resources and support, transparent and direct financial incentives, investment autonomy, and a long-term time horizon. It offers its investment management capabilities primarily to institutions and through intermediaries that operate with institutional-like decision-making processes by means of separate accounts and pooled vehicles. It accesses traditional institutional clients primarily through relationships with investment consultants. It accesses other institutional-like investors primarily through consultants, alliances with defined contribution/401(k) platforms and relationships with financial advisors and broker-dealers. it offers clients a range of actively managed investment strategies diversified by asset class, market cap and investment style.</v>
    <v>549</v>
    <v>New York Stock Exchange</v>
    <v>XNYS</v>
    <v>XNYS</v>
    <v>SUITE 800, 875 E. WISCONSIN AVENUE, MILWAUKEE, WI, 53202 US</v>
    <v>38.369999999999997</v>
    <v>Investment Banking &amp; Investment Services</v>
    <v>Stock</v>
    <v>45152.958333378905</v>
    <v>1081</v>
    <v>37.9</v>
    <v>3053775513</v>
    <v>ARTISAN PARTNERS ASSET MANAGEMENT INC.</v>
    <v>ARTISAN PARTNERS ASSET MANAGEMENT INC.</v>
    <v>38.08</v>
    <v>13.0601</v>
    <v>38.159999999999997</v>
    <v>38.19</v>
    <v>38.08</v>
    <v>79962700</v>
    <v>APAM</v>
    <v>ARTISAN PARTNERS ASSET MANAGEMENT INC. (XNYS:APAM)</v>
    <v>513195</v>
    <v>688126</v>
    <v>2012</v>
  </rv>
  <rv s="2">
    <v>1082</v>
  </rv>
  <rv s="0">
    <v>https://www.bing.com/financeapi/forcetrigger?t=c55452&amp;q=XNYS%3aAPCA&amp;form=skydnc</v>
    <v>Learn more on Bing</v>
  </rv>
  <rv s="3">
    <v>en-US</v>
    <v>c55452</v>
    <v>268435456</v>
    <v>1</v>
    <v>Powered by Refinitiv</v>
    <v>5</v>
    <v>AP Acquisition Corp (XNYS:APCA)</v>
    <v>2</v>
    <v>6</v>
    <v>Finance</v>
    <v>4</v>
    <v>11.18</v>
    <v>10.039999999999999</v>
    <v>-0.01</v>
    <v>1.8429999999999998E-4</v>
    <v>-9.2079999999999994E-4</v>
    <v>2E-3</v>
    <v>USD</v>
    <v>AP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New York Stock Exchange</v>
    <v>XNYS</v>
    <v>XNYS</v>
    <v>Unit 2710, 27/F The Center, 99 Queen's Road Central HK</v>
    <v>10.85</v>
    <v>Holding Companies</v>
    <v>Stock</v>
    <v>45152.958333367969</v>
    <v>1084</v>
    <v>10.85</v>
    <v>233953125</v>
    <v>AP Acquisition Corp</v>
    <v>AP Acquisition Corp</v>
    <v>10.85</v>
    <v>132.2294</v>
    <v>10.86</v>
    <v>10.85</v>
    <v>10.852</v>
    <v>21562500</v>
    <v>APCA</v>
    <v>AP Acquisition Corp (XNYS:APCA)</v>
    <v>600002</v>
    <v>53216</v>
    <v>2021</v>
  </rv>
  <rv s="2">
    <v>1085</v>
  </rv>
  <rv s="0">
    <v>https://www.bing.com/financeapi/forcetrigger?t=a284p2&amp;q=XNAS%3aAPCX&amp;form=skydnc</v>
    <v>Learn more on Bing</v>
  </rv>
  <rv s="8">
    <v>en-US</v>
    <v>a284p2</v>
    <v>268435456</v>
    <v>1</v>
    <v>Powered by Refinitiv</v>
    <v>16</v>
    <v>AppTech Payments Corp. (XNAS:APCX)</v>
    <v>2</v>
    <v>17</v>
    <v>Finance</v>
    <v>4</v>
    <v>5.3723999999999998</v>
    <v>0.40439999999999998</v>
    <v>0.67249999999999999</v>
    <v>0.05</v>
    <v>2.7189999999999999E-2</v>
    <v>1.5337E-2</v>
    <v>0.09</v>
    <v>USD</v>
    <v>AppTech Payments Corp. is a financial technology (fintech) company. The Company uses payment processing and digital banking technologies to complement its core merchant services capabilities. Its fintech platform, Commerse, delivers financial technologies and capabilities through a modular cloud/edge-based architecture. The Commerse platform houses an array of financial products and services that can be implemented off-the-shelf or customized via modern APIs. Within its Commerse platform, it offers three primary products: Payments-as-a-Service (PaaS), Banking-as-a-Service (BaaS), and Commerce-as-a-Service (CXS). Commerse provides PaaS via integrated solutions for digital and mobile payment acceptance. These solutions provide advanced payment processing solutions for credit cards, automated clearing house (ACH), and gift/loyalty cards by catering to the needs of each merchant. The platform also incorporates its core, text payment and geofence triggered e-commerce and/or advertising.</v>
    <v>23</v>
    <v>Nasdaq Stock Market</v>
    <v>XNAS</v>
    <v>XNAS</v>
    <v>5876 Owens Avenue, Suite 100, CARLSBAD, CA, 92008 US</v>
    <v>3.42</v>
    <v>Financial Technology (Fintech) &amp; Infrastructure</v>
    <v>Stock</v>
    <v>45152.969927140628</v>
    <v>1087</v>
    <v>3.14</v>
    <v>61376337</v>
    <v>AppTech Payments Corp.</v>
    <v>AppTech Payments Corp.</v>
    <v>3.16</v>
    <v>3.26</v>
    <v>3.31</v>
    <v>3.4</v>
    <v>18542700</v>
    <v>APCX</v>
    <v>AppTech Payments Corp. (XNAS:APCX)</v>
    <v>152684</v>
    <v>170677</v>
    <v>2021</v>
  </rv>
  <rv s="2">
    <v>1088</v>
  </rv>
  <rv s="0">
    <v>https://www.bing.com/financeapi/forcetrigger?t=a1nl77&amp;q=XNYS%3aAPD&amp;form=skydnc</v>
    <v>Learn more on Bing</v>
  </rv>
  <rv s="1">
    <v>en-US</v>
    <v>a1nl77</v>
    <v>268435456</v>
    <v>1</v>
    <v>Powered by Refinitiv</v>
    <v>0</v>
    <v>AIR PRODUCTS AND CHEMICALS, INC. (XNYS:APD)</v>
    <v>2</v>
    <v>3</v>
    <v>Finance</v>
    <v>4</v>
    <v>328.56</v>
    <v>224.75489999999999</v>
    <v>0.88129999999999997</v>
    <v>1.94</v>
    <v>-1.5129999999999998E-3</v>
    <v>6.7179999999999991E-3</v>
    <v>-0.44</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291.75</v>
    <v>Chemicals</v>
    <v>Stock</v>
    <v>45152.979169039063</v>
    <v>1090</v>
    <v>287.17</v>
    <v>64585320624</v>
    <v>AIR PRODUCTS AND CHEMICALS, INC.</v>
    <v>AIR PRODUCTS AND CHEMICALS, INC.</v>
    <v>287.82</v>
    <v>29.520600000000002</v>
    <v>288.79000000000002</v>
    <v>290.73</v>
    <v>290.29000000000002</v>
    <v>222148800</v>
    <v>APD</v>
    <v>AIR PRODUCTS AND CHEMICALS, INC. (XNYS:APD)</v>
    <v>694013</v>
    <v>862067</v>
    <v>1961</v>
  </rv>
  <rv s="2">
    <v>1091</v>
  </rv>
  <rv s="0">
    <v>https://www.bing.com/financeapi/forcetrigger?t=a1nla2&amp;q=XNAS%3aAPDN&amp;form=skydnc</v>
    <v>Learn more on Bing</v>
  </rv>
  <rv s="8">
    <v>en-US</v>
    <v>a1nla2</v>
    <v>268435456</v>
    <v>1</v>
    <v>Powered by Refinitiv</v>
    <v>16</v>
    <v>APPLIED DNA SCIENCES, INC. (XNAS:APDN)</v>
    <v>2</v>
    <v>17</v>
    <v>Finance</v>
    <v>4</v>
    <v>4.63</v>
    <v>0.97</v>
    <v>0.56879999999999997</v>
    <v>-0.05</v>
    <v>2.649E-2</v>
    <v>-3.2050999999999996E-2</v>
    <v>0.04</v>
    <v>USD</v>
    <v>Applied DNA Sciences, Inc. is a biotechnology company that develops, and markets deoxyribonucleic acid (DNA) based technology solutions. The Company is utilizing its LinearDNA large-scale polymerase chain reaction (PCR) based manufacturing platform. The Company’s proprietary platform produces large quantities of DNA for use in the nucleic acid-based in vitro diagnostics and preclinical nucleic-acid based drug development and manufacturing markets and for supply chain security, anti-counterfeiting and anti-theft technology purposes. It also develops PCR-based molecular in vitro diagnostics for covid-19. In addition, under its wholly owned subsidiary, Applied DNA Clinical Labs, LLC, the Company is offering a high-throughput turnkey solution for population-scale Covid-19 testing marketed as safeCircle. safeCircle utilizes the Company’s Covid-19 Diagnostic Tests and is designed to look for infection within defined populations or communities utilizing high throughput testing methodologies.</v>
    <v>61</v>
    <v>Nasdaq Stock Market</v>
    <v>XNAS</v>
    <v>XNAS</v>
    <v>50 Health Sciences Drive, STONY BROOK, NY, 11790 US</v>
    <v>1.5310999999999999</v>
    <v>Healthcare Equipment &amp; Supplies</v>
    <v>Stock</v>
    <v>45152.947288680465</v>
    <v>1093</v>
    <v>1.47</v>
    <v>20624365</v>
    <v>APPLIED DNA SCIENCES, INC.</v>
    <v>APPLIED DNA SCIENCES, INC.</v>
    <v>1.53</v>
    <v>1.56</v>
    <v>1.51</v>
    <v>1.55</v>
    <v>13658520</v>
    <v>APDN</v>
    <v>APPLIED DNA SCIENCES, INC. (XNAS:APDN)</v>
    <v>77064</v>
    <v>395109</v>
    <v>2008</v>
  </rv>
  <rv s="2">
    <v>1094</v>
  </rv>
  <rv s="0">
    <v>https://www.bing.com/financeapi/forcetrigger?t=a1nlcw&amp;q=XNAS%3aAPEI&amp;form=skydnc</v>
    <v>Learn more on Bing</v>
  </rv>
  <rv s="1">
    <v>en-US</v>
    <v>a1nlcw</v>
    <v>268435456</v>
    <v>1</v>
    <v>Powered by Refinitiv</v>
    <v>0</v>
    <v>AMERICAN PUBLIC EDUCATION, INC. (XNAS:APEI)</v>
    <v>2</v>
    <v>3</v>
    <v>Finance</v>
    <v>4</v>
    <v>14.22</v>
    <v>3.76</v>
    <v>0.74480000000000002</v>
    <v>-0.04</v>
    <v>-3.4899999999999996E-3</v>
    <v>-6.9320000000000007E-3</v>
    <v>-0.02</v>
    <v>USD</v>
    <v>American Public Education, Inc., through its institutions, American Public University System (APUS), Rasmussen University (RU), Hondros College of Nursing (HCN), and Graduate School USA (GSUSA), provides online and campus-based postsecondary education and career learning. Its segments include APUS, RU and HCN. APUS segment provides online postsecondary education directed primarily at the needs of the military, military-affiliated, public service and service-minded communities through American Military University (AMU), and American Public University (APU). APUS serves about 88,900 adult learners worldwide via accessible and affordable higher education. RU segment provides nursing and health sciences-focused postsecondary education to over 14,300 students at its 22 campuses in six states and online. HCN segment offers pre-licensure nursing programs that are designed to prepare individuals for productive careers at its eight campuses (six in Ohio, one in Indiana, and one in Michigan).</v>
    <v>2357</v>
    <v>Nasdaq Stock Market</v>
    <v>XNAS</v>
    <v>XNAS</v>
    <v>111 W Congress St, CHARLES TOWN, WV, 25414 US</v>
    <v>5.83</v>
    <v>Miscellaneous Educational Service Providers</v>
    <v>Stock</v>
    <v>45152.833459142967</v>
    <v>1096</v>
    <v>5.62</v>
    <v>101847312</v>
    <v>AMERICAN PUBLIC EDUCATION, INC.</v>
    <v>AMERICAN PUBLIC EDUCATION, INC.</v>
    <v>5.75</v>
    <v>15.718</v>
    <v>5.77</v>
    <v>5.73</v>
    <v>5.71</v>
    <v>17774400</v>
    <v>APEI</v>
    <v>AMERICAN PUBLIC EDUCATION, INC. (XNAS:APEI)</v>
    <v>57353</v>
    <v>78031</v>
    <v>2002</v>
  </rv>
  <rv s="2">
    <v>1097</v>
  </rv>
  <rv s="0">
    <v>https://www.bing.com/financeapi/forcetrigger?t=a2lqr7&amp;q=XNYS%3aAPG&amp;form=skydnc</v>
    <v>Learn more on Bing</v>
  </rv>
  <rv s="1">
    <v>en-US</v>
    <v>a2lqr7</v>
    <v>268435456</v>
    <v>1</v>
    <v>Powered by Refinitiv</v>
    <v>0</v>
    <v>API GROUP CORPORATION (XNYS:APG)</v>
    <v>2</v>
    <v>3</v>
    <v>Finance</v>
    <v>4</v>
    <v>29.57</v>
    <v>13.09</v>
    <v>1.7497</v>
    <v>0.42</v>
    <v>1.2658000000000001E-2</v>
    <v>1.4988999999999999E-2</v>
    <v>0.36</v>
    <v>USD</v>
    <v>APi Group Corporation is a business services provider of safety and specialty services in approximately 500 locations worldwide. The Company operates through two segments. Safety Services segment provides safety services in North America, Asia Pacific and Europe. The segment is focusing on end-to-end integrated occupancy systems, including design, installation, inspection, and service of these integrated systems. The work performed within this segment spans across industries and facilities and includes commercial, education, healthcare, high tech, industrial, and special-hazard settings. Specialty Services segment provides a variety of infrastructure services and specialized industrial plant services, which include maintenance and repair of critical infrastructure, such as underground electric, gas, water, sewer and telecommunications infrastructure. The segment’s services include engineering and design, fabrication, installation, maintenance service and repair, and other.</v>
    <v>26000</v>
    <v>New York Stock Exchange</v>
    <v>XNYS</v>
    <v>XNYS</v>
    <v>c/o APi Group, Inc., 1100 Old Highway 8 NW, NEW BRIGHTON, MN, 55112 US</v>
    <v>28.47</v>
    <v>Construction &amp; Engineering</v>
    <v>Stock</v>
    <v>45152.969861145313</v>
    <v>1099</v>
    <v>27.89</v>
    <v>6705753840</v>
    <v>API GROUP CORPORATION</v>
    <v>API GROUP CORPORATION</v>
    <v>27.97</v>
    <v>93.875600000000006</v>
    <v>28.02</v>
    <v>28.44</v>
    <v>28.8</v>
    <v>235786000</v>
    <v>APG</v>
    <v>API GROUP CORPORATION (XNYS:APG)</v>
    <v>674042</v>
    <v>689488</v>
    <v>2020</v>
  </rv>
  <rv s="2">
    <v>1100</v>
  </rv>
  <rv s="0">
    <v>https://www.bing.com/financeapi/forcetrigger?t=c1oglh&amp;q=XNYS%3aAPGB&amp;form=skydnc</v>
    <v>Learn more on Bing</v>
  </rv>
  <rv s="3">
    <v>en-US</v>
    <v>c1oglh</v>
    <v>268435456</v>
    <v>1</v>
    <v>Powered by Refinitiv</v>
    <v>5</v>
    <v>APOLLO STRATEGIC GROWTH CAPITAL II (XNYS:APGB)</v>
    <v>2</v>
    <v>6</v>
    <v>Finance</v>
    <v>4</v>
    <v>10.5</v>
    <v>9.85</v>
    <v>0.01</v>
    <v>9.6060000000000004E-4</v>
    <v>9.6150000000000001E-4</v>
    <v>0.01</v>
    <v>USD</v>
    <v>Apollo Strategic Growth Capital II is a blank check company. The Company is formed for the purpose of effecting a merger, share exchange, asset acquisition, share purchase, reorganization or similar business combination with one or more businesses. The Company has not commenced any business operations and has not generated any revenue.</v>
    <v>New York Stock Exchange</v>
    <v>XNYS</v>
    <v>XNYS</v>
    <v>27 Hospital Road, GEORGE TOWN, CAYMAN ISLANDS-NA, KY1-9008 KY</v>
    <v>10.41</v>
    <v>Holding Companies</v>
    <v>Stock</v>
    <v>45152.958333367969</v>
    <v>1102</v>
    <v>10.39</v>
    <v>366016849</v>
    <v>APOLLO STRATEGIC GROWTH CAPITAL II</v>
    <v>APOLLO STRATEGIC GROWTH CAPITAL II</v>
    <v>10.39</v>
    <v>34.563000000000002</v>
    <v>10.4</v>
    <v>10.41</v>
    <v>10.42</v>
    <v>35160120</v>
    <v>APGB</v>
    <v>APOLLO STRATEGIC GROWTH CAPITAL II (XNYS:APGB)</v>
    <v>220</v>
    <v>152456</v>
    <v>2010</v>
  </rv>
  <rv s="2">
    <v>1103</v>
  </rv>
  <rv s="32">
    <v>en-US</v>
    <v>cacc9c</v>
    <v>268435456</v>
    <v>1</v>
    <v>Powered by Refinitiv</v>
    <v>68</v>
    <v>APOGEE THERAPEUTICS, INC. (XNAS:APGE)</v>
    <v>13</v>
    <v>43</v>
    <v>Finance</v>
    <v>4</v>
    <v>23.06</v>
    <v>19.975000000000001</v>
    <v>0.88</v>
    <v>1.9956000000000002E-2</v>
    <v>4.0608999999999999E-2</v>
    <v>0.45</v>
    <v>USD</v>
    <v>Apogee Therapeutics, Inc. is a biotechnology company. The Company is engaged in developing differentiated biologics for the treatment of atopic dermatitis (AD), chronic obstructive pulmonary disease (COPD) and related inflammatory and immunology (I&amp;I) indications with high unmet need. Its advanced programs are APG777 and APG808, which are developed for the treatment of AD and COPD. APG777 is a subcutaneous (SQ) extended half-life monoclonal antibody (mAb) targeting IL-13. APG808 is an SQ extended half-life mAb targeting IL-4Rα. Its earlier-stage programs, APG990 and APG222, utilize advanced antibody engineering to target OX40L and both IL-13 and OX40L, which are developed for the treatment of AD. APG222 is one or more extended half-life SQ antibodies targeting both IL-13 and OX40L, which has the potential to improve outcomes in AD.</v>
    <v>27000</v>
    <v>Nasdaq Stock Market</v>
    <v>XNAS</v>
    <v>XNAS</v>
    <v>221 Crescent St., Building 17, Suite 102b, WALTHAM, MA, 02453 US</v>
    <v>23.06</v>
    <v>Biotechnology &amp; Medical Research</v>
    <v>Stock</v>
    <v>45152.977334964846</v>
    <v>21.13</v>
    <v>1073726593</v>
    <v>APOGEE THERAPEUTICS, INC.</v>
    <v>APOGEE THERAPEUTICS, INC.</v>
    <v>21.81</v>
    <v>21.67</v>
    <v>22.55</v>
    <v>23</v>
    <v>47615370</v>
    <v>APGE</v>
    <v>APOGEE THERAPEUTICS, INC. (XNAS:APGE)</v>
    <v>120915</v>
    <v>129280</v>
    <v>2023</v>
  </rv>
  <rv s="2">
    <v>1105</v>
  </rv>
  <rv s="0">
    <v>https://www.bing.com/financeapi/forcetrigger?t=c2i177&amp;q=XNAS%3aBCAC&amp;form=skydnc</v>
    <v>Learn more on Bing</v>
  </rv>
  <rv s="8">
    <v>en-US</v>
    <v>c2i177</v>
    <v>268435456</v>
    <v>1</v>
    <v>Powered by Refinitiv</v>
    <v>16</v>
    <v>APEXIGEN, INC. (XNAS:APGN)</v>
    <v>2</v>
    <v>17</v>
    <v>Finance</v>
    <v>11</v>
    <v>8.2799999999999994</v>
    <v>0.33050000000000002</v>
    <v>2.2320000000000002</v>
    <v>-0.01</v>
    <v>4.4989999999999995E-2</v>
    <v>-2.2743000000000003E-2</v>
    <v>1.8499999999999999E-2</v>
    <v>USD</v>
    <v>Apexigen, Inc. is a clinical-stage biopharmaceutical company. The Company is focused on discovering and developing antibody therapeutics for oncology, with an emphasis on new immuno-oncology agents designed to harness the patient’s immune system to combat and eradicate cancer. It has developed a clinical-stage candidate, namely sotigalimab (sotiga or APX005M), which is a humanized agonist antibody. It also has various preclinical and research-stage antibodies it discovered using its APXiMAB platform. It is focused on completing ongoing clinical and manufacturing activities for the sotiga program. The Company’s licensees are advancing five product candidates in clinical development that were enabled by discoveries from its APXiMAB platform. APX005M is under Phase II clinical development for the treatment of solid tumors, such as soft tissue sarcomas, esophageal and gastroesophageal junction cancers and melanoma, in combination with chemotherapy, radiation therapy and immunotherapy.</v>
    <v>12</v>
    <v>Nasdaq Stock Market</v>
    <v>XNAS</v>
    <v>XNAS</v>
    <v>900 Industrial Road, Suite C, SAN CARLOS, CA, 94070 US</v>
    <v>0.44600000000000001</v>
    <v>Biotechnology &amp; Medical Research</v>
    <v>Stock</v>
    <v>45152.833337812503</v>
    <v>1107</v>
    <v>0.40300000000000002</v>
    <v>10678079</v>
    <v>APEXIGEN, INC.</v>
    <v>APEXIGEN, INC.</v>
    <v>0.44600000000000001</v>
    <v>0.43969999999999998</v>
    <v>0.42970000000000003</v>
    <v>0.42970000000000003</v>
    <v>24850080</v>
    <v>APGN</v>
    <v>APEXIGEN, INC. (XNAS:APGN)</v>
    <v>29171</v>
    <v>37245</v>
    <v>2020</v>
  </rv>
  <rv s="2">
    <v>1108</v>
  </rv>
  <rv s="0">
    <v>https://www.bing.com/financeapi/forcetrigger?t=a1nllh&amp;q=XNYS%3aAPH&amp;form=skydnc</v>
    <v>Learn more on Bing</v>
  </rv>
  <rv s="1">
    <v>en-US</v>
    <v>a1nllh</v>
    <v>268435456</v>
    <v>1</v>
    <v>Powered by Refinitiv</v>
    <v>0</v>
    <v>AMPHENOL CORPORATION (XNYS:APH)</v>
    <v>2</v>
    <v>3</v>
    <v>Finance</v>
    <v>4</v>
    <v>90.28</v>
    <v>65.209999999999994</v>
    <v>1.2468999999999999</v>
    <v>0.28999999999999998</v>
    <v>-1.9430000000000001E-3</v>
    <v>3.3250000000000003E-3</v>
    <v>-0.17</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87.74</v>
    <v>Electronic Equipment &amp; Parts</v>
    <v>Stock</v>
    <v>45152.966633240627</v>
    <v>1110</v>
    <v>87</v>
    <v>52189725000</v>
    <v>AMPHENOL CORPORATION</v>
    <v>AMPHENOL CORPORATION</v>
    <v>87.08</v>
    <v>28.3658</v>
    <v>87.21</v>
    <v>87.5</v>
    <v>87.33</v>
    <v>596454000</v>
    <v>APH</v>
    <v>AMPHENOL CORPORATION (XNYS:APH)</v>
    <v>2799158</v>
    <v>2450595</v>
    <v>1986</v>
  </rv>
  <rv s="2">
    <v>1111</v>
  </rv>
  <rv s="0">
    <v>https://www.bing.com/financeapi/forcetrigger?t=bussec&amp;q=XNAS%3aAPI&amp;form=skydnc</v>
    <v>Learn more on Bing</v>
  </rv>
  <rv s="4">
    <v>en-US</v>
    <v>bussec</v>
    <v>268435456</v>
    <v>1</v>
    <v>Powered by Refinitiv</v>
    <v>7</v>
    <v>Agora, Inc. (XNAS:API)</v>
    <v>2</v>
    <v>8</v>
    <v>Finance</v>
    <v>4</v>
    <v>5.3</v>
    <v>2.38</v>
    <v>1.738</v>
    <v>0</v>
    <v>-6.8969999999999995E-3</v>
    <v>0</v>
    <v>-0.02</v>
    <v>USD</v>
    <v>Agora Inc is a company engaged in providing real-time engagement services on video, voice and messaging. The Company operates a real-time engagement platform-as-a-service (RTE-PaaS) to provide the software and infrastructure required to enable real-time engagement. The Company's products include Real-Time Video, Real-Time Voice, Real-Time Messaging, Real-Time Recording and so on. The products and services are applied in social, gaming, retail, education and other areas. The Company operates its businesses in China, the United States and other countries in Asia Pacific region.</v>
    <v>1001</v>
    <v>Nasdaq Stock Market</v>
    <v>XNAS</v>
    <v>XNAS</v>
    <v>Fl 8 Bldg 12, Phase Iii Of Kic, Songhu Road 333, Yangpu District, SHANGHAI, SHANGHAI, 200433 CN</v>
    <v>2.92</v>
    <v>Software &amp; IT Services</v>
    <v>Stock</v>
    <v>45152.910626006247</v>
    <v>1113</v>
    <v>2.85</v>
    <v>296041100</v>
    <v>Agora, Inc.</v>
    <v>Agora, Inc.</v>
    <v>2.88</v>
    <v>2.9</v>
    <v>2.9</v>
    <v>2.88</v>
    <v>102083200</v>
    <v>API</v>
    <v>Agora, Inc. (XNAS:API)</v>
    <v>217493</v>
    <v>334192</v>
  </rv>
  <rv s="2">
    <v>1114</v>
  </rv>
  <rv s="0">
    <v>https://www.bing.com/financeapi/forcetrigger?t=a285oc&amp;q=XNAS%3aAPLD&amp;form=skydnc</v>
    <v>Learn more on Bing</v>
  </rv>
  <rv s="8">
    <v>en-US</v>
    <v>a285oc</v>
    <v>268435456</v>
    <v>1</v>
    <v>Powered by Refinitiv</v>
    <v>16</v>
    <v>APPLIED DIGITAL CORPORATION (XNAS:APLD)</v>
    <v>2</v>
    <v>17</v>
    <v>Finance</v>
    <v>4</v>
    <v>11.62</v>
    <v>1.45</v>
    <v>4.0410000000000004</v>
    <v>0.32</v>
    <v>4.071E-3</v>
    <v>4.539E-2</v>
    <v>0.03</v>
    <v>USD</v>
    <v>Applied Digital Corporation designs, develops and operates datacenters across North America to provide digital infrastructure solutions to the high-performance computing (HPC) industry. It also provides substantial compute power to blockchain infrastructure and supports Bitcoin mining. It collaborates with local utilities to solve the problem of congestion on the power grid while stimulating the development of additional renewable energy. It operates co-hosting facilities that are designed to provide computing power in which its customers lease space and access to electricity primarily designed to mine crypto assets. Its datacenters primarily host servers securing the Bitcoin network but can also host hardware for other applications such as artificial intelligence, machine learning and other blockchain networks. Its datacenters are hosting sites for HPC applications that offer high compute power solutions. Its co-hosting facilities are in Jamestown, North Dakota and Garden City, Texas.</v>
    <v>121</v>
    <v>Nasdaq Stock Market</v>
    <v>XNAS</v>
    <v>XNAS</v>
    <v>3811 Turtle Creek Blvd., Suite 2100, DALLAS, TX, 75219 US</v>
    <v>7.46</v>
    <v>Financial Technology (Fintech) &amp; Infrastructure</v>
    <v>Stock</v>
    <v>45152.997924582814</v>
    <v>1116</v>
    <v>6.9</v>
    <v>766111500</v>
    <v>APPLIED DIGITAL CORPORATION</v>
    <v>APPLIED DIGITAL CORPORATION</v>
    <v>6.95</v>
    <v>7.05</v>
    <v>7.37</v>
    <v>7.4</v>
    <v>103950000</v>
    <v>APLD</v>
    <v>APPLIED DIGITAL CORPORATION (XNAS:APLD)</v>
    <v>2744021</v>
    <v>6143729</v>
    <v>2001</v>
  </rv>
  <rv s="2">
    <v>1117</v>
  </rv>
  <rv s="0">
    <v>https://www.bing.com/financeapi/forcetrigger?t=a1nlr7&amp;q=XNYS%3aAPLE&amp;form=skydnc</v>
    <v>Learn more on Bing</v>
  </rv>
  <rv s="1">
    <v>en-US</v>
    <v>a1nlr7</v>
    <v>268435456</v>
    <v>1</v>
    <v>Powered by Refinitiv</v>
    <v>0</v>
    <v>Apple Hospitality REIT, Inc. (XNYS:APLE)</v>
    <v>2</v>
    <v>3</v>
    <v>Finance</v>
    <v>4</v>
    <v>18.22</v>
    <v>13.66</v>
    <v>1.1851</v>
    <v>-0.04</v>
    <v>8.0649999999999993E-3</v>
    <v>-2.6810000000000002E-3</v>
    <v>0.12</v>
    <v>USD</v>
    <v>Apple Hospitality REIT, Inc. is a self-advised real estate investment trust (REIT) that invests in income-producing real estate, primarily in the lodging sector, in the United States. The Company owns approximately 221 hotels with an aggregate of 29,100 located in 88 markets throughout 37 states. The Company’s hotels operate under various brands, such as Hampton, Courtyard, Homewood Suites, Residence Inn, Fairfield, Home2 Suites, SpringHill Suites, TownePlace Suites, AC Hotels, Hyatt Place, Marriott, Embassy Suites, Independent, Aloft, and Hyatt House. Its hotels are located in various states within the United States, including Alabama, Alaska, Arizona, Arkansas, California, Colorado, Florida, Georgia, Idaho, Illinois, Indiana, Iowa, Kansas, Louisiana, Maine, Maryland, Massachusetts, Michigan, Minnesota, Mississippi, Missouri, Nebraska, New Jersey, New York, North Carolina, Ohio, Oregon, Oklahoma, Pennsylvania, South Carolina, Tennessee, Texas, Utah, Virginia, Washington and Wisconsin.</v>
    <v>63</v>
    <v>New York Stock Exchange</v>
    <v>XNYS</v>
    <v>XNYS</v>
    <v>814 E Main St, RICHMOND, VA, 23219 US</v>
    <v>14.92</v>
    <v>Residential &amp; Commercial REIT</v>
    <v>Stock</v>
    <v>45152.991963760935</v>
    <v>1119</v>
    <v>14.78</v>
    <v>3404530608</v>
    <v>Apple Hospitality REIT, Inc.</v>
    <v>Apple Hospitality REIT, Inc.</v>
    <v>14.9</v>
    <v>21.407299999999999</v>
    <v>14.92</v>
    <v>14.88</v>
    <v>15</v>
    <v>228799100</v>
    <v>APLE</v>
    <v>Apple Hospitality REIT, Inc. (XNYS:APLE)</v>
    <v>793873</v>
    <v>1583822</v>
    <v>2007</v>
  </rv>
  <rv s="2">
    <v>1120</v>
  </rv>
  <rv s="0">
    <v>https://www.bing.com/financeapi/forcetrigger?t=c48v5r&amp;q=XNAS%3aJMAC&amp;form=skydnc</v>
    <v>Learn more on Bing</v>
  </rv>
  <rv s="28">
    <v>en-US</v>
    <v>c48v5r</v>
    <v>268435456</v>
    <v>1</v>
    <v>Powered by Refinitiv</v>
    <v>58</v>
    <v>Apollomics Inc. (XNAS:APLM)</v>
    <v>2</v>
    <v>59</v>
    <v>Finance</v>
    <v>11</v>
    <v>49</v>
    <v>3.71</v>
    <v>2.2890000000000001</v>
    <v>-0.09</v>
    <v>9.6429999999999997E-4</v>
    <v>-1.7044999999999998E-2</v>
    <v>5.0000000000000001E-3</v>
    <v>USD</v>
    <v>Apollomics Inc. is a clinical-stage biopharmaceutical company. The Company is focused on the discovery and development of oncology therapies with the potential to be combined with other treatment options to harness the immune system and target specific molecular pathways to inhibit cancer. Apollomics has a pipeline of approximately nine drug candidates across multiple programs, six of which are in the clinical-stage of development. Apollomics’ lead programs include investigating its core product, vebreltinib (APL-101), a potent, selective c-Met inhibitor for the treatment of non-small cell lung cancer and other advanced tumors with c-Met alterations, which is in a Phase II multicohort clinical trial in the United States. The Company is also developing an anti-cancer enhancer drug candidate, uproleselan (APL-106), a specific E-Selectin antagonist that has the potential to be used adjunctively with standard chemotherapy to treat acute myeloid leukemia and other hematologic cancers.</v>
    <v>Nasdaq Stock Market</v>
    <v>XNAS</v>
    <v>XNAS</v>
    <v>989 East Hillsdale Blvd, Ste 220, FOSTER CITY, CA, 94404 US</v>
    <v>5.45</v>
    <v>Biotechnology &amp; Medical Research</v>
    <v>Stock</v>
    <v>45152.833336758595</v>
    <v>1122</v>
    <v>5.1578999999999997</v>
    <v>474248200</v>
    <v>Apollomics Inc.</v>
    <v>Apollomics Inc.</v>
    <v>5.25</v>
    <v>5.28</v>
    <v>5.19</v>
    <v>5.19</v>
    <v>89480790</v>
    <v>APLM</v>
    <v>Apollomics Inc. (XNAS:APLM)</v>
    <v>4743</v>
    <v>21783</v>
    <v>2015</v>
  </rv>
  <rv s="2">
    <v>1123</v>
  </rv>
  <rv s="0">
    <v>https://www.bing.com/financeapi/forcetrigger?t=a1nlww&amp;q=XNAS%3aAPLS&amp;form=skydnc</v>
    <v>Learn more on Bing</v>
  </rv>
  <rv s="8">
    <v>en-US</v>
    <v>a1nlww</v>
    <v>268435456</v>
    <v>1</v>
    <v>Powered by Refinitiv</v>
    <v>16</v>
    <v>APELLIS PHARMACEUTICALS, INC. (XNAS:APLS)</v>
    <v>2</v>
    <v>17</v>
    <v>Finance</v>
    <v>4</v>
    <v>94.75</v>
    <v>19.830100000000002</v>
    <v>1.1144000000000001</v>
    <v>1.5</v>
    <v>-1.1799999999999998E-3</v>
    <v>4.6310999999999998E-2</v>
    <v>-0.04</v>
    <v>USD</v>
    <v>Apellis Pharmaceuticals, Inc. is a commercial-stage biopharmaceutical company. The Company is focused on the discovery, development and commercialization of therapeutic compounds to treat diseases with high unmet needs through the inhibition of the complement system. Its SYFOVRE (pegcetacoplan injection) is the Company’s approved treatment for geographic atrophy secondary to age-related macular degeneration (GA). The Company’s EMPAVELI (pegcetacoplan) is the treatment of paroxysmal nocturnal hemoglobinuria (PNH). Its Aspaveli (pegcetacoplan) is the treatment of adults with PNH who are anemic after treatment with a C5 inhibitor for at least three months. Systemic pegcetacoplan has an approval for the treatment of PNH in Saudi Arabia, Australia, and the United Kingdom. Systemic pegcetacoplan markets under the trade name EMPAVELI in the United States, Saudi Arabia and Australia and Aspaveli in the European Union and United Kingdom.</v>
    <v>767</v>
    <v>Nasdaq Stock Market</v>
    <v>XNAS</v>
    <v>XNAS</v>
    <v>100 Fifth Avenue, WALTHAM, MA, 02451 US</v>
    <v>34.71</v>
    <v>Pharmaceuticals</v>
    <v>Stock</v>
    <v>45152.999670705467</v>
    <v>1125</v>
    <v>32.44</v>
    <v>3990117097</v>
    <v>APELLIS PHARMACEUTICALS, INC.</v>
    <v>APELLIS PHARMACEUTICALS, INC.</v>
    <v>32.950000000000003</v>
    <v>32.39</v>
    <v>33.89</v>
    <v>33.85</v>
    <v>117737300</v>
    <v>APLS</v>
    <v>APELLIS PHARMACEUTICALS, INC. (XNAS:APLS)</v>
    <v>8083253</v>
    <v>8047220</v>
    <v>2009</v>
  </rv>
  <rv s="2">
    <v>1126</v>
  </rv>
  <rv s="0">
    <v>https://www.bing.com/financeapi/forcetrigger?t=bprw5r&amp;q=XNAS%3aAPLT&amp;form=skydnc</v>
    <v>Learn more on Bing</v>
  </rv>
  <rv s="8">
    <v>en-US</v>
    <v>bprw5r</v>
    <v>268435456</v>
    <v>1</v>
    <v>Powered by Refinitiv</v>
    <v>16</v>
    <v>APPLIED THERAPEUTICS, INC. (XNAS:APLT)</v>
    <v>2</v>
    <v>17</v>
    <v>Finance</v>
    <v>4</v>
    <v>2.1800000000000002</v>
    <v>0.4995</v>
    <v>1.9292</v>
    <v>-0.09</v>
    <v>-2.1126999999999996E-2</v>
    <v>-5.9603000000000003E-2</v>
    <v>-0.03</v>
    <v>USD</v>
    <v>Applied Therapeutics, Inc. is a clinical-stage biopharmaceutical company. The Company is focused on developing a pipeline of product candidates against validated molecular targets in indications of high unmet medical need. The Company’s molecular target is aldose reductase (AR), an enzyme that converts glucose to sorbitol under oxidative stress conditions. The Company’s product candidates include AT-007, AT-001, and AT-003. Its AT-007 is a central nervous system (CNS) penetrant ARI for the treatment of CNS rare diseases, including Galactosemia, sorbitol dehydrogenase (SORD) deficiency, and PMM2-CDG. AT-001 is an aldose reductase inhibitor (ARI) with exposure and nerve permeability. AT-001 is being developed for the treatment of diabetic cardiomyopathy (DbCM), a fatal fibrosis of the heart. Its AT-003 is an ARI designed to cross through the back of the eye when dosed orally. AT-003 is developed for the treatment of diabetic retinopathy (DR).</v>
    <v>26</v>
    <v>Nasdaq Stock Market</v>
    <v>XNAS</v>
    <v>XNAS</v>
    <v>545 5TH AVENUE, SUITE 1400, NEW YORK, NY, 10017 US</v>
    <v>1.5</v>
    <v>Biotechnology &amp; Medical Research</v>
    <v>Stock</v>
    <v>45152.972907071096</v>
    <v>1128</v>
    <v>1.32</v>
    <v>82145991</v>
    <v>APPLIED THERAPEUTICS, INC.</v>
    <v>APPLIED THERAPEUTICS, INC.</v>
    <v>1.49</v>
    <v>1.51</v>
    <v>1.42</v>
    <v>1.39</v>
    <v>57849290</v>
    <v>APLT</v>
    <v>APPLIED THERAPEUTICS, INC. (XNAS:APLT)</v>
    <v>328796</v>
    <v>336080</v>
    <v>2016</v>
  </rv>
  <rv s="2">
    <v>1129</v>
  </rv>
  <rv s="0">
    <v>https://www.bing.com/financeapi/forcetrigger?t=boetrw&amp;q=XNAS%3aAPM&amp;form=skydnc</v>
    <v>Learn more on Bing</v>
  </rv>
  <rv s="19">
    <v>en-US</v>
    <v>boetrw</v>
    <v>268435456</v>
    <v>1</v>
    <v>Powered by Refinitiv</v>
    <v>40</v>
    <v>APTORUM GROUP LIMITED (XNAS:APM)</v>
    <v>2</v>
    <v>41</v>
    <v>Finance</v>
    <v>4</v>
    <v>17.3</v>
    <v>1.83</v>
    <v>-0.1033</v>
    <v>-4.82E-2</v>
    <v>-1.0308999999999999E-2</v>
    <v>-2.4243000000000001E-2</v>
    <v>-0.02</v>
    <v>USD</v>
    <v>Aptorum Group Limited is United Kingdom-based clinical-stage biopharmaceutical company. The Company is focused on the discovery, development and commercialization of therapeutic assets to treat diseases with unmet medical needs, particularly in oncology (including orphan oncology indications) and infectious diseases. The Company's business segments include Therapeutics and Non-Therapeutics. Therapeutics segment is engaged in developing various drug molecules and certain technologies for treatment of human disease conditions. Two of the Company’s lead projects, ALS-4 and SACT-1, target infectious disease and cancer, including orphan oncology indications. Non-Therapeutics segment encompasses three businesses: diagnostics projects including PathsDx Test, natural supplements including NativusWell, and AML Clinic. PathsDx Test is a novel molecular-based rapid pathogen identification and detection diagnostics technology, which is under co-development with A*STAR.</v>
    <v>18</v>
    <v>Nasdaq Stock Market</v>
    <v>XNAS</v>
    <v>XNAS</v>
    <v>17 Hanover Square, LONDON, UNITED KINGDOM-NA, W1S 1BN GB</v>
    <v>2.0099999999999998</v>
    <v>Pharmaceuticals</v>
    <v>Stock</v>
    <v>45152.893467835158</v>
    <v>1131</v>
    <v>1.927</v>
    <v>8092477</v>
    <v>APTORUM GROUP LIMITED</v>
    <v>APTORUM GROUP LIMITED</v>
    <v>1.99</v>
    <v>16.490100000000002</v>
    <v>1.9882</v>
    <v>1.94</v>
    <v>1.92</v>
    <v>4171380</v>
    <v>APM</v>
    <v>APTORUM GROUP LIMITED (XNAS:APM)</v>
    <v>10902</v>
    <v>11024</v>
  </rv>
  <rv s="2">
    <v>1132</v>
  </rv>
  <rv s="0">
    <v>https://www.bing.com/financeapi/forcetrigger?t=c3m9z2&amp;q=XNAS%3aAPMI&amp;form=skydnc</v>
    <v>Learn more on Bing</v>
  </rv>
  <rv s="3">
    <v>en-US</v>
    <v>c3m9z2</v>
    <v>268435456</v>
    <v>1</v>
    <v>Powered by Refinitiv</v>
    <v>5</v>
    <v>AXONPRIME INFRASTRUCTURE ACQUISITION CORPORATION (XNAS:APMI)</v>
    <v>2</v>
    <v>6</v>
    <v>Finance</v>
    <v>11</v>
    <v>11.15</v>
    <v>9.67</v>
    <v>0.01</v>
    <v>0</v>
    <v>9.6900000000000003E-4</v>
    <v>0</v>
    <v>USD</v>
    <v>AxonPrime Infrastructure Acquisition Corporation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 target business operating in the infrastructure sector. The Company neither engages in any business operations nor generates any revenues.</v>
    <v>Nasdaq Stock Market</v>
    <v>XNAS</v>
    <v>XNAS</v>
    <v>126 E 56Th St, NEW YORK, NY, 10022 US</v>
    <v>10.33</v>
    <v>Holding Companies</v>
    <v>Stock</v>
    <v>45152.833352488284</v>
    <v>1134</v>
    <v>10.32</v>
    <v>193687500</v>
    <v>AXONPRIME INFRASTRUCTURE ACQUISITION CORPORATION</v>
    <v>AXONPRIME INFRASTRUCTURE ACQUISITION CORPORATION</v>
    <v>10.32</v>
    <v>43.181699999999999</v>
    <v>10.32</v>
    <v>10.33</v>
    <v>10.33</v>
    <v>18750000</v>
    <v>APMI</v>
    <v>AXONPRIME INFRASTRUCTURE ACQUISITION CORPORATION (XNAS:APMI)</v>
    <v>4</v>
    <v>34794</v>
    <v>2021</v>
  </rv>
  <rv s="2">
    <v>1135</v>
  </rv>
  <rv s="0">
    <v>https://www.bing.com/financeapi/forcetrigger?t=a1nlzr&amp;q=XNYS%3aAPO&amp;form=skydnc</v>
    <v>Learn more on Bing</v>
  </rv>
  <rv s="1">
    <v>en-US</v>
    <v>a1nlzr</v>
    <v>268435456</v>
    <v>1</v>
    <v>Powered by Refinitiv</v>
    <v>0</v>
    <v>APOLLO GLOBAL MANAGEMENT, INC. (XNYS:APO)</v>
    <v>2</v>
    <v>3</v>
    <v>Finance</v>
    <v>4</v>
    <v>87.82</v>
    <v>45.62</v>
    <v>1.677</v>
    <v>0.55000000000000004</v>
    <v>1.0615000000000001E-2</v>
    <v>6.7559999999999999E-3</v>
    <v>0.87</v>
    <v>USD</v>
    <v>Apollo Global Management, Inc. is a global alternative asset manager, which offers asset management and retirement services solutions. The Company’s asset management business is engaged in raising, investing and managing funds, accounts and other vehicles, on behalf of pension, endowment and sovereign wealth funds, as well as other institutional and individual investors. The asset management business is focused on three investing strategies: yield, hybrid and equity. It operates the yield franchise that spans the full financing universe across private and public markets. Its hybrid strategies provide companies, financial sponsors and intermediaries with capital solutions responsive to their needs. Its equity franchise supports management teams, business transformation and growth under its funds’ ownership. The Company’s retirement services business is operated by Athene, which provides a suite of retirement savings products and acts as a solutions provider to institutions.</v>
    <v>2540</v>
    <v>New York Stock Exchange</v>
    <v>XNYS</v>
    <v>XNYS</v>
    <v>9 West 57Th Street, 42Nd Floor, NEW YORK, NY, 10019 US</v>
    <v>82.05</v>
    <v>Investment Banking &amp; Investment Services</v>
    <v>Stock</v>
    <v>45152.958333356248</v>
    <v>1137</v>
    <v>80.290000000000006</v>
    <v>46455673836</v>
    <v>APOLLO GLOBAL MANAGEMENT, INC.</v>
    <v>APOLLO GLOBAL MANAGEMENT, INC.</v>
    <v>81.02</v>
    <v>38.130400000000002</v>
    <v>81.41</v>
    <v>81.96</v>
    <v>82.83</v>
    <v>566809100</v>
    <v>APO</v>
    <v>APOLLO GLOBAL MANAGEMENT, INC. (XNYS:APO)</v>
    <v>1626980</v>
    <v>2385035</v>
    <v>2021</v>
  </rv>
  <rv s="2">
    <v>1138</v>
  </rv>
  <rv s="0">
    <v>https://www.bing.com/financeapi/forcetrigger?t=a1nm3m&amp;q=XNAS%3aAPOG&amp;form=skydnc</v>
    <v>Learn more on Bing</v>
  </rv>
  <rv s="1">
    <v>en-US</v>
    <v>a1nm3m</v>
    <v>268435456</v>
    <v>1</v>
    <v>Powered by Refinitiv</v>
    <v>0</v>
    <v>APOGEE ENTERPRISES, INC. (XNAS:APOG)</v>
    <v>2</v>
    <v>3</v>
    <v>Finance</v>
    <v>4</v>
    <v>50.47</v>
    <v>36.619999999999997</v>
    <v>1.1636</v>
    <v>-0.34</v>
    <v>0</v>
    <v>-6.7589999999999994E-3</v>
    <v>0</v>
    <v>USD</v>
    <v>Apogee Enterprises, Inc. is a provider of architectural products and services for enclosing buildings, and performance glass and acrylic products used in applications for preservation, protection, and enhanced viewing. The Company operates through four segments: Architectural Framing Systems, Architectural Glass, Architectural Services and Large-Scale Optical Technologies (LSO). The Architectural Framing Systems segment designs, engineers, fabricates and finishes aluminum window, curtainwall, storefront and entrance systems for the exterior of buildings. The Architectural Glass segment coats and fabricates glass used in custom window and wall systems on commercial buildings. The Architectural Services segment integrates technical services, project management, and field installation services to design, engineer, fabricate, and install building glass and curtainwall systems. The LSO segment manufactures glazing products for the custom framing, fine art, and engineered optics markets.</v>
    <v>4900</v>
    <v>Nasdaq Stock Market</v>
    <v>XNAS</v>
    <v>XNAS</v>
    <v>SUITE 520, 4400 WEST 78TH STREET, MINNEAPOLIS, MN, 55435 US</v>
    <v>50.1</v>
    <v>Homebuilding &amp; Construction Supplies</v>
    <v>Stock</v>
    <v>45152.857387256248</v>
    <v>1140</v>
    <v>49.5</v>
    <v>1102996896</v>
    <v>APOGEE ENTERPRISES, INC.</v>
    <v>APOGEE ENTERPRISES, INC.</v>
    <v>50.01</v>
    <v>10.684699999999999</v>
    <v>50.3</v>
    <v>49.96</v>
    <v>49.96</v>
    <v>22077600</v>
    <v>APOG</v>
    <v>APOGEE ENTERPRISES, INC. (XNAS:APOG)</v>
    <v>145726</v>
    <v>131269</v>
    <v>1949</v>
  </rv>
  <rv s="2">
    <v>1141</v>
  </rv>
  <rv s="0">
    <v>https://www.bing.com/financeapi/forcetrigger?t=c1sd3m&amp;q=XNAS%3aAPP&amp;form=skydnc</v>
    <v>Learn more on Bing</v>
  </rv>
  <rv s="1">
    <v>en-US</v>
    <v>c1sd3m</v>
    <v>268435456</v>
    <v>1</v>
    <v>Powered by Refinitiv</v>
    <v>0</v>
    <v>APPLOVIN CORPORATION (XNAS:APP)</v>
    <v>2</v>
    <v>3</v>
    <v>Finance</v>
    <v>4</v>
    <v>40</v>
    <v>9.14</v>
    <v>2.0350000000000001</v>
    <v>0.86</v>
    <v>0</v>
    <v>2.2113999999999998E-2</v>
    <v>0</v>
    <v>USD</v>
    <v>AppLovin Corporation provides application technology platform, AppLovin. The Company’s software solution provides advanced tools for mobile application developers to develop their businesses by automating and optimizing the marketing and monetization of their applications. The key elements of its solutions are delivered through the AppLovin Core Technologies and AppLovin Software Platform. AppLovin Core Technologies consists of its AXON machine-learning recommendation engine, its App Graph, and its elastic cloud infrastructure. AppLovin Software Platform includes a suite of tools for developers to get their mobile applications discovered and downloaded by the right users, optimize return on marketing spend, and maximize monetization of engagement. AppLovin Software Platform is comprised of solutions, including AppDiscovery, Adjust, MAX and Wurl. Its applications consist of a diversified portfolio of over 350 free-to-play mobile games and cover approximately five gaming genres.</v>
    <v>1675</v>
    <v>Nasdaq Stock Market</v>
    <v>XNAS</v>
    <v>XNAS</v>
    <v>1100 Page Mill Rd, PALO ALTO, CA, 94304-1047 US</v>
    <v>40</v>
    <v>Software &amp; IT Services</v>
    <v>Stock</v>
    <v>45152.99761383047</v>
    <v>1143</v>
    <v>38.299999999999997</v>
    <v>13530160000</v>
    <v>APPLOVIN CORPORATION</v>
    <v>APPLOVIN CORPORATION</v>
    <v>38.4</v>
    <v>716.73419999999999</v>
    <v>38.89</v>
    <v>39.75</v>
    <v>39.75</v>
    <v>347908600</v>
    <v>APP</v>
    <v>APPLOVIN CORPORATION (XNAS:APP)</v>
    <v>3657377</v>
    <v>2889926</v>
    <v>2011</v>
  </rv>
  <rv s="2">
    <v>1144</v>
  </rv>
  <rv s="0">
    <v>https://www.bing.com/financeapi/forcetrigger?t=a1nmc7&amp;q=XNAS%3aAPPF&amp;form=skydnc</v>
    <v>Learn more on Bing</v>
  </rv>
  <rv s="1">
    <v>en-US</v>
    <v>a1nmc7</v>
    <v>268435456</v>
    <v>1</v>
    <v>Powered by Refinitiv</v>
    <v>0</v>
    <v>APPFOLIO, INC. (XNAS:APPF)</v>
    <v>2</v>
    <v>3</v>
    <v>Finance</v>
    <v>4</v>
    <v>195.9</v>
    <v>93.02</v>
    <v>0.96630000000000005</v>
    <v>-2.5299999999999998</v>
    <v>-6.0619999999999997E-3</v>
    <v>-1.4672000000000001E-2</v>
    <v>-1.03</v>
    <v>USD</v>
    <v>AppFolio, Inc. is a provider of cloud business management solutions for the real estate industry. The Company’s solutions enable its customers to digitally transform their businesses, automate and streamline critical business operations. AppFolio solutions are designed to meet that need in the real estate industry and assist an increasingly interconnected and growing ecosystem of users, including property managers, property owners, real estate investment managers, rental prospects, residents, and service providers, with critical transactions across the real estate lifecycle, including screening potential tenants, sending and receiving payments and providing insurance-related risk mitigation services. Its solutions include AppFolio’s platform, AppFolio Property Manager and AppFolio Property Manager Plus. The Company also offers a variety of value-added services, including electronic payment services, tenant screening services and insurance.</v>
    <v>1785</v>
    <v>Nasdaq Stock Market</v>
    <v>XNAS</v>
    <v>XNAS</v>
    <v>70 CASTILIAN DRIVE, SANTA BARBARA, CA, 93117 US</v>
    <v>173.86</v>
    <v>Software &amp; IT Services</v>
    <v>Stock</v>
    <v>45152.867931816407</v>
    <v>1146</v>
    <v>169.43100000000001</v>
    <v>6056358694</v>
    <v>APPFOLIO, INC.</v>
    <v>APPFOLIO, INC.</v>
    <v>170.95</v>
    <v>4111.7060000000001</v>
    <v>172.44</v>
    <v>169.91</v>
    <v>168.88</v>
    <v>35644510</v>
    <v>APPF</v>
    <v>APPFOLIO, INC. (XNAS:APPF)</v>
    <v>63328</v>
    <v>113260</v>
    <v>2006</v>
  </rv>
  <rv s="2">
    <v>1147</v>
  </rv>
  <rv s="0">
    <v>https://www.bing.com/financeapi/forcetrigger?t=a1nmf2&amp;q=XNAS%3aAPPN&amp;form=skydnc</v>
    <v>Learn more on Bing</v>
  </rv>
  <rv s="8">
    <v>en-US</v>
    <v>a1nmf2</v>
    <v>268435456</v>
    <v>1</v>
    <v>Powered by Refinitiv</v>
    <v>16</v>
    <v>APPIAN CORPORATION (XNAS:APPN)</v>
    <v>2</v>
    <v>17</v>
    <v>Finance</v>
    <v>4</v>
    <v>54.784999999999997</v>
    <v>29.8</v>
    <v>1.6377999999999999</v>
    <v>0.45</v>
    <v>-4.1310000000000001E-4</v>
    <v>9.3830000000000007E-3</v>
    <v>-0.02</v>
    <v>USD</v>
    <v>Appian Corporation is a software company that provides a process automation platform. The Company is engaged in helping organizations build applications and workflows, with a low-code automation platform. Its Appian platform is an integrated automation platform that enables organizations to transform the way they work, allowing them to design, automate, and optimize end-to-end processes and complex business operations. It offers Workflow, Artificial Intelligence (AI), Robotic Process Automation (RPA), Data Fabric, and Process Mining in one fully integrated, low-code platform. Its patented data fabric architecture delivers a solution, enabling organizations to make informed decisions and route processes from a 360-degree view of business operations. The Company's Self-Assembling Interface Layer (SAIL) technology and utilization of low-code design allows its customers to create intuitive user experiences and deploy them across Web and mobile devices.</v>
    <v>2307</v>
    <v>Nasdaq Stock Market</v>
    <v>XNAS</v>
    <v>XNAS</v>
    <v>7950 Jones Branch Drive, MCLEAN, VA, 22102 US</v>
    <v>48.47</v>
    <v>Software &amp; IT Services</v>
    <v>Stock</v>
    <v>45152.934148240623</v>
    <v>1149</v>
    <v>47.05</v>
    <v>3539591065</v>
    <v>APPIAN CORPORATION</v>
    <v>APPIAN CORPORATION</v>
    <v>47.55</v>
    <v>47.96</v>
    <v>48.41</v>
    <v>48.39</v>
    <v>73116940</v>
    <v>APPN</v>
    <v>APPIAN CORPORATION (XNAS:APPN)</v>
    <v>137703</v>
    <v>234604</v>
    <v>1999</v>
  </rv>
  <rv s="2">
    <v>1150</v>
  </rv>
  <rv s="0">
    <v>https://www.bing.com/financeapi/forcetrigger?t=a1nmhw&amp;q=XNAS%3aAPPS&amp;form=skydnc</v>
    <v>Learn more on Bing</v>
  </rv>
  <rv s="1">
    <v>en-US</v>
    <v>a1nmhw</v>
    <v>268435456</v>
    <v>1</v>
    <v>Powered by Refinitiv</v>
    <v>0</v>
    <v>DIGITAL TURBINE, INC. (XNAS:APPS)</v>
    <v>2</v>
    <v>3</v>
    <v>Finance</v>
    <v>4</v>
    <v>25</v>
    <v>7.72</v>
    <v>2.4754999999999998</v>
    <v>-0.05</v>
    <v>2.186E-3</v>
    <v>-5.4349999999999997E-3</v>
    <v>0.02</v>
    <v>USD</v>
    <v>Digital Turbine, Inc. is a provider of independent mobile growth platform that levels up the landscape for advertisers, publishers, carriers, and device original equipment manufacturers (OEMs). The Company offers end-to-end products and solutions leveraging technology to all participants in the mobile application ecosystem, enabling brand discovery and advertising, user acquisition and engagement, and operational efficiency for advertisers. Its segments include On Device Solutions (ODS) and App Growth Platform (AGP). Its ODS segment consists of products and services that simplify the discovery and delivery of mobile applications and content media for device end-users. Its AGP segment consists of Advertising Solutions and Ad Monetization Solutions. Its Advertising Solutions serve two key segments: App Developers, and Brands and Agencies, which enables them to execute targeted mobile campaigns on the Company’s direct application inventory.</v>
    <v>777</v>
    <v>Nasdaq Stock Market</v>
    <v>XNAS</v>
    <v>XNAS</v>
    <v>111 Nueces Street, AUSTIN, TX, 78701 US</v>
    <v>9.18</v>
    <v>Software &amp; IT Services</v>
    <v>Stock</v>
    <v>45152.999632685154</v>
    <v>1152</v>
    <v>8.8800000000000008</v>
    <v>924757700</v>
    <v>DIGITAL TURBINE, INC.</v>
    <v>DIGITAL TURBINE, INC.</v>
    <v>9.07</v>
    <v>57.384599999999999</v>
    <v>9.1999999999999993</v>
    <v>9.15</v>
    <v>9.17</v>
    <v>100517100</v>
    <v>APPS</v>
    <v>DIGITAL TURBINE, INC. (XNAS:APPS)</v>
    <v>1461836</v>
    <v>1517607</v>
    <v>2007</v>
  </rv>
  <rv s="2">
    <v>1153</v>
  </rv>
  <rv s="0">
    <v>https://www.bing.com/financeapi/forcetrigger?t=brl6im&amp;q=XNAS%3aAPRE&amp;form=skydnc</v>
    <v>Learn more on Bing</v>
  </rv>
  <rv s="1">
    <v>en-US</v>
    <v>brl6im</v>
    <v>268435456</v>
    <v>1</v>
    <v>Powered by Refinitiv</v>
    <v>0</v>
    <v>APREA THERAPEUTICS, INC. (XNAS:APRE)</v>
    <v>2</v>
    <v>3</v>
    <v>Finance</v>
    <v>11</v>
    <v>20.748000000000001</v>
    <v>2.78</v>
    <v>0.79659999999999997</v>
    <v>-7.0000000000000007E-2</v>
    <v>2.0779000000000002E-2</v>
    <v>-1.7500000000000002E-2</v>
    <v>0.08</v>
    <v>USD</v>
    <v>Aprea Therapeutics, Inc. is a clinical-stage biopharmaceutical company. It is focused on developing novel synthetic lethality-based cancer therapeutics that target DNA damage response (DDR) pathways. Its synthetic lethality product candidate is ATRN-119, a clinical-stage small molecule inhibitor of ataxia telangiectasia and Rad3-related (ATR), a kinase that plays a critical role in DDR. It is targeting WEE1, a kinase that is a key regulator of multiple phases of the cell cycle. Its lead WEE1 inhibitor product candidate is ATRN-1051. In addition, it has a preclinical research program directed at a second-generation ATR inhibitor, ATRN-354. It is also evaluating combination opportunities within its pipeline, including research on the combination of ATRN-119 and ATRN-1051. Its pipeline includes the clinical-stage asset ATRN-119, an ATR inhibitor that is being evaluated in a Phase 1/2a clinical trial in patients with advanced solid tumors having mutations in defined DDR-related genes.</v>
    <v>9</v>
    <v>Nasdaq Stock Market</v>
    <v>XNAS</v>
    <v>XNAS</v>
    <v>3805 OLD EASTON ROAD, DOYLESTOWN, PA, 18902 US</v>
    <v>4.0956999999999999</v>
    <v>Biotechnology &amp; Medical Research</v>
    <v>Stock</v>
    <v>45152.83335423594</v>
    <v>1155</v>
    <v>3.79</v>
    <v>14905760</v>
    <v>APREA THERAPEUTICS, INC.</v>
    <v>APREA THERAPEUTICS, INC.</v>
    <v>4.0956999999999999</v>
    <v>23.248799999999999</v>
    <v>4</v>
    <v>3.93</v>
    <v>3.93</v>
    <v>3731570</v>
    <v>APRE</v>
    <v>APREA THERAPEUTICS, INC. (XNAS:APRE)</v>
    <v>26747</v>
    <v>99791</v>
    <v>2019</v>
  </rv>
  <rv s="2">
    <v>1156</v>
  </rv>
  <rv s="0">
    <v>https://www.bing.com/financeapi/forcetrigger?t=a1nmnm&amp;q=XNYS%3aAPRN&amp;form=skydnc</v>
    <v>Learn more on Bing</v>
  </rv>
  <rv s="8">
    <v>en-US</v>
    <v>a1nmnm</v>
    <v>268435456</v>
    <v>1</v>
    <v>Powered by Refinitiv</v>
    <v>16</v>
    <v>BLUE APRON HOLDINGS, INC. (XNYS:APRN)</v>
    <v>2</v>
    <v>17</v>
    <v>Finance</v>
    <v>4</v>
    <v>98.64</v>
    <v>4.7</v>
    <v>-2.9371</v>
    <v>0.37</v>
    <v>-1.3642000000000001E-2</v>
    <v>5.9485999999999997E-2</v>
    <v>-8.9899999999999994E-2</v>
    <v>USD</v>
    <v>Blue Apron Holdings, Inc. designs original recipes with fresh ingredients. The Company offers fresh, chef-designed recipes to its customers. Its core product is the meal experience, which includes discovering new recipes, ingredients and cooking techniques to preparing meals. On its direct-to-consumer platform, it offers its customers a mix of ingredients, cuisines, familiarity, discovery, and preparation times. It offers four weekly meal: plans - a Two-Serving Signature Plan, a Two-Serving Vegetarian Plan, a Two-Serving Wellness Plan, and a Four-Serving Signature Plan. For meal plans, customers have the flexibility to choose any combination of the recipes offered in their selected plan each week. The Company also sells wine, as well as a curated selection of cooking tools, utensils, pantry items, and add-on products for different culinary occasions, which are tested and recommended by its culinary team. Its products are available to purchase through its Website and mobile application.</v>
    <v>1503</v>
    <v>New York Stock Exchange</v>
    <v>XNYS</v>
    <v>XNYS</v>
    <v>28 Liberty St, NEW YORK, NY, 10005-1400 US</v>
    <v>6.77</v>
    <v>Food &amp; Tobacco</v>
    <v>Stock</v>
    <v>45152.998604606248</v>
    <v>1158</v>
    <v>6.0267999999999997</v>
    <v>39650910</v>
    <v>BLUE APRON HOLDINGS, INC.</v>
    <v>BLUE APRON HOLDINGS, INC.</v>
    <v>6.1</v>
    <v>6.22</v>
    <v>6.59</v>
    <v>6.5000999999999998</v>
    <v>6374740</v>
    <v>APRN</v>
    <v>BLUE APRON HOLDINGS, INC. (XNYS:APRN)</v>
    <v>872798</v>
    <v>363693</v>
    <v>2016</v>
  </rv>
  <rv s="2">
    <v>1159</v>
  </rv>
  <rv s="0">
    <v>https://www.bing.com/financeapi/forcetrigger?t=a1nmqh&amp;q=XNYS%3aAPT&amp;form=skydnc</v>
    <v>Learn more on Bing</v>
  </rv>
  <rv s="1">
    <v>en-US</v>
    <v>a1nmqh</v>
    <v>268435456</v>
    <v>1</v>
    <v>Powered by Refinitiv</v>
    <v>0</v>
    <v>ALPHA PRO TECH, LTD. (XNYS:APT)</v>
    <v>2</v>
    <v>3</v>
    <v>Finance</v>
    <v>4</v>
    <v>4.4850000000000003</v>
    <v>3.68</v>
    <v>-0.75060000000000004</v>
    <v>0.1061</v>
    <v>-2.4090000000000001E-3</v>
    <v>2.6499999999999999E-2</v>
    <v>-9.9000000000000008E-3</v>
    <v>USD</v>
    <v>Alpha Pro Tech, Ltd. is a Canada-based manufacturer of products designed to protect people, products, and environments, including disposable protective apparel, and building products. The Company operates through two segments: Building Supply and Disposable Protective Apparel. Its Building Supply segment consists of a line of construction supply weatherization products. Its construction supply weatherization products consist of house wrap and synthetic roof underlayment, as well as other woven material. Its Disposable Protective Apparel segment consists of disposable protective garments, including shoe covers such as the Aqua Trak and spunbond shoe covers, bouffant caps, coveralls, frocks, lab coats, gowns, and hoods, as well as face masks and face shields for the pharmaceutical, cleanroom, industrial, medical, and dental markets. The Company’s products are sold under, Alpha Pro Tech brand name. Its manufacturing facilities are located in Georgia, Arizona and Utah.</v>
    <v>122</v>
    <v>New York Stock Exchange</v>
    <v>XNYS</v>
    <v>XNYS</v>
    <v>60 Centurian Dr Suite 112, MARKHAM, ON, L3R 9R2 CA</v>
    <v>4.1100000000000003</v>
    <v>Healthcare Equipment &amp; Supplies</v>
    <v>Stock</v>
    <v>45153.000000207816</v>
    <v>1161</v>
    <v>3.9693999999999998</v>
    <v>47698090</v>
    <v>ALPHA PRO TECH, LTD.</v>
    <v>ALPHA PRO TECH, LTD.</v>
    <v>4</v>
    <v>17.7316</v>
    <v>4.0038</v>
    <v>4.1098999999999997</v>
    <v>4.0999999999999996</v>
    <v>11913210</v>
    <v>APT</v>
    <v>ALPHA PRO TECH, LTD. (XNYS:APT)</v>
    <v>28580</v>
    <v>22600</v>
    <v>1994</v>
  </rv>
  <rv s="2">
    <v>1162</v>
  </rv>
  <rv s="0">
    <v>https://www.bing.com/financeapi/forcetrigger?t=c3hckr&amp;q=XNAS%3aAPTM&amp;form=skydnc</v>
    <v>Learn more on Bing</v>
  </rv>
  <rv s="3">
    <v>en-US</v>
    <v>c3hckr</v>
    <v>268435456</v>
    <v>1</v>
    <v>Powered by Refinitiv</v>
    <v>5</v>
    <v>ALPHA PARTNERS TECHNOLOGY MERGER CORP. (XNAS:APTM)</v>
    <v>2</v>
    <v>6</v>
    <v>Finance</v>
    <v>11</v>
    <v>11.35</v>
    <v>9.7200000000000006</v>
    <v>0.01</v>
    <v>4.7640000000000003E-4</v>
    <v>9.5330000000000002E-4</v>
    <v>5.0000000000000001E-3</v>
    <v>USD</v>
    <v>Alpha Partners Technology Merger Corp is a blank check company. The Company is incorporated for the purpose of effecting a merger, share exchange, asset acquisition, share purchase, reorganization or similar business combination with one or more businesses or entities. The Company intends to focus on technology businesses, which address market needs or pain-points through the application of software or technology-enabled business models. It has neither engaged in any operations nor generated any revenues.</v>
    <v>Nasdaq Stock Market</v>
    <v>XNAS</v>
    <v>XNAS</v>
    <v>Empire State Building, 20 West 34Th Street, Suite 4215, NEW YORK, NY, 10001 US</v>
    <v>10.5</v>
    <v>Holding Companies</v>
    <v>Stock</v>
    <v>45152.833352291404</v>
    <v>1164</v>
    <v>10.49</v>
    <v>379863750</v>
    <v>ALPHA PARTNERS TECHNOLOGY MERGER CORP.</v>
    <v>ALPHA PARTNERS TECHNOLOGY MERGER CORP.</v>
    <v>10.5</v>
    <v>47.000300000000003</v>
    <v>10.49</v>
    <v>10.5</v>
    <v>10.5</v>
    <v>36177500</v>
    <v>APTM</v>
    <v>ALPHA PARTNERS TECHNOLOGY MERGER CORP. (XNAS:APTM)</v>
    <v>5434</v>
    <v>104500</v>
    <v>2021</v>
  </rv>
  <rv s="2">
    <v>1165</v>
  </rv>
  <rv s="0">
    <v>https://www.bing.com/financeapi/forcetrigger?t=a1nmw7&amp;q=XNAS%3aAPTO&amp;form=skydnc</v>
    <v>Learn more on Bing</v>
  </rv>
  <rv s="8">
    <v>en-US</v>
    <v>a1nmw7</v>
    <v>268435456</v>
    <v>1</v>
    <v>Powered by Refinitiv</v>
    <v>16</v>
    <v>Aptose Biosciences Inc. (XNAS:APTO)</v>
    <v>2</v>
    <v>33</v>
    <v>Finance</v>
    <v>4</v>
    <v>13.2</v>
    <v>2.91</v>
    <v>1.4646999999999999</v>
    <v>0.33</v>
    <v>-1.0684000000000001E-2</v>
    <v>7.5861999999999999E-2</v>
    <v>-0.05</v>
    <v>USD</v>
    <v>Aptose Biosciences Inc. is a Canada-based clinical stage precision oncology biotechnology company. It is engaged in advancing kinase inhibitors to treat unmet medical needs in life-threatening cancers, such as acute myeloid leukemia (AML), certain B-cell malignancies, high-risk myelodysplastic syndrome (MDS) and other hematologic malignancies. Its HM43239 is being evaluated in an international Phase I/II study in patients with relapsed or refractory AML. Its Luxeptinib is being evaluated in a Phase I a/b trial in patients with relapsed or refractory B cell malignancies, and in a separate Phase I a/b trial in patients with relapsed or refractory AML or high-risk MDS. Its APTO-253 is a small molecule MYC oncogene inhibitor at the Phase Ia/b clinical trial stage of development for the treatment of patients with relapsed or refractory (R/R) blood cancers, including AML and high-risk MDS. Its APL-581 is a dual bromodomain and extra-terminal domain motif protein and kinase inhibitor program.</v>
    <v>35</v>
    <v>Nasdaq Stock Market</v>
    <v>XNAS</v>
    <v>XNAS</v>
    <v>251 Consumers Rd Suite 1105, NORTH YORK, ON, M2J 4R3 CA</v>
    <v>4.7</v>
    <v>Biotechnology &amp; Medical Research</v>
    <v>Stock</v>
    <v>45152.991812279688</v>
    <v>1167</v>
    <v>4.375</v>
    <v>36537360</v>
    <v>Aptose Biosciences Inc.</v>
    <v>Aptose Biosciences Inc.</v>
    <v>4.3899999999999997</v>
    <v>4.3499999999999996</v>
    <v>4.68</v>
    <v>4.63</v>
    <v>6299550</v>
    <v>APTO</v>
    <v>Aptose Biosciences Inc. (XNAS:APTO)</v>
    <v>71420</v>
    <v>41076</v>
    <v>2006</v>
  </rv>
  <rv s="2">
    <v>1168</v>
  </rv>
  <rv s="0">
    <v>https://www.bing.com/financeapi/forcetrigger?t=awagjc&amp;q=XNYS%3aAPTV&amp;form=skydnc</v>
    <v>Learn more on Bing</v>
  </rv>
  <rv s="1">
    <v>en-US</v>
    <v>awagjc</v>
    <v>268435456</v>
    <v>1</v>
    <v>Powered by Refinitiv</v>
    <v>0</v>
    <v>APTIV PLC (XNYS:APTV)</v>
    <v>2</v>
    <v>3</v>
    <v>Finance</v>
    <v>4</v>
    <v>124.88</v>
    <v>77.959999999999994</v>
    <v>2.0550000000000002</v>
    <v>0.73</v>
    <v>2.7150000000000004E-3</v>
    <v>7.3960000000000007E-3</v>
    <v>0.27</v>
    <v>USD</v>
    <v>Aptiv PLC is a technology and mobility architecture company. The Company designs and manufactures vehicle components and provides electrical, electronic, and active safety technology solutions to the global automotive and commercial vehicle markets. Its segments include Signal and Power Solutions and Advanced Safety and User Experience. The Signal and Power Solutions segment provides complete design, manufacture, and assembly of the vehicle’s electrical architecture, including engineered component products, connectors, wiring assemblies and harnesses, cable management, electrical centers and hybrid high voltage and safety distribution systems. The Advanced Safety and User Experience provides critical technologies and services, including sensing and perception systems, electronic control units, multi-domain controllers, vehicle connectivity systems, cloud-native software platforms, application software, autonomous driving technologies and end-to-end DevOps tools.</v>
    <v>160000</v>
    <v>New York Stock Exchange</v>
    <v>XNYS</v>
    <v>XNYS</v>
    <v>5 Hanover Quay, Grand Canal Dock, DUBLIN, DUBLIN, D02 VY79 IE</v>
    <v>99.46</v>
    <v>Automobiles &amp; Auto Parts</v>
    <v>Stock</v>
    <v>45152.958333356248</v>
    <v>1170</v>
    <v>97.03</v>
    <v>28121220149</v>
    <v>APTIV PLC</v>
    <v>APTIV PLC</v>
    <v>97.69</v>
    <v>30.014099999999999</v>
    <v>98.7</v>
    <v>99.43</v>
    <v>99.7</v>
    <v>282824300</v>
    <v>APTV</v>
    <v>APTIV PLC (XNYS:APTV)</v>
    <v>1886521</v>
    <v>1842936</v>
    <v>2011</v>
  </rv>
  <rv s="2">
    <v>1171</v>
  </rv>
  <rv s="0">
    <v>https://www.bing.com/financeapi/forcetrigger?t=a1nn5r&amp;q=XNAS%3aAPVO&amp;form=skydnc</v>
    <v>Learn more on Bing</v>
  </rv>
  <rv s="1">
    <v>en-US</v>
    <v>a1nn5r</v>
    <v>268435456</v>
    <v>1</v>
    <v>Powered by Refinitiv</v>
    <v>0</v>
    <v>APTEVO THERAPEUTICS INC. (XNAS:APVO)</v>
    <v>2</v>
    <v>3</v>
    <v>Finance</v>
    <v>4</v>
    <v>7.2</v>
    <v>0.443</v>
    <v>5.2325999999999997</v>
    <v>-1.7100000000000001E-2</v>
    <v>2.8889000000000001E-2</v>
    <v>-3.6608999999999996E-2</v>
    <v>1.2999999999999999E-2</v>
    <v>USD</v>
    <v>Aptevo Therapeutics Inc. is a clinical-stage biotechnology company. It is focused on developing novel immunotherapy candidates for the treatment of different forms of cancer. It has developed two versatile and enabling platform technologies for rational design of precision immune modulatory drugs. Its lead clinical candidates, APVO436 and ALG.APV-527, and preclinical candidates, APVO603 and APVO711, are developed using its ADAPTIR modular protein technology platform. Its preclinical candidate APVO442 is developed using its ADAPTIR-FLEX modular protein technology platform. APVO436 is a bispecific ADAPTIR that is designed to engage CD3 and CD123 to redirect T-cells to destroy leukemia cells expressing the target CD123 molecule on their surface. ALG.APV-527 is a novel investigational bispecific ADAPTIR candidate. APVO603 is a preclinical dual agonist bispecific ADAPTIR candidate designed to simultaneously target 4-1BB (CD137) and OX40 (CD134), both members of the TNF-receptor family.</v>
    <v>45</v>
    <v>Nasdaq Stock Market</v>
    <v>XNAS</v>
    <v>XNAS</v>
    <v>2401 4th Ave Ste 1050, SEATTLE, WA, 98121-3460 US</v>
    <v>0.48580000000000001</v>
    <v>Biotechnology &amp; Medical Research</v>
    <v>Stock</v>
    <v>45152.99963255781</v>
    <v>1173</v>
    <v>0.443</v>
    <v>3394903</v>
    <v>APTEVO THERAPEUTICS INC.</v>
    <v>APTEVO THERAPEUTICS INC.</v>
    <v>0.46949999999999997</v>
    <v>0.14119999999999999</v>
    <v>0.46710000000000002</v>
    <v>0.45</v>
    <v>0.46300000000000002</v>
    <v>7544230</v>
    <v>APVO</v>
    <v>APTEVO THERAPEUTICS INC. (XNAS:APVO)</v>
    <v>188595</v>
    <v>572006</v>
    <v>2016</v>
  </rv>
  <rv s="2">
    <v>1174</v>
  </rv>
  <rv s="0">
    <v>https://www.bing.com/financeapi/forcetrigger?t=a1nn8m&amp;q=XNAS%3aAPWC&amp;form=skydnc</v>
    <v>Learn more on Bing</v>
  </rv>
  <rv s="1">
    <v>en-US</v>
    <v>a1nn8m</v>
    <v>268435456</v>
    <v>1</v>
    <v>Powered by Refinitiv</v>
    <v>0</v>
    <v>ASIA PACIFIC WIRE &amp; CABLE CORPORATION LIMITED (XNAS:APWC)</v>
    <v>2</v>
    <v>3</v>
    <v>Finance</v>
    <v>4</v>
    <v>2.36</v>
    <v>1.22</v>
    <v>0.69159999999999999</v>
    <v>-0.01</v>
    <v>0</v>
    <v>-5.7140000000000003E-3</v>
    <v>0</v>
    <v>USD</v>
    <v>Asia Pacific Wire &amp; Cable Corporation Ltd is a Taiwan-based holding company (incorporated in Bermuda with principal executive offices in Taiwan) that operates business through operating subsidiaries. Through subsidiaries, the Company is principally engaged in the manufacture and distribution of enameled wire, power cable, and telecommunications products in Thailand, Singapore, Australia, People's Republic of China, Hong Kong and certain other markets in the Asia Pacific region. The Company also provides project engineering services in supply, delivery and installation of power cable. The Company’s major customers include appliance component manufacturers, electrical contracting firms, state owned entities, wire and cable dealers and factories.</v>
    <v>1207</v>
    <v>Nasdaq Stock Market</v>
    <v>XNAS</v>
    <v>XNAS</v>
    <v>Room B 7/Fl., No. 132, Sec. 3, Min-Sheng East Road, TAIPEI, TAIPEI, 105 TW</v>
    <v>1.74</v>
    <v>Machinery, Equipment &amp; Components</v>
    <v>Stock</v>
    <v>45152.845036133593</v>
    <v>1176</v>
    <v>1.72</v>
    <v>35872240</v>
    <v>ASIA PACIFIC WIRE &amp; CABLE CORPORATION LIMITED</v>
    <v>ASIA PACIFIC WIRE &amp; CABLE CORPORATION LIMITED</v>
    <v>1.72</v>
    <v>9.0434999999999999</v>
    <v>1.75</v>
    <v>1.74</v>
    <v>1.74</v>
    <v>20616230</v>
    <v>APWC</v>
    <v>ASIA PACIFIC WIRE &amp; CABLE CORPORATION LIMITED (XNAS:APWC)</v>
    <v>927</v>
    <v>14089</v>
    <v>1996</v>
  </rv>
  <rv s="2">
    <v>1177</v>
  </rv>
  <rv s="0">
    <v>https://www.bing.com/financeapi/forcetrigger?t=c4zolh&amp;q=XNAS%3aAPXI&amp;form=skydnc</v>
    <v>Learn more on Bing</v>
  </rv>
  <rv s="3">
    <v>en-US</v>
    <v>c4zolh</v>
    <v>268435456</v>
    <v>1</v>
    <v>Powered by Refinitiv</v>
    <v>5</v>
    <v>APx Acquisition Corp. I (XNAS:APXI)</v>
    <v>2</v>
    <v>6</v>
    <v>Finance</v>
    <v>11</v>
    <v>10.88</v>
    <v>10.050000000000001</v>
    <v>0</v>
    <v>0</v>
    <v>0</v>
    <v>0</v>
    <v>USD</v>
    <v>APx Acquisition I Corp is a Mexico-based blank check company incorporated for the purpose of effecting a merger, share exchange, asset acquisition, share purchase, reorganization or similar business combination with one or more businesses, which the Company refers to as its initial business combination. The Company has not selected any specific business combination target and has not, nor has anyone on its behalf, engaged in any substantive discussions, directly or indirectly, with any business combination target with respect to an initial business combination. The Company's focus is on companies in a Spanish-speaking Latin American country (SSLA) or companies outside a SSLA that provide goods and services to Spanish speaking markets.</v>
    <v>Nasdaq Stock Market</v>
    <v>XNAS</v>
    <v>XNAS</v>
    <v>Juan Salvador Agraz 65, Contadero, Cuajimalpa De Morelos, CUAJIMALPA DE MORELOS, MEXICO, D.F., 05370 MX</v>
    <v>10.88</v>
    <v>Holding Companies</v>
    <v>Stock</v>
    <v>45152.833352685157</v>
    <v>1179</v>
    <v>10.83</v>
    <v>117712200</v>
    <v>APx Acquisition Corp. I</v>
    <v>APx Acquisition Corp. I</v>
    <v>10.83</v>
    <v>43.2836</v>
    <v>10.88</v>
    <v>10.88</v>
    <v>10.88</v>
    <v>10869080</v>
    <v>APXI</v>
    <v>APx Acquisition Corp. I (XNAS:APXI)</v>
    <v>5</v>
    <v>2909</v>
    <v>2021</v>
  </rv>
  <rv s="2">
    <v>1180</v>
  </rv>
  <rv s="0">
    <v>https://www.bing.com/financeapi/forcetrigger?t=a1ozz2&amp;q=XNAS%3aAPYX&amp;form=skydnc</v>
    <v>Learn more on Bing</v>
  </rv>
  <rv s="1">
    <v>en-US</v>
    <v>a1ozz2</v>
    <v>268435456</v>
    <v>1</v>
    <v>Powered by Refinitiv</v>
    <v>0</v>
    <v>APYX MEDICAL CORPORATION (XNAS:APYX)</v>
    <v>2</v>
    <v>3</v>
    <v>Finance</v>
    <v>4</v>
    <v>8.09</v>
    <v>1.31</v>
    <v>1.1924999999999999</v>
    <v>-0.23</v>
    <v>2.4895999999999998E-2</v>
    <v>-4.5545000000000002E-2</v>
    <v>0.12</v>
    <v>USD</v>
    <v>Apyx Medical Corporation is an advanced energy technology company. The Company operates through two segments: Advanced Energy and OEM. Its Advanced Energy product portfolio consists of its Helium Plasma Technology that is marketed and sold as Renuvion in the cosmetic surgery market and J-Plasma in the hospital surgical market. These product lines consist of a multifunction generator, a handpiece, and a supply of helium gas. Its primary focus is on the cosmetic surgery market where Renuvion offers plastic surgeons, fascial plastic surgeons and cosmetic physicians the ability to provide controlled heat to the tissue to achieve their desired results. The Company designs, develops, and manufactures electrosurgical equipment by producing generators and related accessories for medical device manufacturers through original equipment manufacturing (OEM) agreements, as well as start-up companies with the need for its energy-based designs. Its wholly owned subsidiary is Apyx Bulgaria, EOOD.</v>
    <v>276</v>
    <v>Nasdaq Stock Market</v>
    <v>XNAS</v>
    <v>XNAS</v>
    <v>5115 Ulmerton Rd, CLEARWATER, FL, 33760-4004 US</v>
    <v>5</v>
    <v>Healthcare Equipment &amp; Supplies</v>
    <v>Stock</v>
    <v>45152.9106273375</v>
    <v>1182</v>
    <v>4.7100999999999997</v>
    <v>166837166</v>
    <v>APYX MEDICAL CORPORATION</v>
    <v>APYX MEDICAL CORPORATION</v>
    <v>4.9400000000000004</v>
    <v>0</v>
    <v>5.05</v>
    <v>4.82</v>
    <v>4.9400000000000004</v>
    <v>34613520</v>
    <v>APYX</v>
    <v>APYX MEDICAL CORPORATION (XNAS:APYX)</v>
    <v>339716</v>
    <v>337434</v>
    <v>1982</v>
  </rv>
  <rv s="2">
    <v>1183</v>
  </rv>
  <rv s="0">
    <v>https://www.bing.com/financeapi/forcetrigger?t=a1nnec&amp;q=XNAS%3aAQB&amp;form=skydnc</v>
    <v>Learn more on Bing</v>
  </rv>
  <rv s="8">
    <v>en-US</v>
    <v>a1nnec</v>
    <v>268435456</v>
    <v>1</v>
    <v>Powered by Refinitiv</v>
    <v>16</v>
    <v>AQUABOUNTY TECHNOLOGIES, INC. (XNAS:AQB)</v>
    <v>2</v>
    <v>17</v>
    <v>Finance</v>
    <v>4</v>
    <v>1.5</v>
    <v>0.25600000000000001</v>
    <v>1.3436999999999999</v>
    <v>3.3999999999999998E-3</v>
    <v>-2.9409999999999996E-3</v>
    <v>1.2658000000000001E-2</v>
    <v>-8.0000000000000004E-4</v>
    <v>USD</v>
    <v>AquaBounty Technologies, Inc. is a land-based aquaculture company. The Company provides fresh Atlantic salmon to nearby markets by raising its fish in monitored land-based fish farms. The Company’s land-based Recirculating Aquaculture System (RAS) farms are designed to prevent disease and include multiple levels of fish containment to protect wild fish populations. RAS facilities provide water treatment technology, including the use of ozone, salt treatment and ultraviolet radiation to kill potential bacterial, fungal, or viral pathogens, which might enter the system. Its GE Atlantic salmon is based upon salmon genetics and grows to harvest size faster than conventional Atlantic salmon. The Company is vertically integrated and maintains its own broodstock hatchery, which produces the eggs that it grows-out to harvest size in its production farms. It operates two salmon farms: a 1,200 metric ton production grow-out farm in Indiana and a broodstock farm on Prince Edward Island, Canada.</v>
    <v>100</v>
    <v>Nasdaq Stock Market</v>
    <v>XNAS</v>
    <v>XNAS</v>
    <v>2 Clock Tower Pl Ste 395, MAYNARD, MA, 01754-2539 US</v>
    <v>0.28000000000000003</v>
    <v>Biotechnology &amp; Medical Research</v>
    <v>Stock</v>
    <v>45152.993108310155</v>
    <v>1185</v>
    <v>0.26400000000000001</v>
    <v>19409444</v>
    <v>AQUABOUNTY TECHNOLOGIES, INC.</v>
    <v>AQUABOUNTY TECHNOLOGIES, INC.</v>
    <v>0.28000000000000003</v>
    <v>0.26860000000000001</v>
    <v>0.27200000000000002</v>
    <v>0.2712</v>
    <v>71358250</v>
    <v>AQB</v>
    <v>AQUABOUNTY TECHNOLOGIES, INC. (XNAS:AQB)</v>
    <v>578535</v>
    <v>643995</v>
    <v>1991</v>
  </rv>
  <rv s="2">
    <v>1186</v>
  </rv>
  <rv s="0">
    <v>https://www.bing.com/financeapi/forcetrigger?t=a1nnh7&amp;q=XNAS%3aAQMS&amp;form=skydnc</v>
    <v>Learn more on Bing</v>
  </rv>
  <rv s="8">
    <v>en-US</v>
    <v>a1nnh7</v>
    <v>268435456</v>
    <v>1</v>
    <v>Powered by Refinitiv</v>
    <v>16</v>
    <v>AQUA METALS, INC. (XNAS:AQMS)</v>
    <v>2</v>
    <v>17</v>
    <v>Finance</v>
    <v>4</v>
    <v>1.7649999999999999</v>
    <v>0.5</v>
    <v>1.3272999999999999</v>
    <v>-0.02</v>
    <v>-1.7391E-2</v>
    <v>-1.7094000000000002E-2</v>
    <v>-0.02</v>
    <v>USD</v>
    <v>Aqua Metals, Inc. is engaged in reinventing metals recycling with its patented AquaRefining technology. The Company is pioneering a sustainable recycling solution for materials strategic to energy storage and electric vehicle manufacturing supply chains. The Company’s AquaRefining is a low-emissions, closed-loop recycling technology that replaces polluting furnaces and hazardous chemicals with electricity-powered electroplating to recover metals and materials from spent batteries with purity, lower emissions, and minimal waste. Its AquaRefining process produces purity metals and alloys that can be returned into the battery manufacturing supply chain. AquaRefining process has two key elements. The first is its use of a non-toxic solvent, which dissolves metal compounds. The second is an electro-chemical process modular and its Aqualyzer cells that selectively target each critical element and converts the dissolved metal compounds into high purity metals and/or salts.</v>
    <v>30</v>
    <v>Nasdaq Stock Market</v>
    <v>XNAS</v>
    <v>XNAS</v>
    <v>5370 Kietzke Lane, Suite 201, RENO, NV, 89437 US</v>
    <v>1.175</v>
    <v>Metals &amp; Mining</v>
    <v>Stock</v>
    <v>45152.957289548438</v>
    <v>1188</v>
    <v>1.1200000000000001</v>
    <v>118607400</v>
    <v>AQUA METALS, INC.</v>
    <v>AQUA METALS, INC.</v>
    <v>1.1499999999999999</v>
    <v>1.17</v>
    <v>1.1499999999999999</v>
    <v>1.1299999999999999</v>
    <v>101373800</v>
    <v>AQMS</v>
    <v>AQUA METALS, INC. (XNAS:AQMS)</v>
    <v>415238</v>
    <v>1177209</v>
    <v>2014</v>
  </rv>
  <rv s="2">
    <v>1189</v>
  </rv>
  <rv s="0">
    <v>https://www.bing.com/financeapi/forcetrigger?t=a1nnk2&amp;q=XNYS%3aAQN&amp;form=skydnc</v>
    <v>Learn more on Bing</v>
  </rv>
  <rv s="1">
    <v>en-US</v>
    <v>a1nnk2</v>
    <v>268435456</v>
    <v>1</v>
    <v>Powered by Refinitiv</v>
    <v>0</v>
    <v>Algonquin Power &amp; Utilities Corp. (XNYS:AQN)</v>
    <v>2</v>
    <v>18</v>
    <v>Finance</v>
    <v>4</v>
    <v>14.61</v>
    <v>6.4050000000000002</v>
    <v>0.27139999999999997</v>
    <v>-0.28000000000000003</v>
    <v>-8.3330000000000001E-3</v>
    <v>-3.7433000000000001E-2</v>
    <v>-0.06</v>
    <v>USD</v>
    <v>Algonquin Power &amp; Utilities Corp. is a Canada-based diversified international generation, transmission, and distribution company. The Company through its two business groups, the Regulated Services Group and the Renewable Energy Group, provides sustainable energy and water solutions through its portfolio of electric generation, transmission, and distribution utility investments to over one million customer connections, largely in the United States and Canada. The Company is engaged in renewable energy through its portfolio of long-term contracted wind, solar, and hydroelectric generating facilities. It owns, operates, and/or has net interests in over four gigawatts (GW) of installed renewable energy capacity. The Company is focused on its expanding global pipeline of renewable energy and electric transmission development projects, organic growth within its rate-regulated generation, distribution and transmission businesses, and the pursuit of accretive acquisitions.</v>
    <v>3951</v>
    <v>New York Stock Exchange</v>
    <v>XNYS</v>
    <v>XNYS</v>
    <v>354 Davis Road, OAKVILLE, ON, L6J 2X1 CA</v>
    <v>7.4250999999999996</v>
    <v>Multiline Utilities</v>
    <v>Stock</v>
    <v>45152.996660520315</v>
    <v>1191</v>
    <v>7.18</v>
    <v>6914192000</v>
    <v>Algonquin Power &amp; Utilities Corp.</v>
    <v>Algonquin Power &amp; Utilities Corp.</v>
    <v>7.41</v>
    <v>139.30260000000001</v>
    <v>7.48</v>
    <v>7.2</v>
    <v>7.14</v>
    <v>688664600</v>
    <v>AQN</v>
    <v>Algonquin Power &amp; Utilities Corp. (XNYS:AQN)</v>
    <v>5434480</v>
    <v>4624064</v>
    <v>1988</v>
  </rv>
  <rv s="2">
    <v>1192</v>
  </rv>
  <rv s="0">
    <v>https://www.bing.com/financeapi/forcetrigger?t=bgw7xm&amp;q=XNAS%3aAQST&amp;form=skydnc</v>
    <v>Learn more on Bing</v>
  </rv>
  <rv s="8">
    <v>en-US</v>
    <v>bgw7xm</v>
    <v>268435456</v>
    <v>1</v>
    <v>Powered by Refinitiv</v>
    <v>16</v>
    <v>AQUESTIVE THERAPEUTICS, INC. (XNAS:AQST)</v>
    <v>2</v>
    <v>17</v>
    <v>Finance</v>
    <v>4</v>
    <v>2.69</v>
    <v>0.72</v>
    <v>2.5998000000000001</v>
    <v>-0.09</v>
    <v>2.1621999999999999E-2</v>
    <v>-4.6391999999999996E-2</v>
    <v>0.04</v>
    <v>USD</v>
    <v>Aquestive Therapeutics, Inc. is a pharmaceutical company. The Company is engaged in developing orally administered products to deliver molecules, providing alternatives to care therapies. The Company has also developed a product pipeline focused on treating diseases of the central nervous system (CNS). Its PharmFilm technology is comprised of proprietary polymer compositions that serve as film formers to hold active pharmaceutical ingredients (APIs) and excipients in place. Its active programs in its complex molecule pipeline portfolio are: AQST-109-SF and AQST-108-SF. AQST-109-SF (sublingual film) is an orally delivered epinephrine product candidate. AQST-108 is composed of the prodrug dipivefrin which is enzymatically cleaved into epinephrine after administration. Its CNS product candidate, Libervant, is an administered soluble film formulation of diazepam and is its advanced proprietary investigational product candidate. Its licensed products include Suboxone, Exservan, and KYNMOBI.</v>
    <v>130</v>
    <v>Nasdaq Stock Market</v>
    <v>XNAS</v>
    <v>XNAS</v>
    <v>30 Technology Dr, WARREN, NJ, 07059-5166 US</v>
    <v>1.92</v>
    <v>Pharmaceuticals</v>
    <v>Stock</v>
    <v>45152.967685149997</v>
    <v>1194</v>
    <v>1.8257000000000001</v>
    <v>114194339</v>
    <v>AQUESTIVE THERAPEUTICS, INC.</v>
    <v>AQUESTIVE THERAPEUTICS, INC.</v>
    <v>1.92</v>
    <v>1.94</v>
    <v>1.85</v>
    <v>1.89</v>
    <v>61726670</v>
    <v>AQST</v>
    <v>AQUESTIVE THERAPEUTICS, INC. (XNAS:AQST)</v>
    <v>339488</v>
    <v>428691</v>
    <v>2004</v>
  </rv>
  <rv s="2">
    <v>1195</v>
  </rv>
  <rv s="33">
    <v>en-US</v>
    <v>c7o4bh</v>
    <v>268435456</v>
    <v>1</v>
    <v>Powered by Refinitiv</v>
    <v>69</v>
    <v>AQUARON ACQUISITION CORP (XNAS:AQU)</v>
    <v>13</v>
    <v>25</v>
    <v>Finance</v>
    <v>15</v>
    <v>11.43</v>
    <v>9.9</v>
    <v>-0.01</v>
    <v>-9.5240000000000006E-4</v>
    <v>USD</v>
    <v>Aquaron Acquisition Corp. is a blank check company. The Company is formed for the purpose of effecting a merger, share exchange, asset acquisition, stock purchase, recapitalization, reorganization, or other similar business combination with one or more businesses or entities. The Company has not selected any specific business combination target or initiated any substantive discussions, directly or indirectly, with any business combination target. It may pursue an acquisition opportunity in any business, industry, sector, or geographical location. The Company intend to focus on operating businesses in the new energy sector. The Company neither engaged in any operations nor generated any revenues.</v>
    <v>Nasdaq Stock Market</v>
    <v>XNAS</v>
    <v>XNAS</v>
    <v>515 Madison Avenue, 8Th Floor, NEW YORK, NY, 10022 US</v>
    <v>10.49</v>
    <v>Holding Companies</v>
    <v>Stock</v>
    <v>45152.697691087502</v>
    <v>10.49</v>
    <v>73852117</v>
    <v>AQUARON ACQUISITION CORP</v>
    <v>AQUARON ACQUISITION CORP</v>
    <v>10.49</v>
    <v>234.0094</v>
    <v>10.5</v>
    <v>10.49</v>
    <v>7040240</v>
    <v>AQU</v>
    <v>AQUARON ACQUISITION CORP (XNAS:AQU)</v>
    <v>713</v>
    <v>1773</v>
    <v>2021</v>
  </rv>
  <rv s="2">
    <v>1197</v>
  </rv>
  <rv s="0">
    <v>https://www.bing.com/financeapi/forcetrigger?t=a1nnsm&amp;q=XNYS%3aAR&amp;form=skydnc</v>
    <v>Learn more on Bing</v>
  </rv>
  <rv s="1">
    <v>en-US</v>
    <v>a1nnsm</v>
    <v>268435456</v>
    <v>1</v>
    <v>Powered by Refinitiv</v>
    <v>0</v>
    <v>ANTERO RESOURCES CORPORATION (XNYS:AR)</v>
    <v>2</v>
    <v>3</v>
    <v>Finance</v>
    <v>4</v>
    <v>45.33</v>
    <v>19.911999999999999</v>
    <v>3.4874999999999998</v>
    <v>0.02</v>
    <v>-7.1940000000000007E-3</v>
    <v>7.1989999999999999E-4</v>
    <v>-0.2</v>
    <v>USD</v>
    <v>Antero Resources Corporation is an independent oil and natural gas company. The Company is engaged in the development, production, exploration and acquisition of natural gas, natural gas liquids (NGLs) and oil properties located in the Appalachian Basin. The Company operates in three segments: the exploration, development, and production of natural gas, NGLs and oil; marketing of excess firm transportation capacity, and midstream services through its equity method investment in Antero Midstream Corporation (Antero Midstream). The Company holds approximately 504,000 net acres of natural gas, NGLs and oil properties located in the Appalachian Basin, primarily in West Virginia and Ohio. The Company has ownership in Antero Midstream Corporation, which consists of gathering systems and compression facilities, water handling and blending facilities, and interests in processing and fractionation plants.</v>
    <v>604</v>
    <v>New York Stock Exchange</v>
    <v>XNYS</v>
    <v>XNYS</v>
    <v>1615 Wynkoop Street, DENVER, CO, 80202 US</v>
    <v>27.905000000000001</v>
    <v>Oil &amp; Gas</v>
    <v>Stock</v>
    <v>45152.984845346873</v>
    <v>1199</v>
    <v>27.454999999999998</v>
    <v>8350669640</v>
    <v>ANTERO RESOURCES CORPORATION</v>
    <v>ANTERO RESOURCES CORPORATION</v>
    <v>27.72</v>
    <v>6.2522000000000002</v>
    <v>27.78</v>
    <v>27.8</v>
    <v>27.6</v>
    <v>300383800</v>
    <v>AR</v>
    <v>ANTERO RESOURCES CORPORATION (XNYS:AR)</v>
    <v>3671374</v>
    <v>5522490</v>
    <v>2002</v>
  </rv>
  <rv s="2">
    <v>1200</v>
  </rv>
  <rv s="0">
    <v>https://www.bing.com/financeapi/forcetrigger?t=a25kbh&amp;q=XNAS%3aARAV&amp;form=skydnc</v>
    <v>Learn more on Bing</v>
  </rv>
  <rv s="8">
    <v>en-US</v>
    <v>a25kbh</v>
    <v>268435456</v>
    <v>1</v>
    <v>Powered by Refinitiv</v>
    <v>16</v>
    <v>ARAVIVE, INC (XNAS:ARAV)</v>
    <v>2</v>
    <v>17</v>
    <v>Finance</v>
    <v>4</v>
    <v>2.46</v>
    <v>0.1862</v>
    <v>2.4331999999999998</v>
    <v>-1.44E-2</v>
    <v>-1.6268000000000001E-2</v>
    <v>-6.8213999999999997E-2</v>
    <v>-3.2000000000000002E-3</v>
    <v>USD</v>
    <v>Aravive, Inc. is a clinical-stage oncology company. The Company is focused on developing treatments designed to halt the progression of life-threatening diseases, including cancer and fibrosis. The Company's lead product candidate, Batiraxcept, is an ultra-high affinity decoy protein that binds to GAS6, the sole ligand that activates AXL, thereby inhibiting metastasis and tumor growth, and restoring sensitivity to anti-cancer agents. Batiraxcept has been granted Fast Track Designation by the United States Food and Drug Administration (FDA) for both clear cell renal cell carcinoma and platinum-resistant ovarian cancer and Orphan Drug Designation by the European Commission in platinum-resistant recurrent ovarian cancer. Batiraxcept is in an active registrational Phase III trial in platinum-resistant ovarian cancer (NCT04729608), a Phase Ib/II trial in clear cell renal cell carcinoma (NCT04300140), and a Phase Ib/II trial in pancreatic adenocarcinoma (NCT04983407).</v>
    <v>23</v>
    <v>Nasdaq Stock Market</v>
    <v>XNAS</v>
    <v>XNAS</v>
    <v>RIVER OAKS TOWER, 3730 KIRBY DRIVE, SUITE 1200, HOUSTON, TX, 77098 US</v>
    <v>0.20960000000000001</v>
    <v>Biotechnology &amp; Medical Research</v>
    <v>Stock</v>
    <v>45152.996320126564</v>
    <v>1202</v>
    <v>0.1862</v>
    <v>11776143</v>
    <v>ARAVIVE, INC</v>
    <v>ARAVIVE, INC</v>
    <v>0.2077</v>
    <v>0.21110000000000001</v>
    <v>0.19670000000000001</v>
    <v>0.19350000000000001</v>
    <v>59868550</v>
    <v>ARAV</v>
    <v>ARAVIVE, INC (XNAS:ARAV)</v>
    <v>4441283</v>
    <v>4965627</v>
    <v>2008</v>
  </rv>
  <rv s="2">
    <v>1203</v>
  </rv>
  <rv s="0">
    <v>https://www.bing.com/financeapi/forcetrigger?t=a1nnyc&amp;q=XNAS%3aARAY&amp;form=skydnc</v>
    <v>Learn more on Bing</v>
  </rv>
  <rv s="1">
    <v>en-US</v>
    <v>a1nnyc</v>
    <v>268435456</v>
    <v>1</v>
    <v>Powered by Refinitiv</v>
    <v>0</v>
    <v>ACCURAY INCORPORATED (XNAS:ARAY)</v>
    <v>2</v>
    <v>3</v>
    <v>Finance</v>
    <v>4</v>
    <v>4.2990000000000004</v>
    <v>1.81</v>
    <v>1.5724</v>
    <v>7.0000000000000007E-2</v>
    <v>-4.7618999999999995E-2</v>
    <v>2.2727000000000001E-2</v>
    <v>-0.15</v>
    <v>USD</v>
    <v>Accuray Incorporated is a radiation therapy company. The Company develops, manufactures, sells, and supports solutions that are designed to deliver radiation treatments. Its solutions are designed to advance patient care during each individual treatment, throughout the treatment process, and at each stage of the cancer treatment journey, from curative to palliative treatments. Its technologies, the CyberKnife and TomoTherapy platforms, including the Radixact System, its TomoTherapy platform, are designed to deliver advanced treatments, including stereotactic radiosurgery (SRS), stereotactic body radiation therapy (SBRT), intensity modulated radiation therapy (IMRT), image-guided radiation therapy (IGRT), and adaptive radiation therapy (ART). In addition to these products, the Company also provides services, which include post-contract customer support (warranty period services and post warranty services), installation services, training, and other professional services.</v>
    <v>1044</v>
    <v>Nasdaq Stock Market</v>
    <v>XNAS</v>
    <v>XNAS</v>
    <v>1240 DEMING WAY, MADISON, WI, 53717 US</v>
    <v>3.16</v>
    <v>Healthcare Equipment &amp; Supplies</v>
    <v>Stock</v>
    <v>45152.97768755781</v>
    <v>1205</v>
    <v>3.0150000000000001</v>
    <v>301618075</v>
    <v>ACCURAY INCORPORATED</v>
    <v>ACCURAY INCORPORATED</v>
    <v>3.03</v>
    <v>80.040300000000002</v>
    <v>3.08</v>
    <v>3.15</v>
    <v>3</v>
    <v>95751770</v>
    <v>ARAY</v>
    <v>ACCURAY INCORPORATED (XNAS:ARAY)</v>
    <v>717654</v>
    <v>645226</v>
    <v>2001</v>
  </rv>
  <rv s="2">
    <v>1206</v>
  </rv>
  <rv s="34">
    <v>en-US</v>
    <v>c7k33m</v>
    <v>268435456</v>
    <v>1</v>
    <v>Powered by Refinitiv</v>
    <v>70</v>
    <v>ARB IOT GROUP LIMITED (XNAS:ARBB)</v>
    <v>13</v>
    <v>23</v>
    <v>Finance</v>
    <v>4</v>
    <v>5.4</v>
    <v>2.1</v>
    <v>0.01</v>
    <v>0.15384600000000001</v>
    <v>4.5450000000000004E-3</v>
    <v>0.34</v>
    <v>USD</v>
    <v>ARB IOT Group Limited is a provider of solutions for the integration of Internet of Things (IoT) systems and devices from design to project deployment. Its business lines include IoT Smart Home &amp; Building, IoT Smart Agriculture, IoT System Development, and IoT Gadget Distribution. IoT Smart Home &amp; Building business design and implement smart home &amp; building solutions, which can integrate a range of electrical appliances, centralized control, and remote monitoring, accessible via mobile devices and windows operating systems. IoT Smart Agriculture business offers services of supply, installation, commissioning, and testing of smart hydroponic system which includes IoT concept and functionality to the current existing hydroponic system. IoT System Development business provides industrial building management system on construction projects to improve the efficiency of construction projects. IoT Gadget Distribution business supporting the marketing and sales of mobile gadget accessories.</v>
    <v>41</v>
    <v>Nasdaq Stock Market</v>
    <v>XNAS</v>
    <v>XNAS</v>
    <v>Level 39, Marina Bay Financial, Centre Tower 2, 10 Marina Boulevard, 018983 SG</v>
    <v>2.25</v>
    <v>Software &amp; IT Services</v>
    <v>Stock</v>
    <v>45152.999426203125</v>
    <v>2.1</v>
    <v>58012500</v>
    <v>ARB IOT GROUP LIMITED</v>
    <v>ARB IOT GROUP LIMITED</v>
    <v>2.11</v>
    <v>3.4674</v>
    <v>2.2000000000000002</v>
    <v>2.21</v>
    <v>2.5499999999999998</v>
    <v>26250000</v>
    <v>ARBB</v>
    <v>ARB IOT GROUP LIMITED (XNAS:ARBB)</v>
    <v>24681</v>
    <v>367185</v>
    <v>2022</v>
  </rv>
  <rv s="2">
    <v>1208</v>
  </rv>
  <rv s="0">
    <v>https://www.bing.com/financeapi/forcetrigger?t=bwnxsm&amp;q=XNAS%3aARBE&amp;form=skydnc</v>
    <v>Learn more on Bing</v>
  </rv>
  <rv s="20">
    <v>en-US</v>
    <v>bwnxsm</v>
    <v>268435456</v>
    <v>1</v>
    <v>Powered by Refinitiv</v>
    <v>42</v>
    <v>ARBE ROBOTICS LTD (XNAS:ARBE)</v>
    <v>2</v>
    <v>43</v>
    <v>Finance</v>
    <v>11</v>
    <v>7.8699000000000003</v>
    <v>1.85</v>
    <v>-0.05</v>
    <v>0</v>
    <v>-1.7729999999999999E-2</v>
    <v>0</v>
    <v>USD</v>
    <v>ARBE Robotics is an Israel-based company, which develops and delivers radars for the detection of small objects. The Company's products fit for drones, automotive, and robots. The Company's imaging Synthetic-Aperture Radar (SAR) provides automotive with four dimensional (4D) radar picture and it is based on patented hardware.</v>
    <v>141</v>
    <v>Nasdaq Stock Market</v>
    <v>XNAS</v>
    <v>XNAS</v>
    <v>107 Ha'hashmonaim St, TEL AVIV-YAFO, 6713321 IL</v>
    <v>2.8068</v>
    <v>Aerospace &amp; Defense</v>
    <v>Stock</v>
    <v>45152.833350231253</v>
    <v>1210</v>
    <v>2.69</v>
    <v>214685858</v>
    <v>ARBE ROBOTICS LTD</v>
    <v>ARBE ROBOTICS LTD</v>
    <v>2.79</v>
    <v>2.82</v>
    <v>2.77</v>
    <v>2.77</v>
    <v>77503920</v>
    <v>ARBE</v>
    <v>ARBE ROBOTICS LTD (XNAS:ARBE)</v>
    <v>34208</v>
    <v>104317</v>
    <v>2015</v>
  </rv>
  <rv s="2">
    <v>1211</v>
  </rv>
  <rv s="0">
    <v>https://www.bing.com/financeapi/forcetrigger?t=bxd7dm&amp;q=XNAS%3aARBG&amp;form=skydnc</v>
    <v>Learn more on Bing</v>
  </rv>
  <rv s="11">
    <v>en-US</v>
    <v>bxd7dm</v>
    <v>268435456</v>
    <v>1</v>
    <v>Powered by Refinitiv</v>
    <v>24</v>
    <v>AEQUI ACQUISITION CORP. (XNAS:ARBG)</v>
    <v>2</v>
    <v>25</v>
    <v>Finance</v>
    <v>15</v>
    <v>11.51</v>
    <v>9.8000000000000007</v>
    <v>0</v>
    <v>0</v>
    <v>USD</v>
    <v>Aequi Acquisition Corp. is a blank check company. The Company is formed for the purpose of effecting a merger, capital stock exchange, asset acquisition, stock purchase, reorganization or similar business combination with one or more businesses. The Company has not commenced any operations and has not generated any revenue.</v>
    <v>Nasdaq Stock Market</v>
    <v>XNAS</v>
    <v>XNAS</v>
    <v>500 West Putnam Avenue, Suite 400, GREENWICH, CT, 06830 US</v>
    <v>10.24</v>
    <v>Holding Companies</v>
    <v>Stock</v>
    <v>45141.815992303127</v>
    <v>1213</v>
    <v>10.24</v>
    <v>95725200</v>
    <v>AEQUI ACQUISITION CORP.</v>
    <v>AEQUI ACQUISITION CORP.</v>
    <v>10.24</v>
    <v>277.62729999999999</v>
    <v>10.25</v>
    <v>10.24</v>
    <v>9339040</v>
    <v>ARBG</v>
    <v>AEQUI ACQUISITION CORP. (XNAS:ARBG)</v>
    <v>2821</v>
    <v>1465</v>
    <v>2020</v>
  </rv>
  <rv s="2">
    <v>1214</v>
  </rv>
  <rv s="0">
    <v>https://www.bing.com/financeapi/forcetrigger?t=c3j6hw&amp;q=XNAS%3aARBK&amp;form=skydnc</v>
    <v>Learn more on Bing</v>
  </rv>
  <rv s="8">
    <v>en-US</v>
    <v>c3j6hw</v>
    <v>268435456</v>
    <v>1</v>
    <v>Powered by Refinitiv</v>
    <v>16</v>
    <v>ARGO BLOCKCHAIN PLC (XNAS:ARBK)</v>
    <v>2</v>
    <v>17</v>
    <v>Finance</v>
    <v>4</v>
    <v>6.59</v>
    <v>0.36</v>
    <v>0.94099999999999995</v>
    <v>-0.13</v>
    <v>3.0769000000000001E-2</v>
    <v>-9.090899999999999E-2</v>
    <v>0.04</v>
    <v>USD</v>
    <v>Argo Blockchain PLC is a United Kingdom-based blockchain technology company. The Company is a global data center business that provides a platform for cryptocurrency mining operations. The principal activity of the Company is that of Bitcoin mining. With mining facilities in Quebec, mining operations in Texas, and offices in the United States, Canada, and the United Kingdom, the Company’s operations are predominantly powered by renewable energy. Its crypto mining facilities include Baie Comeau, Mirabel, and Helios. Its Baie Comeau location is over 40,000 square feet and operates around 15 megawatts (MW). Its Mirabel mining facility has approximately 30,000 square feet of mining space. Helios is a 125,000 square foot bitcoin mining facility with 180 MW of power capacity. The Company’s subsidiaries include Argo Innovation Labs Inc, Argo Operating US LLC, Argo Holdings US Inc., 9366-5230 and 9377-2556.</v>
    <v>82</v>
    <v>Nasdaq Stock Market</v>
    <v>XNAS</v>
    <v>XNAS</v>
    <v>16 Great Queen Street, 9Th Floor, LONDON, UNITED KINGDOM-NA, SW1Y 6LX GB</v>
    <v>1.43</v>
    <v>Financial Technology (Fintech) &amp; Infrastructure</v>
    <v>Stock</v>
    <v>45152.999984328126</v>
    <v>1216</v>
    <v>1.1599999999999999</v>
    <v>67034740</v>
    <v>ARGO BLOCKCHAIN PLC</v>
    <v>ARGO BLOCKCHAIN PLC</v>
    <v>1.37</v>
    <v>1.43</v>
    <v>1.3</v>
    <v>1.34</v>
    <v>53532520</v>
    <v>ARBK</v>
    <v>ARGO BLOCKCHAIN PLC (XNAS:ARBK)</v>
    <v>491302</v>
    <v>656016</v>
    <v>2017</v>
  </rv>
  <rv s="2">
    <v>1217</v>
  </rv>
  <rv s="0">
    <v>https://www.bing.com/financeapi/forcetrigger?t=a1no27&amp;q=XNYS%3aARC&amp;form=skydnc</v>
    <v>Learn more on Bing</v>
  </rv>
  <rv s="1">
    <v>en-US</v>
    <v>a1no27</v>
    <v>268435456</v>
    <v>1</v>
    <v>Powered by Refinitiv</v>
    <v>0</v>
    <v>ARC DOCUMENT SOLUTIONS, INC. (XNYS:ARC)</v>
    <v>2</v>
    <v>3</v>
    <v>Finance</v>
    <v>4</v>
    <v>3.87</v>
    <v>2.105</v>
    <v>1.3301000000000001</v>
    <v>-0.04</v>
    <v>0</v>
    <v>-1.1142000000000001E-2</v>
    <v>0</v>
    <v>USD</v>
    <v>ARC Document Solutions, Inc. is a digital printing company. The Company provides digital printing and document-related services to customers in a variety of industries. The Company's primary services include digital printing of general and specialized business documents such as those found in marketing and advertising, engineering and construction and other industries, as well as producing customized display graphics of all types and sizes. The Company is also involved in acquiring, placing and managing office printing equipment with device tracking and print management software at its customers offices and job sites. It provides scanning documents, indexing them and adding digital search features for use in digital document management, document archives and facilities management, as well as providing other digital imaging services. It is also engaged in reselling digital printing equipment and supplies. The Company operates more than 10,500 managed print services.</v>
    <v>1800</v>
    <v>New York Stock Exchange</v>
    <v>XNYS</v>
    <v>XNYS</v>
    <v>SUITE 385, 1981 N BROADWAY, WALNUT CREEK, CA, 94596 US</v>
    <v>3.59</v>
    <v>Professional &amp; Commercial Services</v>
    <v>Stock</v>
    <v>45152.958333378905</v>
    <v>1219</v>
    <v>3.452</v>
    <v>153481445</v>
    <v>ARC DOCUMENT SOLUTIONS, INC.</v>
    <v>ARC DOCUMENT SOLUTIONS, INC.</v>
    <v>3.58</v>
    <v>13.1516</v>
    <v>3.59</v>
    <v>3.55</v>
    <v>3.55</v>
    <v>43234210</v>
    <v>ARC</v>
    <v>ARC DOCUMENT SOLUTIONS, INC. (XNYS:ARC)</v>
    <v>105846</v>
    <v>143408</v>
    <v>2004</v>
  </rv>
  <rv s="2">
    <v>1220</v>
  </rv>
  <rv s="0">
    <v>https://www.bing.com/financeapi/forcetrigger?t=a1no52&amp;q=XNAS%3aARCB&amp;form=skydnc</v>
    <v>Learn more on Bing</v>
  </rv>
  <rv s="1">
    <v>en-US</v>
    <v>a1no52</v>
    <v>268435456</v>
    <v>1</v>
    <v>Powered by Refinitiv</v>
    <v>0</v>
    <v>ARCBEST CORPORATION (XNAS:ARCB)</v>
    <v>2</v>
    <v>3</v>
    <v>Finance</v>
    <v>4</v>
    <v>122.86</v>
    <v>68</v>
    <v>1.5819000000000001</v>
    <v>-2.94</v>
    <v>1.8997E-2</v>
    <v>-2.7167E-2</v>
    <v>2</v>
    <v>USD</v>
    <v>ArcBest Corporation is a logistics company. It offers a suite of shipping and logistics solutions to meet customers' supply chain needs. Its business segments include Asset-Based, which represents ABF Freight System, Inc. and certain other subsidiaries, including ABF Freight System (B.C.) ULC; ABF Freight System Canada ULC; ABF Cartage, Inc., and Land-Marine Cargo, Inc. (collectively ABF Freight) and ArcBest, its asset-light logistics operation, including MoLo, Panther, and certain other subsidiaries. The Asset-Based segment provides less-than-truckload (LTL) services through ABF Freight's motor carrier operations. It offers transportation of general commodities through standard, time-critical, and LTL services. The ArcBest segment includes the acquired ground expedite services of Panther; its acquired truckload and dedicated operations, including the truckload brokerage services of MoLo; household goods moving services under the U-Pack brand, and its managed transportation solutions.</v>
    <v>15700</v>
    <v>Nasdaq Stock Market</v>
    <v>XNAS</v>
    <v>XNAS</v>
    <v>8401 Mcclure Drive, FORT SMITH, AR, 72916 US</v>
    <v>110</v>
    <v>Freight &amp; Logistics Services</v>
    <v>Stock</v>
    <v>45152.91682953672</v>
    <v>1222</v>
    <v>105.01</v>
    <v>2599981000</v>
    <v>ARCBEST CORPORATION</v>
    <v>ARCBEST CORPORATION</v>
    <v>107.7</v>
    <v>14.7362</v>
    <v>108.22</v>
    <v>105.28</v>
    <v>107.28</v>
    <v>24024950</v>
    <v>ARCB</v>
    <v>ARCBEST CORPORATION (XNAS:ARCB)</v>
    <v>493486</v>
    <v>465939</v>
    <v>1988</v>
  </rv>
  <rv s="2">
    <v>1223</v>
  </rv>
  <rv s="0">
    <v>https://www.bing.com/financeapi/forcetrigger?t=a1no7w&amp;q=XNAS%3aARCC&amp;form=skydnc</v>
    <v>Learn more on Bing</v>
  </rv>
  <rv s="1">
    <v>en-US</v>
    <v>a1no7w</v>
    <v>268435456</v>
    <v>1</v>
    <v>Powered by Refinitiv</v>
    <v>0</v>
    <v>ARES CAPITAL CORPORATION. (XNAS:ARCC)</v>
    <v>2</v>
    <v>3</v>
    <v>Finance</v>
    <v>4</v>
    <v>20.75</v>
    <v>16.531199999999998</v>
    <v>1.034</v>
    <v>0</v>
    <v>1.024E-3</v>
    <v>0</v>
    <v>0.02</v>
    <v>USD</v>
    <v>Ares Capital Corporation is a specialty finance company, which is a closed-end, non-diversified management investment company. Its investment objective is to generate both current income and capital appreciation through debt and equity investments. It invests primarily in United States middle-market companies. It invests primarily in first lien senior secured loans (including unitranche loans, which are loans that combine both senior and subordinated debt, generally in a first lien position), and second lien senior secured loans. In addition to senior secured loans, it also invests in subordinated debt, which in some cases includes an equity component, and preferred equity. It also may invest up to 30% of its portfolio in nonqualifying assets. Its investment activities are focused on industries such as software and services, health care services, commercial and professional services, diversified financials, and various others. Its investment adviser is Ares Capital Management LLC.</v>
    <v>2550</v>
    <v>Nasdaq Stock Market</v>
    <v>XNAS</v>
    <v>XNAS</v>
    <v>245 Park Avenue, 44Th Floor, NEW YORK, NY, 10167 US</v>
    <v>19.59</v>
    <v>Collective Investments</v>
    <v>Stock</v>
    <v>45152.999454258592</v>
    <v>1225</v>
    <v>19.47</v>
    <v>10891181752</v>
    <v>ARES CAPITAL CORPORATION.</v>
    <v>ARES CAPITAL CORPORATION.</v>
    <v>19.55</v>
    <v>11.938700000000001</v>
    <v>19.54</v>
    <v>19.54</v>
    <v>19.559999999999999</v>
    <v>557378800</v>
    <v>ARCC</v>
    <v>ARES CAPITAL CORPORATION. (XNAS:ARCC)</v>
    <v>1777740</v>
    <v>3483264</v>
    <v>2004</v>
  </rv>
  <rv s="2">
    <v>1226</v>
  </rv>
  <rv s="0">
    <v>https://www.bing.com/financeapi/forcetrigger?t=bjr9f2&amp;q=XNAS%3aARCE&amp;form=skydnc</v>
    <v>Learn more on Bing</v>
  </rv>
  <rv s="1">
    <v>en-US</v>
    <v>bjr9f2</v>
    <v>268435456</v>
    <v>1</v>
    <v>Powered by Refinitiv</v>
    <v>0</v>
    <v>ARCO PLATFORM LIMITED (XNAS:ARCE)</v>
    <v>2</v>
    <v>3</v>
    <v>Finance</v>
    <v>4</v>
    <v>17.54</v>
    <v>7.85</v>
    <v>0.47910000000000003</v>
    <v>-0.01</v>
    <v>5.117E-3</v>
    <v>-7.3050000000000003E-4</v>
    <v>7.0000000000000007E-2</v>
    <v>USD</v>
    <v>Arco Platform Ltd is a Brazil-based company specialized in the education industry. The Company develops educational solutions focuses on content, educational technology, supplemental programs and specialized services. It serves to more than 1,360,000 students and over 5,400 private schools throughout the whole Brazilian territory, including all segments of education, from kindergarten to high school. It provides platforms that integrate the student engagement in the educational ecosystem, tools and methods.</v>
    <v>2935</v>
    <v>Nasdaq Stock Market</v>
    <v>XNAS</v>
    <v>XNAS</v>
    <v>Rua Augusta 2840, 9Th Floor, Suite 91, SAO PAULO, SAO PAULO, 01.412-100 BR</v>
    <v>13.75</v>
    <v>Professional &amp; Business Education</v>
    <v>Stock</v>
    <v>45152.846554015625</v>
    <v>1228</v>
    <v>13.65</v>
    <v>905798491</v>
    <v>ARCO PLATFORM LIMITED</v>
    <v>ARCO PLATFORM LIMITED</v>
    <v>13.75</v>
    <v>91.642799999999994</v>
    <v>13.69</v>
    <v>13.68</v>
    <v>13.75</v>
    <v>66213340</v>
    <v>ARCE</v>
    <v>ARCO PLATFORM LIMITED (XNAS:ARCE)</v>
    <v>1769367</v>
    <v>269495</v>
    <v>2018</v>
  </rv>
  <rv s="2">
    <v>1229</v>
  </rv>
  <rv s="0">
    <v>https://www.bing.com/financeapi/forcetrigger?t=a1noar&amp;q=XNYS%3aARCH&amp;form=skydnc</v>
    <v>Learn more on Bing</v>
  </rv>
  <rv s="1">
    <v>en-US</v>
    <v>a1noar</v>
    <v>268435456</v>
    <v>1</v>
    <v>Powered by Refinitiv</v>
    <v>0</v>
    <v>ARCH RESOURCES, INC. (XNYS:ARCH)</v>
    <v>2</v>
    <v>3</v>
    <v>Finance</v>
    <v>4</v>
    <v>164.3313</v>
    <v>99.362399999999994</v>
    <v>0.71050000000000002</v>
    <v>1.38</v>
    <v>4.4889999999999999E-3</v>
    <v>1.0259000000000001E-2</v>
    <v>0.61</v>
    <v>USD</v>
    <v>Arch Resources, Inc. is a coal producer and a producer of metallurgical coal. The Company sells substantially all of its coal to steel mills, power plants and industrial facilities. The Company has two segments: metallurgical (MET) and thermal. MET segment contains the Company’s metallurgical operations in West Virginia. The segment’s operations include Leer, Leer South, Beckley, Mountain Laurel. The Leer Complex is a longwall operation, which includes approximately 42.4 million tons of coal reserves. The Leer South mining complex is a longwall operation in the Lower Kittanning seam. The Beckley mining complex is located on approximately 16,600 acres in Raleigh County, West Virginia. Mountain Laurel is an underground mining complex located on approximately 38,200 acres in Logan County and Boone County, West Virginia. Thermal segment contains the Company’s thermal operations in Wyoming and Colorado. The segment’s operations include Black Thunder, Coal Creek and West Elk.</v>
    <v>3404</v>
    <v>New York Stock Exchange</v>
    <v>XNYS</v>
    <v>XNYS</v>
    <v>1 CityPlace Drive, Suite 300, ST. LOUIS, MO, 63141 US</v>
    <v>135.97999999999999</v>
    <v>Coal</v>
    <v>Stock</v>
    <v>45152.990664582816</v>
    <v>1231</v>
    <v>131.22</v>
    <v>2463318796</v>
    <v>ARCH RESOURCES, INC.</v>
    <v>ARCH RESOURCES, INC.</v>
    <v>134.34</v>
    <v>2.9018999999999999</v>
    <v>134.51</v>
    <v>135.88999999999999</v>
    <v>136.5</v>
    <v>18127300</v>
    <v>ARCH</v>
    <v>ARCH RESOURCES, INC. (XNYS:ARCH)</v>
    <v>237620</v>
    <v>354640</v>
    <v>1969</v>
  </rv>
  <rv s="2">
    <v>1232</v>
  </rv>
  <rv s="0">
    <v>https://www.bing.com/financeapi/forcetrigger?t=a1nojc&amp;q=XNYS%3aARCO&amp;form=skydnc</v>
    <v>Learn more on Bing</v>
  </rv>
  <rv s="1">
    <v>en-US</v>
    <v>a1nojc</v>
    <v>268435456</v>
    <v>1</v>
    <v>Powered by Refinitiv</v>
    <v>0</v>
    <v>Arcos Dorados Holdings Inc. (XNYS:ARCO)</v>
    <v>2</v>
    <v>3</v>
    <v>Finance</v>
    <v>4</v>
    <v>11.47</v>
    <v>6.64</v>
    <v>1.0508999999999999</v>
    <v>-0.22</v>
    <v>2.3040999999999999E-2</v>
    <v>-1.9873999999999999E-2</v>
    <v>0.25</v>
    <v>USD</v>
    <v>Arcos Dorados Holdings Inc. is a McDonald's franchisee. The Company operates or franchises over 2,140 McDonald's-branded restaurants. It divides its operations into four geographical divisions: Brazil; the Caribbean division, consisting of Aruba, Colombia, Curacao, French Guiana, Guadeloupe, Martinique, Puerto Rico, Trinidad and Tobago, the United States Virgin Islands of Saint Croix and Saint Thomas, and Venezuela; the North Latin America division (NOLAD), consisting of Costa Rica, Mexico and Panama, and the South Latin America division (SLAD), consisting of Argentina, Chile, Ecuador, Peru and Uruguay. Its menus feature over three tiers of products: entry-level options, such as its Big Pleasures, Small Prices offerings and Almuerzos Colombianos (Colombian Lunches) in Colombia; core menu options, such as the Big Mac, Happy Meal and Quarter Pounder, and premium options, such as Big Tasty or Angus premium hamburgers and chicken sandwiches and low-calorie or low-sodium products.</v>
    <v>93647</v>
    <v>New York Stock Exchange</v>
    <v>XNYS</v>
    <v>XNYS</v>
    <v>Dr. Luis Bonavita 1294, Office 501, Wtc Free Zone, MONTEVIDEO, URUGUAY-NA, 11300 UY</v>
    <v>11.03</v>
    <v>Hotels &amp; Entertainment Services</v>
    <v>Stock</v>
    <v>45152.979306539062</v>
    <v>1234</v>
    <v>10.72</v>
    <v>2284950325</v>
    <v>Arcos Dorados Holdings Inc.</v>
    <v>Arcos Dorados Holdings Inc.</v>
    <v>11.01</v>
    <v>15.1646</v>
    <v>11.07</v>
    <v>10.85</v>
    <v>11.1</v>
    <v>210594500</v>
    <v>ARCO</v>
    <v>Arcos Dorados Holdings Inc. (XNYS:ARCO)</v>
    <v>655079</v>
    <v>1213968</v>
    <v>2010</v>
  </rv>
  <rv s="2">
    <v>1235</v>
  </rv>
  <rv s="0">
    <v>https://www.bing.com/financeapi/forcetrigger?t=aw1vrw&amp;q=XNAS%3aARCT&amp;form=skydnc</v>
    <v>Learn more on Bing</v>
  </rv>
  <rv s="1">
    <v>en-US</v>
    <v>aw1vrw</v>
    <v>268435456</v>
    <v>1</v>
    <v>Powered by Refinitiv</v>
    <v>0</v>
    <v>ARCTURUS THERAPEUTICS HOLDINGS INC. (XNAS:ARCT)</v>
    <v>2</v>
    <v>3</v>
    <v>Finance</v>
    <v>4</v>
    <v>37.75</v>
    <v>13.02</v>
    <v>2.6534</v>
    <v>1.77</v>
    <v>1.0494000000000002E-2</v>
    <v>6.3738000000000003E-2</v>
    <v>0.31</v>
    <v>USD</v>
    <v>Arcturus Therapeutics Holdings Inc. is a global late-stage clinical messenger RNA medicines and vaccine company. The Company is focused on the development of infectious disease vaccines and significant opportunities within liver and respiratory rare diseases. In addition to its messenger RNA (mRNA) platform, its lipid nanoparticle (LNP) delivery system, LUNAR, has the potential to enable multiple nucleic acid medicines, and its self-amplifying mRNA technology (Self-Transcribing and Replicating RNA (STARR), technology) has the potential to provide longer-lasting RNA and sustained protein expression at lower dose level. It is leveraging its LUNAR platform and its nucleic acid technologies to develop and advance a pipeline of mRNA-based vaccines and therapeutics for infectious diseases and rare genetic disorders with significant unmet medical needs. Its COVID-19 vaccine candidate, which is based on its STARR technology platform is through Phase II clinical trials.</v>
    <v>170</v>
    <v>Nasdaq Stock Market</v>
    <v>XNAS</v>
    <v>XNAS</v>
    <v>10628 Science Center Dr Ste 250, SAN DIEGO, CA, 92121-1132 US</v>
    <v>29.59</v>
    <v>Biotechnology &amp; Medical Research</v>
    <v>Stock</v>
    <v>45152.948228125002</v>
    <v>1237</v>
    <v>26.76</v>
    <v>785720871</v>
    <v>ARCTURUS THERAPEUTICS HOLDINGS INC.</v>
    <v>ARCTURUS THERAPEUTICS HOLDINGS INC.</v>
    <v>27.05</v>
    <v>10.7186</v>
    <v>27.77</v>
    <v>29.54</v>
    <v>29.85</v>
    <v>26598540</v>
    <v>ARCT</v>
    <v>ARCTURUS THERAPEUTICS HOLDINGS INC. (XNAS:ARCT)</v>
    <v>825898</v>
    <v>510688</v>
    <v>2019</v>
  </rv>
  <rv s="2">
    <v>1238</v>
  </rv>
  <rv s="0">
    <v>https://www.bing.com/financeapi/forcetrigger?t=a1np1h&amp;q=XNAS%3aARDX&amp;form=skydnc</v>
    <v>Learn more on Bing</v>
  </rv>
  <rv s="8">
    <v>en-US</v>
    <v>a1np1h</v>
    <v>268435456</v>
    <v>1</v>
    <v>Powered by Refinitiv</v>
    <v>16</v>
    <v>ARDELYX, INC. (XNAS:ARDX)</v>
    <v>2</v>
    <v>17</v>
    <v>Finance</v>
    <v>4</v>
    <v>5.125</v>
    <v>0.82010000000000005</v>
    <v>1.1698999999999999</v>
    <v>-0.04</v>
    <v>0</v>
    <v>-9.9750000000000012E-3</v>
    <v>0</v>
    <v>USD</v>
    <v>Ardelyx, Inc. is a biopharmaceutical company. The Company focuses on discovery, development, and commercialization of advanced medicines that meet significant unmet medical needs. The Company's product pipeline includes IBSRELA (tenapanor), XPHOZAH, RDX013 Program, and RDX020 Program. Tenapanor is a small molecule therapy in development for the treatment of or the control of hyperphosphatemia or serum phosphorus in adult patients with chronic kidney disease (CKD) on dialysis. Tenapanor has a mechanism of action and acts locally in the gut to inhibit the sodium hydrogen exchanger 3 (NHE3). IBSRELA is developed for the treatment of patients with irritable bowel syndrome with constipation (IBS-C). XPHOZAH is a medicine for the control of serum phosphorus in adult patients with CKD on dialysis. RDX013 Program is a small molecule potassium secretagogue program for the treatment of hyperkalemia. RDX020 Program is a small molecule for treating metabolic acidosis.</v>
    <v>133</v>
    <v>Nasdaq Stock Market</v>
    <v>XNAS</v>
    <v>XNAS</v>
    <v>34175 Ardenwood Blvd, FREMONT, CA, 94555 US</v>
    <v>4</v>
    <v>Biotechnology &amp; Medical Research</v>
    <v>Stock</v>
    <v>45152.987006967189</v>
    <v>1240</v>
    <v>3.83</v>
    <v>864915713</v>
    <v>ARDELYX, INC.</v>
    <v>ARDELYX, INC.</v>
    <v>3.97</v>
    <v>4.01</v>
    <v>3.97</v>
    <v>3.97</v>
    <v>217862900</v>
    <v>ARDX</v>
    <v>ARDELYX, INC. (XNAS:ARDX)</v>
    <v>2587648</v>
    <v>3652048</v>
    <v>2007</v>
  </rv>
  <rv s="2">
    <v>1241</v>
  </rv>
  <rv s="0">
    <v>https://www.bing.com/financeapi/forcetrigger?t=aa4npr&amp;q=XASX%3aARE&amp;form=skydnc</v>
    <v>Learn more on Bing</v>
  </rv>
  <rv s="30">
    <v>en-US</v>
    <v>aa4npr</v>
    <v>268435456</v>
    <v>1</v>
    <v>Powered by Refinitiv</v>
    <v>71</v>
    <v>ARGONAUT RESOURCES N.L. (XASX:ARE)</v>
    <v>2</v>
    <v>72</v>
    <v>Finance</v>
    <v>73</v>
    <v>3.0000000000000001E-3</v>
    <v>1E-3</v>
    <v>1.0571999999999999</v>
    <v>0</v>
    <v>0</v>
    <v>AUD</v>
    <v>Argonaut Resources NL is an Australia-based exploration and development company. The Company is focused on the Higginsville lithium project in Western Australia, Murdie copper project in South Australia, and copper exploration in North-western Zambia. The Higginsville Joint Venture is managed by the Company with Loded Dog Prospecting and covers exploration license E15/1489, located in the Eastern Goldfields of Western Australia. The Higginsville Joint Venture is exploring for gold, nickel and lithium within the Norseman-Wiluna Belt. The Murdie Project comprises two prospective exploration licences, EL5937 and EL5945 that are 100% held and operated by the Company through its subsidiary, Kelaray Pty Ltd. Its projects in Zambia include Lumwana West, Kalaba East and Kamapanda. The Company's other base metal projects in Australia include Torrens, Kroombit and Aroona. The Lumwana West project is located in the Central African Copperbelt, North-Western Province, Zambia.</v>
    <v>42</v>
    <v>Australian Securities Exchange</v>
    <v>XASX</v>
    <v>XASX</v>
    <v>Level 6, 100 Pirie Street, ADELAIDE, SOUTH AUSTRALIA, 5000 AU</v>
    <v>1E-3</v>
    <v>Metals &amp; Mining</v>
    <v>Stock</v>
    <v>45151.375011574077</v>
    <v>1243</v>
    <v>1E-3</v>
    <v>7316150</v>
    <v>ARGONAUT RESOURCES N.L.</v>
    <v>ARGONAUT RESOURCES N.L.</v>
    <v>1E-3</v>
    <v>1E-3</v>
    <v>1E-3</v>
    <v>7316152000</v>
    <v>ARE</v>
    <v>ARGONAUT RESOURCES N.L. (XASX:ARE)</v>
    <v>511094</v>
    <v>236680</v>
    <v>1985</v>
  </rv>
  <rv s="2">
    <v>1244</v>
  </rv>
  <rv s="0">
    <v>https://www.bing.com/financeapi/forcetrigger?t=aw38k2&amp;q=XNAS%3aAREB&amp;form=skydnc</v>
    <v>Learn more on Bing</v>
  </rv>
  <rv s="28">
    <v>en-US</v>
    <v>aw38k2</v>
    <v>268435456</v>
    <v>1</v>
    <v>Powered by Refinitiv</v>
    <v>58</v>
    <v>AMERICAN REBEL HOLDINGS, INC (XNAS:AREB)</v>
    <v>2</v>
    <v>59</v>
    <v>Finance</v>
    <v>4</v>
    <v>21.747499999999999</v>
    <v>1.36</v>
    <v>1.0604</v>
    <v>6.7000000000000002E-3</v>
    <v>9.7533999999999996E-2</v>
    <v>4.9259999999999998E-3</v>
    <v>0.1333</v>
    <v>USD</v>
    <v>American Rebel Holdings, Inc. operates primarily as a designer and marketer of branded safes and personal security and self-defense products. The Company also designs and produces branded apparel and accessories, including concealment pockets. It offers an assortment of personal security products as well as apparel and accessories for men and women under the Company’s American Rebel brand. Its products are designed to store firearms, as well as store its customers’ keepsakes, family heirlooms, and treasured memories. It offers a range of concealed carry jackets, vests, and coats for men and women. The Company’s apparel collection consists of Cartwright Coats and Vests, Freedom 2.0 Jackets and Vests and American Rebel T-Shirts Collection. Its safe collection consists of six safes in a range of sizes: AR-50, AR-40, AR-30, AR-20, AR-15, and AR-12. The Company is also a manufacturer of gun safes with security and fire protection.</v>
    <v>Nasdaq Stock Market</v>
    <v>XNAS</v>
    <v>XNAS</v>
    <v>718 THOMPSON LANE, STE 108-199, NASHVILLE, TN, 37204 US</v>
    <v>1.4</v>
    <v>Aerospace &amp; Defense</v>
    <v>Stock</v>
    <v>45152.998022117972</v>
    <v>1246</v>
    <v>1.36</v>
    <v>921020</v>
    <v>AMERICAN REBEL HOLDINGS, INC</v>
    <v>AMERICAN REBEL HOLDINGS, INC</v>
    <v>1.4</v>
    <v>1.36</v>
    <v>1.3667</v>
    <v>1.5</v>
    <v>677220</v>
    <v>AREB</v>
    <v>AMERICAN REBEL HOLDINGS, INC (XNAS:AREB)</v>
    <v>313274</v>
    <v>444774</v>
    <v>2014</v>
  </rv>
  <rv s="2">
    <v>1247</v>
  </rv>
  <rv s="0">
    <v>https://www.bing.com/financeapi/forcetrigger?t=a28b8m&amp;q=XNAS%3aAREC&amp;form=skydnc</v>
    <v>Learn more on Bing</v>
  </rv>
  <rv s="8">
    <v>en-US</v>
    <v>a28b8m</v>
    <v>268435456</v>
    <v>1</v>
    <v>Powered by Refinitiv</v>
    <v>16</v>
    <v>AMERICAN RESOURCES CORPORATION (XNAS:AREC)</v>
    <v>2</v>
    <v>17</v>
    <v>Finance</v>
    <v>4</v>
    <v>3.56</v>
    <v>1.04</v>
    <v>0.28589999999999999</v>
    <v>-0.01</v>
    <v>-4.5976999999999997E-2</v>
    <v>-5.7140000000000003E-3</v>
    <v>-0.08</v>
    <v>USD</v>
    <v>American Resources Corporation is a supplier of high raw materials to the new infrastructure market. The Company is focused on the extraction and processing of metallurgical carbon, an essential ingredient used in steelmaking, critical and rare earth minerals for the electrification market, and reprocessed metal to be recycled. It has a portfolio of operations located in the Central Appalachian basin of eastern Kentucky and southern West Virginia. Its subsidiaries include American Carbon Corp. American Carbon Corp has seven coal mining and processing operating subsidiaries: McCoy Elkhorn Coal LLC, Knott County Coal LLC, Deane Mining, LLC (Deane Mining), Wyoming County Coal LLC (Wyoming County), Quest Processing LLC (Quest Processing), Perry County Resources, located in eastern Kentucky and western West Virginia within the Central Appalachian coal basin, and ERC Mining Indiana Corporation (ERC) located in southwest Indiana within the Illinois coal basin.</v>
    <v>18</v>
    <v>Nasdaq Stock Market</v>
    <v>XNAS</v>
    <v>XNAS</v>
    <v>12115 VISIONARY WAY, SUITE 174, FISHERS, IN, 46038 US</v>
    <v>1.8</v>
    <v>Machinery, Equipment &amp; Components</v>
    <v>Stock</v>
    <v>45152.983237036722</v>
    <v>1249</v>
    <v>1.72</v>
    <v>136091403</v>
    <v>AMERICAN RESOURCES CORPORATION</v>
    <v>AMERICAN RESOURCES CORPORATION</v>
    <v>1.72</v>
    <v>1.75</v>
    <v>1.74</v>
    <v>1.66</v>
    <v>78213450</v>
    <v>AREC</v>
    <v>AMERICAN RESOURCES CORPORATION (XNAS:AREC)</v>
    <v>158908</v>
    <v>165071</v>
    <v>2013</v>
  </rv>
  <rv s="2">
    <v>1250</v>
  </rv>
  <rv s="0">
    <v>https://www.bing.com/financeapi/forcetrigger?t=a2pbkr&amp;q=XNYS%3aAREN&amp;form=skydnc</v>
    <v>Learn more on Bing</v>
  </rv>
  <rv s="8">
    <v>en-US</v>
    <v>a2pbkr</v>
    <v>268435456</v>
    <v>1</v>
    <v>Powered by Refinitiv</v>
    <v>16</v>
    <v>THE ARENA GROUP HOLDINGS, INC. (XNYS:AREN)</v>
    <v>2</v>
    <v>17</v>
    <v>Finance</v>
    <v>4</v>
    <v>16.5</v>
    <v>3.27</v>
    <v>0.3216</v>
    <v>0.01</v>
    <v>0.25147900000000001</v>
    <v>2.967E-3</v>
    <v>0.85</v>
    <v>USD</v>
    <v>The Arena Group Holdings, Inc. is a tech-powered media company. The Company creates robust digital destinations that offer consumers with journalism and news about the things they love, such as their favorite sports teams, advice on investing, the inside scoop on personal finance, and the latest on lifestyle essentials. Through its online publishing platform, the Company owns and operates its media businesses. The Company operates the media businesses for Sports Illustrated (Sports Illustrated), own and operate TheStreet, Inc. (TheStreet) and College Spun Media Incorporated (The Spun), Parade Media (Parade), Men’s Journal and power more than 225 independent publisher partners, including the many sports team sites that comprise FanNation. The Company's platform services include content management, machine learning-driven content recommendations, traffic redistribution, hosting and bandwidth, video publishing and player solutions via an integrated set of third-party providers.</v>
    <v>391</v>
    <v>New York Stock Exchange</v>
    <v>XNYS</v>
    <v>XNYS</v>
    <v>200 VESEY STREET, 24TH FLOOR, NEW YORK, NY, 10281 US</v>
    <v>3.56</v>
    <v>Software &amp; IT Services</v>
    <v>Stock</v>
    <v>45153.000000022657</v>
    <v>1252</v>
    <v>3.27</v>
    <v>74356958</v>
    <v>THE ARENA GROUP HOLDINGS, INC.</v>
    <v>THE ARENA GROUP HOLDINGS, INC.</v>
    <v>3.56</v>
    <v>3.37</v>
    <v>3.38</v>
    <v>4.2300000000000004</v>
    <v>21999100</v>
    <v>AREN</v>
    <v>THE ARENA GROUP HOLDINGS, INC. (XNYS:AREN)</v>
    <v>226437</v>
    <v>19731</v>
    <v>1990</v>
  </rv>
  <rv s="2">
    <v>1253</v>
  </rv>
  <rv s="0">
    <v>https://www.bing.com/financeapi/forcetrigger?t=a1npa2&amp;q=XNYS%3aARES&amp;form=skydnc</v>
    <v>Learn more on Bing</v>
  </rv>
  <rv s="1">
    <v>en-US</v>
    <v>a1npa2</v>
    <v>268435456</v>
    <v>1</v>
    <v>Powered by Refinitiv</v>
    <v>0</v>
    <v>ARES MANAGEMENT CORPORATION (XNYS:ARES)</v>
    <v>2</v>
    <v>3</v>
    <v>Finance</v>
    <v>4</v>
    <v>103.41</v>
    <v>58.6</v>
    <v>1.3384</v>
    <v>2.06</v>
    <v>0</v>
    <v>2.0710000000000003E-2</v>
    <v>0</v>
    <v>USD</v>
    <v>Ares Management Corporation is an alternative investment manager. The Company offers its investors a range of investment strategies. The Company segments include Credit Group, Private Equity Group, Real Assets Group, Secondaries Group and Other. The Company’s Credit Group segment manages credit strategies across the liquid and illiquid spectrum, including syndicated loans, high-yield bonds, multi-asset credit, alternative credit investments and direct lending. The Private Equity Group segment categorizes its investment strategies as corporate private equity and special opportunities. Its Real Assets Group segment manages equity and debt strategies across real estate and infrastructure investments. Its Secondaries Group segment invests in secondary markets across a range of alternative asset class strategies, including private equity, real estate and infrastructure. The Company’s specialty finance loan portfolio includes consumer loans, small business loans and auto loans, among others.</v>
    <v>2550</v>
    <v>New York Stock Exchange</v>
    <v>XNYS</v>
    <v>XNYS</v>
    <v>2000 Ave Of The Stars, 12Th Floor, LOS ANGELES, CA, 90067 US</v>
    <v>101.7499</v>
    <v>Investment Banking &amp; Investment Services</v>
    <v>Stock</v>
    <v>45152.958333356248</v>
    <v>1255</v>
    <v>99.260400000000004</v>
    <v>30917966365</v>
    <v>ARES MANAGEMENT CORPORATION</v>
    <v>ARES MANAGEMENT CORPORATION</v>
    <v>99.33</v>
    <v>61.073999999999998</v>
    <v>99.47</v>
    <v>101.53</v>
    <v>101.53</v>
    <v>304520500</v>
    <v>ARES</v>
    <v>ARES MANAGEMENT CORPORATION (XNYS:ARES)</v>
    <v>909436</v>
    <v>845784</v>
    <v>2015</v>
  </rv>
  <rv s="2">
    <v>1256</v>
  </rv>
  <rv s="0">
    <v>https://www.bing.com/financeapi/forcetrigger?t=azxlzr&amp;q=XNYS%3aARGO&amp;form=skydnc</v>
    <v>Learn more on Bing</v>
  </rv>
  <rv s="1">
    <v>en-US</v>
    <v>azxlzr</v>
    <v>268435456</v>
    <v>1</v>
    <v>Powered by Refinitiv</v>
    <v>0</v>
    <v>ARGO GROUP INTERNATIONAL HOLDINGS, LTD. (XNYS:ARGO)</v>
    <v>2</v>
    <v>3</v>
    <v>Finance</v>
    <v>4</v>
    <v>30.13</v>
    <v>19</v>
    <v>0.98319999999999996</v>
    <v>0.01</v>
    <v>0</v>
    <v>3.368E-4</v>
    <v>0</v>
    <v>USD</v>
    <v>Argo Group International Holdings, Ltd. is an underwriter of specialty insurance products in the property and casualty market. The Company’s segments include U.S. Operations and International Operations. Its segments include four insurance services and offerings, which include Property, Liability, Professional and Specialty. The Property includes both property insurance and reinsurance products. Insurance products cover commercial properties primarily in North America with some international covers. Reinsurance covers underlying exposures located throughout the world, including the United States. The Liability includes a range of primary and excess casualty products underwritten as insurance and, to lesser extent reinsurance, for risks on both an admitted and non-admitted basis in the United States. The Professional includes various professional line products. The Specialty includes insurance coverages, such as marine and energy, accident and health and surety product offerings.</v>
    <v>1206</v>
    <v>New York Stock Exchange</v>
    <v>XNYS</v>
    <v>XNYS</v>
    <v>110 Pitts Bay Road, PEMBROKE, HM 08 BM</v>
    <v>29.71</v>
    <v>Insurance</v>
    <v>Stock</v>
    <v>45152.958333356248</v>
    <v>1258</v>
    <v>29.67</v>
    <v>1045037000</v>
    <v>ARGO GROUP INTERNATIONAL HOLDINGS, LTD.</v>
    <v>ARGO GROUP INTERNATIONAL HOLDINGS, LTD.</v>
    <v>29.67</v>
    <v>0</v>
    <v>29.69</v>
    <v>29.7</v>
    <v>29.7</v>
    <v>35198300</v>
    <v>ARGO</v>
    <v>ARGO GROUP INTERNATIONAL HOLDINGS, LTD. (XNYS:ARGO)</v>
    <v>340356</v>
    <v>239738</v>
    <v>1999</v>
  </rv>
  <rv s="2">
    <v>1259</v>
  </rv>
  <rv s="0">
    <v>https://www.bing.com/financeapi/forcetrigger?t=a1npoc&amp;q=XNAS%3aARGX&amp;form=skydnc</v>
    <v>Learn more on Bing</v>
  </rv>
  <rv s="8">
    <v>en-US</v>
    <v>a1npoc</v>
    <v>268435456</v>
    <v>1</v>
    <v>Powered by Refinitiv</v>
    <v>16</v>
    <v>argenx SE (XNAS:ARGX)</v>
    <v>2</v>
    <v>17</v>
    <v>Finance</v>
    <v>4</v>
    <v>550.76</v>
    <v>333.07</v>
    <v>0.74570000000000003</v>
    <v>13.46</v>
    <v>0</v>
    <v>2.7275000000000001E-2</v>
    <v>0</v>
    <v>USD</v>
    <v>argenx SE, formerly arGEN X BV, is the Netherlands-based biopharmaceutical company. It creates and develops a pipeline of differentiated antibody therapeutics using its discovery platform, Simple Antibody, which exploits characteristics of the llama immune system. The Company develops a pipeline of antibody therapeutics focused on cancer and autoimmune indications. It includes: ARGX-110, an antibody for heme malignancies and solid tumors, which modulates functions of tumor such as cell proliferation and survival; ARGX-111, an antagonist of c-Met, a receptor tyrosine kinase involved in cell proliferation, angiogenesis and metastasis in multiple solid tumors; ARGX-112, an antigen which targets atopic dermatitis by neutralization of IL-20 and IL-22 (interleukin) mediated signaling through blockade of their common receptor, among others.</v>
    <v>843</v>
    <v>Nasdaq Stock Market</v>
    <v>XNAS</v>
    <v>XNAS</v>
    <v>Laarderhoogtweg 25, AMSTERDAM, NOORD-HOLLAND, 1101 EB NL</v>
    <v>506.96</v>
    <v>Biotechnology &amp; Medical Research</v>
    <v>Stock</v>
    <v>45152.857387546093</v>
    <v>1261</v>
    <v>491.69</v>
    <v>28674720000</v>
    <v>argenx SE</v>
    <v>argenx SE</v>
    <v>493.13</v>
    <v>493.5</v>
    <v>506.96</v>
    <v>506.96</v>
    <v>58537180</v>
    <v>ARGX</v>
    <v>argenx SE (XNAS:ARGX)</v>
    <v>161844</v>
    <v>487831</v>
    <v>2008</v>
  </rv>
  <rv s="2">
    <v>1262</v>
  </rv>
  <rv s="0">
    <v>https://www.bing.com/financeapi/forcetrigger?t=c3o6u2&amp;q=XNAS%3aARHS&amp;form=skydnc</v>
    <v>Learn more on Bing</v>
  </rv>
  <rv s="1">
    <v>en-US</v>
    <v>c3o6u2</v>
    <v>268435456</v>
    <v>1</v>
    <v>Powered by Refinitiv</v>
    <v>0</v>
    <v>ARHAUS, INC (XNAS:ARHS)</v>
    <v>2</v>
    <v>3</v>
    <v>Finance</v>
    <v>4</v>
    <v>15.27</v>
    <v>6.75</v>
    <v>2.1160000000000001</v>
    <v>0.23</v>
    <v>-2.3472E-2</v>
    <v>1.9574000000000001E-2</v>
    <v>-0.28120000000000001</v>
    <v>USD</v>
    <v>Arhaus, Inc. is a lifestyle brand and omnichannel retailer of premium home furnishings. The Company through its proprietary model designs and sources products from manufacturers and artisans. It has approximately 82 showroom and design centers locations across the United States. The Company's in-home designers, who work with clients in the showroom and travel to its clients’ residences and offer personalized solutions. The Company's online capabilities provide research and discovery and allow clients to begin or complete transactions online. Its online design services professionals and virtual tools complement its e-commerce platform by engaging clients and providing them with expert design advice and capabilities. The Company distributes two large catalogs each year, a January and a September edition, in both an online and physical format. The Company also distributes catalogs for specific categories, such as outdoor furnishings, special collections, and certain holidays.</v>
    <v>1990</v>
    <v>Nasdaq Stock Market</v>
    <v>XNAS</v>
    <v>XNAS</v>
    <v>51 East Hines Hill Road, Boston Heights, OH, 44236 US</v>
    <v>12.02</v>
    <v>Specialty Retailers</v>
    <v>Stock</v>
    <v>45152.910628113284</v>
    <v>1264</v>
    <v>11.66</v>
    <v>1680580756</v>
    <v>ARHAUS, INC</v>
    <v>ARHAUS, INC</v>
    <v>11.66</v>
    <v>10.388199999999999</v>
    <v>11.75</v>
    <v>11.98</v>
    <v>11.6988</v>
    <v>140282200</v>
    <v>ARHS</v>
    <v>ARHAUS, INC (XNAS:ARHS)</v>
    <v>391087</v>
    <v>858264</v>
    <v>2021</v>
  </rv>
  <rv s="2">
    <v>1265</v>
  </rv>
  <rv s="0">
    <v>https://www.bing.com/financeapi/forcetrigger?t=a1npu2&amp;q=XNYS%3aARI&amp;form=skydnc</v>
    <v>Learn more on Bing</v>
  </rv>
  <rv s="1">
    <v>en-US</v>
    <v>a1npu2</v>
    <v>268435456</v>
    <v>1</v>
    <v>Powered by Refinitiv</v>
    <v>0</v>
    <v>APOLLO COMMERCIAL REAL ESTATE FINANCE, INC. (XNYS:ARI)</v>
    <v>2</v>
    <v>3</v>
    <v>Finance</v>
    <v>4</v>
    <v>13.1</v>
    <v>7.91</v>
    <v>1.6660999999999999</v>
    <v>-0.08</v>
    <v>1.0308999999999999E-2</v>
    <v>-7.4419999999999998E-3</v>
    <v>0.11</v>
    <v>USD</v>
    <v>Apollo Commercial Real Estate Finance, Inc. is a real estate investment trust. The Company primarily originates, acquires, invests in and manages performing commercial first mortgage loans, subordinate financings and other commercial real estate-related debt investments. The Company’s principal business objective is to acquire its target assets in order to provide attractive risk adjusted returns to its stockholders over the long term, primarily through dividends and secondarily through capital appreciation. Its investment strategy is to identify opportunities within its target assets through its manager and its affiliates as well as their platform, which integrates real estate experience with private equity and capital markets in transaction sourcing, underwriting, execution, asset operation, management and disposition. The Company is externally managed and advised by ACREFI Management, LLC.</v>
    <v>0</v>
    <v>New York Stock Exchange</v>
    <v>XNYS</v>
    <v>XNYS</v>
    <v>9 WEST 57TH STREET, 43RD FLOOR, C/O APOLLO GLOBAL MANAGEMENT, LLC, NEW YORK, NY, 10019 US</v>
    <v>10.76</v>
    <v>Residential &amp; Commercial REIT</v>
    <v>Stock</v>
    <v>45152.999107383592</v>
    <v>1267</v>
    <v>10.61</v>
    <v>1508237577</v>
    <v>APOLLO COMMERCIAL REAL ESTATE FINANCE, INC.</v>
    <v>APOLLO COMMERCIAL REAL ESTATE FINANCE, INC.</v>
    <v>10.75</v>
    <v>13.9542</v>
    <v>10.75</v>
    <v>10.67</v>
    <v>10.78</v>
    <v>141353100</v>
    <v>ARI</v>
    <v>APOLLO COMMERCIAL REAL ESTATE FINANCE, INC. (XNYS:ARI)</v>
    <v>860561</v>
    <v>1098552</v>
    <v>2009</v>
  </rv>
  <rv s="2">
    <v>1268</v>
  </rv>
  <rv s="0">
    <v>https://www.bing.com/financeapi/forcetrigger?t=c3to9c&amp;q=XNYS%3aARIS&amp;form=skydnc</v>
    <v>Learn more on Bing</v>
  </rv>
  <rv s="1">
    <v>en-US</v>
    <v>c3to9c</v>
    <v>268435456</v>
    <v>1</v>
    <v>Powered by Refinitiv</v>
    <v>0</v>
    <v>Aris Water Solutions Inc (XNYS:ARIS)</v>
    <v>2</v>
    <v>3</v>
    <v>Finance</v>
    <v>4</v>
    <v>18.989999999999998</v>
    <v>6.6919000000000004</v>
    <v>0.91</v>
    <v>0.27</v>
    <v>-2.5859999999999998E-3</v>
    <v>2.3831000000000001E-2</v>
    <v>-0.03</v>
    <v>USD</v>
    <v>Aris Water Solutions, Inc. is an environmental infrastructure and solutions company. The Company helps customers reduce their water and carbon footprints. It delivers full-cycle water handling and recycling solutions for energy operations. Its integrated pipelines and related infrastructure create produced water management, recycling and supply solutions to operators in the core areas of the Permian Basin. It manages its business through two streams: Produced Water Handling and Water Solutions. Its Produced Water Handling business gathers, transports and, unless recycled, handles produced water generated from oil and natural gas production. The Company’s Water Solutions business develops and operates recycling facilities to treat, store and recycle produced water. The Company has approximately 695 miles of produced water pipeline, 65 produced water handling facilities and operates 23 produced water recycling facilities in the Delaware Basin.</v>
    <v>196</v>
    <v>New York Stock Exchange</v>
    <v>XNYS</v>
    <v>XNYS</v>
    <v>9811 Katy Freeway, Suite 700, HOUSTON, TX, 77024 US</v>
    <v>11.94</v>
    <v>Oil &amp; Gas Related Equipment and Services</v>
    <v>Stock</v>
    <v>45152.958333367969</v>
    <v>1270</v>
    <v>11.225</v>
    <v>668486656</v>
    <v>Aris Water Solutions Inc</v>
    <v>Aris Water Solutions Inc</v>
    <v>11.31</v>
    <v>31.256900000000002</v>
    <v>11.33</v>
    <v>11.6</v>
    <v>11.57</v>
    <v>57628160</v>
    <v>ARIS</v>
    <v>Aris Water Solutions Inc (XNYS:ARIS)</v>
    <v>236123</v>
    <v>246518</v>
    <v>2021</v>
  </rv>
  <rv s="2">
    <v>1271</v>
  </rv>
  <rv s="0">
    <v>https://www.bing.com/financeapi/forcetrigger?t=c4emgh&amp;q=XNAS%3aARIZ&amp;form=skydnc</v>
    <v>Learn more on Bing</v>
  </rv>
  <rv s="11">
    <v>en-US</v>
    <v>c4emgh</v>
    <v>268435456</v>
    <v>1</v>
    <v>Powered by Refinitiv</v>
    <v>24</v>
    <v>ARISZ ACQUISITION CORP. (XNAS:ARIZ)</v>
    <v>2</v>
    <v>25</v>
    <v>Finance</v>
    <v>15</v>
    <v>11.5273</v>
    <v>9.8800000000000008</v>
    <v>0.32</v>
    <v>3.0131999999999999E-2</v>
    <v>USD</v>
    <v>Arisz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The Company intends to pursue targets in in the healthcare industry. The Company has not commenced any operations nor generated any revenue.</v>
    <v>Nasdaq Stock Market</v>
    <v>XNAS</v>
    <v>XNAS</v>
    <v>199 Water Street, 31St Floor, NEW YORK, NY, 10038 US</v>
    <v>10.65</v>
    <v>Holding Companies</v>
    <v>Stock</v>
    <v>45148.833337175784</v>
    <v>1273</v>
    <v>10.63</v>
    <v>94799790</v>
    <v>ARISZ ACQUISITION CORP.</v>
    <v>ARISZ ACQUISITION CORP.</v>
    <v>10.65</v>
    <v>158.28620000000001</v>
    <v>10.62</v>
    <v>10.94</v>
    <v>8901390</v>
    <v>ARIZ</v>
    <v>ARISZ ACQUISITION CORP. (XNAS:ARIZ)</v>
    <v>1</v>
    <v>978</v>
    <v>2021</v>
  </rv>
  <rv s="2">
    <v>1274</v>
  </rv>
  <rv s="0">
    <v>https://www.bing.com/financeapi/forcetrigger?t=bsn9mw&amp;q=XNAS%3aARKO&amp;form=skydnc</v>
    <v>Learn more on Bing</v>
  </rv>
  <rv s="1">
    <v>en-US</v>
    <v>bsn9mw</v>
    <v>268435456</v>
    <v>1</v>
    <v>Powered by Refinitiv</v>
    <v>0</v>
    <v>ARKO Corp. (XNAS:ARKO)</v>
    <v>2</v>
    <v>3</v>
    <v>Finance</v>
    <v>4</v>
    <v>10.81</v>
    <v>6.7</v>
    <v>0.32800000000000001</v>
    <v>0.09</v>
    <v>-2.4096000000000003E-2</v>
    <v>1.0962000000000001E-2</v>
    <v>-0.2</v>
    <v>USD</v>
    <v>Arko Corp. is an independent convenience store operator. The Company’s segments include Retail Segment, Wholesale Segment, Fleet Fueling Segment and GPMP Segment. The Retail segment includes the operation of a chain of retail stores, which includes convenience stores selling fuel products and other merchandise to retail customers. The Wholesale segment supplies fuel to independent dealers, on either a cost plus or consignment basis. The GPMP segment includes the operations of GPM Petroleum LP (GPMP), which primarily sells and supplies fuel to GPM. Its retail convenience stores offer a range of cold and hot food services, beverages, cigarettes and other tobacco products, candy, salty snacks, grocery, beer and general merchandise. It operates its stores under more than 20 regional store brands, including 1-Stop, Admiral, Apple Market, BreadBox, ExpressStop, E-Z Mart, fas mart, fastmarket, Handy Mart, Jetz, Jiffi Stop, Jiffy Stop, Li’l Cricket, Next Door Store, Pride and others.</v>
    <v>12223</v>
    <v>Nasdaq Stock Market</v>
    <v>XNAS</v>
    <v>XNAS</v>
    <v>8565 Magellan Pkwy, Suite 400, RICHMOND, VA, 23227 US</v>
    <v>8.31</v>
    <v>Oil &amp; Gas</v>
    <v>Stock</v>
    <v>45152.840536654687</v>
    <v>1276</v>
    <v>8.0299999999999994</v>
    <v>977732500</v>
    <v>ARKO Corp.</v>
    <v>ARKO Corp.</v>
    <v>8.15</v>
    <v>23.4404</v>
    <v>8.2100000000000009</v>
    <v>8.3000000000000007</v>
    <v>8.1</v>
    <v>118656900</v>
    <v>ARKO</v>
    <v>ARKO Corp. (XNAS:ARKO)</v>
    <v>147779</v>
    <v>194771</v>
    <v>2020</v>
  </rv>
  <rv s="2">
    <v>1277</v>
  </rv>
  <rv s="0">
    <v>https://www.bing.com/financeapi/forcetrigger?t=a1nqc7&amp;q=XNAS%3aARKR&amp;form=skydnc</v>
    <v>Learn more on Bing</v>
  </rv>
  <rv s="1">
    <v>en-US</v>
    <v>a1nqc7</v>
    <v>268435456</v>
    <v>1</v>
    <v>Powered by Refinitiv</v>
    <v>0</v>
    <v>ARK RESTAURANTS CORP. (XNAS:ARKR)</v>
    <v>2</v>
    <v>3</v>
    <v>Finance</v>
    <v>4</v>
    <v>22.45</v>
    <v>15.5</v>
    <v>1.0579000000000001</v>
    <v>-0.02</v>
    <v>-2.8089999999999999E-3</v>
    <v>-1.122E-3</v>
    <v>-0.05</v>
    <v>USD</v>
    <v>Ark Restaurants Corp. owns and operates approximately 17 restaurants and bars, 16 fast food concepts, and catering operations. It operates four restaurant and bar facilities are located in New York City; one is located in Washington, D.C.; five are located in Las Vegas, Nevada; one is located in Atlantic City, New Jersey; four are located on the east coast of Florida and two are located on the gulf coast of Alabama. The Las Vegas operations include four restaurants within the New York-New York Hotel &amp; Casino Resort and one restaurant within the Planet Hollywood Resort and Casino. In Atlantic City, New Jersey, the Company operates a restaurant in the Tropicana Hotel and Casino. The Florida operations include The Rustic Inn in Dania Beach, Shuckers in Jensen Beach, JB's on the Beach in Deerfield Beach, The Blue Moon Fish Company in Fort Lauderdale and the operation of four fast food facilities in Tampa and six fast food facilities in Hollywood, each at a Hard Rock Hotel and Casino.</v>
    <v>339</v>
    <v>Nasdaq Stock Market</v>
    <v>XNAS</v>
    <v>XNAS</v>
    <v>85 Fifth Avenue, NEW YORK, NY, 10003-3019 US</v>
    <v>18.28</v>
    <v>Hotels &amp; Entertainment Services</v>
    <v>Stock</v>
    <v>45152.89748231406</v>
    <v>1279</v>
    <v>17.75</v>
    <v>64226080</v>
    <v>ARK RESTAURANTS CORP.</v>
    <v>ARK RESTAURANTS CORP.</v>
    <v>17.82</v>
    <v>8.8650000000000002</v>
    <v>17.82</v>
    <v>17.8</v>
    <v>17.75</v>
    <v>3604160</v>
    <v>ARKR</v>
    <v>ARK RESTAURANTS CORP. (XNAS:ARKR)</v>
    <v>7060</v>
    <v>3679</v>
    <v>1983</v>
  </rv>
  <rv s="2">
    <v>1280</v>
  </rv>
  <rv s="0">
    <v>https://www.bing.com/financeapi/forcetrigger?t=a1nqhw&amp;q=XNYS%3aARL&amp;form=skydnc</v>
    <v>Learn more on Bing</v>
  </rv>
  <rv s="1">
    <v>en-US</v>
    <v>a1nqhw</v>
    <v>268435456</v>
    <v>1</v>
    <v>Powered by Refinitiv</v>
    <v>0</v>
    <v>AMERICAN REALTY INVESTORS, INC. (XNYS:ARL)</v>
    <v>2</v>
    <v>3</v>
    <v>Finance</v>
    <v>4</v>
    <v>31.59</v>
    <v>13.35</v>
    <v>0.7127</v>
    <v>0.03</v>
    <v>-6.0725000000000001E-2</v>
    <v>1.4710000000000001E-3</v>
    <v>-1.24</v>
    <v>USD</v>
    <v>American Realty Investors, Inc. is a real estate investment company. The Company operates through two segments: the acquisition, development, ownership and management of multifamily properties, and the acquisition, development, ownership and management of commercial properties, which are primarily office properties. The services for its commercial segment include rental of office space and other tenant services, including parking and storage space rental. The services for its multifamily segment include primarily rental of apartments and other tenant services, including parking and storage space rental. The Company holds a diverse portfolio of equity real estate located across the United States, including office buildings, apartments, shopping centers, and developed and undeveloped land. The Company invests in real estate through direct ownership, leases and partnerships and invests in mortgage loans on real estate. The Company also holds mortgage receivables.</v>
    <v>0</v>
    <v>New York Stock Exchange</v>
    <v>XNYS</v>
    <v>XNYS</v>
    <v>SUITE 800, 1603 LBJ FREEWAY, DALLAS, TX, 75234 US</v>
    <v>20.53</v>
    <v>Real Estate Operations</v>
    <v>Stock</v>
    <v>45152.958333367969</v>
    <v>1282</v>
    <v>20.03</v>
    <v>329824656</v>
    <v>AMERICAN REALTY INVESTORS, INC.</v>
    <v>AMERICAN REALTY INVESTORS, INC.</v>
    <v>20.079999999999998</v>
    <v>0.94410000000000005</v>
    <v>20.39</v>
    <v>20.420000000000002</v>
    <v>19.18</v>
    <v>16152040</v>
    <v>ARL</v>
    <v>AMERICAN REALTY INVESTORS, INC. (XNYS:ARL)</v>
    <v>3403</v>
    <v>5403</v>
    <v>1999</v>
  </rv>
  <rv s="2">
    <v>1283</v>
  </rv>
  <rv s="0">
    <v>https://www.bing.com/financeapi/forcetrigger?t=bgwdz2&amp;q=XNYS%3aARLO&amp;form=skydnc</v>
    <v>Learn more on Bing</v>
  </rv>
  <rv s="8">
    <v>en-US</v>
    <v>bgwdz2</v>
    <v>268435456</v>
    <v>1</v>
    <v>Powered by Refinitiv</v>
    <v>16</v>
    <v>ARLO TECHNOLOGIES, INC. (XNYS:ARLO)</v>
    <v>2</v>
    <v>17</v>
    <v>Finance</v>
    <v>4</v>
    <v>11.54</v>
    <v>2.93</v>
    <v>1.6386000000000001</v>
    <v>-0.39</v>
    <v>-2.0018999999999999E-2</v>
    <v>-3.5846000000000003E-2</v>
    <v>-0.21</v>
    <v>USD</v>
    <v>Arlo Technologies, Inc. is engaged in combining the intelligent cloud infrastructure and mobile apps with a variety of smart connected devices, which transform the way people experience the connected lifestyle. The Company is engaged in product designing, wireless connectivity, cloud infrastructure and cutting-edge artificial intelligent (AI) capabilities focused on delivering a seamless, smart home experience for its users. The Company’s products include Smart Connected Devices, Arlo Home Security System, Arlo Pro 5S, Arlo Go 2, Arlo Video Doorbell, Arlo Floodlight Camera, Arlo Ultra 2, Arlo Essential, Arlo Essential Video Doorbell, Arlo Pro 4, Arlo Essential Indoor and Arlo Go 2 LTE/Wi-Fi Security Camera. The Company’s cloud-based platform provides users with visibility, insight means to help protect and connect in real-time with the people and things that matter, from any location with a wireless fidelity (Wi-Fi) or a cellular connection.</v>
    <v>343</v>
    <v>New York Stock Exchange</v>
    <v>XNYS</v>
    <v>XNYS</v>
    <v>2200 Faraday Ave., Suite 150, CARLSBAD, CA, 92008 US</v>
    <v>10.76</v>
    <v>Computers, Phones &amp; Household Electronics</v>
    <v>Stock</v>
    <v>45152.968094930467</v>
    <v>1285</v>
    <v>10.305</v>
    <v>963421531</v>
    <v>ARLO TECHNOLOGIES, INC.</v>
    <v>ARLO TECHNOLOGIES, INC.</v>
    <v>10.72</v>
    <v>10.88</v>
    <v>10.49</v>
    <v>10.28</v>
    <v>91841900</v>
    <v>ARLO</v>
    <v>ARLO TECHNOLOGIES, INC. (XNYS:ARLO)</v>
    <v>1453419</v>
    <v>802414</v>
    <v>2018</v>
  </rv>
  <rv s="2">
    <v>1286</v>
  </rv>
  <rv s="0">
    <v>https://www.bing.com/financeapi/forcetrigger?t=a1nqkr&amp;q=XNAS%3aARLP&amp;form=skydnc</v>
    <v>Learn more on Bing</v>
  </rv>
  <rv s="35">
    <v>en-US</v>
    <v>a1nqkr</v>
    <v>268435456</v>
    <v>1</v>
    <v>Powered by Refinitiv</v>
    <v>74</v>
    <v>ALLIANCE RESOURCE PARTNERS UNT (XNAS:ARLP)</v>
    <v>51</v>
    <v>75</v>
    <v>Finance</v>
    <v>76</v>
    <v>27.63</v>
    <v>17.05</v>
    <v>0.16</v>
    <v>-7.5190000000000005E-3</v>
    <v>8.0850000000000002E-3</v>
    <v>-0.15</v>
    <v>USD</v>
    <v>Nasdaq Stock Market</v>
    <v>XNAS</v>
    <v>20.010000000000002</v>
    <v>ETF</v>
    <v>45152.967905613281</v>
    <v>1288</v>
    <v>19.72</v>
    <v>ALLIANCE RESOURCE PARTNERS UNT</v>
    <v>19.899999999999999</v>
    <v>19.79</v>
    <v>19.95</v>
    <v>19.8</v>
    <v>ARLP</v>
    <v>ALLIANCE RESOURCE PARTNERS UNT (XNAS:ARLP)</v>
    <v>379960</v>
    <v>534304</v>
  </rv>
  <rv s="2">
    <v>1289</v>
  </rv>
  <rv s="0">
    <v>https://www.bing.com/financeapi/forcetrigger?t=a1nqqh&amp;q=XNYS%3aARMK&amp;form=skydnc</v>
    <v>Learn more on Bing</v>
  </rv>
  <rv s="1">
    <v>en-US</v>
    <v>a1nqqh</v>
    <v>268435456</v>
    <v>1</v>
    <v>Powered by Refinitiv</v>
    <v>0</v>
    <v>ARAMARK (XNYS:ARMK)</v>
    <v>2</v>
    <v>3</v>
    <v>Finance</v>
    <v>4</v>
    <v>45.72</v>
    <v>30.72</v>
    <v>1.6196999999999999</v>
    <v>-1.06</v>
    <v>-3.4089999999999997E-3</v>
    <v>-2.7048000000000003E-2</v>
    <v>-0.13</v>
    <v>USD</v>
    <v>Aramark is a global provider of hospitality, facilities, and uniform services. The Company operates through three segments: Food and Support Services United States (FSS United States), Food and Support Services International (FSS International) and Uniform and Career Apparel (Uniform). The FSS United States segment consists of five sectors, which include business and industry, education, healthcare, sports, leisure and corrections and facilities and others. Within the FSS United States and FSS International segments, the Company provides food and beverage services, including catering and retail services, and facilities services, including plant operations and maintenance, custodial, housekeeping, landscaping, and other services. Within the Uniform segment, it provides a full-service uniform solution, including delivery, cleaning, and maintenance. It serves educational institutions, sports teams, healthcare providers, destinations and cultural attractions, and various municipalities.</v>
    <v>245700</v>
    <v>New York Stock Exchange</v>
    <v>XNYS</v>
    <v>XNYS</v>
    <v>2400 Market Street, PHILADELPHIA, PA, 19103 US</v>
    <v>39.36</v>
    <v>Hotels &amp; Entertainment Services</v>
    <v>Stock</v>
    <v>45152.997150196097</v>
    <v>1291</v>
    <v>38.1</v>
    <v>9953847939</v>
    <v>ARAMARK</v>
    <v>ARAMARK</v>
    <v>39.06</v>
    <v>18.872199999999999</v>
    <v>39.19</v>
    <v>38.130000000000003</v>
    <v>38</v>
    <v>261050300</v>
    <v>ARMK</v>
    <v>ARAMARK (XNYS:ARMK)</v>
    <v>6629094</v>
    <v>3790333</v>
    <v>2006</v>
  </rv>
  <rv s="2">
    <v>1292</v>
  </rv>
  <rv s="0">
    <v>https://www.bing.com/financeapi/forcetrigger?t=a1nloc&amp;q=XNYS%3aARMP&amp;form=skydnc</v>
    <v>Learn more on Bing</v>
  </rv>
  <rv s="8">
    <v>en-US</v>
    <v>a1nloc</v>
    <v>268435456</v>
    <v>1</v>
    <v>Powered by Refinitiv</v>
    <v>16</v>
    <v>ARMATA PHARMACEUTICALS, INC. (XNYS:ARMP)</v>
    <v>2</v>
    <v>17</v>
    <v>Finance</v>
    <v>4</v>
    <v>5.2565</v>
    <v>0.83109999999999995</v>
    <v>1.1194999999999999</v>
    <v>-0.19</v>
    <v>-2.4039999999999999E-3</v>
    <v>-4.3678000000000002E-2</v>
    <v>-0.01</v>
    <v>USD</v>
    <v>Armata Pharmaceuticals, Inc. is a clinical-stage biotechnology company. The Company is focused on the development of pathogen-specific bacteriophage therapeutics for the treatment of antibiotic-resistant and difficult-to-treat bacterial infections using its bacteriophage-based technology. It has developed care therapies, including the multidrug-resistant or superbug strains of bacteria. The Company is a developer of phage therapeutics, which are positioned to address the growing worldwide threat of antibiotic-resistant bacterial infections. It is developing and advancing its lead clinical phage candidate for Pseudomonas aeruginosa. The Company is also developing a phage product candidate for Staphylococcus aureus for the treatment of staphylococcus aureus bacteremia. It has phage development to target other indications, including non-cystic fibrosis bronchiectasis, prosthetic joint infections and hospitalized pneumonia. Its product candidates are AP-PA02, AP-PA03 and AP-SA02.</v>
    <v>72</v>
    <v>New York Stock Exchange</v>
    <v>XNYS</v>
    <v>XNYS</v>
    <v>4503 Glencoe Ave, MARINA DEL REY, CA, 90292-6372 US</v>
    <v>5.2565</v>
    <v>Biotechnology &amp; Medical Research</v>
    <v>Stock</v>
    <v>45153.00000021953</v>
    <v>1294</v>
    <v>4</v>
    <v>150289609</v>
    <v>ARMATA PHARMACEUTICALS, INC.</v>
    <v>ARMATA PHARMACEUTICALS, INC.</v>
    <v>4.47</v>
    <v>4.3499999999999996</v>
    <v>4.16</v>
    <v>4.1500000000000004</v>
    <v>36127310</v>
    <v>ARMP</v>
    <v>ARMATA PHARMACEUTICALS, INC. (XNYS:ARMP)</v>
    <v>276110</v>
    <v>375413</v>
    <v>1989</v>
  </rv>
  <rv s="2">
    <v>1295</v>
  </rv>
  <rv s="0">
    <v>https://www.bing.com/financeapi/forcetrigger?t=bu3etc&amp;q=XNYS%3aARNC&amp;form=skydnc</v>
    <v>Learn more on Bing</v>
  </rv>
  <rv s="1">
    <v>en-US</v>
    <v>bu3etc</v>
    <v>268435456</v>
    <v>1</v>
    <v>Powered by Refinitiv</v>
    <v>0</v>
    <v>ARCONIC CORPORATION (XNYS:ARNC)</v>
    <v>2</v>
    <v>3</v>
    <v>Finance</v>
    <v>4</v>
    <v>29.984999999999999</v>
    <v>16.329999999999998</v>
    <v>1.8009999999999999</v>
    <v>0.08</v>
    <v>-3.3379999999999998E-4</v>
    <v>2.6770000000000001E-3</v>
    <v>-0.01</v>
    <v>USD</v>
    <v>Arconic Corporation provides aluminum sheet, plate and extrusions, as well as architectural products. It has three segments. Rolled Products segment produces a range of aluminum sheet and plate products for the various end markets, including ground transportation, aerospace, industrial, building and construction, and packaging. Building and Construction Systems segment manufactures differentiated products and building envelope solutions, including entrances, curtain walls, windows, composite panel and coil coated sheet. The segment is focused on two product lines: architectural systems, which carry the Kawneer brand, and architectural products, which carry the Reynobond and Reynolux brands. Extrusions segment produces a range of extruded products, including automotive shapes, such as driveshafts, anti-lock brake housings, and turbo chargers; aerospace shapes, including wing stringers, floor beams, fuselage, cargo; seamless tube; hollows; mortar fins; and high strength rod and bar.</v>
    <v>11550</v>
    <v>New York Stock Exchange</v>
    <v>XNYS</v>
    <v>XNYS</v>
    <v>201 Isabella Street, PITTSBURGH, PA, 15212-5872 US</v>
    <v>29.984999999999999</v>
    <v>Metals &amp; Mining</v>
    <v>Stock</v>
    <v>45152.98560626094</v>
    <v>1297</v>
    <v>29.92</v>
    <v>2998352000</v>
    <v>ARCONIC CORPORATION</v>
    <v>ARCONIC CORPORATION</v>
    <v>29.92</v>
    <v>50.593600000000002</v>
    <v>29.88</v>
    <v>29.96</v>
    <v>29.95</v>
    <v>100346500</v>
    <v>ARNC</v>
    <v>ARCONIC CORPORATION (XNYS:ARNC)</v>
    <v>842143</v>
    <v>1088049</v>
    <v>2019</v>
  </rv>
  <rv s="2">
    <v>1298</v>
  </rv>
  <rv s="0">
    <v>https://www.bing.com/financeapi/forcetrigger?t=a1nr2w&amp;q=XNYS%3aAROC&amp;form=skydnc</v>
    <v>Learn more on Bing</v>
  </rv>
  <rv s="1">
    <v>en-US</v>
    <v>a1nr2w</v>
    <v>268435456</v>
    <v>1</v>
    <v>Powered by Refinitiv</v>
    <v>0</v>
    <v>ARCHROCK INC. (XNYS:AROC)</v>
    <v>2</v>
    <v>3</v>
    <v>Finance</v>
    <v>4</v>
    <v>13.26</v>
    <v>6.28</v>
    <v>1.7245999999999999</v>
    <v>-0.14000000000000001</v>
    <v>-7.7459999999999996E-4</v>
    <v>-1.0728E-2</v>
    <v>-0.01</v>
    <v>USD</v>
    <v>Archrock, Inc. is an energy infrastructure company with a primary focus on midstream natural gas compression. The Company is a provider of natural gas compression services to customers in the oil and natural gas industry throughout the United States, in terms of total compression fleet horsepower and a supplier of aftermarket services to customers that own compression equipment in the United States. It segments include Contract Operations, which is comprised of its owned fleet of natural gas compression equipment that it uses to provide operations services to its customers, and Aftermarket Services segment, which provides a full range of services to support the compression needs of its customers, which owns compression equipment, including operations, maintenance, overhaul and reconfiguration services and sales of parts and components. The natural gas that it helps transport satisfies demand from electricity generation, heating and cooking and the industrial and manufacturing sectors.</v>
    <v>1100</v>
    <v>New York Stock Exchange</v>
    <v>XNYS</v>
    <v>XNYS</v>
    <v>9807 Katy Fwy Ste 100, HOUSTON, TX, 77024-1276 US</v>
    <v>13.05</v>
    <v>Oil &amp; Gas Related Equipment and Services</v>
    <v>Stock</v>
    <v>45152.958333356248</v>
    <v>1300</v>
    <v>12.83</v>
    <v>2042319000</v>
    <v>ARCHROCK INC.</v>
    <v>ARCHROCK INC.</v>
    <v>13.04</v>
    <v>30.8095</v>
    <v>13.05</v>
    <v>12.91</v>
    <v>12.9</v>
    <v>156499600</v>
    <v>AROC</v>
    <v>ARCHROCK INC. (XNYS:AROC)</v>
    <v>807660</v>
    <v>878092</v>
    <v>2007</v>
  </rv>
  <rv s="2">
    <v>1301</v>
  </rv>
  <rv s="0">
    <v>https://www.bing.com/financeapi/forcetrigger?t=a1nr5r&amp;q=XNAS%3aAROW&amp;form=skydnc</v>
    <v>Learn more on Bing</v>
  </rv>
  <rv s="1">
    <v>en-US</v>
    <v>a1nr5r</v>
    <v>268435456</v>
    <v>1</v>
    <v>Powered by Refinitiv</v>
    <v>0</v>
    <v>ARROW FINANCIAL CORPORATION (XNAS:AROW)</v>
    <v>2</v>
    <v>3</v>
    <v>Finance</v>
    <v>4</v>
    <v>36.505099999999999</v>
    <v>17.63</v>
    <v>0.6784</v>
    <v>-0.46</v>
    <v>0</v>
    <v>-2.3711000000000003E-2</v>
    <v>0</v>
    <v>USD</v>
    <v>Arrow Financial Corporation is a bank holding company. The banking subsidiaries are Glens Falls National Bank and Trust Company (GFNB), and Saratoga National Bank and Trust Company (SNB). The Company provides a broad range of banking and insurance services across northeastern New York, including online and mobile banking, wealth management, money market and deposit accounts, and mortgage, consumer and commercial loans. Its loan portfolio consists of Commercial, Commercial Real Estate, Consumer Loans, and Residential. It offers a variety of loan options to meet the specific needs of its commercial customers including term loans, time notes and lines of credit. It offers commercial real estate loans to finance real estate purchases, refinancings, expansions and improvements to commercial properties. Its consumer loans primarily comprised automobile loans. It finances the purchases of automobiles indirectly through dealer relationships located throughout upstate New York and Vermont.</v>
    <v>502</v>
    <v>Nasdaq Stock Market</v>
    <v>XNAS</v>
    <v>XNAS</v>
    <v>250 Glen St, GLENS FALLS, NY, 12801 US</v>
    <v>19.39</v>
    <v>Banking Services</v>
    <v>Stock</v>
    <v>45152.834506909378</v>
    <v>1303</v>
    <v>18.850000000000001</v>
    <v>313514956</v>
    <v>ARROW FINANCIAL CORPORATION</v>
    <v>ARROW FINANCIAL CORPORATION</v>
    <v>19.39</v>
    <v>8.2714999999999996</v>
    <v>19.399999999999999</v>
    <v>18.940000000000001</v>
    <v>18.940000000000001</v>
    <v>16553060</v>
    <v>AROW</v>
    <v>ARROW FINANCIAL CORPORATION (XNAS:AROW)</v>
    <v>38072</v>
    <v>38504</v>
    <v>1983</v>
  </rv>
  <rv s="2">
    <v>1304</v>
  </rv>
  <rv s="0">
    <v>https://www.bing.com/financeapi/forcetrigger?t=c1ep27&amp;q=XNAS%3aARQQ&amp;form=skydnc</v>
    <v>Learn more on Bing</v>
  </rv>
  <rv s="1">
    <v>en-US</v>
    <v>c1ep27</v>
    <v>268435456</v>
    <v>1</v>
    <v>Powered by Refinitiv</v>
    <v>0</v>
    <v>Arqit Quantum Inc (XNAS:ARQQ)</v>
    <v>2</v>
    <v>3</v>
    <v>Finance</v>
    <v>4</v>
    <v>10.6699</v>
    <v>0.7</v>
    <v>1.38</v>
    <v>-0.03</v>
    <v>9.5239999999999995E-3</v>
    <v>-2.7778000000000001E-2</v>
    <v>0.01</v>
    <v>USD</v>
    <v>Arqit Quantum Inc. is a United Kingdom-based quantum encryption technology company. The Company supplies a quantum encryption platform-as-a-service which makes the communications links of any networked device secure against current and future forms of attack such as attack from a quantum computer. The Company’s product, QuantumCloud, is a cloud delivered symmetric key agreement platform as a service. QuantumCloud enables any device to download a lightweight software agent of less than 200 lines of code, which can create encryption keys in partnership with any other device. The keys are computationally secure, one-time use and zero trust. QuantumCloud can create limitless volumes of keys in limitless group sizes and can regulate the secure entrance and exit of a device in a group. Its product, TradeSecure, generates and distributes digital trade finance instruments, protecting finance supply chains against disruption and fraud.</v>
    <v>140</v>
    <v>Nasdaq Stock Market</v>
    <v>XNAS</v>
    <v>XNAS</v>
    <v>Nova North, 7 Floor, 11 Bressenden Place, LONDON, UNITED KINGDOM-NA, SW1E 5BY GB</v>
    <v>1.1100000000000001</v>
    <v>Software &amp; IT Services</v>
    <v>Stock</v>
    <v>45152.984486250003</v>
    <v>1306</v>
    <v>1.05</v>
    <v>141230880</v>
    <v>Arqit Quantum Inc</v>
    <v>Arqit Quantum Inc</v>
    <v>1.0900000000000001</v>
    <v>1.986</v>
    <v>1.08</v>
    <v>1.05</v>
    <v>1.06</v>
    <v>134505600</v>
    <v>ARQQ</v>
    <v>Arqit Quantum Inc (XNAS:ARQQ)</v>
    <v>868495</v>
    <v>1738713</v>
    <v>2021</v>
  </rv>
  <rv s="2">
    <v>1307</v>
  </rv>
  <rv s="0">
    <v>https://www.bing.com/financeapi/forcetrigger?t=btgem7&amp;q=XNAS%3aARQT&amp;form=skydnc</v>
    <v>Learn more on Bing</v>
  </rv>
  <rv s="8">
    <v>en-US</v>
    <v>btgem7</v>
    <v>268435456</v>
    <v>1</v>
    <v>Powered by Refinitiv</v>
    <v>16</v>
    <v>ARCUTIS BIOTHERAPEUTICS, INC. (XNAS:ARQT)</v>
    <v>2</v>
    <v>17</v>
    <v>Finance</v>
    <v>4</v>
    <v>27.4</v>
    <v>7.25</v>
    <v>0.64239999999999997</v>
    <v>-0.27</v>
    <v>-3.2221E-2</v>
    <v>-3.0133999999999998E-2</v>
    <v>-0.28000000000000003</v>
    <v>USD</v>
    <v>Arcutis Biotherapeutics, Inc. is a medical dermatology company. The Company is focused on developing and commercializing treatments for dermatological diseases with high unmet medical needs. Its portfolio is comprised of topical and systemic treatments with potential to treat immune-mediated dermatological diseases and conditions. Its lead product, ZORYVE, is for the treatment of plaque psoriasis, including psoriasis in the intertriginous areas, in individuals 12 years of age or older. ZORYVE is a once-daily topical formulation of roflumilast, a highly potent and selective phosphodiesterase-4 (PDE4) inhibitor. PDE4 is an established biological target in dermatology. It is also developing roflumilast cream for the treatment of atopic dermatitis. ZORYVE is designed for simple once-a-day application for chronic use, does not burn or sting on application, and can be used on any part of the body, including sensitive or difficult-to-treat areas, such as the face and intertriginous regions.</v>
    <v>268</v>
    <v>Nasdaq Stock Market</v>
    <v>XNAS</v>
    <v>XNAS</v>
    <v>3027 Townsgate Road, Suite 300, WESTLAKE VILLAGE, CA, 91361 US</v>
    <v>8.9390999999999998</v>
    <v>Biotechnology &amp; Medical Research</v>
    <v>Stock</v>
    <v>45152.971667476566</v>
    <v>1309</v>
    <v>8.27</v>
    <v>535773086</v>
    <v>ARCUTIS BIOTHERAPEUTICS, INC.</v>
    <v>ARCUTIS BIOTHERAPEUTICS, INC.</v>
    <v>8.8000000000000007</v>
    <v>8.9600000000000009</v>
    <v>8.69</v>
    <v>8.41</v>
    <v>61653980</v>
    <v>ARQT</v>
    <v>ARCUTIS BIOTHERAPEUTICS, INC. (XNAS:ARQT)</v>
    <v>1034701</v>
    <v>738494</v>
    <v>2016</v>
  </rv>
  <rv s="2">
    <v>1310</v>
  </rv>
  <rv s="0">
    <v>https://www.bing.com/financeapi/forcetrigger?t=a1nrbh&amp;q=XNYS%3aARR&amp;form=skydnc</v>
    <v>Learn more on Bing</v>
  </rv>
  <rv s="1">
    <v>en-US</v>
    <v>a1nrbh</v>
    <v>268435456</v>
    <v>1</v>
    <v>Powered by Refinitiv</v>
    <v>0</v>
    <v>ARMOUR RESIDENTIAL REIT, INC. (XNYS:ARR)</v>
    <v>2</v>
    <v>3</v>
    <v>Finance</v>
    <v>4</v>
    <v>7.5507</v>
    <v>4.38</v>
    <v>1.22</v>
    <v>-0.1</v>
    <v>4.0980000000000001E-3</v>
    <v>-2.0080000000000001E-2</v>
    <v>0.02</v>
    <v>USD</v>
    <v>ARMOUR Residential REIT, Inc. is a real estate investment trust. The Company invests exclusively in residential mortgage-backed securities issued or guaranteed by a United States Government-sponsored entity, such as the Federal National Mortgage Association, the Federal Home Loan Mortgage Corporation or guaranteed by the Government National Mortgage Administration, Agency Securities. Its Agency Securities consist primarily of fixed rate loans. The remaining are either backed by hybrid adjustable rate or adjustable-rate loans. From time to time, it may also invest in Interest-Only Securities, United States Treasury Securities and money market instruments. The Company seeks to create shareholder value through investment and risk management, which produces current yield and superior risk adjusted returns over the long term. The Company brings private capital into the mortgage markets. The Company and its subsidiaries are managed by ARMOUR Capital Management LP, an investment advisor.</v>
    <v>0</v>
    <v>New York Stock Exchange</v>
    <v>XNYS</v>
    <v>XNYS</v>
    <v>SUITE 201, 3001 OCEAN DRIVE, VERO BEACH, FL, 32963 US</v>
    <v>5.0199999999999996</v>
    <v>Residential &amp; Commercial REIT</v>
    <v>Stock</v>
    <v>45152.999985578128</v>
    <v>1312</v>
    <v>4.87</v>
    <v>1155245000</v>
    <v>ARMOUR RESIDENTIAL REIT, INC.</v>
    <v>ARMOUR RESIDENTIAL REIT, INC.</v>
    <v>5</v>
    <v>0</v>
    <v>4.9800000000000004</v>
    <v>4.88</v>
    <v>4.9000000000000004</v>
    <v>228309200</v>
    <v>ARR</v>
    <v>ARMOUR RESIDENTIAL REIT, INC. (XNYS:ARR)</v>
    <v>10360142</v>
    <v>8708079</v>
    <v>2008</v>
  </rv>
  <rv s="2">
    <v>1313</v>
  </rv>
  <rv s="0">
    <v>https://www.bing.com/financeapi/forcetrigger?t=c1uur7&amp;q=XNAS%3aARRW&amp;form=skydnc</v>
    <v>Learn more on Bing</v>
  </rv>
  <rv s="11">
    <v>en-US</v>
    <v>c1uur7</v>
    <v>268435456</v>
    <v>1</v>
    <v>Powered by Refinitiv</v>
    <v>24</v>
    <v>ARROWROOT ACQUISITION CORP. (XNAS:ARRW)</v>
    <v>2</v>
    <v>25</v>
    <v>Finance</v>
    <v>15</v>
    <v>10.54</v>
    <v>9.8000000000000007</v>
    <v>-0.01</v>
    <v>-9.5060000000000001E-4</v>
    <v>USD</v>
    <v>Arrowroot Acquisition Corp. is a blank check company. The Company was formed for the purpose of effecting a merger, share exchange, asset acquisition, share purchase, reorganization or similar business combination with one or more businesses. The Company intends to focus on the enterprise software sector. The Company has not commenced any operations and has not generated revenues.</v>
    <v>Nasdaq Stock Market</v>
    <v>XNAS</v>
    <v>XNAS</v>
    <v>32 Intervale Road, WESTON, MA, 02493 US</v>
    <v>10.51</v>
    <v>Holding Companies</v>
    <v>Stock</v>
    <v>45152.728558946095</v>
    <v>1315</v>
    <v>10.51</v>
    <v>122266088</v>
    <v>ARROWROOT ACQUISITION CORP.</v>
    <v>ARROWROOT ACQUISITION CORP.</v>
    <v>10.51</v>
    <v>54.692</v>
    <v>10.52</v>
    <v>10.51</v>
    <v>11633310</v>
    <v>ARRW</v>
    <v>ARROWROOT ACQUISITION CORP. (XNAS:ARRW)</v>
    <v>150</v>
    <v>16951</v>
    <v>2020</v>
  </rv>
  <rv s="2">
    <v>1316</v>
  </rv>
  <rv s="0">
    <v>https://www.bing.com/financeapi/forcetrigger?t=bwau77&amp;q=XNAS%3aARRY&amp;form=skydnc</v>
    <v>Learn more on Bing</v>
  </rv>
  <rv s="1">
    <v>en-US</v>
    <v>bwau77</v>
    <v>268435456</v>
    <v>1</v>
    <v>Powered by Refinitiv</v>
    <v>0</v>
    <v>ARRAY TECHNOLOGIES, INC. (XNAS:ARRY)</v>
    <v>2</v>
    <v>3</v>
    <v>Finance</v>
    <v>4</v>
    <v>24.99</v>
    <v>13.86</v>
    <v>2.0790000000000002</v>
    <v>-0.47</v>
    <v>-5.1900000000000002E-3</v>
    <v>-1.9924000000000001E-2</v>
    <v>-0.12</v>
    <v>USD</v>
    <v>Array Technologies, Inc. is a provider of utility-scale solar tracker technology. The Company manufactures ground-mounting tracking systems used in solar energy projects at utility scale. Its segments include Array Legacy Operations and STI Operations. Its products are a portfolio of integrated solar tracking systems comprised of steel supports, electric motors, gearboxes and electronic controllers commonly referred to as a single-axis tracker. Its tracker uses a patented design that allows one motor to drive multiple rows of solar panels. It sells its products to engineering, procurement and construction firms that build solar energy projects and to large solar developers, independent power producers and utilities. Its products and services include Tracker Systems, DuraTrack HZ v3, Array STI H250, Array OmniTrack and SmarTrack Software. Its DuraTrack HZ v3 is a single axis tracker and incorporates features, such as a patented single bolt per module mounting system.</v>
    <v>1096</v>
    <v>Nasdaq Stock Market</v>
    <v>XNAS</v>
    <v>XNAS</v>
    <v>3901 Midway Place Ne, ALBUQUERQUE, NM, 87109 US</v>
    <v>23.417999999999999</v>
    <v>Renewable Energy</v>
    <v>Stock</v>
    <v>45152.998444062498</v>
    <v>1318</v>
    <v>22.805</v>
    <v>3492729152</v>
    <v>ARRAY TECHNOLOGIES, INC.</v>
    <v>ARRAY TECHNOLOGIES, INC.</v>
    <v>23.13</v>
    <v>49.124299999999998</v>
    <v>23.59</v>
    <v>23.12</v>
    <v>23</v>
    <v>151069600</v>
    <v>ARRY</v>
    <v>ARRAY TECHNOLOGIES, INC. (XNAS:ARRY)</v>
    <v>4092444</v>
    <v>5090116</v>
    <v>2018</v>
  </rv>
  <rv s="2">
    <v>1319</v>
  </rv>
  <rv s="0">
    <v>https://www.bing.com/financeapi/forcetrigger?t=c46roc&amp;q=XNAS%3aARTE&amp;form=skydnc</v>
    <v>Learn more on Bing</v>
  </rv>
  <rv s="11">
    <v>en-US</v>
    <v>c46roc</v>
    <v>268435456</v>
    <v>1</v>
    <v>Powered by Refinitiv</v>
    <v>24</v>
    <v>ARTEMIS STRATEGIC INVESTMENT CORPORATION (XNAS:ARTE)</v>
    <v>2</v>
    <v>25</v>
    <v>Finance</v>
    <v>15</v>
    <v>11.74</v>
    <v>9.9</v>
    <v>0</v>
    <v>0</v>
    <v>USD</v>
    <v>Artemis Strategic Investment Corporation is a blank check company. The Company's business purpose is to effect a merger, capital stock exchange, asset acquisition, stock purchase, reorganization or similar business combination with one or more businesses. The Company is focused on identifying a business combination target that provides technology to experiential entertainment within the gaming, hospitality and entertainment industries. It has no operations and has no revenues.</v>
    <v>Nasdaq Stock Market</v>
    <v>XNAS</v>
    <v>XNAS</v>
    <v>3310 East Corona Avenue, PHOENIX, AZ, 85040 US</v>
    <v>10.64</v>
    <v>Holding Companies</v>
    <v>Stock</v>
    <v>45145.833351678128</v>
    <v>1321</v>
    <v>10.61</v>
    <v>75647300</v>
    <v>ARTEMIS STRATEGIC INVESTMENT CORPORATION</v>
    <v>ARTEMIS STRATEGIC INVESTMENT CORPORATION</v>
    <v>10.64</v>
    <v>37.171700000000001</v>
    <v>10.64</v>
    <v>10.64</v>
    <v>7143280</v>
    <v>ARTE</v>
    <v>ARTEMIS STRATEGIC INVESTMENT CORPORATION (XNAS:ARTE)</v>
    <v>15</v>
    <v>6253</v>
    <v>2021</v>
  </rv>
  <rv s="2">
    <v>1322</v>
  </rv>
  <rv s="0">
    <v>https://www.bing.com/financeapi/forcetrigger?t=aw39jc&amp;q=XNAS%3aARTL&amp;form=skydnc</v>
    <v>Learn more on Bing</v>
  </rv>
  <rv s="8">
    <v>en-US</v>
    <v>aw39jc</v>
    <v>268435456</v>
    <v>1</v>
    <v>Powered by Refinitiv</v>
    <v>16</v>
    <v>ARTELO BIOSCIENCES, INC. (XNAS:ARTL)</v>
    <v>2</v>
    <v>17</v>
    <v>Finance</v>
    <v>4</v>
    <v>7.2</v>
    <v>1.39</v>
    <v>2.1625999999999999</v>
    <v>2.5399999999999999E-2</v>
    <v>-1.0308999999999999E-2</v>
    <v>1.3266E-2</v>
    <v>-0.02</v>
    <v>USD</v>
    <v>Artelo Biosciences, Inc. is a clinical-stage biopharmaceutical company. It is focused on the development of therapeutics that target lipid-signaling pathways, including the endocannabinoid system (ECS), a family of receptors and neurotransmitters that form a biochemical communication network throughout the body. It is developing a dual cannabinoid agonist for the G protein-coupled receptor (GPCR) that targets a synthetic small molecule program, ART27.13, as a potential treatment for anorexia associated with cancer. Its second program ART26.12, is a small molecule lead product candidate from its platform of inhibitors of fatty acid binding proteins, notably Fatty Acid Binding Protein 5 (FABP5), which is undergoing pre-clinical research as a potential cancer therapeutic, for pain and inflammation, and in anxiety-related disorders, including post-traumatic stress disorder. In addition, the Company is also developing ART12.11 (CBD cocrystal), a solid-state composition of cannabidiol (CBD).</v>
    <v>5</v>
    <v>Nasdaq Stock Market</v>
    <v>XNAS</v>
    <v>XNAS</v>
    <v>505 LOMAS SANTA FE, SUITE 160, SOLANA BEACH, CA, 92075 US</v>
    <v>2.0099</v>
    <v>Biotechnology &amp; Medical Research</v>
    <v>Stock</v>
    <v>45152.962423680467</v>
    <v>1324</v>
    <v>1.87</v>
    <v>5467500</v>
    <v>ARTELO BIOSCIENCES, INC.</v>
    <v>ARTELO BIOSCIENCES, INC.</v>
    <v>1.95</v>
    <v>1.9146000000000001</v>
    <v>1.94</v>
    <v>1.92</v>
    <v>2855690</v>
    <v>ARTL</v>
    <v>ARTELO BIOSCIENCES, INC. (XNAS:ARTL)</v>
    <v>9423</v>
    <v>13206</v>
    <v>2011</v>
  </rv>
  <rv s="2">
    <v>1325</v>
  </rv>
  <rv s="0">
    <v>https://www.bing.com/financeapi/forcetrigger?t=a1nrpr&amp;q=XNAS%3aARTNA&amp;form=skydnc</v>
    <v>Learn more on Bing</v>
  </rv>
  <rv s="1">
    <v>en-US</v>
    <v>a1nrpr</v>
    <v>268435456</v>
    <v>1</v>
    <v>Powered by Refinitiv</v>
    <v>0</v>
    <v>ARTESIAN RESOURCES CORPORATION (XNAS:ARTNA)</v>
    <v>2</v>
    <v>3</v>
    <v>Finance</v>
    <v>4</v>
    <v>63</v>
    <v>44.37</v>
    <v>0.1492</v>
    <v>0.51</v>
    <v>0</v>
    <v>1.0974999999999999E-2</v>
    <v>0</v>
    <v>USD</v>
    <v>Artesian Resources Corporation is a holding company. The Company offers water, wastewater, and other services in Delaware, Maryland, and Pennsylvania. The Company operates its businesses primarily through one segment: the Regulated Utility segment. The Regulated Utility segment includes an aggregation of its five regulated utility subsidiaries that are in the business of providing regulated water and wastewater services on the Delmarva Peninsula. Its regulated water utility services include treating, distributing, and selling water to residential, commercial, industrial, governmental, municipal, and utility customers throughout the State of Delaware and in Cecil County, Maryland, and to a residential community in Chester County, Pennsylvania. The regulated wastewater utility services include the treatment and disposal of wastewater for customers in Sussex County, Delaware.</v>
    <v>252</v>
    <v>Nasdaq Stock Market</v>
    <v>XNAS</v>
    <v>XNAS</v>
    <v>664 CHURCHMANS RD, NEWARK, DE, 19702 US</v>
    <v>47.045000000000002</v>
    <v>Water Utilities</v>
    <v>Stock</v>
    <v>45152.834407568749</v>
    <v>1327</v>
    <v>46.04</v>
    <v>477069100</v>
    <v>ARTESIAN RESOURCES CORPORATION</v>
    <v>ARTESIAN RESOURCES CORPORATION</v>
    <v>46.5</v>
    <v>26.8796</v>
    <v>46.47</v>
    <v>46.98</v>
    <v>46.98</v>
    <v>10275090</v>
    <v>ARTNA</v>
    <v>ARTESIAN RESOURCES CORPORATION (XNAS:ARTNA)</v>
    <v>41719</v>
    <v>40347</v>
    <v>1927</v>
  </rv>
  <rv s="2">
    <v>1328</v>
  </rv>
  <rv s="0">
    <v>https://www.bing.com/financeapi/forcetrigger?t=a1nrsm&amp;q=XNAS%3aARTW&amp;form=skydnc</v>
    <v>Learn more on Bing</v>
  </rv>
  <rv s="1">
    <v>en-US</v>
    <v>a1nrsm</v>
    <v>268435456</v>
    <v>1</v>
    <v>Powered by Refinitiv</v>
    <v>0</v>
    <v>ART'S-WAY MANUFACTURING CO., INC. (XNAS:ARTW)</v>
    <v>2</v>
    <v>3</v>
    <v>Finance</v>
    <v>11</v>
    <v>3.11</v>
    <v>1.8</v>
    <v>0.4612</v>
    <v>-7.0000000000000007E-2</v>
    <v>3.774E-3</v>
    <v>-2.5640999999999997E-2</v>
    <v>0.01</v>
    <v>USD</v>
    <v>Art's-Way Manufacturing Co., Inc. is a manufacturer of agricultural equipment, specialized modular science buildings and steel cutting tools. The Company’s principal manufacturing plant is located in Armstrong, Iowa. It operates through three segments. Agricultural Products segment manufactures a range of specialized farm machinery under its label, including portable and stationary animal feed processing equipment and related attachments; a line of forage equipment consisting of forage boxes, bale processors, running gear and dump boxes; a line of manure spreaders; sugar beet harvesting equipment; and a line of dirt work equipment. Modular Buildings segment produces, sells and leases modular buildings, which are custom designed to meet the specific research needs of its customers. Tools segment produces and sells standard single point brazed carbide tipped tools, as well as polycrystalline diamond (PCD) and cubic boron nitride (CBN) inserts and tools and OEM specialty tools.</v>
    <v>147</v>
    <v>Nasdaq Stock Market</v>
    <v>XNAS</v>
    <v>XNAS</v>
    <v>PO Box 288, ARMSTRONG, IA, 50514 US</v>
    <v>2.7399</v>
    <v>Machinery, Equipment &amp; Components</v>
    <v>Stock</v>
    <v>45152.833351608591</v>
    <v>1330</v>
    <v>2.645</v>
    <v>13801080</v>
    <v>ART'S-WAY MANUFACTURING CO., INC.</v>
    <v>ART'S-WAY MANUFACTURING CO., INC.</v>
    <v>2.7399</v>
    <v>13.932499999999999</v>
    <v>2.73</v>
    <v>2.66</v>
    <v>2.66</v>
    <v>5018570</v>
    <v>ARTW</v>
    <v>ART'S-WAY MANUFACTURING CO., INC. (XNAS:ARTW)</v>
    <v>2460</v>
    <v>18094</v>
    <v>1989</v>
  </rv>
  <rv s="2">
    <v>1331</v>
  </rv>
  <rv s="0">
    <v>https://www.bing.com/financeapi/forcetrigger?t=btn61h&amp;q=XNAS%3aARVL&amp;form=skydnc</v>
    <v>Learn more on Bing</v>
  </rv>
  <rv s="1">
    <v>en-US</v>
    <v>btn61h</v>
    <v>268435456</v>
    <v>1</v>
    <v>Powered by Refinitiv</v>
    <v>0</v>
    <v>Arrival SA (XNAS:ARVL)</v>
    <v>2</v>
    <v>3</v>
    <v>Finance</v>
    <v>4</v>
    <v>73.5</v>
    <v>1.62</v>
    <v>2.4754999999999998</v>
    <v>-0.09</v>
    <v>3.1413999999999997E-2</v>
    <v>-4.4999999999999998E-2</v>
    <v>0.06</v>
    <v>USD</v>
    <v>Arrival SA is a Luxembourg-based company, which provides electric solutions- produced by local micro factories to make air clean by replacing all vehicles. This company is working towards the transition to electric vehicles globally by creating products that are zero-emission, desirable, sustainable and equitable. The company’s in-house technologies enable its method of design and production using rapidly scalable, local micro factories around the world. Its method facilitates cities and governments in achieving their sustainability goals whilst also supercharging their communities. It also offers solutions related to technology, product, supply chain, automotive, mobility, fintech and other services.</v>
    <v>2695</v>
    <v>Nasdaq Stock Market</v>
    <v>XNAS</v>
    <v>XNAS</v>
    <v>1, rue Peternelchen, HOWALD, LUXEMBOURG-NA, 2370 LU</v>
    <v>1.97</v>
    <v>Automobiles &amp; Auto Parts</v>
    <v>Stock</v>
    <v>45152.986047753904</v>
    <v>1333</v>
    <v>1.81</v>
    <v>29150763</v>
    <v>Arrival SA</v>
    <v>Arrival SA</v>
    <v>1.95</v>
    <v>2015.395</v>
    <v>2</v>
    <v>1.91</v>
    <v>1.97</v>
    <v>15262180</v>
    <v>ARVL</v>
    <v>Arrival SA (XNAS:ARVL)</v>
    <v>348045</v>
    <v>499017</v>
    <v>2020</v>
  </rv>
  <rv s="2">
    <v>1334</v>
  </rv>
  <rv s="0">
    <v>https://www.bing.com/financeapi/forcetrigger?t=bjr9hw&amp;q=XNAS%3aARVN&amp;form=skydnc</v>
    <v>Learn more on Bing</v>
  </rv>
  <rv s="8">
    <v>en-US</v>
    <v>bjr9hw</v>
    <v>268435456</v>
    <v>1</v>
    <v>Powered by Refinitiv</v>
    <v>16</v>
    <v>ARVINAS, INC. (XNAS:ARVN)</v>
    <v>2</v>
    <v>17</v>
    <v>Finance</v>
    <v>4</v>
    <v>57.96</v>
    <v>21.21</v>
    <v>1.7391000000000001</v>
    <v>0.18</v>
    <v>-1.6582E-2</v>
    <v>7.2230000000000003E-3</v>
    <v>-0.41620000000000001</v>
    <v>USD</v>
    <v>Arvinas, Inc. is a clinical-stage biotechnology company. The Company is engaged in the discovery, development and commercialization of therapies that degrade disease-causing proteins. The Company uses its proteolysis targeting chimera (PROTAC) Discovery Engine, a technology platform to engineer PROTAC targeted protein degraders that are designed to harness the body’s own natural protein disposal system to selectively remove disease-causing proteins. Its three product candidates include ARV-110, ARV-471 and ARV-766. It develops ARV-110, a PROTAC protein degrader targeting the androgen receptor protein (AR), for the treatment of men with metastatic castration-resistant prostate cancer (mCRPC). It develops ARV-471, a PROTAC protein degrader targeting the estrogen receptor protein (ER), for the treatment of patients with locally advanced or metastatic ER-positive/HER2 negative breast cancer. The Company develops ARV-766, a PROTAC protein degrader for the treatment of men with mCRPC.</v>
    <v>415</v>
    <v>Nasdaq Stock Market</v>
    <v>XNAS</v>
    <v>XNAS</v>
    <v>5 Science Park, NEW HAVEN, CT, 06511-1966 US</v>
    <v>25.11</v>
    <v>Biotechnology &amp; Medical Research</v>
    <v>Stock</v>
    <v>45152.910629594531</v>
    <v>1336</v>
    <v>24</v>
    <v>1342474002</v>
    <v>ARVINAS, INC.</v>
    <v>ARVINAS, INC.</v>
    <v>24.53</v>
    <v>24.92</v>
    <v>25.1</v>
    <v>24.683800000000002</v>
    <v>53485020</v>
    <v>ARVN</v>
    <v>ARVINAS, INC. (XNAS:ARVN)</v>
    <v>210825</v>
    <v>352796</v>
    <v>2014</v>
  </rv>
  <rv s="2">
    <v>1337</v>
  </rv>
  <rv s="0">
    <v>https://www.bing.com/financeapi/forcetrigger?t=a1nryc&amp;q=XNYS%3aARW&amp;form=skydnc</v>
    <v>Learn more on Bing</v>
  </rv>
  <rv s="1">
    <v>en-US</v>
    <v>a1nryc</v>
    <v>268435456</v>
    <v>1</v>
    <v>Powered by Refinitiv</v>
    <v>0</v>
    <v>ARROW ELECTRONICS, INC. (XNYS:ARW)</v>
    <v>2</v>
    <v>3</v>
    <v>Finance</v>
    <v>4</v>
    <v>147.41999999999999</v>
    <v>89.38</v>
    <v>1.4296</v>
    <v>1.17</v>
    <v>0</v>
    <v>9.1380000000000003E-3</v>
    <v>0</v>
    <v>USD</v>
    <v>Arrow Electronics, Inc. is a provider of products, services, and solutions to industrial and commercial users of electronic components and enterprise computing solutions. Its segments include the global components business and the global enterprise computing solutions (ECS) business. The global components business segment distributes electronic components to original equipment manufacturers and contract manufacturers. The ECS business segment provides enterprise computing solutions to value-added resellers and managed service providers. The Global ECS portfolio of computing solutions includes cloud and security. Global ECS provides cloud solutions to businesses through ArrowSphere, a cloud marketplace and management platform. It maintains over 220 sales facilities and 43 distribution and value-added centers, serving over 90 countries. Both its segments have operations in each of the three electronics markets; the Americas; Europe, Middle East, and Africa, and Asia-Pacific regions.</v>
    <v>22300</v>
    <v>New York Stock Exchange</v>
    <v>XNYS</v>
    <v>XNYS</v>
    <v>9201 East Dry Creek Road, CENTENNIAL, CO, 80112 US</v>
    <v>130.04</v>
    <v>Semiconductors &amp; Semiconductor Equipment</v>
    <v>Stock</v>
    <v>45152.958333356248</v>
    <v>1339</v>
    <v>127.65</v>
    <v>7191609211</v>
    <v>ARROW ELECTRONICS, INC.</v>
    <v>ARROW ELECTRONICS, INC.</v>
    <v>127.7</v>
    <v>6.4995000000000003</v>
    <v>128.03</v>
    <v>129.19999999999999</v>
    <v>129.19999999999999</v>
    <v>55662610</v>
    <v>ARW</v>
    <v>ARROW ELECTRONICS, INC. (XNYS:ARW)</v>
    <v>369007</v>
    <v>366197</v>
    <v>1946</v>
  </rv>
  <rv s="2">
    <v>1340</v>
  </rv>
  <rv s="0">
    <v>https://www.bing.com/financeapi/forcetrigger?t=a1ns27&amp;q=XNAS%3aARWR&amp;form=skydnc</v>
    <v>Learn more on Bing</v>
  </rv>
  <rv s="1">
    <v>en-US</v>
    <v>a1ns27</v>
    <v>268435456</v>
    <v>1</v>
    <v>Powered by Refinitiv</v>
    <v>0</v>
    <v>ARROWHEAD PHARMACEUTICALS, INC. (XNAS:ARWR)</v>
    <v>2</v>
    <v>3</v>
    <v>Finance</v>
    <v>4</v>
    <v>48.48</v>
    <v>23.09</v>
    <v>0.99529999999999996</v>
    <v>0.54</v>
    <v>1.9734999999999999E-2</v>
    <v>1.8717999999999999E-2</v>
    <v>0.57999999999999996</v>
    <v>USD</v>
    <v>Arrowhead Pharmaceuticals, Inc. develops medicines that treat intractable diseases by silencing the genes that cause them. The Company uses a portfolio of ribonucleic acid (RNA) chemistries and modes of delivery, the Company's therapies trigger the RNA interference mechanism to induce rapid, deep and durable knockdown of target genes. The Company is focused on developing drugs for diseases with a genetic basis, characterized by the overproduction of one or more proteins. The Company's pipeline includes ARO-APOC3 for hypertriglyceridemia, ARO-ANG3 for dyslipidemia, ARO-ENaC2 for cystic fibrosis, ARO-DUX4 for facioscapulohumeral muscular dystrophy, ARO-COV for the coronavirus that causes COVID-19 and other possible future pulmonary-borne pathogens, ARO-C3 for complement mediated diseases, ARO-RAGE and ARO-MUC5AC for various muco-obstructive or inflammatory pulmonary conditions and ARO-MMP7 for idiopathic pulmonary fibrosis.</v>
    <v>397</v>
    <v>Nasdaq Stock Market</v>
    <v>XNAS</v>
    <v>XNAS</v>
    <v>177 E Colorado Blvd, Suite 700, PASADENA, CA, 91105 US</v>
    <v>29.73</v>
    <v>Biotechnology &amp; Medical Research</v>
    <v>Stock</v>
    <v>45152.94000958281</v>
    <v>1342</v>
    <v>28</v>
    <v>3150399331</v>
    <v>ARROWHEAD PHARMACEUTICALS, INC.</v>
    <v>ARROWHEAD PHARMACEUTICALS, INC.</v>
    <v>28.56</v>
    <v>446.19740000000002</v>
    <v>28.85</v>
    <v>29.39</v>
    <v>29.97</v>
    <v>107192900</v>
    <v>ARWR</v>
    <v>ARROWHEAD PHARMACEUTICALS, INC. (XNAS:ARWR)</v>
    <v>911337</v>
    <v>913355</v>
    <v>2001</v>
  </rv>
  <rv s="2">
    <v>1343</v>
  </rv>
  <rv s="0">
    <v>https://www.bing.com/financeapi/forcetrigger?t=bzstww&amp;q=XNAS%3aARYD&amp;form=skydnc</v>
    <v>Learn more on Bing</v>
  </rv>
  <rv s="11">
    <v>en-US</v>
    <v>bzstww</v>
    <v>268435456</v>
    <v>1</v>
    <v>Powered by Refinitiv</v>
    <v>24</v>
    <v>ARYA SCIENCES ACQUISITION CORP IV (XNAS:ARYD)</v>
    <v>2</v>
    <v>25</v>
    <v>Finance</v>
    <v>32</v>
    <v>10.73</v>
    <v>9.86</v>
    <v>-0.05</v>
    <v>-4.6689999999999995E-3</v>
    <v>USD</v>
    <v>ARYA Sciences Acquisition Corp IV is a blank check company. The Company is formed for the purpose of effecting a merger, share exchange, asset acquisition, share purchase, reorganization or similar business combination with one or more businesses or entities. The Company is focused on healthcare or healthcare related industries. The Company has no operations and has not generated revenues.</v>
    <v>Nasdaq Stock Market</v>
    <v>XNAS</v>
    <v>XNAS</v>
    <v>51 Astor Place, 10th Floor, NEW YORK, NY, 10003 US</v>
    <v>10.66</v>
    <v>Holding Companies</v>
    <v>Stock</v>
    <v>45147.833335253905</v>
    <v>1345</v>
    <v>10.66</v>
    <v>84743170</v>
    <v>ARYA SCIENCES ACQUISITION CORP IV</v>
    <v>ARYA SCIENCES ACQUISITION CORP IV</v>
    <v>10.66</v>
    <v>137.69049999999999</v>
    <v>10.71</v>
    <v>10.66</v>
    <v>7927330</v>
    <v>ARYD</v>
    <v>ARYA SCIENCES ACQUISITION CORP IV (XNAS:ARYD)</v>
    <v>2</v>
    <v>720</v>
    <v>2020</v>
  </rv>
  <rv s="2">
    <v>1346</v>
  </rv>
  <rv s="0">
    <v>https://www.bing.com/financeapi/forcetrigger?t=bztgmw&amp;q=XNYS%3aASAI&amp;form=skydnc</v>
    <v>Learn more on Bing</v>
  </rv>
  <rv s="1">
    <v>en-US</v>
    <v>bztgmw</v>
    <v>268435456</v>
    <v>1</v>
    <v>Powered by Refinitiv</v>
    <v>0</v>
    <v>Sendas Distribuidora SA (XNYS:ASAI)</v>
    <v>2</v>
    <v>3</v>
    <v>Finance</v>
    <v>4</v>
    <v>20.98</v>
    <v>10.44</v>
    <v>1.45</v>
    <v>-0.52</v>
    <v>-3.7650000000000004E-4</v>
    <v>-3.7680999999999999E-2</v>
    <v>-5.0000000000000001E-3</v>
    <v>USD</v>
    <v>Sendas Distribuidora SA, also known as Assai Atacadista, is a Brazil-based company mainly engaged in the food distribution sector. The Firm's activities are divided into two operational segments: Cash &amp; Carry and Retail. Through the Cash &amp; Carry segment, the Company offers food, bazaar items and other products to wholesale customers, through self-service stores operated in Brazil under the Assai brand name. The Retail segments includes operations of hypermarkets, supermarkets and convenience shops under following brands: Exito, Carulla, Surtimaorista, Surtimax, Super Inter and Viva Malls in Colombia; Devoto, Disco and Geant in Uruguay; and Libertad, Mini Libertad and Paseo Libertad Malls in Argentina.</v>
    <v>76000</v>
    <v>New York Stock Exchange</v>
    <v>XNYS</v>
    <v>XNYS</v>
    <v>Avenida Ayrton Senna, 6.000 Jacarepagua, RIO DE JANEIRO, RIO DE JANEIRO, 22.775-005 BR</v>
    <v>13.46</v>
    <v>Food &amp; Drug Retailing</v>
    <v>Stock</v>
    <v>45152.958333378905</v>
    <v>1348</v>
    <v>13.2</v>
    <v>3790223000</v>
    <v>Sendas Distribuidora SA</v>
    <v>Sendas Distribuidora SA</v>
    <v>13.44</v>
    <v>19.5761</v>
    <v>13.8</v>
    <v>13.28</v>
    <v>13.275</v>
    <v>269845100</v>
    <v>ASAI</v>
    <v>Sendas Distribuidora SA (XNYS:ASAI)</v>
    <v>485473</v>
    <v>551678</v>
    <v>2003</v>
  </rv>
  <rv s="2">
    <v>1349</v>
  </rv>
  <rv s="0">
    <v>https://www.bing.com/financeapi/forcetrigger?t=bvt3nm&amp;q=XNYS%3aASAN&amp;form=skydnc</v>
    <v>Learn more on Bing</v>
  </rv>
  <rv s="8">
    <v>en-US</v>
    <v>bvt3nm</v>
    <v>268435456</v>
    <v>1</v>
    <v>Powered by Refinitiv</v>
    <v>16</v>
    <v>ASANA, INC. (XNYS:ASAN)</v>
    <v>2</v>
    <v>17</v>
    <v>Finance</v>
    <v>4</v>
    <v>29.18</v>
    <v>11.32</v>
    <v>2.4470000000000001</v>
    <v>0.85</v>
    <v>4.1190000000000003E-3</v>
    <v>4.0475999999999998E-2</v>
    <v>0.09</v>
    <v>USD</v>
    <v>Asana, Inc. operates as a work management platform. It helps organizations orchestrate work, from daily tasks to cross-functional strategic initiatives. The platform adds structure to unstructured work, creating clarity, transparency, and accountability for everyone within an organization - individuals, team leads, and executives - so they understand exactly who is doing what, and by when. The Asana Work Graph is the technology that makes it possible for every individual and team to view their work in a way that is personally relevant to them while maintaining a single, always-up-to-date, record of every goal, project, task, and document. The Asana platform maintains a robust application programming interface (API) that enables developers to build apps on Asana and integrate efficiently with applications like Microsoft Teams, Slack, Salesforce, Gmail, Adobe, and many more.</v>
    <v>1782</v>
    <v>New York Stock Exchange</v>
    <v>XNYS</v>
    <v>XNYS</v>
    <v>633 FOLSOM STREET, SUITE 100, SAN FRANCISCO, CA, 94107 US</v>
    <v>21.88</v>
    <v>Software &amp; IT Services</v>
    <v>Stock</v>
    <v>45152.995337916407</v>
    <v>1351</v>
    <v>20.734999999999999</v>
    <v>4737964925</v>
    <v>ASANA, INC.</v>
    <v>ASANA, INC.</v>
    <v>20.8</v>
    <v>21</v>
    <v>21.85</v>
    <v>21.94</v>
    <v>216840500</v>
    <v>ASAN</v>
    <v>ASANA, INC. (XNYS:ASAN)</v>
    <v>1373372</v>
    <v>2048539</v>
    <v>2008</v>
  </rv>
  <rv s="2">
    <v>1352</v>
  </rv>
  <rv s="0">
    <v>https://www.bing.com/financeapi/forcetrigger?t=a1ns7w&amp;q=XNYS%3aASB&amp;form=skydnc</v>
    <v>Learn more on Bing</v>
  </rv>
  <rv s="1">
    <v>en-US</v>
    <v>a1ns7w</v>
    <v>268435456</v>
    <v>1</v>
    <v>Powered by Refinitiv</v>
    <v>0</v>
    <v>ASSOCIATED BANC-CORP (XNYS:ASB)</v>
    <v>2</v>
    <v>3</v>
    <v>Finance</v>
    <v>4</v>
    <v>25.5</v>
    <v>14.47</v>
    <v>1.0189999999999999</v>
    <v>-0.18</v>
    <v>0</v>
    <v>-9.6880000000000004E-3</v>
    <v>0</v>
    <v>USD</v>
    <v>Associated Banc-Corp is a bank holding company. The Company, through Associated Bank and various nonbanking subsidiaries, provides a range of banking and nonbanking products and services to individuals and businesses. It offers a range of financial products, serving approximately 100 communities throughout Wisconsin, Illinois and Minnesota. Its segments include Corporate and Commercial Specialty; Community, Consumer, and Business; and Risk Management and Shared Services. The Corporate and Commercial Specialty consists of lending and deposit solutions to larger businesses, developers, not-for-profits, municipalities, and financial institutions, and the support to deliver, fund, and manage such banking solutions. The Community, Consumer, and Business segment consists of lending and deposit solutions to individuals and small to mid-sized businesses. The Risk Management and Shared Services includes key shared corporate functions, parent company activity, and intersegment eliminations.</v>
    <v>4200</v>
    <v>New York Stock Exchange</v>
    <v>XNYS</v>
    <v>XNYS</v>
    <v>433 Main St, GREEN BAY, WI, 54301 US</v>
    <v>18.47</v>
    <v>Banking Services</v>
    <v>Stock</v>
    <v>45152.958333367969</v>
    <v>1354</v>
    <v>18.2</v>
    <v>2776948240</v>
    <v>ASSOCIATED BANC-CORP</v>
    <v>ASSOCIATED BANC-CORP</v>
    <v>18.39</v>
    <v>7.3482000000000003</v>
    <v>18.579999999999998</v>
    <v>18.399999999999999</v>
    <v>18.399999999999999</v>
    <v>150921100</v>
    <v>ASB</v>
    <v>ASSOCIATED BANC-CORP (XNYS:ASB)</v>
    <v>1020628</v>
    <v>1493324</v>
    <v>1964</v>
  </rv>
  <rv s="2">
    <v>1355</v>
  </rv>
  <rv s="0">
    <v>https://www.bing.com/financeapi/forcetrigger?t=a1nsgh&amp;q=XNYS%3aASC&amp;form=skydnc</v>
    <v>Learn more on Bing</v>
  </rv>
  <rv s="1">
    <v>en-US</v>
    <v>a1nsgh</v>
    <v>268435456</v>
    <v>1</v>
    <v>Powered by Refinitiv</v>
    <v>0</v>
    <v>ARDMORE SHIPPING CORPORATION (XNYS:ASC)</v>
    <v>2</v>
    <v>3</v>
    <v>Finance</v>
    <v>4</v>
    <v>19.405000000000001</v>
    <v>8.75</v>
    <v>0.60150000000000003</v>
    <v>0.04</v>
    <v>0</v>
    <v>3.019E-3</v>
    <v>0</v>
    <v>USD</v>
    <v>Ardmore Shipping Corporation is engaged in the ownership and operation of product and chemical tankers in worldwide trade. The Company provides shipping services to customers through voyage charters, time charters, and commercial pools. The Company provides seaborne transportation of petroleum products and chemicals worldwide to oil majors, national oil companies, oil and chemical traders, and chemical companies, with its fuel-efficient fleet of mid-size product and chemical tankers. Its vessels include Ardmore Seavaliant, Ardmore Seavantage, Ardmore Sealion, Ardmore Seawolf, Ardmore Seahawk, T Matterhorn, Ardmore Chippewa, Ardmore Cheyenne, Ardmore Cherokee, Ardmore Defender, Ardmore Dauntless, Ardmore Seafarer, Ardmore Sealancer, Ardmore Sealifter, Ardmore Sealeader, Ardmore Engineer, Ardmore Exporter and Ardmore Encounter. Its subsidiaries include Ardmore Shipping LLC, Ardmore Maritime Services LLC, Ardmore Energy Transition Ventures Ltd and Ardmore Element 1 Ventures LLC.</v>
    <v>56</v>
    <v>New York Stock Exchange</v>
    <v>XNYS</v>
    <v>XNYS</v>
    <v>69 Pitts Bay Road, HAMILTON, HM 08 BM</v>
    <v>13.3</v>
    <v>Oil &amp; Gas Related Equipment and Services</v>
    <v>Stock</v>
    <v>45152.964840242967</v>
    <v>1357</v>
    <v>12.8901</v>
    <v>548817992</v>
    <v>ARDMORE SHIPPING CORPORATION</v>
    <v>ARDMORE SHIPPING CORPORATION</v>
    <v>13.26</v>
    <v>3.0308000000000002</v>
    <v>13.25</v>
    <v>13.29</v>
    <v>13.29</v>
    <v>41295560</v>
    <v>ASC</v>
    <v>ARDMORE SHIPPING CORPORATION (XNYS:ASC)</v>
    <v>439416</v>
    <v>714257</v>
    <v>2013</v>
  </rv>
  <rv s="2">
    <v>1358</v>
  </rv>
  <rv s="0">
    <v>https://www.bing.com/financeapi/forcetrigger?t=c5jwhw&amp;q=XNAS%3aASCA&amp;form=skydnc</v>
    <v>Learn more on Bing</v>
  </rv>
  <rv s="11">
    <v>en-US</v>
    <v>c5jwhw</v>
    <v>268435456</v>
    <v>1</v>
    <v>Powered by Refinitiv</v>
    <v>24</v>
    <v>A SPAC I Acquisition Corp. (XNAS:ASCA)</v>
    <v>2</v>
    <v>25</v>
    <v>Finance</v>
    <v>15</v>
    <v>11.44</v>
    <v>9.5484000000000009</v>
    <v>0.01</v>
    <v>9.3549999999999992E-4</v>
    <v>USD</v>
    <v>A SPAC I Acquisition Corp is a blank check company. The Company is mainly engaged in the effecting a merger, share exchange, asset acquisition, stock purchase, reorganization or similar business combination with one or more businesses.</v>
    <v>Nasdaq Stock Market</v>
    <v>XNAS</v>
    <v>XNAS</v>
    <v>Level 39, Marina Bay Financial Centre, Tower 2, 10 Marina Boulevard, SINGAPORE, 018983 SG</v>
    <v>10.7</v>
    <v>Holding Companies</v>
    <v>Stock</v>
    <v>45149.833334166404</v>
    <v>1360</v>
    <v>10.67</v>
    <v>57849490</v>
    <v>A SPAC I Acquisition Corp.</v>
    <v>A SPAC I Acquisition Corp.</v>
    <v>10.7</v>
    <v>85.537899999999993</v>
    <v>10.69</v>
    <v>10.7</v>
    <v>5421690</v>
    <v>ASCA</v>
    <v>A SPAC I Acquisition Corp. (XNAS:ASCA)</v>
    <v>9</v>
    <v>2714</v>
    <v>2021</v>
  </rv>
  <rv s="2">
    <v>1361</v>
  </rv>
  <rv s="0">
    <v>https://www.bing.com/financeapi/forcetrigger?t=c6b2fr&amp;q=XNAS%3aASCB&amp;form=skydnc</v>
    <v>Learn more on Bing</v>
  </rv>
  <rv s="10">
    <v>en-US</v>
    <v>c6b2fr</v>
    <v>268435456</v>
    <v>1</v>
    <v>Powered by Refinitiv</v>
    <v>22</v>
    <v>A SPAC II ACQUISITION CORP. (XNAS:ASCB)</v>
    <v>2</v>
    <v>23</v>
    <v>Finance</v>
    <v>11</v>
    <v>11.48</v>
    <v>9.91</v>
    <v>0.13</v>
    <v>-1.0251999999999999E-2</v>
    <v>1.2263999999999999E-2</v>
    <v>-0.11</v>
    <v>USD</v>
    <v>A SPAC II Acquisition Corp.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on businesses in the high-growth industries that apply cutting edge technologies, such as Proptech and Fintech, with a preference for companies that promote environmental, social and governance (ESG) principles. The Company neither engages in any business operations nor generates any revenues.</v>
    <v>3</v>
    <v>Nasdaq Stock Market</v>
    <v>XNAS</v>
    <v>XNAS</v>
    <v>Cheung Kong Center, 58 Floor, Unit 5801, 2 Queens Road, Central, 00000 HK</v>
    <v>10.77</v>
    <v>Holding Companies</v>
    <v>Stock</v>
    <v>45152.833339918747</v>
    <v>1363</v>
    <v>10.6</v>
    <v>271469000</v>
    <v>A SPAC II ACQUISITION CORP.</v>
    <v>A SPAC II ACQUISITION CORP.</v>
    <v>10.62</v>
    <v>60.337000000000003</v>
    <v>10.6</v>
    <v>10.73</v>
    <v>10.62</v>
    <v>25300000</v>
    <v>ASCB</v>
    <v>A SPAC II ACQUISITION CORP. (XNAS:ASCB)</v>
    <v>27706</v>
    <v>323380</v>
    <v>2021</v>
  </rv>
  <rv s="2">
    <v>1364</v>
  </rv>
  <rv s="0">
    <v>https://www.bing.com/financeapi/forcetrigger?t=a1nsxm&amp;q=XNYS%3aASGN&amp;form=skydnc</v>
    <v>Learn more on Bing</v>
  </rv>
  <rv s="1">
    <v>en-US</v>
    <v>a1nsxm</v>
    <v>268435456</v>
    <v>1</v>
    <v>Powered by Refinitiv</v>
    <v>0</v>
    <v>ASGN Incorporated (XNYS:ASGN)</v>
    <v>2</v>
    <v>3</v>
    <v>Finance</v>
    <v>4</v>
    <v>106.88</v>
    <v>63.27</v>
    <v>1.6326000000000001</v>
    <v>0.53</v>
    <v>0</v>
    <v>6.5390000000000005E-3</v>
    <v>0</v>
    <v>USD</v>
    <v>ASGN Incorporated is a provider of information technology (IT) services and professional solutions, including technology and creative digital marketing, across the commercial and government sectors. The Company operates through two segments: Commercial and Federal Government. The Commercial segment provides IT services and solutions, digital and creative services to Fortune 1000 and large enterprise clients across the United States, Canada and Europe. The Federal Government segment delivers advanced solutions in cloud and enterprise IT, cybersecurity, artificial intelligence, machine learning and digital transformation to meet the mission critical needs of defense, intelligence and federal civilian agencies. The Company helps corporate enterprises and government organizations develop, implement and operate critical IT and business solutions through its integrated offering of professional staffing and IT consulting services and solutions.</v>
    <v>4000</v>
    <v>New York Stock Exchange</v>
    <v>XNYS</v>
    <v>XNYS</v>
    <v>4400 Cox Road, Suite 110, GLEN ALLEN, VA, 23060 US</v>
    <v>81.599999999999994</v>
    <v>Software &amp; IT Services</v>
    <v>Stock</v>
    <v>45152.958333356248</v>
    <v>1366</v>
    <v>79.959999999999994</v>
    <v>3948472000</v>
    <v>ASGN Incorporated</v>
    <v>ASGN Incorporated</v>
    <v>80.489999999999995</v>
    <v>17.1678</v>
    <v>81.05</v>
    <v>81.58</v>
    <v>81.58</v>
    <v>48400000</v>
    <v>ASGN</v>
    <v>ASGN Incorporated (XNYS:ASGN)</v>
    <v>216595</v>
    <v>305834</v>
    <v>1992</v>
  </rv>
  <rv s="2">
    <v>1367</v>
  </rv>
  <rv s="0">
    <v>https://www.bing.com/financeapi/forcetrigger?t=a1nt1h&amp;q=XNYS%3aASH&amp;form=skydnc</v>
    <v>Learn more on Bing</v>
  </rv>
  <rv s="1">
    <v>en-US</v>
    <v>a1nt1h</v>
    <v>268435456</v>
    <v>1</v>
    <v>Powered by Refinitiv</v>
    <v>0</v>
    <v>ASHLAND INC. (XNYS:ASH)</v>
    <v>2</v>
    <v>3</v>
    <v>Finance</v>
    <v>4</v>
    <v>114.36</v>
    <v>80</v>
    <v>0.97760000000000002</v>
    <v>-0.71</v>
    <v>6.1040000000000009E-3</v>
    <v>-7.9620000000000003E-3</v>
    <v>0.54</v>
    <v>USD</v>
    <v>Ashland Inc. is a global additives and specialty ingredients company. It serves customers in a range of consumer and industrial markets, including architectural coatings, automotive, construction, energy, food and beverage, nutraceuticals, personal care and pharmaceuticals. Its segments include life sciences, personal care, specialty additives, and intermediates. The life sciences segment includes pharmaceuticals, nutraceuticals and nutrition, and diagnostic films and agricultural chemicals. The personal care segment skin and sun care, hair care, oral care, home care, and others. The specialty additives segment includes coatings, construction, and energy. The intermediates segment produces and supplies butanediol (BDO), Tetrahydrofuran (THF), n-methyl-pyrrolidone (NMP) and gamma-butyrolactone (GBL, BLO) in addition to other downstream products. Its products include acrylates, aquaflow, biofunctionals, cellulosics, cyclodextrins, encapsulates, emollient esters, emulsifiers, and others.</v>
    <v>3900</v>
    <v>New York Stock Exchange</v>
    <v>XNYS</v>
    <v>XNYS</v>
    <v>8145 BLAZER DRIVE, WILMINGTON, DE, 19808 US</v>
    <v>89</v>
    <v>Chemicals</v>
    <v>Stock</v>
    <v>45152.958333367969</v>
    <v>1369</v>
    <v>88.14</v>
    <v>4532780629</v>
    <v>ASHLAND INC.</v>
    <v>ASHLAND INC.</v>
    <v>89</v>
    <v>20.447600000000001</v>
    <v>89.17</v>
    <v>88.46</v>
    <v>89</v>
    <v>51241020</v>
    <v>ASH</v>
    <v>ASHLAND INC. (XNYS:ASH)</v>
    <v>280775</v>
    <v>465922</v>
    <v>2016</v>
  </rv>
  <rv s="2">
    <v>1370</v>
  </rv>
  <rv s="0">
    <v>https://www.bing.com/financeapi/forcetrigger?t=a1ntcw&amp;q=XNYS%3aASIX&amp;form=skydnc</v>
    <v>Learn more on Bing</v>
  </rv>
  <rv s="1">
    <v>en-US</v>
    <v>a1ntcw</v>
    <v>268435456</v>
    <v>1</v>
    <v>Powered by Refinitiv</v>
    <v>0</v>
    <v>ADVANSIX INC. (XNYS:ASIX)</v>
    <v>2</v>
    <v>3</v>
    <v>Finance</v>
    <v>4</v>
    <v>44.57</v>
    <v>30.69</v>
    <v>1.8648</v>
    <v>-0.89</v>
    <v>0</v>
    <v>-2.3689000000000002E-2</v>
    <v>0</v>
    <v>USD</v>
    <v>AdvanSix Inc. is a fully integrated manufacturer of nylon 6 resin, chemical intermediates, and ammonium sulfate fertilizer. Nylon 6, a polymer resin which is a synthetic material used by its customers to produce fibers, filaments, engineered plastics and films that, in turn, are used in such end-products as carpets, automotive and electric components, packaging and other industrial applications, including wire and cable. It sells its Nylon 6 resin globally, primarily under the Aegis brand name. In addition, its Nylon 6 resin is used to produce nylon films, which it sells to its customers primarily under the Capran brand name. It also sells caprolactam, ammonium sulfate, acetone, and other intermediate chemicals, all of which are produced within unit operations across its integrated manufacturing value chain. It sells caprolactam, which is the key monomer used in the production of Nylon 6 resin. Its ammonium sulfate fertilizer is derived from the caprolactam manufacturing process.</v>
    <v>1458</v>
    <v>New York Stock Exchange</v>
    <v>XNYS</v>
    <v>XNYS</v>
    <v>300 Kimball Dr Ste 101, PARSIPPANY, NJ, 07054-2186 US</v>
    <v>37.29</v>
    <v>Chemicals</v>
    <v>Stock</v>
    <v>45152.958333344533</v>
    <v>1372</v>
    <v>36.585000000000001</v>
    <v>1026749000</v>
    <v>ADVANSIX INC.</v>
    <v>ADVANSIX INC.</v>
    <v>37.26</v>
    <v>9.6096000000000004</v>
    <v>37.57</v>
    <v>36.68</v>
    <v>36.68</v>
    <v>27213060</v>
    <v>ASIX</v>
    <v>ADVANSIX INC. (XNYS:ASIX)</v>
    <v>111683</v>
    <v>134556</v>
    <v>2016</v>
  </rv>
  <rv s="2">
    <v>1373</v>
  </rv>
  <rv s="0">
    <v>https://www.bing.com/financeapi/forcetrigger?t=bp8cqh&amp;q=XNAS%3aASLE&amp;form=skydnc</v>
    <v>Learn more on Bing</v>
  </rv>
  <rv s="1">
    <v>en-US</v>
    <v>bp8cqh</v>
    <v>268435456</v>
    <v>1</v>
    <v>Powered by Refinitiv</v>
    <v>0</v>
    <v>AERSALE CORPORATION (XNAS:ASLE)</v>
    <v>2</v>
    <v>3</v>
    <v>Finance</v>
    <v>4</v>
    <v>21.76</v>
    <v>10.39</v>
    <v>0.44450000000000001</v>
    <v>0.03</v>
    <v>3.0880999999999999E-2</v>
    <v>2.7320000000000001E-3</v>
    <v>0.34</v>
    <v>USD</v>
    <v>AerSale Corporation is a provider of aftermarket commercial aircraft and engines (flight equipment) and their parts to airlines, leasing companies, manufacturers of original equipment, government and defense contractors, and repair and overhaul service providers. The Company’s segments include Asset Management Solutions and Technical Operations (TechOps). Asset Management Solutions segment comprised of activities that extract value from strategic asset acquisitions either as whole assets or by disassembling for used serviceable material (USM). Its TechOps segment provides internal and third-party aviation services, including internally developed engineered solutions, full heavy aircraft maintenance and modification, component maintenance, repair, and overhaul (MRO), as well as end-of-life disassembly services. The TechOps segment also includes MRO services for landing gear, thrust reversers, hydraulic systems, and other aircraft components.</v>
    <v>606</v>
    <v>Nasdaq Stock Market</v>
    <v>XNAS</v>
    <v>XNAS</v>
    <v>255 Alhambra Circle, Suite 435, CORAL GABLES, FL, 33134 US</v>
    <v>11.27</v>
    <v>Aerospace &amp; Defense</v>
    <v>Stock</v>
    <v>45152.980634791405</v>
    <v>1375</v>
    <v>10.91</v>
    <v>565130088</v>
    <v>AERSALE CORPORATION</v>
    <v>AERSALE CORPORATION</v>
    <v>10.92</v>
    <v>22.109500000000001</v>
    <v>10.98</v>
    <v>11.01</v>
    <v>11.35</v>
    <v>51328800</v>
    <v>ASLE</v>
    <v>AERSALE CORPORATION (XNAS:ASLE)</v>
    <v>310624</v>
    <v>570975</v>
    <v>2019</v>
  </rv>
  <rv s="2">
    <v>1376</v>
  </rv>
  <rv s="0">
    <v>https://www.bing.com/financeapi/forcetrigger?t=aztvsm&amp;q=XNAS%3aASLN&amp;form=skydnc</v>
    <v>Learn more on Bing</v>
  </rv>
  <rv s="8">
    <v>en-US</v>
    <v>aztvsm</v>
    <v>268435456</v>
    <v>1</v>
    <v>Powered by Refinitiv</v>
    <v>16</v>
    <v>ASLAN PHARMACEUTICALS LIMITED (XNAS:ASLN)</v>
    <v>2</v>
    <v>17</v>
    <v>Finance</v>
    <v>4</v>
    <v>4.9450000000000003</v>
    <v>1.7024999999999999</v>
    <v>1.7518</v>
    <v>-0.02</v>
    <v>1.3953E-2</v>
    <v>-9.2169999999999995E-3</v>
    <v>0.03</v>
    <v>USD</v>
    <v>ASLAN Pharmaceuticals Limited is a clinical-stage immunology focused biopharmaceutical company. The Company's portfolio is led by eblasakimab (ASLAN004), a potential human monoclonal antibody that binds to the IL-13 receptor a1 subunit (IL-13Ra1), blocking signaling of two pro-inflammatory cytokines, IL-4 and IL-13, which are central to triggering symptoms of atopic dermatitis, such as redness and itching of the skin. It is conducting a Phase II b clinical trial investigating eblasakimab as a therapeutic antibody for moderate-to-severe atopic dermatitis (AD). The Company is also developing farudodstat (ASLAN003), an orally active, potent inhibitor of human dihydroorotate dehydrogenase (DHODH) that has the potential to be a therapy for autoimmune disease. The Company is also focused on developing antagonists of the aryl hydrocarbon receptor (AhR), an immune checkpoint inhibitor, through a joint venture.</v>
    <v>27</v>
    <v>Nasdaq Stock Market</v>
    <v>XNAS</v>
    <v>XNAS</v>
    <v>83 Clemenceau Avenue, #12-03 Ue Square, 239920 SG</v>
    <v>2.19</v>
    <v>Biotechnology &amp; Medical Research</v>
    <v>Stock</v>
    <v>45152.960086145315</v>
    <v>1378</v>
    <v>2.1061999999999999</v>
    <v>35473530</v>
    <v>ASLAN PHARMACEUTICALS LIMITED</v>
    <v>ASLAN PHARMACEUTICALS LIMITED</v>
    <v>2.19</v>
    <v>2.17</v>
    <v>2.15</v>
    <v>2.1800000000000002</v>
    <v>653890</v>
    <v>ASLN</v>
    <v>ASLAN PHARMACEUTICALS LIMITED (XNAS:ASLN)</v>
    <v>6724</v>
    <v>67594</v>
    <v>2014</v>
  </rv>
  <rv s="2">
    <v>1379</v>
  </rv>
  <rv s="0">
    <v>https://www.bing.com/financeapi/forcetrigger?t=alnz2w&amp;q=XAMS%3aASM&amp;form=skydnc</v>
    <v>Learn more on Bing</v>
  </rv>
  <rv s="36">
    <v>en-US</v>
    <v>alnz2w</v>
    <v>268435456</v>
    <v>1</v>
    <v>Powered by Refinitiv</v>
    <v>77</v>
    <v>ASM International NV (XAMS:ASM)</v>
    <v>2</v>
    <v>78</v>
    <v>Finance</v>
    <v>21</v>
    <v>453.25</v>
    <v>212.6</v>
    <v>1.9211</v>
    <v>-2.4500000000000002</v>
    <v>-5.6259999999999999E-3</v>
    <v>EUR</v>
    <v>ASM International N.V. is a supplier of wafer processing equipment, primarily for semiconductor manufacturing industry. The Company designs, manufactures and sells equipment and services to its customers for the production of semiconductor devices, or integrated circuits (ICs). The Company operates in two segments, which include Front-end and Back-end. The Front-end segment manufactures and sells equipment used in wafer processing, encompassing the fabrication steps in which silicon wafers are layered with semiconductor devices. The front-end segment includes manufacturing, service, and sales operations in Europe, the United States, Japan and South East Asia. The Back-end segment manufactures and sells equipment and materials used in assembly and packaging, encompassing the processes in which silicon wafers are separated into individual circuits. The Company supplies equipment to the manufacturers of analog semiconductor devices primarily for the deposition of thin films.</v>
    <v>4423</v>
    <v>Euronext Amsterdam</v>
    <v>XAMS</v>
    <v>XAMS</v>
    <v>Versterkerstraat 8, ALMERE, FLEVOLAND, 1322 AP NL</v>
    <v>437</v>
    <v>Semiconductors &amp; Semiconductor Equipment</v>
    <v>Stock</v>
    <v>45152.666666666664</v>
    <v>1381</v>
    <v>426.35</v>
    <v>21526130000</v>
    <v>ASM International NV</v>
    <v>ASM International NV</v>
    <v>431.2</v>
    <v>34.698099999999997</v>
    <v>435.5</v>
    <v>433.05</v>
    <v>49428550</v>
    <v>ASM</v>
    <v>ASM International NV (XAMS:ASM)</v>
    <v>115472</v>
    <v>172520</v>
    <v>1968</v>
  </rv>
  <rv s="2">
    <v>1382</v>
  </rv>
  <rv s="0">
    <v>https://www.bing.com/financeapi/forcetrigger?t=a1ntim&amp;q=XNAS%3aASMB&amp;form=skydnc</v>
    <v>Learn more on Bing</v>
  </rv>
  <rv s="8">
    <v>en-US</v>
    <v>a1ntim</v>
    <v>268435456</v>
    <v>1</v>
    <v>Powered by Refinitiv</v>
    <v>16</v>
    <v>ASSEMBLY BIOSCIENCES, INC. (XNAS:ASMB)</v>
    <v>2</v>
    <v>17</v>
    <v>Finance</v>
    <v>11</v>
    <v>2.2000000000000002</v>
    <v>0.77</v>
    <v>0.73270000000000002</v>
    <v>-0.05</v>
    <v>0</v>
    <v>-4.7618999999999995E-2</v>
    <v>0</v>
    <v>USD</v>
    <v>Assembly Biosciences, Inc. is a clinical-stage biotechnology company engaged in the development of small molecule antiviral therapeutics. Its hepatitis B virus (HBV) pipeline includes potent, HBV core inhibitors in clinical development, which are designed to disrupt the virus replication cycle at several key points with a focus on achieving finite treatment and functional cures. Its HBV and hepatitis delta virus (HDV) pipeline also includes two complementary approaches: a viral entry inhibitor and an oral, liver-focused, interferon-alpha receptor agonist, with potential application for both HBV and as chronic suppressive therapy for HDV, which is associated with increased disease burden for HBV/HDV patients. The herpesvirus pipeline addresses two serious consequences associated with herpesvirus infections, high-recurrence genital herpes and transplant-associated herpesviruses. Its HBV and HDV programs include ABI-4334 (4334), ABI-5366 (5366), HBV/HDV inhibitor program, and others.</v>
    <v>68</v>
    <v>Nasdaq Stock Market</v>
    <v>XNAS</v>
    <v>XNAS</v>
    <v>331 Oyster Point Blvd., Fourth Floor, SOUTH SAN FRANCISCO, CA, 94080 US</v>
    <v>1.02</v>
    <v>Pharmaceuticals</v>
    <v>Stock</v>
    <v>45152.833353506248</v>
    <v>1384</v>
    <v>1</v>
    <v>52121310</v>
    <v>ASSEMBLY BIOSCIENCES, INC.</v>
    <v>ASSEMBLY BIOSCIENCES, INC.</v>
    <v>1.02</v>
    <v>1.05</v>
    <v>1</v>
    <v>1</v>
    <v>52121310</v>
    <v>ASMB</v>
    <v>ASSEMBLY BIOSCIENCES, INC. (XNAS:ASMB)</v>
    <v>88688</v>
    <v>94896</v>
    <v>2005</v>
  </rv>
  <rv s="2">
    <v>1385</v>
  </rv>
  <rv s="0">
    <v>https://www.bing.com/financeapi/forcetrigger?t=a1ntlh&amp;q=XNAS%3aASML&amp;form=skydnc</v>
    <v>Learn more on Bing</v>
  </rv>
  <rv s="1">
    <v>en-US</v>
    <v>a1ntlh</v>
    <v>268435456</v>
    <v>1</v>
    <v>Powered by Refinitiv</v>
    <v>0</v>
    <v>ASML Holding NV (XNAS:ASML)</v>
    <v>2</v>
    <v>3</v>
    <v>Finance</v>
    <v>4</v>
    <v>771.98</v>
    <v>363.15010000000001</v>
    <v>1.4397</v>
    <v>4.7699999999999996</v>
    <v>5.1009999999999996E-3</v>
    <v>7.208E-3</v>
    <v>3.4</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38866</v>
    <v>Nasdaq Stock Market</v>
    <v>XNAS</v>
    <v>XNAS</v>
    <v>De Run 6501, VELDHOVEN, NOORD-BRABANT, 5504 DR NL</v>
    <v>666.74</v>
    <v>Semiconductors &amp; Semiconductor Equipment</v>
    <v>Stock</v>
    <v>45152.99983979141</v>
    <v>1387</v>
    <v>648.71</v>
    <v>268086100000</v>
    <v>ASML Holding NV</v>
    <v>ASML Holding NV</v>
    <v>652.95000000000005</v>
    <v>32.260399999999997</v>
    <v>661.78</v>
    <v>666.55</v>
    <v>669.95</v>
    <v>403138200</v>
    <v>ASML</v>
    <v>ASML Holding NV (XNAS:ASML)</v>
    <v>957439</v>
    <v>1189807</v>
    <v>1994</v>
  </rv>
  <rv s="2">
    <v>1388</v>
  </rv>
  <rv s="0">
    <v>https://www.bing.com/financeapi/forcetrigger?t=a1ntr7&amp;q=XNAS%3aASND&amp;form=skydnc</v>
    <v>Learn more on Bing</v>
  </rv>
  <rv s="8">
    <v>en-US</v>
    <v>a1ntr7</v>
    <v>268435456</v>
    <v>1</v>
    <v>Powered by Refinitiv</v>
    <v>16</v>
    <v>Ascendis Pharma A/S (XNAS:ASND)</v>
    <v>2</v>
    <v>17</v>
    <v>Finance</v>
    <v>4</v>
    <v>134.52500000000001</v>
    <v>64.33</v>
    <v>0.49980000000000002</v>
    <v>-0.09</v>
    <v>-3.1667000000000001E-2</v>
    <v>-9.7510000000000001E-4</v>
    <v>-2.92</v>
    <v>USD</v>
    <v>Ascendis Pharma A/S is a Denmark-based company that manufactures pharmaceutical products. The Company produces products for the treatments of growth hormone deficiency, endocrinology, central nervous system disorders, infectious diseases, and diabetes. The Company operates globally though its subsidiaries: Ascendis Pharma GmbH (Germany), Ascendis Pharma, Inc. (Delaware, United States), Ascendis Pharma Endocrinology, Inc. (Delaware, United States), Ascendis Pharma, Ophthalmology Division A/S (Denmark), Ascendis Pharma, Endocrinology Division A/S (Denmark), Ascendis Pharma Bone Diseases A/S (Denmark), Ascendis Pharma Growth Disorders A/S (Denmark) and Ascendis Pharma Oncology Division A/S (Denmark).</v>
    <v>797</v>
    <v>Nasdaq Stock Market</v>
    <v>XNAS</v>
    <v>XNAS</v>
    <v>Tuborg Boulevard 12, HELLERUP, DENMARK-NA, 2900 DK</v>
    <v>92.92</v>
    <v>Biotechnology &amp; Medical Research</v>
    <v>Stock</v>
    <v>45152.851980335159</v>
    <v>1390</v>
    <v>88.474999999999994</v>
    <v>5286265595</v>
    <v>Ascendis Pharma A/S</v>
    <v>Ascendis Pharma A/S</v>
    <v>92.35</v>
    <v>92.3</v>
    <v>92.21</v>
    <v>89.29</v>
    <v>57328550</v>
    <v>ASND</v>
    <v>Ascendis Pharma A/S (XNAS:ASND)</v>
    <v>159574</v>
    <v>252857</v>
    <v>2006</v>
  </rv>
  <rv s="2">
    <v>1391</v>
  </rv>
  <rv s="0">
    <v>https://www.bing.com/financeapi/forcetrigger?t=c5yc5r&amp;q=XNAS%3aASNS&amp;form=skydnc</v>
    <v>Learn more on Bing</v>
  </rv>
  <rv s="37">
    <v>en-US</v>
    <v>c5yc5r</v>
    <v>268435456</v>
    <v>1</v>
    <v>Powered by Refinitiv</v>
    <v>79</v>
    <v>Actelis Networks Inc (XNAS:ASNS)</v>
    <v>2</v>
    <v>80</v>
    <v>Finance</v>
    <v>46</v>
    <v>USD</v>
    <v>Actelis Networks Inc. is a networking solutions company. The Company is engaged in the design, development, manufacturing, and marketing of networking solutions for the Internet of things (IoT) and telecommunication companies. The Company operates through the development and marketing of access broadband equipment for the copper and fiber networks segment. The Company’s solutions offer end-to-end network security to protect critical IoT data, utilizing a combination of coding and encryption technologies, applied as required on both new and existing infrastructure within the hybrid-fiber-copper network. The Company's products by type include aggregation switches, ethernet access devices, industrial ethernet, repeaters, broadband amplifiers, management, and security. The Company’s customers include providers of telecommunication services and enterprises, as well as resellers of the Company’s products.</v>
    <v>Nasdaq Stock Market</v>
    <v>XNAS</v>
    <v>XNAS</v>
    <v>4039 Clipper Court, FREMONT, CA, 94538 US</v>
    <v>Construction &amp; Engineering</v>
    <v>Stock</v>
    <v>1393</v>
    <v>Actelis Networks Inc</v>
    <v>Actelis Networks Inc</v>
    <v>1952970</v>
    <v>ASNS</v>
    <v>Actelis Networks Inc (XNAS:ASNS)</v>
    <v>1998</v>
  </rv>
  <rv s="2">
    <v>1394</v>
  </rv>
  <rv s="0">
    <v>https://www.bing.com/financeapi/forcetrigger?t=bvs1oc&amp;q=XNAS%3aASO&amp;form=skydnc</v>
    <v>Learn more on Bing</v>
  </rv>
  <rv s="1">
    <v>en-US</v>
    <v>bvs1oc</v>
    <v>268435456</v>
    <v>1</v>
    <v>Powered by Refinitiv</v>
    <v>0</v>
    <v>ACADEMY SPORTS AND OUTDOORS, INC. (XNAS:ASO)</v>
    <v>2</v>
    <v>3</v>
    <v>Finance</v>
    <v>4</v>
    <v>69.02</v>
    <v>40.67</v>
    <v>1.492</v>
    <v>1.88</v>
    <v>-3.8549999999999999E-3</v>
    <v>3.4064000000000004E-2</v>
    <v>-0.22</v>
    <v>USD</v>
    <v>Academy Sports and Outdoors, Inc. is a full-line sporting goods and outdoor recreation retailer in the United States. Its private label brand portfolio consists of 20 brands, including Academy Sports + Outdoors, Magellan Outdoors, BCG, O'rageous, Game Winner, Outdoor Gourmet and Freely. The Company offers merchandise across four divisions, which include outdoors, sports and recreation, apparel and footwear. It offers products across various categories, which include camping, fishing, hunting, fitness, team sports, recreation, front end, outdoor and seasonal apparel, youth apparel, athletic apparel, licensed apparel, licensed apparel, work footwear, youth footwear, athletic footwear and team sports footwear. It operates 268 Academy Sports + Outdoors retail locations in 18 states and three distribution centers located in Katy, Texas, Twiggs County, Georgia and Cookeville, Tennessee. It also sells merchandise to customers across the United States through its academy.com website.</v>
    <v>22010</v>
    <v>Nasdaq Stock Market</v>
    <v>XNAS</v>
    <v>XNAS</v>
    <v>1800 North Mason Road, KATY, TX, 77449 US</v>
    <v>57.15</v>
    <v>Specialty Retailers</v>
    <v>Stock</v>
    <v>45152.980970265628</v>
    <v>1396</v>
    <v>56.01</v>
    <v>4363302258</v>
    <v>ACADEMY SPORTS AND OUTDOORS, INC.</v>
    <v>ACADEMY SPORTS AND OUTDOORS, INC.</v>
    <v>56.7</v>
    <v>7.9096000000000002</v>
    <v>55.19</v>
    <v>57.07</v>
    <v>56.85</v>
    <v>76455270</v>
    <v>ASO</v>
    <v>ACADEMY SPORTS AND OUTDOORS, INC. (XNAS:ASO)</v>
    <v>1151532</v>
    <v>1253595</v>
    <v>2020</v>
  </rv>
  <rv s="2">
    <v>1397</v>
  </rv>
  <rv s="0">
    <v>https://www.bing.com/financeapi/forcetrigger?t=c3asim&amp;q=XNAS%3aASPA&amp;form=skydnc</v>
    <v>Learn more on Bing</v>
  </rv>
  <rv s="6">
    <v>en-US</v>
    <v>c3asim</v>
    <v>268435456</v>
    <v>1</v>
    <v>Powered by Refinitiv</v>
    <v>9</v>
    <v>ABRI SPAC I, INC. (XNAS:ASPA)</v>
    <v>2</v>
    <v>10</v>
    <v>Finance</v>
    <v>4</v>
    <v>12.5</v>
    <v>10</v>
    <v>-0.02</v>
    <v>8.3639999999999999E-3</v>
    <v>-1.8549999999999999E-3</v>
    <v>0.09</v>
    <v>USD</v>
    <v>Abri SPAC I, Inc. is a blank check company. The Company is formed for the purpose of effecting a merger, share exchange, asset acquisition, stock purchase, recapitalization, reorganization or similar business combination with one or more businesses. The Company intend to focus its search on target businesses in insurance technology sector. The Company neither engages in any business operations nor generates any revenues.</v>
    <v>Nasdaq Stock Market</v>
    <v>XNAS</v>
    <v>XNAS</v>
    <v>9663 Santa Monica Blvd No 1091, BEVERLY HILLS, CA, 90210 US</v>
    <v>10.88</v>
    <v>Holding Companies</v>
    <v>Stock</v>
    <v>45152.875000253909</v>
    <v>1399</v>
    <v>10.7201</v>
    <v>32069642</v>
    <v>ABRI SPAC I, INC.</v>
    <v>ABRI SPAC I, INC.</v>
    <v>10.755000000000001</v>
    <v>10.78</v>
    <v>10.76</v>
    <v>10.85</v>
    <v>2980450</v>
    <v>ASPA</v>
    <v>ABRI SPAC I, INC. (XNAS:ASPA)</v>
    <v>5820</v>
    <v>10922</v>
    <v>2021</v>
  </rv>
  <rv s="2">
    <v>1400</v>
  </rv>
  <rv s="32">
    <v>en-US</v>
    <v>c7x627</v>
    <v>268435456</v>
    <v>1</v>
    <v>Powered by Refinitiv</v>
    <v>68</v>
    <v>ASP ISOTOPES INC. (XNAS:ASPI)</v>
    <v>13</v>
    <v>43</v>
    <v>Finance</v>
    <v>4</v>
    <v>3.75</v>
    <v>0.28000000000000003</v>
    <v>-0.09</v>
    <v>2.9851000000000003E-2</v>
    <v>-6.2937000000000007E-2</v>
    <v>0.04</v>
    <v>USD</v>
    <v>ASP Isotopes Inc. is a pre-commercial stage advanced materials company. The Company has a license to use technology, the Aerodynamic Separation Process (ASP technology), originally developed and licensed to it by Klydon Proprietary Ltd (Klydon), for the production, distribution, marketing and sale of all isotopes. Its initial focus is on the production and commercialization of enriched Carbon-14 (C-14), Molybdenum-100 (Mo-100) and Silicon-28 (Si-28). It also intends to develop the ASP technology to produce enriched Uranium-235 (U-235). It operates principally through subsidiaries: ASP Isotopes Guernsey Limited, which is focused on the development and commercialization of high value, low volume isotopes for highly specialized end markets; Enriched Energy LLC, which is focused on the development and commercialization of uranium for the nuclear energy market, and ASP Isotopes UK Ltd, which is the licensee of the ASP technology under the license agreement with Klydon.</v>
    <v>4</v>
    <v>Nasdaq Stock Market</v>
    <v>XNAS</v>
    <v>XNAS</v>
    <v>433 Plaza Real, Suite 275, BOCA RATON, FL, 33432 US</v>
    <v>1.4165000000000001</v>
    <v>Pharmaceuticals</v>
    <v>Stock</v>
    <v>45152.990242117972</v>
    <v>1.3</v>
    <v>50096811</v>
    <v>ASP ISOTOPES INC.</v>
    <v>ASP ISOTOPES INC.</v>
    <v>1.39</v>
    <v>1.43</v>
    <v>1.34</v>
    <v>1.38</v>
    <v>37385680</v>
    <v>ASPI</v>
    <v>ASP ISOTOPES INC. (XNAS:ASPI)</v>
    <v>120306</v>
    <v>312232</v>
    <v>2021</v>
  </rv>
  <rv s="2">
    <v>1402</v>
  </rv>
  <rv s="0">
    <v>https://www.bing.com/financeapi/forcetrigger?t=a1ntu2&amp;q=XNYS%3aASPN&amp;form=skydnc</v>
    <v>Learn more on Bing</v>
  </rv>
  <rv s="1">
    <v>en-US</v>
    <v>a1ntu2</v>
    <v>268435456</v>
    <v>1</v>
    <v>Powered by Refinitiv</v>
    <v>0</v>
    <v>ASPEN AEROGELS, INC. (XNYS:ASPN)</v>
    <v>2</v>
    <v>3</v>
    <v>Finance</v>
    <v>4</v>
    <v>14.44</v>
    <v>5.4093</v>
    <v>2.1735000000000002</v>
    <v>0.31</v>
    <v>-7.5079999999999999E-3</v>
    <v>4.8819000000000001E-2</v>
    <v>-0.05</v>
    <v>USD</v>
    <v>Aspen Aerogels, Inc. is an aerogel technology company. It designs, develops and manufactures aerogel materials used primarily in the energy industrial, sustainable insulation materials and electric vehicle markets. Its segments include Energy Industrial and Thermal Barrier. Its products include PyroThin, Pyrogel XTE, Pyrogel HPS, Pyrogel XTF, Cryogel Z, Spaceloft Subsea, Spaceloft Grey, Spaceloft A2 and Cryogel X201. PyroThin thermal barriers is a flexible aerogel product engineered to satisfy the needs of the electric vehicle and energy storage industries to address thermal runaway issues in lithium-ion batteries. Pyrogel XTF provides thermal performance similar to Pyrogel XTE but is reinforced with glass- and silica-fiber batting. Cryogel Z is designed for sub-ambient and cryogenic applications in the energy industrial market. Spaceloft Subsea is reinforced with glass- and polyester-fiber batting and is designed for use in pipe-in-pipe applications in offshore oil production.</v>
    <v>533</v>
    <v>New York Stock Exchange</v>
    <v>XNYS</v>
    <v>XNYS</v>
    <v>BUILDING B, 30 FORBES ROAD, NORTHBOROUGH, MA, 01532 US</v>
    <v>6.71</v>
    <v>Homebuilding &amp; Construction Supplies</v>
    <v>Stock</v>
    <v>45152.976141550782</v>
    <v>1404</v>
    <v>6.21</v>
    <v>467581550</v>
    <v>ASPEN AEROGELS, INC.</v>
    <v>ASPEN AEROGELS, INC.</v>
    <v>6.25</v>
    <v>0</v>
    <v>6.35</v>
    <v>6.66</v>
    <v>6.61</v>
    <v>70207440</v>
    <v>ASPN</v>
    <v>ASPEN AEROGELS, INC. (XNYS:ASPN)</v>
    <v>861022</v>
    <v>677302</v>
    <v>2008</v>
  </rv>
  <rv s="2">
    <v>1405</v>
  </rv>
  <rv s="0">
    <v>https://www.bing.com/financeapi/forcetrigger?t=a1ntww&amp;q=XNAS%3aASPS&amp;form=skydnc</v>
    <v>Learn more on Bing</v>
  </rv>
  <rv s="1">
    <v>en-US</v>
    <v>a1ntww</v>
    <v>268435456</v>
    <v>1</v>
    <v>Powered by Refinitiv</v>
    <v>0</v>
    <v>Altisource Portfolio Solutions SA (XNAS:ASPS)</v>
    <v>2</v>
    <v>3</v>
    <v>Finance</v>
    <v>4</v>
    <v>17.670000000000002</v>
    <v>3.52</v>
    <v>1.1237999999999999</v>
    <v>-0.06</v>
    <v>4.9180000000000001E-2</v>
    <v>-1.3857E-2</v>
    <v>0.21</v>
    <v>USD</v>
    <v>Altisource Portfolio Solutions SA is a Luxembourg-based integrated service provider for the real estate and mortgage industries. The Company offers portfolio management and related technology products, asset recovery, and customer relationship management services. It acts as a transaction solutions provider with the electronic payment management software and behavioural science-based analytics for the business processes, vendor and marketplace participants. It also provides technology and solutions to mortgage servicing and origination clients as well as buyers and sellers of single-family residential real estate (single-family rental (SFR) solution) that helps improve operations, save money, reduce risk and grow or liquidate portfolios.</v>
    <v>1496</v>
    <v>Nasdaq Stock Market</v>
    <v>XNAS</v>
    <v>XNAS</v>
    <v>33, Boulevard Prince Henri, LUXEMBOURG, LUXEMBOURG-NA, 1724 LU</v>
    <v>4.4400000000000004</v>
    <v>Real Estate Operations</v>
    <v>Stock</v>
    <v>45152.884387522659</v>
    <v>1407</v>
    <v>4.18</v>
    <v>89097563</v>
    <v>Altisource Portfolio Solutions SA</v>
    <v>Altisource Portfolio Solutions SA</v>
    <v>4.34</v>
    <v>2.9550000000000001</v>
    <v>4.33</v>
    <v>4.2699999999999996</v>
    <v>4.4800000000000004</v>
    <v>20865940</v>
    <v>ASPS</v>
    <v>Altisource Portfolio Solutions SA (XNAS:ASPS)</v>
    <v>98012</v>
    <v>112731</v>
    <v>1999</v>
  </rv>
  <rv s="2">
    <v>1408</v>
  </rv>
  <rv s="0">
    <v>https://www.bing.com/financeapi/forcetrigger?t=a1nu3m&amp;q=XNYS%3aASR&amp;form=skydnc</v>
    <v>Learn more on Bing</v>
  </rv>
  <rv s="1">
    <v>en-US</v>
    <v>a1nu3m</v>
    <v>268435456</v>
    <v>1</v>
    <v>Powered by Refinitiv</v>
    <v>0</v>
    <v>Southeast Airport Group (XNYS:ASR)</v>
    <v>2</v>
    <v>3</v>
    <v>Finance</v>
    <v>4</v>
    <v>314.48</v>
    <v>191.43</v>
    <v>1.0499000000000001</v>
    <v>-3.18</v>
    <v>-1.4092E-2</v>
    <v>-1.1565000000000001E-2</v>
    <v>-3.83</v>
    <v>USD</v>
    <v>Grupo Aeroportuario del Sureste SAB de CV (ASUR) is a Mexico-based holding company. It and its subsidiaries hold concessions to operate, maintain and develop approximately nine airports in the southeast region of Mexico, as well as over 10 airports in Colombia. The Company operates through segments, including Cancun airport and subsidiaries (Cancun), the Villahermosa Airport (Villahermosa), the Merida airport (Merida) and Services. The airports are located in Cancun, Cozumel, Merida, Huatulco, Oaxaca, Veracruz, Villahermosa, Tapachula and Minatitlan, Mexico, and in Medellin, Colombia, among others. Approximately eight Mexican and over 80 international airlines, including the United States-based airlines, such as American Airlines and United Air Lines are operating directly or through code-sharing arrangements in its airports. It provides airport security services at its airports through third-party contractors. It also provides firefighting, rescue and aircraft maintenance services.</v>
    <v>1787</v>
    <v>New York Stock Exchange</v>
    <v>XNYS</v>
    <v>XNYS</v>
    <v>Bosque De Alisos No. 47A - 4Th Fl, Bosques De Las Lomas, MEXICO, D.F., MEXICO, D.F., 05120 MX</v>
    <v>273.99</v>
    <v>Transport Infrastructure</v>
    <v>Stock</v>
    <v>45152.958333378905</v>
    <v>1410</v>
    <v>269.61</v>
    <v>8220046000</v>
    <v>Southeast Airport Group</v>
    <v>Southeast Airport Group</v>
    <v>271.86500000000001</v>
    <v>14.025700000000001</v>
    <v>274.95999999999998</v>
    <v>271.77999999999997</v>
    <v>267.95</v>
    <v>32295000</v>
    <v>ASR</v>
    <v>Southeast Airport Group (XNYS:ASR)</v>
    <v>44410</v>
    <v>43607</v>
    <v>1998</v>
  </rv>
  <rv s="2">
    <v>1411</v>
  </rv>
  <rv s="0">
    <v>https://www.bing.com/financeapi/forcetrigger?t=a1qwr7&amp;q=XNAS%3aASRT&amp;form=skydnc</v>
    <v>Learn more on Bing</v>
  </rv>
  <rv s="1">
    <v>en-US</v>
    <v>a1qwr7</v>
    <v>268435456</v>
    <v>1</v>
    <v>Powered by Refinitiv</v>
    <v>0</v>
    <v>ASSERTIO HOLDINGS, INC. (XNAS:ASRT)</v>
    <v>2</v>
    <v>3</v>
    <v>Finance</v>
    <v>4</v>
    <v>8.01</v>
    <v>2.0747</v>
    <v>1.3953</v>
    <v>-0.13</v>
    <v>6.3090000000000004E-3</v>
    <v>-3.9393999999999998E-2</v>
    <v>0.02</v>
    <v>USD</v>
    <v>Assertio Holdings, Inc. is a commercial pharmaceutical company offering differentiated products to patients utilizing a non-personal promotional model. Its commercial portfolio of branded products focuses on three areas: neurology, rheumatology, and pain and inflammation. Its primary marketed products include INDOCIN (indomethacin) Suppositories, INDOCIN (indomethacin) Oral Suspension, Otrexup (methotrexate) injection for subcutaneous use, Sympazan (clobazam) oral film, SPRIX (ketorolac tromethamine) Nasal Spray, CAMBIA (diclofenac potassium for oral solution) and Zipso (diclofenac potassium) Liquid filled capsules. It also offers OXAYDO (oxycodone HCI, USP) tablets. INDOCIN (indomethacin) Suppositories are nonsteroidal anti-inflammatory drug (NSAID), indicated for moderate to severe rheumatoid arthritis, including acute flares of chronic diseases, moderate to severe ankylosing spondylitis and others. Its portfolio also includes ROLVEDON (eflapegrastim-xnst) Injection asset.</v>
    <v>30</v>
    <v>Nasdaq Stock Market</v>
    <v>XNAS</v>
    <v>XNAS</v>
    <v>100 S. Saunders Road, Suite 300, LAKE FOREST, IL, 60045 US</v>
    <v>3.27</v>
    <v>Pharmaceuticals</v>
    <v>Stock</v>
    <v>45152.985351064061</v>
    <v>1413</v>
    <v>3.1</v>
    <v>295164944</v>
    <v>ASSERTIO HOLDINGS, INC.</v>
    <v>ASSERTIO HOLDINGS, INC.</v>
    <v>3.26</v>
    <v>2.2745000000000002</v>
    <v>3.3</v>
    <v>3.17</v>
    <v>3.19</v>
    <v>93111970</v>
    <v>ASRT</v>
    <v>ASSERTIO HOLDINGS, INC. (XNAS:ASRT)</v>
    <v>2344404</v>
    <v>3061796</v>
    <v>2020</v>
  </rv>
  <rv s="2">
    <v>1414</v>
  </rv>
  <rv s="0">
    <v>https://www.bing.com/financeapi/forcetrigger?t=a1nu6h&amp;q=XNAS%3aASRV&amp;form=skydnc</v>
    <v>Learn more on Bing</v>
  </rv>
  <rv s="1">
    <v>en-US</v>
    <v>a1nu6h</v>
    <v>268435456</v>
    <v>1</v>
    <v>Powered by Refinitiv</v>
    <v>0</v>
    <v>AMERISERV FINANCIAL, INC. (XNAS:ASRV)</v>
    <v>2</v>
    <v>3</v>
    <v>Finance</v>
    <v>11</v>
    <v>4.12</v>
    <v>2.41</v>
    <v>0.58879999999999999</v>
    <v>-0.06</v>
    <v>0</v>
    <v>-1.8293E-2</v>
    <v>0</v>
    <v>USD</v>
    <v>AmeriServ Financial, Inc. is a bank holding company of AmeriServ Financial Bank (the Bank). The Bank provides a range of services, including retail banking services and lending, depository, and related financial services. Its retail banking services include demand, savings, and time deposits, checking accounts, money market accounts, secured and unsecured consumer loans, mortgage loans, safe deposit boxes, holiday club accounts, and money order. It provides lending, depository, and related financial services to commercial, industrial, financial, and governmental customers, such as commercial real estate mortgage loans (CRE), short and medium-term loans, revolving credit arrangements, lines of credit, inventory and accounts receivable financing, real estate construction loans, business savings accounts, certificates of deposit, wire transfers, night depository, and lock box services. It also operates 18 automated bank teller machines (ATMs) through its 24-hour banking network.</v>
    <v>329</v>
    <v>Nasdaq Stock Market</v>
    <v>XNAS</v>
    <v>XNAS</v>
    <v>216 Franklin Street, JOHNSTOWN, PA, 15901-1887 US</v>
    <v>3.28</v>
    <v>Banking Services</v>
    <v>Stock</v>
    <v>45152.833349560155</v>
    <v>1416</v>
    <v>3.2</v>
    <v>55214209</v>
    <v>AMERISERV FINANCIAL, INC.</v>
    <v>AMERISERV FINANCIAL, INC.</v>
    <v>3.27</v>
    <v>12.8512</v>
    <v>3.28</v>
    <v>3.22</v>
    <v>3.22</v>
    <v>17147270</v>
    <v>ASRV</v>
    <v>AMERISERV FINANCIAL, INC. (XNAS:ASRV)</v>
    <v>3495</v>
    <v>31259</v>
    <v>1982</v>
  </rv>
  <rv s="2">
    <v>1417</v>
  </rv>
  <rv s="32">
    <v>en-US</v>
    <v>c8pvqh</v>
    <v>268435456</v>
    <v>1</v>
    <v>Powered by Refinitiv</v>
    <v>68</v>
    <v>ASSET ENTITIES INC. (XNAS:ASST)</v>
    <v>13</v>
    <v>43</v>
    <v>Finance</v>
    <v>4</v>
    <v>6.98</v>
    <v>0.81110000000000004</v>
    <v>-6.1999999999999998E-3</v>
    <v>3.8431E-2</v>
    <v>-6.0419999999999996E-3</v>
    <v>3.9199999999999999E-2</v>
    <v>USD</v>
    <v>Asset Entities Inc. is a technology company. The Company provides social media marketing and content delivery services across Discord, TikTok, and other social media platforms. It also designs, develops and manages servers for communities on Discord. It has developed three categories of services, including Discord investment education and entertainment services, social media and marketing services, and AE.360.DDM services. All of its services are based on its use of Discord, as well as other social media, including TikTok, Twitter, Instagram, and YouTube. Its Discord investment education and entertainment service is designed primarily by and for enthusiastic Generation Z, retail investors, creators and influencers. Its social media and marketing services offer social media and marketing campaign services to business clients. Its AE.360.DDM, Design Develop Manage service, is a suite of services to individuals and companies seeking to create a server on Discord.</v>
    <v>7</v>
    <v>Nasdaq Stock Market</v>
    <v>XNAS</v>
    <v>XNAS</v>
    <v>100 Crescent Ct, 7Th Floor, DALLAS, TX, 75201 US</v>
    <v>1.06</v>
    <v>Software &amp; IT Services</v>
    <v>Stock</v>
    <v>45152.989984154687</v>
    <v>1.02</v>
    <v>13934220</v>
    <v>ASSET ENTITIES INC.</v>
    <v>ASSET ENTITIES INC.</v>
    <v>1.04</v>
    <v>1.0262</v>
    <v>1.02</v>
    <v>1.0591999999999999</v>
    <v>13661000</v>
    <v>ASST</v>
    <v>ASSET ENTITIES INC. (XNAS:ASST)</v>
    <v>10625</v>
    <v>118506</v>
    <v>2022</v>
  </rv>
  <rv s="2">
    <v>1419</v>
  </rv>
  <rv s="0">
    <v>https://www.bing.com/financeapi/forcetrigger?t=a1nuf2&amp;q=XNAS%3aASTC&amp;form=skydnc</v>
    <v>Learn more on Bing</v>
  </rv>
  <rv s="8">
    <v>en-US</v>
    <v>a1nuf2</v>
    <v>268435456</v>
    <v>1</v>
    <v>Powered by Refinitiv</v>
    <v>16</v>
    <v>ASTROTECH CORPORATION (XNAS:ASTC)</v>
    <v>2</v>
    <v>17</v>
    <v>Finance</v>
    <v>4</v>
    <v>16.274999999999999</v>
    <v>9.2799999999999994</v>
    <v>-0.60389999999999999</v>
    <v>-0.64500000000000002</v>
    <v>-1.7240999999999999E-2</v>
    <v>-5.5293999999999996E-2</v>
    <v>-0.19</v>
    <v>USD</v>
    <v>Astrotech Corporation (Astrotech) is a spectrometry company, which launches, manages, and commercializes scalable companies based on its core technology. The Company's business units include Astrotech Technologies, Inc., BreathTech and AgLab. 1st Detect develops, manufactures and sells chemical analyzers for use in the airport security, military, food and beverage, and breath analysis markets. BreathTech is developing the BreathTest-1000, a tool to screen for volatile organic compound (VOC) metabolites found in a person’s breath that could indicate they may have been infected with the Coronavirus Disease 2019 (COVID-19) or pneumonia. The AGLAB-1000, a series of mass spectrometers have been designed for the agriculture industry as field instruments to quickly and easily analyze chemical compounds found in organic plant material and extracts. The Company's business is managed through its wholly owned subsidiaries.</v>
    <v>14</v>
    <v>Nasdaq Stock Market</v>
    <v>XNAS</v>
    <v>XNAS</v>
    <v>2105 DONLEY DR. SUITE 100, Suite 240-9530, AUSTIN, TX, 78758 US</v>
    <v>11.6799</v>
    <v>Aerospace &amp; Defense</v>
    <v>Stock</v>
    <v>45152.890881053128</v>
    <v>1421</v>
    <v>11.02</v>
    <v>19625070</v>
    <v>ASTROTECH CORPORATION</v>
    <v>ASTROTECH CORPORATION</v>
    <v>11.675000000000001</v>
    <v>11.664999999999999</v>
    <v>11.02</v>
    <v>10.83</v>
    <v>1682390</v>
    <v>ASTC</v>
    <v>ASTROTECH CORPORATION (XNAS:ASTC)</v>
    <v>9356</v>
    <v>3512</v>
    <v>2017</v>
  </rv>
  <rv s="2">
    <v>1422</v>
  </rv>
  <rv s="0">
    <v>https://www.bing.com/financeapi/forcetrigger?t=a1nuhw&amp;q=XNAS%3aASTE&amp;form=skydnc</v>
    <v>Learn more on Bing</v>
  </rv>
  <rv s="1">
    <v>en-US</v>
    <v>a1nuhw</v>
    <v>268435456</v>
    <v>1</v>
    <v>Powered by Refinitiv</v>
    <v>0</v>
    <v>ASTEC INDUSTRIES, INC. (XNAS:ASTE)</v>
    <v>2</v>
    <v>3</v>
    <v>Finance</v>
    <v>4</v>
    <v>53.97</v>
    <v>31.04</v>
    <v>1.5704</v>
    <v>-0.43</v>
    <v>-7.0650000000000001E-3</v>
    <v>-8.1440000000000002E-3</v>
    <v>-0.37</v>
    <v>USD</v>
    <v>Astec Industries, Inc. designs, engineers, manufactures, and markets equipment and components used primarily in road building and related construction activities. The Company operates through two segments: Infrastructure Solutions and Materials Solutions. Infrastructure Solutions segment designs, engineers, manufactures and markets a complete line of asphalt plants, concrete plants and their related components and ancillary equipment, as well as supplying asphalt road construction equipment, industrial thermal systems and other heavy equipment. Materials Solutions segment designs and manufactures heavy processing equipment, in addition to servicing and supplying parts for the aggregate, metallic mining, recycling, ports and bulk handling markets. The Company's products are marketed both domestically and internationally primarily to asphalt producers; highway and heavy equipment contractors; utility contractors; construction, demolition, recycle and crushing contractors, among others.</v>
    <v>4291</v>
    <v>Nasdaq Stock Market</v>
    <v>XNAS</v>
    <v>XNAS</v>
    <v>1725 Shepherd Rd, CHATTANOOGA, TN, 37421 US</v>
    <v>52.85</v>
    <v>Machinery, Equipment &amp; Components</v>
    <v>Stock</v>
    <v>45152.852246307812</v>
    <v>1424</v>
    <v>51.48</v>
    <v>1190714170</v>
    <v>ASTEC INDUSTRIES, INC.</v>
    <v>ASTEC INDUSTRIES, INC.</v>
    <v>52.32</v>
    <v>48.270299999999999</v>
    <v>52.8</v>
    <v>52.37</v>
    <v>52</v>
    <v>22736570</v>
    <v>ASTE</v>
    <v>ASTEC INDUSTRIES, INC. (XNAS:ASTE)</v>
    <v>46495</v>
    <v>77192</v>
    <v>1972</v>
  </rv>
  <rv s="2">
    <v>1425</v>
  </rv>
  <rv s="0">
    <v>https://www.bing.com/financeapi/forcetrigger?t=a28mnm&amp;q=OTCM%3aASTI&amp;form=skydnc</v>
    <v>Learn more on Bing</v>
  </rv>
  <rv s="8">
    <v>en-US</v>
    <v>a28mnm</v>
    <v>268435456</v>
    <v>1</v>
    <v>Powered by Refinitiv</v>
    <v>16</v>
    <v>ASCENT SOLAR TECHNOLOGIES, INC. (XNAS:ASTI)</v>
    <v>2</v>
    <v>17</v>
    <v>Finance</v>
    <v>4</v>
    <v>18.010000000000002</v>
    <v>0.06</v>
    <v>1.7206999999999999</v>
    <v>-2.5000000000000001E-3</v>
    <v>-4.1860000000000001E-2</v>
    <v>-3.7312999999999999E-2</v>
    <v>-2.7000000000000001E-3</v>
    <v>USD</v>
    <v>Ascent Solar Technologies, Inc. is a solar technology company that manufactures and sells photovoltaic (PV) solar modules. The Company is focused on integrating its PV products into high-value markets, such as aerospace, satellites, near-earth-orbiting vehicles, and fixed-wing unmanned aerial vehicles (UAV). It also designs and manufactures PV-integrated portable power applications for commercial and military users. It manufactures its products by affixing a thin Copper-Indium-Gallium-diSelenide (CIGS) layer to a flexible, plastic substrate using a roll-to-roll process that permits fabricating its flexible PV modules in an integrated sequential operation. It uses monolithic integration techniques which enable to form complete PV modules with inter-cell connections. The Company's production facility is located in Thornton, Colorado.</v>
    <v>60</v>
    <v>Nasdaq Stock Market</v>
    <v>XNAS</v>
    <v>XNAS</v>
    <v>12300 GRANT STREET, THORNTON, CO, 80241 US</v>
    <v>6.7000000000000004E-2</v>
    <v>Renewable Energy</v>
    <v>Stock</v>
    <v>45152.991619293753</v>
    <v>1427</v>
    <v>0.06</v>
    <v>3647320</v>
    <v>ASCENT SOLAR TECHNOLOGIES, INC.</v>
    <v>ASCENT SOLAR TECHNOLOGIES, INC.</v>
    <v>0.06</v>
    <v>6.7000000000000004E-2</v>
    <v>6.4500000000000002E-2</v>
    <v>6.1800000000000001E-2</v>
    <v>54437660</v>
    <v>ASTI</v>
    <v>ASCENT SOLAR TECHNOLOGIES, INC. (XNAS:ASTI)</v>
    <v>1067982</v>
    <v>2498829</v>
    <v>2005</v>
  </rv>
  <rv s="2">
    <v>1428</v>
  </rv>
  <rv s="0">
    <v>https://www.bing.com/financeapi/forcetrigger?t=bzw827&amp;q=XNAS%3aASTL&amp;form=skydnc</v>
    <v>Learn more on Bing</v>
  </rv>
  <rv s="1">
    <v>en-US</v>
    <v>bzw827</v>
    <v>268435456</v>
    <v>1</v>
    <v>Powered by Refinitiv</v>
    <v>0</v>
    <v>Algoma Steel Group Inc. (XNAS:ASTL)</v>
    <v>2</v>
    <v>3</v>
    <v>Finance</v>
    <v>4</v>
    <v>9.9420000000000002</v>
    <v>5.64</v>
    <v>1.202</v>
    <v>0.82</v>
    <v>9.0089999999999996E-3</v>
    <v>0.11798600000000001</v>
    <v>7.0000000000000007E-2</v>
    <v>USD</v>
    <v>Algoma Steel Group Inc. (Algoma) is a Canada-based company, which is an integrated producer of hot and cold rolled steel products with its operations located in Canada. It produces sheet and plate products that are sold primarily to customers in Canada and Midwest United States of America. The Company has a raw steel production capacity of an estimated 2.8 million tons per year. The Company’s mill produces hot rolled sheet steel (HRC) in North America owing in part to its direct strip production complex (DSPC), which is a thin slab caster in North America with direct coupling to a basic oxygen furnace (BOF) melt shop. Algoma delivers its solutions to direct applications in the automotive, construction, energy, defense, and manufacturing sectors. Its facility provides a range of quality heat treated products for abrasion resistant, ballistic and other specialty plate applications. Its subsidiaries include Algoma Steel Holdings Inc., Algoma Steel Inc. and Algoma Steel Inc. USA.</v>
    <v>2847</v>
    <v>Nasdaq Stock Market</v>
    <v>XNAS</v>
    <v>XNAS</v>
    <v>105 West Street, SAULT STE. MARIE, ON, P6A 7B4 CA</v>
    <v>7.8250000000000002</v>
    <v>Metals &amp; Mining</v>
    <v>Stock</v>
    <v>45152.989582939059</v>
    <v>1430</v>
    <v>7.23</v>
    <v>804722583</v>
    <v>Algoma Steel Group Inc.</v>
    <v>Algoma Steel Group Inc.</v>
    <v>7.3449999999999998</v>
    <v>6.3766999999999996</v>
    <v>6.95</v>
    <v>7.77</v>
    <v>7.84</v>
    <v>103567900</v>
    <v>ASTL</v>
    <v>Algoma Steel Group Inc. (XNAS:ASTL)</v>
    <v>3732214</v>
    <v>538823</v>
    <v>2021</v>
  </rv>
  <rv s="2">
    <v>1431</v>
  </rv>
  <rv s="0">
    <v>https://www.bing.com/financeapi/forcetrigger?t=bwanw7&amp;q=XNAS%3aASTR&amp;form=skydnc</v>
    <v>Learn more on Bing</v>
  </rv>
  <rv s="8">
    <v>en-US</v>
    <v>bwanw7</v>
    <v>268435456</v>
    <v>1</v>
    <v>Powered by Refinitiv</v>
    <v>16</v>
    <v>ASTRA SPACE, INC. (XNAS:ASTR)</v>
    <v>2</v>
    <v>17</v>
    <v>Finance</v>
    <v>4</v>
    <v>1.64</v>
    <v>0.30049999999999999</v>
    <v>2.2839999999999998</v>
    <v>6.6E-3</v>
    <v>2.7198000000000003E-2</v>
    <v>2.1318E-2</v>
    <v>8.6E-3</v>
    <v>USD</v>
    <v>Astra Space, Inc. designs, tests, manufactures and operates launch services and space products and services. The Company’s services and products are enabled by constellations of small satellites in Low Earth Orbit (LEO). Its system consists of a small launch vehicle and mobile ground infrastructure that can fit inside standard shipping containers for deployment anywhere in the world where its spaceports are located. The Company operates its launches from Pacific Spaceport Complex in Kodiak, Alaska and Cape Canaveral Space Force Station in Cape Canaveral, Florida. Its space services encompass all aspects of hosted satellite and constellation services, including hosting customer payloads onto its spacecraft and delivering services, such as communication services. The Company designs and provides space products based on the customers' needs for a satellite launch and other products that it sells in the future. The Company offers two in-space electric propulsion systems.</v>
    <v>359</v>
    <v>Nasdaq Stock Market</v>
    <v>XNAS</v>
    <v>XNAS</v>
    <v>1900 Skyhawk Street, ALAMEDA, CA, 94501 US</v>
    <v>0.32</v>
    <v>Aerospace &amp; Defense</v>
    <v>Stock</v>
    <v>45152.989047522657</v>
    <v>1433</v>
    <v>0.31009999999999999</v>
    <v>86335564</v>
    <v>ASTRA SPACE, INC.</v>
    <v>ASTRA SPACE, INC.</v>
    <v>0.31609999999999999</v>
    <v>0.30959999999999999</v>
    <v>0.31619999999999998</v>
    <v>0.32479999999999998</v>
    <v>273041000</v>
    <v>ASTR</v>
    <v>ASTRA SPACE, INC. (XNAS:ASTR)</v>
    <v>1323472</v>
    <v>1639206</v>
    <v>2020</v>
  </rv>
  <rv s="2">
    <v>1434</v>
  </rv>
  <rv s="0">
    <v>https://www.bing.com/financeapi/forcetrigger?t=bsmyr7&amp;q=XNAS%3aASTS&amp;form=skydnc</v>
    <v>Learn more on Bing</v>
  </rv>
  <rv s="1">
    <v>en-US</v>
    <v>bsmyr7</v>
    <v>268435456</v>
    <v>1</v>
    <v>Powered by Refinitiv</v>
    <v>0</v>
    <v>AST SPACEMOBILE, INC. (XNAS:ASTS)</v>
    <v>2</v>
    <v>3</v>
    <v>Finance</v>
    <v>4</v>
    <v>14.27</v>
    <v>3.55</v>
    <v>0.57369999999999999</v>
    <v>0.12</v>
    <v>7.5514999999999999E-2</v>
    <v>2.8235E-2</v>
    <v>0.33</v>
    <v>USD</v>
    <v>AST SpaceMobile, Inc. is engaged in building the space-based cellular broadband network accessible by standard, unmodified, off-the-shelf mobile devices or 2G/3G/4G LTE/5G devices using low band and middle-band spectrum controlled by mobile network operators (MNOs). The Company's SpaceMobile Service is designed to provide high-speed mobile broadband services to end-users who are out of terrestrial cellular coverage. It is also engaged in designing and assembling its constellation of BlueBird (BB) satellites. BlueWalker 3 (BW3) is its prototype satellite, which is designed to operate directly with standard, unmodified mobile devices. The Company primarily operates in the United States, India, Scotland, Spain and Israel.</v>
    <v>342</v>
    <v>Nasdaq Stock Market</v>
    <v>XNAS</v>
    <v>XNAS</v>
    <v>Midland Intl. Air &amp; Space Port, 2901 Enterprise Lane, MIDLAND, TX, 79706 US</v>
    <v>4.4800000000000004</v>
    <v>Telecommunications Services</v>
    <v>Stock</v>
    <v>45152.999962753907</v>
    <v>1436</v>
    <v>4.1950000000000003</v>
    <v>950952641</v>
    <v>AST SPACEMOBILE, INC.</v>
    <v>AST SPACEMOBILE, INC.</v>
    <v>4.21</v>
    <v>10771.42</v>
    <v>4.25</v>
    <v>4.37</v>
    <v>4.7</v>
    <v>217609300</v>
    <v>ASTS</v>
    <v>AST SPACEMOBILE, INC. (XNAS:ASTS)</v>
    <v>3031933</v>
    <v>1899564</v>
    <v>2019</v>
  </rv>
  <rv s="2">
    <v>1437</v>
  </rv>
  <rv s="0">
    <v>https://www.bing.com/financeapi/forcetrigger?t=a1nukr&amp;q=XNAS%3aASUR&amp;form=skydnc</v>
    <v>Learn more on Bing</v>
  </rv>
  <rv s="1">
    <v>en-US</v>
    <v>a1nukr</v>
    <v>268435456</v>
    <v>1</v>
    <v>Powered by Refinitiv</v>
    <v>0</v>
    <v>ASURE SOFTWARE, INC. (XNAS:ASUR)</v>
    <v>2</v>
    <v>3</v>
    <v>Finance</v>
    <v>4</v>
    <v>17.139900000000001</v>
    <v>4.87</v>
    <v>0.71350000000000002</v>
    <v>0.39</v>
    <v>1.078E-3</v>
    <v>2.8845999999999997E-2</v>
    <v>1.4999999999999999E-2</v>
    <v>USD</v>
    <v>Asure Software, Inc. is a provider of cloud-based Human Capital Management (HCM) software and services, delivered as Software-as-a-Service (SaaS) for small and medium-sized businesses (SMBs). The Company’s HCM suite (AsureHCM) includes Payroll &amp; Tax solutions, HR compliance and services, Time &amp; Attendance software and data integrations. It offers these services directly and indirectly through its network of reseller partners. The Company’s solutions are primarily cloud-based and delivered as SaaS and HR services as well as professional services and hardware (time clocks and data collection devices). Asure Payroll &amp; Tax is an integrated solution that provides a foundation for its clients digital HR strategy. It provides payroll tax processing software and service solutions for the payroll service industry, mid-market and large corporate employers. It provides three core levels of HR services: HR support, Strategic HR and Total HR. Asure Time &amp; Attendance is a cloud-based software.</v>
    <v>501</v>
    <v>Nasdaq Stock Market</v>
    <v>XNAS</v>
    <v>XNAS</v>
    <v>405 Colorado St, #1800, AUSTIN, TX, 78701 US</v>
    <v>13.99</v>
    <v>Software &amp; IT Services</v>
    <v>Stock</v>
    <v>45152.971164675779</v>
    <v>1439</v>
    <v>13.38</v>
    <v>290993027</v>
    <v>ASURE SOFTWARE, INC.</v>
    <v>ASURE SOFTWARE, INC.</v>
    <v>13.52</v>
    <v>48.831099999999999</v>
    <v>13.52</v>
    <v>13.91</v>
    <v>13.925000000000001</v>
    <v>20919700</v>
    <v>ASUR</v>
    <v>ASURE SOFTWARE, INC. (XNAS:ASUR)</v>
    <v>139261</v>
    <v>167811</v>
    <v>1989</v>
  </rv>
  <rv s="2">
    <v>1440</v>
  </rv>
  <rv s="0">
    <v>https://www.bing.com/financeapi/forcetrigger?t=a1nuqh&amp;q=XNYS%3aASX&amp;form=skydnc</v>
    <v>Learn more on Bing</v>
  </rv>
  <rv s="38">
    <v>en-US</v>
    <v>a1nuqh</v>
    <v>268435456</v>
    <v>1</v>
    <v>Powered by Refinitiv</v>
    <v>81</v>
    <v>ASE Technology Holding Co., Ltd. (XNYS:ASX)</v>
    <v>2</v>
    <v>82</v>
    <v>Finance</v>
    <v>4</v>
    <v>9.0299999999999994</v>
    <v>4.45</v>
    <v>1.2379</v>
    <v>0.13</v>
    <v>1.0511999999999999E-2</v>
    <v>1.738E-2</v>
    <v>0.08</v>
    <v>USD</v>
    <v>ASE Technology Holding Co., Ltd. is mainly engaged in the general investment business. The Company provides customers with three types of services. Integrated Circuit (IC) services consists of packaging services, including packaging and module design, IC packaging, and multi-chip packaging; testing services, including previous testing, wafer pin testing and finished product testing, as well as materials, including substrate design and manufacturing. Electronic manufacturing service business are involved in the development and design of communication, consumer electronics, computers, storage, industrial, automotive electronics and other types of electronic products, the material procurement business, logistics, maintenance and other after-sales services. Other services include real estate development, construction, home sales property management and shopping mall rental business. The Company distributes its products to the United States, Taiwan, Europe, Asia and other regions.</v>
    <v>New York Stock Exchange</v>
    <v>XNYS</v>
    <v>XNYS</v>
    <v>No.26, Chin 3 Road, Nantze Export Processing Zone, Nanzi District, KAOHSIUNG, KAOHSIUNG, 811 TW</v>
    <v>7.62</v>
    <v>Semiconductors &amp; Semiconductor Equipment</v>
    <v>Stock</v>
    <v>45152.958333344533</v>
    <v>1442</v>
    <v>7.42</v>
    <v>15069920000</v>
    <v>ASE Technology Holding Co., Ltd.</v>
    <v>ASE Technology Holding Co., Ltd.</v>
    <v>7.45</v>
    <v>10.707700000000001</v>
    <v>7.48</v>
    <v>7.61</v>
    <v>7.69</v>
    <v>2188180000</v>
    <v>ASX</v>
    <v>ASE Technology Holding Co., Ltd. (XNYS:ASX)</v>
    <v>5217240</v>
    <v>5096926</v>
    <v>2018</v>
  </rv>
  <rv s="2">
    <v>1443</v>
  </rv>
  <rv s="0">
    <v>https://www.bing.com/financeapi/forcetrigger?t=a24jk2&amp;q=XNYS%3aASXC&amp;form=skydnc</v>
    <v>Learn more on Bing</v>
  </rv>
  <rv s="1">
    <v>en-US</v>
    <v>a24jk2</v>
    <v>268435456</v>
    <v>1</v>
    <v>Powered by Refinitiv</v>
    <v>0</v>
    <v>ASENSUS SURGICAL, INC. (XNYS:ASXC)</v>
    <v>2</v>
    <v>3</v>
    <v>Finance</v>
    <v>4</v>
    <v>1.18</v>
    <v>0.28000000000000003</v>
    <v>1.6076999999999999</v>
    <v>-2.5100000000000001E-2</v>
    <v>7.6189999999999999E-3</v>
    <v>-7.3802000000000006E-2</v>
    <v>2.3999999999999998E-3</v>
    <v>USD</v>
    <v>Asensus Surgical, Inc. is a medical device company. The Company is engaged in digitizing the interface between the surgeon and patient to reimagine surgery through Performance-Guided Surgery (PGS), by unlocking clinical intelligence to enable surgeons to deliver consistently superior outcomes to patients and establish a new standard of surgery. The Company is focused on the market development for and commercialization of the Senhance Surgical System, which digitizes laparoscopic minimally invasive surgery (MIS). The Senhance System is a digital, multi-port laparoscopic platform designed to maintain laparoscopic MIS standards while providing digital benefits such as haptic feedback, robotic precision, comfortable ergonomics, advanced instrumentation including 3 millimeters (mm) micro-laparoscopic instruments, 5mm articulating instruments, eye-sensing camera control and fully-reusable standard instruments to help maintain per-procedure costs similar to traditional laparoscopy.</v>
    <v>183</v>
    <v>New York Stock Exchange</v>
    <v>XNYS</v>
    <v>XNYS</v>
    <v>1 TW ALEXANDER DRIVE, SUITE 160, DURHAM, NC, 27703 US</v>
    <v>0.35759999999999997</v>
    <v>Healthcare Equipment &amp; Supplies</v>
    <v>Stock</v>
    <v>45153.00000021953</v>
    <v>1445</v>
    <v>0.307</v>
    <v>82892596</v>
    <v>ASENSUS SURGICAL, INC.</v>
    <v>ASENSUS SURGICAL, INC.</v>
    <v>0.3453</v>
    <v>0</v>
    <v>0.34010000000000001</v>
    <v>0.315</v>
    <v>0.31740000000000002</v>
    <v>263151100</v>
    <v>ASXC</v>
    <v>ASENSUS SURGICAL, INC. (XNYS:ASXC)</v>
    <v>1145198</v>
    <v>2640834</v>
    <v>1988</v>
  </rv>
  <rv s="2">
    <v>1446</v>
  </rv>
  <rv s="0">
    <v>https://www.bing.com/financeapi/forcetrigger?t=aw1wlh&amp;q=XNAS%3aASYS&amp;form=skydnc</v>
    <v>Learn more on Bing</v>
  </rv>
  <rv s="1">
    <v>en-US</v>
    <v>aw1wlh</v>
    <v>268435456</v>
    <v>1</v>
    <v>Powered by Refinitiv</v>
    <v>0</v>
    <v>AMTECH SYSTEMS, INC. (XNAS:ASYS)</v>
    <v>2</v>
    <v>3</v>
    <v>Finance</v>
    <v>11</v>
    <v>13.45</v>
    <v>7.5</v>
    <v>1.5716000000000001</v>
    <v>0.13</v>
    <v>0</v>
    <v>1.4656000000000001E-2</v>
    <v>0</v>
    <v>USD</v>
    <v>Amtech Systems, Inc. is a manufacturer of capital equipment. The Company manufactures thermal processing and wafer polishing, and related consumables used in fabricating semiconductor devices, such as silicon carbide and silicon power, analog and discrete devices, and electronic assemblies and modules focusing on electric vehicles (EV) and clean technology (CleanTech) applications. The Company’s segments include Semiconductor and Material and Substrate. The Semiconductor segment designs, manufactures, sells, and services thermal processing equipment and related controls for use by semiconductor manufacturers, and in electronics, automotive and other industries. The Material and Substrate segment produces consumables and machinery for lapping (fine abrading) and polishing of materials, such as sapphire substrates, optical components, silicon wafers, numerous types of crystal materials, ceramics, and metal components. It also offers chemical mechanical polishing (CMP) and wafer cleaning.</v>
    <v>327</v>
    <v>Nasdaq Stock Market</v>
    <v>XNAS</v>
    <v>XNAS</v>
    <v>131 South Clark Drive, TEMPE, AZ, 85288 US</v>
    <v>9.26</v>
    <v>Semiconductors &amp; Semiconductor Equipment</v>
    <v>Stock</v>
    <v>45152.833348680469</v>
    <v>1448</v>
    <v>8.52</v>
    <v>124830100</v>
    <v>AMTECH SYSTEMS, INC.</v>
    <v>AMTECH SYSTEMS, INC.</v>
    <v>8.7899999999999991</v>
    <v>34.498800000000003</v>
    <v>8.8699999999999992</v>
    <v>9</v>
    <v>9</v>
    <v>14046540</v>
    <v>ASYS</v>
    <v>AMTECH SYSTEMS, INC. (XNAS:ASYS)</v>
    <v>48152</v>
    <v>49794</v>
    <v>1981</v>
  </rv>
  <rv s="2">
    <v>1449</v>
  </rv>
  <rv s="0">
    <v>https://www.bing.com/financeapi/forcetrigger?t=c2ikgh&amp;q=XNAS%3aATAI&amp;form=skydnc</v>
    <v>Learn more on Bing</v>
  </rv>
  <rv s="8">
    <v>en-US</v>
    <v>c2ikgh</v>
    <v>268435456</v>
    <v>1</v>
    <v>Powered by Refinitiv</v>
    <v>16</v>
    <v>ATAI Life Sciences NV (XNAS:ATAI)</v>
    <v>2</v>
    <v>17</v>
    <v>Finance</v>
    <v>4</v>
    <v>4.96</v>
    <v>1.1399999999999999</v>
    <v>1.0269999999999999</v>
    <v>-0.02</v>
    <v>2.4096000000000003E-2</v>
    <v>-1.1904999999999999E-2</v>
    <v>0.04</v>
    <v>USD</v>
    <v>ATAI Life Sciences NV is a Germany-based clinical-stage biopharmaceutical company. The Company engages in developing various treatments that focuses on various mental health disorders. The Company's therapeutic lead compound include PCN-101, a subcutaneous formulation of R-ketamine for the treatment of treatment-resistant depression (TRD); RL-007, a cholinergic, glutamatergic, and GABA-B receptor modulator to treat cognitive impairment associated with schizophrenia; DMX-1002, an oral formulation of ibogaine for treating opioid use disorder (OUD); GRX-917, an oral formulation of a deuterated version of etifoxine for the generalized anxiety disorder treatment; and NN-101, a novel intranasal formulation of N-acetylcysteine to treat mild traumatic brain injuries. Its therapeutic candidates also comprise VLS-01, a formulation of N,N-dimethyltryptamine for treating TRD; EMP-01, an oral formulation of an 3,4-methyl enedioxy methamphetamine for the treatment of post-traumatic stress disorder.</v>
    <v>119</v>
    <v>Nasdaq Stock Market</v>
    <v>XNAS</v>
    <v>XNAS</v>
    <v>Wallstrasse 16, Berlin, BERLIN, 10179 DE</v>
    <v>1.75</v>
    <v>Biotechnology &amp; Medical Research</v>
    <v>Stock</v>
    <v>45152.982974166407</v>
    <v>1451</v>
    <v>1.62</v>
    <v>275577430</v>
    <v>ATAI Life Sciences NV</v>
    <v>ATAI Life Sciences NV</v>
    <v>1.74</v>
    <v>1.68</v>
    <v>1.66</v>
    <v>1.7</v>
    <v>166010500</v>
    <v>ATAI</v>
    <v>ATAI Life Sciences NV (XNAS:ATAI)</v>
    <v>545983</v>
    <v>1126044</v>
    <v>2020</v>
  </rv>
  <rv s="2">
    <v>1452</v>
  </rv>
  <rv s="0">
    <v>https://www.bing.com/financeapi/forcetrigger?t=c5lda2&amp;q=XNAS%3aATAK&amp;form=skydnc</v>
    <v>Learn more on Bing</v>
  </rv>
  <rv s="11">
    <v>en-US</v>
    <v>c5lda2</v>
    <v>268435456</v>
    <v>1</v>
    <v>Powered by Refinitiv</v>
    <v>24</v>
    <v>Aurora Technology Acquisition Corp. (XNAS:ATAK)</v>
    <v>2</v>
    <v>25</v>
    <v>Finance</v>
    <v>15</v>
    <v>11.57</v>
    <v>9.9499999999999993</v>
    <v>-0.13</v>
    <v>-1.1982E-2</v>
    <v>USD</v>
    <v>Aurora Technology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prioritize its search with high-growth technology companies based in Asia and North America that were founded by Asian or Asian-American entrepreneurs who are building a global enterprise supported by forward thinking vision and technology in predictable growth businesses with substantial revenue potential in frontier technologies including but not limited to artificial intelligence, blockchain, quantum computing, and electric vehicles. The Company has not commenced any operations nor generated any revenues.</v>
    <v>Nasdaq Stock Market</v>
    <v>XNAS</v>
    <v>XNAS</v>
    <v>4 Embarcadero Center Suite 1449, SAN FRANCISCO, CA, 94105 US</v>
    <v>10.8</v>
    <v>Holding Companies</v>
    <v>Stock</v>
    <v>45149.833334120311</v>
    <v>1454</v>
    <v>10.72</v>
    <v>112071300</v>
    <v>Aurora Technology Acquisition Corp.</v>
    <v>Aurora Technology Acquisition Corp.</v>
    <v>10.8</v>
    <v>93.027299999999997</v>
    <v>10.85</v>
    <v>10.72</v>
    <v>10357790</v>
    <v>ATAK</v>
    <v>Aurora Technology Acquisition Corp. (XNAS:ATAK)</v>
    <v>4</v>
    <v>17461</v>
    <v>2021</v>
  </rv>
  <rv s="2">
    <v>1455</v>
  </rv>
  <rv s="0">
    <v>https://www.bing.com/financeapi/forcetrigger?t=c1w7m7&amp;q=XNYS%3aATAQ&amp;form=skydnc</v>
    <v>Learn more on Bing</v>
  </rv>
  <rv s="14">
    <v>en-US</v>
    <v>c1w7m7</v>
    <v>268435456</v>
    <v>1</v>
    <v>Powered by Refinitiv</v>
    <v>30</v>
    <v>ALTIMAR ACQUISITION CORP. III (XNYS:ATAQ)</v>
    <v>2</v>
    <v>31</v>
    <v>Finance</v>
    <v>15</v>
    <v>10.88</v>
    <v>9.85</v>
    <v>-0.08</v>
    <v>-7.6410000000000002E-3</v>
    <v>USD</v>
    <v>Altimar Acquisition Corp III is a blank check company. The Company is formed for the purpose of effecting a merger, share exchange, asset acquisition, share purchase, reorganization or similar business combination with one or more businesses or entities. The Company has not selected any specific business combination target. The Company is not engaged in any business and has not generated any revenue.</v>
    <v>2</v>
    <v>New York Stock Exchange</v>
    <v>XNYS</v>
    <v>XNYS</v>
    <v>40 W. 57Th Street, 33Rd Floor, NEW YORK, NY, 10019 US</v>
    <v>10.39</v>
    <v>Holding Companies</v>
    <v>Stock</v>
    <v>45138.958333367969</v>
    <v>1457</v>
    <v>10.39</v>
    <v>82084013</v>
    <v>ALTIMAR ACQUISITION CORP. III</v>
    <v>ALTIMAR ACQUISITION CORP. III</v>
    <v>10.39</v>
    <v>23.929600000000001</v>
    <v>10.47</v>
    <v>10.39</v>
    <v>7900290</v>
    <v>ATAQ</v>
    <v>ALTIMAR ACQUISITION CORP. III (XNYS:ATAQ)</v>
    <v>173</v>
    <v>47</v>
    <v>2021</v>
  </rv>
  <rv s="2">
    <v>1458</v>
  </rv>
  <rv s="23">
    <v>en-US</v>
    <v>c7x8kr</v>
    <v>268435456</v>
    <v>1</v>
    <v>Powered by Refinitiv</v>
    <v>47</v>
    <v>Atour Lifestyle Holdings Limited (XNAS:ATAT)</v>
    <v>13</v>
    <v>3</v>
    <v>Finance</v>
    <v>4</v>
    <v>29.4</v>
    <v>11.0166</v>
    <v>3.4780000000000002</v>
    <v>-0.08</v>
    <v>0</v>
    <v>-3.82E-3</v>
    <v>0</v>
    <v>USD</v>
    <v>Atour Lifestyle Holdings Ltd is principally engaged in the hotel operations. The Company's hotel network has approximately 834 hotels located across 151 cities in China, with more than 96,969 hotel rooms. The Company also has approximately 17 theme-based hotels, which includes music, basketball and literature themes. The Company provides a diversified hotel brand portfolio, including Atour, Atour S, Atour X, Atour Light, ZHOTEL and A.T. House. The Company also rents hotels to third-party lessors.</v>
    <v>3255</v>
    <v>Nasdaq Stock Market</v>
    <v>XNAS</v>
    <v>XNAS</v>
    <v>18Th Floor, Wuzhong Building, 618 Wuzhong Road, Minhang District, SHANGHAI, SHANGHAI CN</v>
    <v>20.92</v>
    <v>Hotels &amp; Entertainment Services</v>
    <v>Stock</v>
    <v>45152.86125583281</v>
    <v>19.975000000000001</v>
    <v>2745638000</v>
    <v>Atour Lifestyle Holdings Limited</v>
    <v>Atour Lifestyle Holdings Limited</v>
    <v>20.7</v>
    <v>187.27369999999999</v>
    <v>20.94</v>
    <v>20.86</v>
    <v>20.86</v>
    <v>43706440</v>
    <v>ATAT</v>
    <v>Atour Lifestyle Holdings Limited (XNAS:ATAT)</v>
    <v>251643</v>
    <v>415152</v>
    <v>2012</v>
  </rv>
  <rv s="2">
    <v>1460</v>
  </rv>
  <rv s="0">
    <v>https://www.bing.com/financeapi/forcetrigger?t=a1nv8m&amp;q=XNAS%3aATEC&amp;form=skydnc</v>
    <v>Learn more on Bing</v>
  </rv>
  <rv s="8">
    <v>en-US</v>
    <v>a1nv8m</v>
    <v>268435456</v>
    <v>1</v>
    <v>Powered by Refinitiv</v>
    <v>16</v>
    <v>ALPHATEC HOLDINGS, INC. (XNAS:ATEC)</v>
    <v>2</v>
    <v>17</v>
    <v>Finance</v>
    <v>4</v>
    <v>19.14</v>
    <v>7.1150000000000002</v>
    <v>1.2894000000000001</v>
    <v>0.03</v>
    <v>-8.038E-3</v>
    <v>2.013E-3</v>
    <v>-0.12</v>
    <v>USD</v>
    <v>Alphatec Holdings, Inc. is a medical technology company. The Company is focused on the design, development, and advancement of technology for the surgical treatment of spinal disorders. The Company, through its wholly owned subsidiaries, Alphatec Spine, Inc., SafeOp Surgical, Inc. and EOS imaging S.A. is focused on developing approaches that integrate with its Alpha InformatiX product platform. It has a range of product portfolios designed to address the spine's various pathologies. Its Alpha InformatiX product platform comprises the SafeOp Neural InformatiX System and the VEA alignment mobile application. SafeOp Neural InformatiX System is a patented technology that automates both electromyographic (EMG) and somatosensory evoked potential (SSEP) monitoring. The VEA mobile alignment application is designed to quantify alignment parameters on a mobile device. The Company also includes Invictus, which is its next-generation spinal fixation solution.</v>
    <v>705</v>
    <v>Nasdaq Stock Market</v>
    <v>XNAS</v>
    <v>XNAS</v>
    <v>5818 El Camino Real, CARLSBAD, CA, 92008 US</v>
    <v>14.95</v>
    <v>Healthcare Equipment &amp; Supplies</v>
    <v>Stock</v>
    <v>45152.99098479141</v>
    <v>1462</v>
    <v>14.62</v>
    <v>1796365656</v>
    <v>ALPHATEC HOLDINGS, INC.</v>
    <v>ALPHATEC HOLDINGS, INC.</v>
    <v>14.82</v>
    <v>14.9</v>
    <v>14.93</v>
    <v>14.81</v>
    <v>120319200</v>
    <v>ATEC</v>
    <v>ALPHATEC HOLDINGS, INC. (XNAS:ATEC)</v>
    <v>834514</v>
    <v>1309533</v>
    <v>2005</v>
  </rv>
  <rv s="2">
    <v>1463</v>
  </rv>
  <rv s="0">
    <v>https://www.bing.com/financeapi/forcetrigger?t=c4zz52&amp;q=XNYS%3aATEK&amp;form=skydnc</v>
    <v>Learn more on Bing</v>
  </rv>
  <rv s="3">
    <v>en-US</v>
    <v>c4zz52</v>
    <v>268435456</v>
    <v>1</v>
    <v>Powered by Refinitiv</v>
    <v>5</v>
    <v>ATHENA TECHNOLOGY ACQUISITION CORP. II (XNYS:ATEK)</v>
    <v>2</v>
    <v>6</v>
    <v>Finance</v>
    <v>4</v>
    <v>11.46</v>
    <v>9.84</v>
    <v>-0.01</v>
    <v>-1.7757000000000002E-2</v>
    <v>-9.3369999999999998E-4</v>
    <v>-0.19</v>
    <v>USD</v>
    <v>Athena Technology Acquisition Corp. II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New York Stock Exchange</v>
    <v>XNYS</v>
    <v>XNYS</v>
    <v>442 5Th Avenue, NEW YORK, NY, 10018 US</v>
    <v>10.75</v>
    <v>Holding Companies</v>
    <v>Stock</v>
    <v>45152.840277777781</v>
    <v>1465</v>
    <v>10.5601</v>
    <v>128753527</v>
    <v>ATHENA TECHNOLOGY ACQUISITION CORP. II</v>
    <v>ATHENA TECHNOLOGY ACQUISITION CORP. II</v>
    <v>10.66</v>
    <v>107.6815</v>
    <v>10.71</v>
    <v>10.7</v>
    <v>10.51</v>
    <v>12033040</v>
    <v>ATEK</v>
    <v>ATHENA TECHNOLOGY ACQUISITION CORP. II (XNYS:ATEK)</v>
    <v>7282</v>
    <v>4918</v>
    <v>2021</v>
  </rv>
  <rv s="2">
    <v>1466</v>
  </rv>
  <rv s="0">
    <v>https://www.bing.com/financeapi/forcetrigger?t=a1nvbh&amp;q=XNYS%3aATEN&amp;form=skydnc</v>
    <v>Learn more on Bing</v>
  </rv>
  <rv s="1">
    <v>en-US</v>
    <v>a1nvbh</v>
    <v>268435456</v>
    <v>1</v>
    <v>Powered by Refinitiv</v>
    <v>0</v>
    <v>A10 NETWORKS, INC. (XNYS:ATEN)</v>
    <v>2</v>
    <v>3</v>
    <v>Finance</v>
    <v>4</v>
    <v>19.79</v>
    <v>12.610300000000001</v>
    <v>1.0105</v>
    <v>0.16</v>
    <v>0</v>
    <v>1.0567999999999999E-2</v>
    <v>0</v>
    <v>USD</v>
    <v>A10 Networks, Inc. is a provider of networking solutions that enable networks focused on reliability, availability, scalability, and cybersecurity. The Company's portfolio supports customers operating in the cloud, on-premises or in hybrid environments. Its product portfolio consists of six secure application solutions and two intelligent management and automation tools. Its software solutions are available to be delivered in a variety of forms, such as embedded in optimized hardware appliances, as bare metal software, containerized software, virtual appliances, and cloud-native software. The Company’s secure application solutions include Thunder Application Delivery Controller (ADC), Lightning Application Delivery Controller (Lightning ADC), Thunder Carrier Grade Networking (CGN), Thunder Threat Protection System (TPS), Thunder SSL Insight (SSLi) and Thunder Convergent Firewall (CFW). Its intelligent management and automation tools include Harmony Controller and aGalaxy TPS.</v>
    <v>575</v>
    <v>New York Stock Exchange</v>
    <v>XNYS</v>
    <v>XNYS</v>
    <v>2300 ORCHARD PKWY, SAN JOSE, CA, 95131 US</v>
    <v>15.395</v>
    <v>Software &amp; IT Services</v>
    <v>Stock</v>
    <v>45152.958333367969</v>
    <v>1468</v>
    <v>14.96</v>
    <v>1126480000</v>
    <v>A10 NETWORKS, INC.</v>
    <v>A10 NETWORKS, INC.</v>
    <v>15.07</v>
    <v>25.198499999999999</v>
    <v>15.14</v>
    <v>15.3</v>
    <v>15.3</v>
    <v>74110540</v>
    <v>ATEN</v>
    <v>A10 NETWORKS, INC. (XNYS:ATEN)</v>
    <v>860642</v>
    <v>600661</v>
    <v>2013</v>
  </rv>
  <rv s="2">
    <v>1469</v>
  </rv>
  <rv s="0">
    <v>https://www.bing.com/financeapi/forcetrigger?t=bq5pmw&amp;q=XNAS%3aATER&amp;form=skydnc</v>
    <v>Learn more on Bing</v>
  </rv>
  <rv s="8">
    <v>en-US</v>
    <v>bq5pmw</v>
    <v>268435456</v>
    <v>1</v>
    <v>Powered by Refinitiv</v>
    <v>16</v>
    <v>ATERIAN, INC (XNAS:ATER)</v>
    <v>2</v>
    <v>17</v>
    <v>Finance</v>
    <v>4</v>
    <v>3.5798999999999999</v>
    <v>0.33</v>
    <v>1.8556999999999999</v>
    <v>-4.7600000000000003E-2</v>
    <v>2.5640999999999997E-2</v>
    <v>-0.108775</v>
    <v>0.01</v>
    <v>USD</v>
    <v>Aterian, Inc. is a technology-enabled consumer product company, which builds, acquires, and partners with e-commerce brands. It uses data science, which includes machine learning, natural language processing, and data analytics to design, develop, market, and sell products. Its data science-based software technology platform, AIMEE is a cloud-based modular platform incorporating a multi-tenant architecture. AIMEE connects to multiple e-commerce platforms and other Internet-based sources through application program interfaces in order to ingest data. It owns and operates 15 brands which sell products in multiple categories, including home and kitchen appliances, kitchenware, heating, cooling and air quality appliances (dehumidifiers, humidifiers, and air conditioners), health and beauty products. Its brands include hOmeLabs; Vremi, Squatty Potty; RIF6; Aussie Health; Holonix; Truweo; Pursteam; Pohl and Schmitt; Spiralizer; Healing Solutions, and Photo Paper Direct and Step and Go.</v>
    <v>178</v>
    <v>Nasdaq Stock Market</v>
    <v>XNAS</v>
    <v>XNAS</v>
    <v>350 Springfield Avenue, Suite #200, SUMMIT, NJ, 07901 US</v>
    <v>0.43759999999999999</v>
    <v>Household Goods</v>
    <v>Stock</v>
    <v>45152.992954421097</v>
    <v>1471</v>
    <v>0.38600000000000001</v>
    <v>33275771</v>
    <v>ATERIAN, INC</v>
    <v>ATERIAN, INC</v>
    <v>0.41959999999999997</v>
    <v>0.43759999999999999</v>
    <v>0.39</v>
    <v>0.4</v>
    <v>85322490</v>
    <v>ATER</v>
    <v>ATERIAN, INC (XNAS:ATER)</v>
    <v>988409</v>
    <v>1517088</v>
    <v>2018</v>
  </rv>
  <rv s="2">
    <v>1472</v>
  </rv>
  <rv s="0">
    <v>https://www.bing.com/financeapi/forcetrigger?t=a1znh7&amp;q=XNAS%3aATEX&amp;form=skydnc</v>
    <v>Learn more on Bing</v>
  </rv>
  <rv s="8">
    <v>en-US</v>
    <v>a1znh7</v>
    <v>268435456</v>
    <v>1</v>
    <v>Powered by Refinitiv</v>
    <v>16</v>
    <v>ANTERIX INC. (XNAS:ATEX)</v>
    <v>2</v>
    <v>17</v>
    <v>Finance</v>
    <v>4</v>
    <v>49.3</v>
    <v>27.2</v>
    <v>0.53300000000000003</v>
    <v>0.12</v>
    <v>0</v>
    <v>3.5510000000000003E-3</v>
    <v>0</v>
    <v>USD</v>
    <v>Anterix Inc. is a wireless communications company, which is focused on commercializing its spectrum assets to enable its targeted utility and critical infrastructure customers to deploy private broadband networks and solutions. The Company holds licensed spectrum in the 900-megahertz (MHz) band (896-901/935-940 MHz) with nationwide coverage throughout the contiguous United States, Hawaii, Alaska, and Puerto Rico. The Company is focused on providing transformative broadband solutions for critical infrastructure industries and enterprises, including private wireless connectivity on 900 MHz spectrum and next-generation communications platforms. It owns licenses for the 399 channels in the 900 MHz band in approximately 20 metropolitan market areas in the United States. The Company is positioned to enable private Long-Term Evolution (LTE) broadband solutions that support customer-controlled operations.</v>
    <v>82</v>
    <v>Nasdaq Stock Market</v>
    <v>XNAS</v>
    <v>XNAS</v>
    <v>3 Garret Mountain Plz Ste 401, WOODLAND PARK, NJ, 07424-3352 US</v>
    <v>34.344999999999999</v>
    <v>Telecommunications Services</v>
    <v>Stock</v>
    <v>45152.843561284375</v>
    <v>1474</v>
    <v>33.31</v>
    <v>645889195</v>
    <v>ANTERIX INC.</v>
    <v>ANTERIX INC.</v>
    <v>33.659999999999997</v>
    <v>33.79</v>
    <v>33.909999999999997</v>
    <v>33.909999999999997</v>
    <v>19047160</v>
    <v>ATEX</v>
    <v>ANTERIX INC. (XNAS:ATEX)</v>
    <v>150223</v>
    <v>206486</v>
    <v>2014</v>
  </rv>
  <rv s="2">
    <v>1475</v>
  </rv>
  <rv s="0">
    <v>https://www.bing.com/financeapi/forcetrigger?t=a1nvec&amp;q=XNYS%3aATGE&amp;form=skydnc</v>
    <v>Learn more on Bing</v>
  </rv>
  <rv s="1">
    <v>en-US</v>
    <v>a1nvec</v>
    <v>268435456</v>
    <v>1</v>
    <v>Powered by Refinitiv</v>
    <v>0</v>
    <v>ADTALEM GLOBAL EDUCATION INC. (XNYS:ATGE)</v>
    <v>2</v>
    <v>3</v>
    <v>Finance</v>
    <v>4</v>
    <v>47.25</v>
    <v>33.590000000000003</v>
    <v>0.96860000000000002</v>
    <v>-0.56999999999999995</v>
    <v>-3.1917000000000001E-2</v>
    <v>-1.2919E-2</v>
    <v>-1.39</v>
    <v>USD</v>
    <v>Adtalem Global Education Inc. is a healthcare educator and workforce solutions. The Company operates through three segments: Chamberlain, Walden, and Medical and Veterinary. The Chamberlain segment offers degree and non-degree programs in the nursing postsecondary education industry and includes the operations of Chamberlain University. The Walden segment offers online certificates, bachelor's, master's, and doctoral degrees, including nursing, education, counseling, business, psychology, public health, social work and human services, public administration and public policy, and criminal justice and includes the operations of Walden University. The Medical and Veterinary segment offers degree and non-degree programs in the medical and veterinary postsecondary education industry and includes the operations of the American University of the Caribbean School of Medicine (AUC), Ross University School of Medicine (RUSM), and Ross University School of Veterinary Medicine (RUSVM).</v>
    <v>4313</v>
    <v>New York Stock Exchange</v>
    <v>XNYS</v>
    <v>XNYS</v>
    <v>500 W Monroe St Fl 28, CHICAGO, IL, 60661-3773 US</v>
    <v>44.62</v>
    <v>Miscellaneous Educational Service Providers</v>
    <v>Stock</v>
    <v>45152.958333344533</v>
    <v>1477</v>
    <v>43.5</v>
    <v>1899182401</v>
    <v>ADTALEM GLOBAL EDUCATION INC.</v>
    <v>ADTALEM GLOBAL EDUCATION INC.</v>
    <v>44.27</v>
    <v>19.797899999999998</v>
    <v>44.12</v>
    <v>43.55</v>
    <v>42.16</v>
    <v>43609240</v>
    <v>ATGE</v>
    <v>ADTALEM GLOBAL EDUCATION INC. (XNYS:ATGE)</v>
    <v>369228</v>
    <v>377299</v>
    <v>1987</v>
  </rv>
  <rv s="2">
    <v>1478</v>
  </rv>
  <rv s="0">
    <v>https://www.bing.com/financeapi/forcetrigger?t=bvm49c&amp;q=XNAS%3aATHA&amp;form=skydnc</v>
    <v>Learn more on Bing</v>
  </rv>
  <rv s="8">
    <v>en-US</v>
    <v>bvm49c</v>
    <v>268435456</v>
    <v>1</v>
    <v>Powered by Refinitiv</v>
    <v>16</v>
    <v>Athira Pharma, Inc. (XNAS:ATHA)</v>
    <v>2</v>
    <v>17</v>
    <v>Finance</v>
    <v>4</v>
    <v>4.41</v>
    <v>2.2200000000000002</v>
    <v>0.93</v>
    <v>-0.01</v>
    <v>2.5000000000000001E-2</v>
    <v>-3.5590000000000001E-3</v>
    <v>7.0000000000000007E-2</v>
    <v>USD</v>
    <v>Athira Pharma, Inc. is a clinical-stage biopharmaceutical company. The Company is focused on developing small molecules to restore neuronal health and stop neurodegeneration. Its pipeline consists of both blood brain barrier (BBB) permeable and peripherally restricted drug candidates for the central nervous system (CNS), peripheral nervous system (PNS), and other indications. Its lead candidate, fosgonimeton (ATH-1017), is a subcutaneously administered, small molecule positive modulator of the hepatocyte growth factor/mesenchymal-epithelial transition factor (HGF/MET) system for CNS disorders. It is also advancing potential drug candidates for neuropathic pain, amyotrophic lateral sclerosis (ALS), and other neurodegenerative diseases. Its neuropathic pain drug candidate, ATH-1020, completed a Phase I single ascending dose evaluation in healthy volunteers. Its ATH-1105 is a small molecule compound designed to be an orally available, once-daily treatment to enhance the HGF/MET system.</v>
    <v>63</v>
    <v>Nasdaq Stock Market</v>
    <v>XNAS</v>
    <v>XNAS</v>
    <v>18706 North Creek Parkway, Suite 104, Box 352141, BOTHELL, WA, 98011 US</v>
    <v>2.895</v>
    <v>Biotechnology &amp; Medical Research</v>
    <v>Stock</v>
    <v>45152.972808969535</v>
    <v>1480</v>
    <v>2.78</v>
    <v>106261680</v>
    <v>Athira Pharma, Inc.</v>
    <v>Athira Pharma, Inc.</v>
    <v>2.8</v>
    <v>2.81</v>
    <v>2.8</v>
    <v>2.87</v>
    <v>37950600</v>
    <v>ATHA</v>
    <v>Athira Pharma, Inc. (XNAS:ATHA)</v>
    <v>199874</v>
    <v>165652</v>
    <v>2015</v>
  </rv>
  <rv s="2">
    <v>1481</v>
  </rv>
  <rv s="0">
    <v>https://www.bing.com/financeapi/forcetrigger?t=a215p2&amp;q=XNAS%3aATHE&amp;form=skydnc</v>
    <v>Learn more on Bing</v>
  </rv>
  <rv s="8">
    <v>en-US</v>
    <v>a215p2</v>
    <v>268435456</v>
    <v>1</v>
    <v>Powered by Refinitiv</v>
    <v>16</v>
    <v>ALTERITY THERAPEUTICS LIMITED (XNAS:ATHE)</v>
    <v>2</v>
    <v>17</v>
    <v>Finance</v>
    <v>4</v>
    <v>6.7</v>
    <v>2.52</v>
    <v>1.1472</v>
    <v>0</v>
    <v>-3.8462000000000003E-2</v>
    <v>0</v>
    <v>-0.11</v>
    <v>USD</v>
    <v>Alterity Therapeutics Limited is an Australia-based clinical-stage biotechnology company. The Company is focused on developing disease modifying treatments for neurodegenerative diseases. The Company’s lead asset, ATH434, is to treat various Parkinsonian disorders. ATH434 is an oral agent designed to inhibit the aggregation of pathological proteins implicated in neurodegeneration. It has the potential to treat Parkinson’s disease, as well as various Parkinsonian disorders, such as Multiple System Atrophy (MSA). The Company also has a drug discovery platform generating patentable chemical compounds to intercede in disease processes. ATH434 has been granted Orphan designation for the treatment of MSA. The Phase 2 clinical trial is a randomized, double-blind, placebo-controlled investigation of ATH434 in patients with early-stage MSA.</v>
    <v>12</v>
    <v>Nasdaq Stock Market</v>
    <v>XNAS</v>
    <v>XNAS</v>
    <v>L 3 460 Bourke St, MELBOURNE, VICTORIA, 3000 AU</v>
    <v>2.9</v>
    <v>Biotechnology &amp; Medical Research</v>
    <v>Stock</v>
    <v>45152.839105763283</v>
    <v>1483</v>
    <v>2.76</v>
    <v>11190360</v>
    <v>ALTERITY THERAPEUTICS LIMITED</v>
    <v>ALTERITY THERAPEUTICS LIMITED</v>
    <v>2.76</v>
    <v>2.86</v>
    <v>2.86</v>
    <v>2.75</v>
    <v>4066500</v>
    <v>ATHE</v>
    <v>ALTERITY THERAPEUTICS LIMITED (XNAS:ATHE)</v>
    <v>1512</v>
    <v>5541</v>
    <v>1997</v>
  </rv>
  <rv s="2">
    <v>1484</v>
  </rv>
  <rv s="0">
    <v>https://www.bing.com/financeapi/forcetrigger?t=a1nvk2&amp;q=XNYS%3aATHM&amp;form=skydnc</v>
    <v>Learn more on Bing</v>
  </rv>
  <rv s="1">
    <v>en-US</v>
    <v>a1nvk2</v>
    <v>268435456</v>
    <v>1</v>
    <v>Powered by Refinitiv</v>
    <v>0</v>
    <v>AUTOHOME INC. (XNYS:ATHM)</v>
    <v>2</v>
    <v>3</v>
    <v>Finance</v>
    <v>4</v>
    <v>38.909999999999997</v>
    <v>23.66</v>
    <v>0.2472</v>
    <v>0</v>
    <v>0</v>
    <v>0</v>
    <v>0</v>
    <v>USD</v>
    <v>Autohome Inc is a holding company mainly provides online destination for automobile consumers. It is engaged in the provision of online advertising and dealer subscription services. It, through its Websites, autohome.com.cn and che168.com, delivers content to automobile buyers and owners. Media services provide with marketing solutions in connection with brand promotion, new model release and sales promotion. Leads generation services enable dealer subscribers to create their own online stores, list pricing and promotional information, provide dealer contact information, place advertisements and manage customer relationships. Online marketplace and others focus on providing facilitation services and other platform-based services for new and used car transactions. It also provides services to its cooperative financial institutions that involve facilitating the sale of their loans and insurance products. The Company mainly conducts its businesses in the China market.</v>
    <v>5500</v>
    <v>New York Stock Exchange</v>
    <v>XNYS</v>
    <v>XNYS</v>
    <v>18th Floor Tower B, CEC Plaza, 3 Dan Ling Street, Haidian District, BEIJING, BEIJING, 100080 CN</v>
    <v>30.01</v>
    <v>Media &amp; Publishing</v>
    <v>Stock</v>
    <v>45152.958333367969</v>
    <v>1486</v>
    <v>28.94</v>
    <v>3755700000</v>
    <v>AUTOHOME INC.</v>
    <v>AUTOHOME INC.</v>
    <v>29.32</v>
    <v>13.617599999999999</v>
    <v>29.7</v>
    <v>29.7</v>
    <v>29.7</v>
    <v>127346900</v>
    <v>ATHM</v>
    <v>AUTOHOME INC. (XNYS:ATHM)</v>
    <v>384098</v>
    <v>373371</v>
    <v>2008</v>
  </rv>
  <rv s="2">
    <v>1487</v>
  </rv>
  <rv s="0">
    <v>https://www.bing.com/financeapi/forcetrigger?t=a1nvpr&amp;q=XNAS%3aATHX&amp;form=skydnc</v>
    <v>Learn more on Bing</v>
  </rv>
  <rv s="8">
    <v>en-US</v>
    <v>a1nvpr</v>
    <v>268435456</v>
    <v>1</v>
    <v>Powered by Refinitiv</v>
    <v>16</v>
    <v>ATHERSYS, INC. (XNAS:ATHX)</v>
    <v>2</v>
    <v>17</v>
    <v>Finance</v>
    <v>4</v>
    <v>6.4874999999999998</v>
    <v>0.34389999999999998</v>
    <v>-0.70499999999999996</v>
    <v>7.9000000000000008E-3</v>
    <v>3.9111E-2</v>
    <v>1.7868999999999999E-2</v>
    <v>1.7600000000000001E-2</v>
    <v>USD</v>
    <v>Athersys, Inc. is a biotechnology company focused primarily on the field of regenerative medicine. The Company is engaged in the discovery and development of therapeutic product candidates to address unmet medical needs in multiple disease areas. Its MultiStem (invimestrocel) cell therapy, which is an allogeneic stem cell product candidate, is its lead platform product and is in late-stage clinical development. MultiStem cell therapy includes treatment of critical care indications, neurological conditions, inflammatory and immune disorders, certain pulmonary conditions, cardiovascular disease, and other conditions. MultiStem cell therapy is manufactured from human stem cells obtained from adult bone marrow and these cells are alternatively obtained from other tissue sources. It is conducting a Phase III clinical trial of MultiStem cell therapy for the treatment of ischemic stroke, referred to as MultiStem Administration for Stroke Treatment and Enhanced Recovery Study-2 (MASTERS-2).</v>
    <v>24</v>
    <v>Nasdaq Stock Market</v>
    <v>XNAS</v>
    <v>XNAS</v>
    <v>3201 Carnegie Ave, CLEVELAND, OH, 44115 US</v>
    <v>0.45</v>
    <v>Biotechnology &amp; Medical Research</v>
    <v>Stock</v>
    <v>45152.995953853904</v>
    <v>1489</v>
    <v>0.4</v>
    <v>9391900</v>
    <v>ATHERSYS, INC.</v>
    <v>ATHERSYS, INC.</v>
    <v>0.43</v>
    <v>0.44209999999999999</v>
    <v>0.45</v>
    <v>0.46760000000000002</v>
    <v>20870890</v>
    <v>ATHX</v>
    <v>ATHERSYS, INC. (XNAS:ATHX)</v>
    <v>444735</v>
    <v>396316</v>
    <v>2005</v>
  </rv>
  <rv s="2">
    <v>1490</v>
  </rv>
  <rv s="0">
    <v>https://www.bing.com/financeapi/forcetrigger?t=a1nvsm&amp;q=XNYS%3aATI&amp;form=skydnc</v>
    <v>Learn more on Bing</v>
  </rv>
  <rv s="1">
    <v>en-US</v>
    <v>a1nvsm</v>
    <v>268435456</v>
    <v>1</v>
    <v>Powered by Refinitiv</v>
    <v>0</v>
    <v>ATI Inc. (XNYS:ATI)</v>
    <v>2</v>
    <v>3</v>
    <v>Finance</v>
    <v>4</v>
    <v>47.92</v>
    <v>25.39</v>
    <v>1.2709999999999999</v>
    <v>0.1</v>
    <v>-2.5369999999999998E-3</v>
    <v>2.3119999999999998E-3</v>
    <v>-0.11</v>
    <v>USD</v>
    <v>ATI Inc. is an integrated specialty materials and components company. The Company operates through two segments: High Performance Materials &amp; Components (HPMC) segment and Advanced Alloys &amp; Solutions (AA&amp;S) segment. Its HPMC segment produces a range of high-performance materials, including titanium and titanium-based alloys, nickel- and cobalt-based and other specialty materials, in long product forms such as ingot, billet, bar, rod, wire, shapes and rectangles, and seamless tubes, plus precision forgings, components, and machined parts. Its HPMC segment products are used in aerospace and defense, medical, and energy markets. The Company’s AA&amp;S segment produces zirconium and related alloys, including hafnium and niobium, nickel-based alloys, titanium and titanium-based alloys, and specialty alloys in a variety of forms including plate, sheet and flat products. Its AA&amp;S products are used in energy, aerospace and defense, automotive, and electronics markets.</v>
    <v>6700</v>
    <v>New York Stock Exchange</v>
    <v>XNYS</v>
    <v>XNYS</v>
    <v>2021 McKinney Avenue, Suite 1100, DALLAS, TX, 75201 US</v>
    <v>43.39</v>
    <v>Aerospace &amp; Defense</v>
    <v>Stock</v>
    <v>45152.958333356248</v>
    <v>1492</v>
    <v>42.57</v>
    <v>5575432592</v>
    <v>ATI Inc.</v>
    <v>ATI Inc.</v>
    <v>43.24</v>
    <v>23.669699999999999</v>
    <v>43.26</v>
    <v>43.36</v>
    <v>43.25</v>
    <v>128584700</v>
    <v>ATI</v>
    <v>ATI Inc. (XNYS:ATI)</v>
    <v>609453</v>
    <v>1066722</v>
    <v>1999</v>
  </rv>
  <rv s="2">
    <v>1493</v>
  </rv>
  <rv s="0">
    <v>https://www.bing.com/financeapi/forcetrigger?t=bpz1ar&amp;q=XNAS%3aATIF&amp;form=skydnc</v>
    <v>Learn more on Bing</v>
  </rv>
  <rv s="1">
    <v>en-US</v>
    <v>bpz1ar</v>
    <v>268435456</v>
    <v>1</v>
    <v>Powered by Refinitiv</v>
    <v>0</v>
    <v>ATIF Holdings Limited (XNAS:ATIF)</v>
    <v>2</v>
    <v>3</v>
    <v>Finance</v>
    <v>11</v>
    <v>2.87</v>
    <v>1.23</v>
    <v>-0.63500000000000001</v>
    <v>6.5600000000000006E-2</v>
    <v>3.9474000000000002E-2</v>
    <v>4.3316999999999994E-2</v>
    <v>0.06</v>
    <v>USD</v>
    <v>ATIF Holdings Limited is a comprehensive international financial services organization that includes international listing advisory services, international financial advisory services and financial information media services. The Company provides a full range of international financial consulting services to clients, and independently designs and develops various commercial financial courses tailored to customer needs.</v>
    <v>11</v>
    <v>Nasdaq Stock Market</v>
    <v>XNAS</v>
    <v>XNAS</v>
    <v>Room 3803, Dachong International Centre, 39 Tonggu Road, Nanshan District, SHENZHEN, GUANGDONG CN</v>
    <v>1.52</v>
    <v>Professional &amp; Commercial Services</v>
    <v>Stock</v>
    <v>45152.833349606248</v>
    <v>1495</v>
    <v>1.52</v>
    <v>15211371</v>
    <v>ATIF Holdings Limited</v>
    <v>ATIF Holdings Limited</v>
    <v>1.52</v>
    <v>100.93170000000001</v>
    <v>1.5144</v>
    <v>1.58</v>
    <v>1.58</v>
    <v>9627450</v>
    <v>ATIF</v>
    <v>ATIF Holdings Limited (XNAS:ATIF)</v>
    <v>146</v>
    <v>920</v>
    <v>2015</v>
  </rv>
  <rv s="2">
    <v>1496</v>
  </rv>
  <rv s="0">
    <v>https://www.bing.com/financeapi/forcetrigger?t=bwdda2&amp;q=XNYS%3aATIP&amp;form=skydnc</v>
    <v>Learn more on Bing</v>
  </rv>
  <rv s="1">
    <v>en-US</v>
    <v>bwdda2</v>
    <v>268435456</v>
    <v>1</v>
    <v>Powered by Refinitiv</v>
    <v>0</v>
    <v>ATI PHYSICAL THERAPY, INC. (XNYS:ATIP)</v>
    <v>2</v>
    <v>3</v>
    <v>Finance</v>
    <v>4</v>
    <v>62</v>
    <v>6</v>
    <v>0.63600000000000001</v>
    <v>0.15</v>
    <v>-2.3150000000000002E-3</v>
    <v>1.7668E-2</v>
    <v>-0.02</v>
    <v>USD</v>
    <v>ATI Physical Therapy, Inc. is a healthcare company. It is an outpatient physical therapy provider in the United States. It specializes in outpatient rehabilitation and adjacent healthcare services, with approximately 923 clinics. It offers a variety of services within its clinics, including physical therapy to treat spine, shoulder, knee and neck injuries or pain; work injury rehabilitation services, including work conditioning and work hardening; hand therapy; and other specialized treatment services. It provides services through its ATI Worksite Solutions (AWS) program, Management Service Agreements (MSA), and Sports Medicine arrangements. AWS is an on-site service that provides customized cost-saving injury prevention programs, work-related injury assessment services, wellness offerings and consultations for employers. MSA arrangements provides management and physical therapy-related services to physician-owned physical therapy clinics. It offers sports physical therapy services.</v>
    <v>5700</v>
    <v>New York Stock Exchange</v>
    <v>XNYS</v>
    <v>XNYS</v>
    <v>790 Remington Boulevard, BOLINGBROOK, IL, 60440 US</v>
    <v>8.8699999999999992</v>
    <v>Healthcare Providers &amp; Services</v>
    <v>Stock</v>
    <v>45152.958333378905</v>
    <v>1498</v>
    <v>8.4499999999999993</v>
    <v>34560000</v>
    <v>ATI PHYSICAL THERAPY, INC.</v>
    <v>ATI PHYSICAL THERAPY, INC.</v>
    <v>8.6199999999999992</v>
    <v>0</v>
    <v>8.49</v>
    <v>8.64</v>
    <v>8.6199999999999992</v>
    <v>4000000</v>
    <v>ATIP</v>
    <v>ATI PHYSICAL THERAPY, INC. (XNYS:ATIP)</v>
    <v>14756</v>
    <v>25666</v>
    <v>2020</v>
  </rv>
  <rv s="2">
    <v>1499</v>
  </rv>
  <rv s="0">
    <v>https://www.bing.com/financeapi/forcetrigger?t=a1nvvh&amp;q=XNYS%3aATKR&amp;form=skydnc</v>
    <v>Learn more on Bing</v>
  </rv>
  <rv s="1">
    <v>en-US</v>
    <v>a1nvvh</v>
    <v>268435456</v>
    <v>1</v>
    <v>Powered by Refinitiv</v>
    <v>0</v>
    <v>ATKORE INC (XNYS:ATKR)</v>
    <v>2</v>
    <v>3</v>
    <v>Finance</v>
    <v>4</v>
    <v>164.755</v>
    <v>70.5</v>
    <v>2.2008999999999999</v>
    <v>2.29</v>
    <v>2.323E-3</v>
    <v>1.5436E-2</v>
    <v>0.35</v>
    <v>USD</v>
    <v>Atkore Inc. is a manufacturer of electrical products primarily for the non-residential construction and renovation markets, as well as residential markets, and safety and infrastructure products for the construction and industrial markets. The Company’s segments include Electrical, and Safety &amp; Infrastructure. The Electrical segment manufactures products used in the construction of electrical power systems, including conduit, cable, and installation accessories. This segment serves contractors in partnership with the electrical wholesale channel. The Safety &amp; Infrastructure segment designs and manufactures solutions, including metal framing, mechanical pipe, perimeter security, and cable management for the protection and reliability of critical infrastructure. These solutions are marketed to contractors, original equipment manufacturers, and end-users. It also offers high density polyethylene (HDPE) conduit, primarily serving telecommunications, utility, and transportation markets.</v>
    <v>5000</v>
    <v>New York Stock Exchange</v>
    <v>XNYS</v>
    <v>XNYS</v>
    <v>16100 SOUTH LATHROP AVENUE, HARVEY, IL, 60426 US</v>
    <v>150.82</v>
    <v>Machinery, Equipment &amp; Components</v>
    <v>Stock</v>
    <v>45152.958333367969</v>
    <v>1501</v>
    <v>146.63999999999999</v>
    <v>5693264057</v>
    <v>ATKORE INC</v>
    <v>ATKORE INC</v>
    <v>146.65</v>
    <v>7.8391000000000002</v>
    <v>148.35</v>
    <v>150.63999999999999</v>
    <v>150.99</v>
    <v>37793840</v>
    <v>ATKR</v>
    <v>ATKORE INC (XNYS:ATKR)</v>
    <v>271044</v>
    <v>400886</v>
    <v>2010</v>
  </rv>
  <rv s="2">
    <v>1502</v>
  </rv>
  <rv s="0">
    <v>https://www.bing.com/financeapi/forcetrigger?t=a1nvyc&amp;q=XNAS%3aATLC&amp;form=skydnc</v>
    <v>Learn more on Bing</v>
  </rv>
  <rv s="1">
    <v>en-US</v>
    <v>a1nvyc</v>
    <v>268435456</v>
    <v>1</v>
    <v>Powered by Refinitiv</v>
    <v>0</v>
    <v>ATLANTICUS HOLDINGS CORPORATION (XNAS:ATLC)</v>
    <v>2</v>
    <v>3</v>
    <v>Finance</v>
    <v>4</v>
    <v>43.7</v>
    <v>21.65</v>
    <v>1.7141999999999999</v>
    <v>0.02</v>
    <v>0</v>
    <v>5.5900000000000004E-4</v>
    <v>0</v>
    <v>USD</v>
    <v>Atlanticus Holdings Corporation is a financial technology company engaged in facilitating consumer credit through financial technology and related services. The Company’s segments include Credit as a Service (CaaS) and Auto Finance Segment. CaaS segment provides private label credit and general-purpose credit cards originated by lenders through multiple channels, including retail and healthcare, direct mail solicitation, digital marketing and partnerships with third parties. Its flexible technology solutions allow bank partners to integrate its paperless process and instant decisioning platform with the existing infrastructure of participating retailers and service providers. Auto Finance segment conducted through its CAR platform. Its CAR primarily purchases and/or services loans secured by automobiles and provides floor-plan financing for pre-qualified network of independent automotive dealers and automotive finance companies in the buy-here and pay-here used car business.</v>
    <v>355</v>
    <v>Nasdaq Stock Market</v>
    <v>XNAS</v>
    <v>XNAS</v>
    <v>SUITE 400, FIVE CONCOURSE PARKWAY, ATLANTA, GA, 30328 US</v>
    <v>36</v>
    <v>Banking Services</v>
    <v>Stock</v>
    <v>45152.86105738359</v>
    <v>1504</v>
    <v>34.895000000000003</v>
    <v>516632305</v>
    <v>ATLANTICUS HOLDINGS CORPORATION</v>
    <v>ATLANTICUS HOLDINGS CORPORATION</v>
    <v>35.020000000000003</v>
    <v>7.9847999999999999</v>
    <v>35.78</v>
    <v>35.799999999999997</v>
    <v>35.799999999999997</v>
    <v>14431070</v>
    <v>ATLC</v>
    <v>ATLANTICUS HOLDINGS CORPORATION (XNAS:ATLC)</v>
    <v>15498</v>
    <v>15417</v>
    <v>2009</v>
  </rv>
  <rv s="2">
    <v>1505</v>
  </rv>
</rvData>
</file>

<file path=xl/richData/rdrichvaluestructure.xml><?xml version="1.0" encoding="utf-8"?>
<rvStructures xmlns="http://schemas.microsoft.com/office/spreadsheetml/2017/richdata" count="3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propagated" t="b"/>
  </s>
  <s t="_linkedentitycore">
    <k n="%EntityCulture" t="s"/>
    <k n="%EntityId" t="s"/>
    <k n="%EntityServiceId"/>
    <k n="%IsRefreshable" t="b"/>
    <k n="%ProviderInfo" t="s"/>
    <k n="_Display" t="spb"/>
    <k n="_DisplayString" t="s"/>
    <k n="_Flags" t="spb"/>
    <k n="_Format" t="spb"/>
    <k n="_Icon" t="s"/>
    <k n="_SubLabel" t="spb"/>
    <k n="Currency" t="s"/>
    <k n="Description" t="s"/>
    <k n="Employees"/>
    <k n="Exchange" t="s"/>
    <k n="Exchange abbreviation" t="s"/>
    <k n="ExchangeID" t="s"/>
    <k n="Headquarters" t="s"/>
    <k n="Industry" t="s"/>
    <k n="Instrument type" t="s"/>
    <k n="LearnMoreOnLink" t="r"/>
    <k n="Name" t="s"/>
    <k n="Official name" t="s"/>
    <k n="Previous close"/>
    <k n="Shares outstanding"/>
    <k n="Ticker symbol" t="s"/>
    <k n="UniqueName" t="s"/>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urrency" t="s"/>
    <k n="Description" t="s"/>
    <k n="Employees"/>
    <k n="Exchange" t="s"/>
    <k n="Exchange abbreviation" t="s"/>
    <k n="ExchangeID" t="s"/>
    <k n="Headquarters" t="s"/>
    <k n="Industry" t="s"/>
    <k n="Instrument type" t="s"/>
    <k n="LearnMoreOnLink" t="r"/>
    <k n="Name" t="s"/>
    <k n="Official name" t="s"/>
    <k n="Shares outstanding"/>
    <k n="Ticker symbol" t="s"/>
    <k n="UniqueName" t="s"/>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urrency" t="s"/>
    <k n="Description" t="s"/>
    <k n="Exchange" t="s"/>
    <k n="Exchange abbreviation" t="s"/>
    <k n="ExchangeID" t="s"/>
    <k n="Headquarters" t="s"/>
    <k n="Industry" t="s"/>
    <k n="Instrument type" t="s"/>
    <k n="LearnMoreOnLink" t="r"/>
    <k n="Name" t="s"/>
    <k n="Official name" t="s"/>
    <k n="Shares outstanding"/>
    <k n="Ticker symbol" t="s"/>
    <k n="UniqueName" t="s"/>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4">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Exchange</v>
      <v t="s">Official name</v>
      <v t="s">Ticker symbol</v>
      <v t="s">Exchange abbreviation</v>
      <v t="s">Currency</v>
      <v t="s">Previous close</v>
      <v t="s">Shares outstanding</v>
      <v t="s">Description</v>
      <v t="s">Employees</v>
      <v t="s">Headquarters</v>
      <v t="s">Industry</v>
      <v t="s">Instrument type</v>
      <v t="s">Year incorporated</v>
      <v t="s">_Flags</v>
      <v t="s">UniqueName</v>
      <v t="s">_DisplayString</v>
      <v t="s">LearnMoreOnLink</v>
      <v t="s">_SubLabel</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%ProviderInfo</v>
    </a>
    <a count="31">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Exchange</v>
      <v t="s">Official name</v>
      <v t="s">Ticker symbol</v>
      <v t="s">Exchange abbreviation</v>
      <v t="s">Currency</v>
      <v t="s">Shares outstanding</v>
      <v t="s">Description</v>
      <v t="s">Employees</v>
      <v t="s">Headquarters</v>
      <v t="s">Industry</v>
      <v t="s">Instrument type</v>
      <v t="s">Year incorporated</v>
      <v t="s">_Flags</v>
      <v t="s">UniqueName</v>
      <v t="s">_DisplayString</v>
      <v t="s">LearnMoreOnLink</v>
      <v t="s">_SubLabel</v>
      <v t="s">ExchangeID</v>
      <v t="s">%ProviderInfo</v>
    </a>
    <a count="41">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6">
      <v t="s">%EntityServiceId</v>
      <v t="s">_Format</v>
      <v t="s">%IsRefreshable</v>
      <v t="s">%EntityCulture</v>
      <v t="s">%EntityId</v>
      <v t="s">_Icon</v>
      <v t="s">_Display</v>
      <v t="s">Name</v>
      <v t="s">Exchange</v>
      <v t="s">Official name</v>
      <v t="s">Ticker symbol</v>
      <v t="s">Exchange abbreviation</v>
      <v t="s">Currency</v>
      <v t="s">Shares outstanding</v>
      <v t="s">Description</v>
      <v t="s">Headquarters</v>
      <v t="s">Industry</v>
      <v t="s">Instrument type</v>
      <v t="s">Year incorporated</v>
      <v t="s">_Flags</v>
      <v t="s">UniqueName</v>
      <v t="s">_DisplayString</v>
      <v t="s">LearnMoreOnLink</v>
      <v t="s">_SubLabel</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83">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1</v>
      <v>3</v>
      <v>1</v>
      <v>1</v>
      <v>1</v>
      <v>4</v>
      <v>5</v>
      <v>6</v>
      <v>1</v>
      <v>1</v>
      <v>1</v>
      <v>4</v>
      <v>7</v>
      <v>8</v>
      <v>9</v>
      <v>4</v>
      <v>1</v>
      <v>1</v>
      <v>5</v>
    </spb>
    <spb s="0">
      <v>2</v>
      <v>Name</v>
      <v>LearnMoreOnLink</v>
    </spb>
    <spb s="6">
      <v>1</v>
      <v>2</v>
      <v>1</v>
      <v>3</v>
      <v>1</v>
      <v>1</v>
      <v>1</v>
      <v>4</v>
      <v>4</v>
      <v>5</v>
      <v>6</v>
      <v>1</v>
      <v>1</v>
      <v>1</v>
      <v>4</v>
      <v>7</v>
      <v>9</v>
      <v>4</v>
      <v>1</v>
      <v>1</v>
      <v>5</v>
    </spb>
    <spb s="0">
      <v>3</v>
      <v>Name</v>
      <v>LearnMoreOnLink</v>
    </spb>
    <spb s="7">
      <v>1</v>
      <v>1</v>
      <v>3</v>
      <v>1</v>
      <v>1</v>
      <v>1</v>
      <v>4</v>
      <v>5</v>
      <v>6</v>
      <v>1</v>
      <v>1</v>
      <v>1</v>
      <v>4</v>
      <v>7</v>
      <v>8</v>
      <v>9</v>
      <v>4</v>
      <v>1</v>
      <v>1</v>
      <v>5</v>
    </spb>
    <spb s="4">
      <v>at close</v>
      <v>from previous close</v>
      <v>from previous close</v>
      <v>Source: Nasdaq Last Sale</v>
      <v>GMT</v>
      <v>Real-Time Nasdaq Last Sale</v>
      <v>from close</v>
      <v>from close</v>
    </spb>
    <spb s="8">
      <v>4</v>
      <v>Name</v>
    </spb>
    <spb s="9">
      <v>1</v>
      <v>1</v>
      <v>1</v>
    </spb>
    <spb s="10">
      <v>1</v>
      <v>1</v>
      <v>3</v>
      <v>1</v>
      <v>1</v>
      <v>1</v>
      <v>4</v>
      <v>5</v>
      <v>6</v>
      <v>1</v>
      <v>1</v>
      <v>1</v>
      <v>4</v>
      <v>7</v>
      <v>8</v>
      <v>9</v>
      <v>4</v>
    </spb>
    <spb s="11">
      <v>Delayed 15 minutes</v>
      <v>from previous close</v>
      <v>from previous close</v>
      <v>Source: Nasdaq</v>
      <v>GMT</v>
    </spb>
    <spb s="0">
      <v>5</v>
      <v>Name</v>
      <v>LearnMoreOnLink</v>
    </spb>
    <spb s="12">
      <v>1</v>
      <v>2</v>
      <v>1</v>
      <v>3</v>
      <v>1</v>
      <v>1</v>
      <v>1</v>
      <v>4</v>
      <v>4</v>
      <v>5</v>
      <v>6</v>
      <v>1</v>
      <v>1</v>
      <v>1</v>
      <v>4</v>
      <v>7</v>
      <v>8</v>
      <v>9</v>
      <v>4</v>
      <v>1</v>
      <v>1</v>
      <v>5</v>
    </spb>
    <spb s="3">
      <v>1</v>
      <v>2</v>
      <v>2</v>
      <v>1</v>
      <v>3</v>
      <v>1</v>
      <v>1</v>
      <v>1</v>
      <v>4</v>
      <v>4</v>
      <v>5</v>
      <v>10</v>
      <v>1</v>
      <v>1</v>
      <v>1</v>
      <v>4</v>
      <v>7</v>
      <v>8</v>
      <v>9</v>
      <v>4</v>
      <v>1</v>
      <v>1</v>
      <v>5</v>
    </spb>
    <spb s="0">
      <v>6</v>
      <v>Name</v>
      <v>LearnMoreOnLink</v>
    </spb>
    <spb s="13">
      <v>11</v>
      <v>2</v>
      <v>2</v>
      <v>11</v>
      <v>3</v>
      <v>11</v>
      <v>11</v>
      <v>11</v>
      <v>4</v>
      <v>4</v>
      <v>5</v>
      <v>12</v>
      <v>11</v>
      <v>4</v>
      <v>7</v>
      <v>8</v>
      <v>9</v>
      <v>4</v>
    </spb>
    <spb s="14">
      <v>Delayed 15 minutes</v>
      <v>from previous close</v>
      <v>from previous close</v>
      <v>GMT</v>
    </spb>
    <spb s="0">
      <v>7</v>
      <v>Name</v>
      <v>LearnMoreOnLink</v>
    </spb>
    <spb s="15">
      <v>1</v>
      <v>2</v>
      <v>1</v>
      <v>3</v>
      <v>1</v>
      <v>1</v>
      <v>1</v>
      <v>4</v>
      <v>4</v>
      <v>5</v>
      <v>6</v>
      <v>1</v>
      <v>1</v>
      <v>1</v>
      <v>4</v>
      <v>7</v>
      <v>8</v>
      <v>9</v>
      <v>4</v>
      <v>1</v>
      <v>1</v>
      <v>5</v>
    </spb>
    <spb s="0">
      <v>8</v>
      <v>Name</v>
      <v>LearnMoreOnLink</v>
    </spb>
    <spb s="16">
      <v>1</v>
      <v>2</v>
      <v>1</v>
      <v>3</v>
      <v>1</v>
      <v>1</v>
      <v>1</v>
      <v>4</v>
      <v>5</v>
      <v>6</v>
      <v>1</v>
      <v>1</v>
      <v>1</v>
      <v>4</v>
      <v>7</v>
      <v>8</v>
      <v>9</v>
      <v>4</v>
    </spb>
    <spb s="8">
      <v>9</v>
      <v>Name</v>
    </spb>
    <spb s="0">
      <v>10</v>
      <v>Name</v>
      <v>LearnMoreOnLink</v>
    </spb>
    <spb s="17">
      <v>1</v>
      <v>2</v>
      <v>1</v>
      <v>3</v>
      <v>1</v>
      <v>1</v>
      <v>1</v>
      <v>4</v>
      <v>5</v>
      <v>6</v>
      <v>1</v>
      <v>1</v>
      <v>1</v>
      <v>4</v>
      <v>7</v>
      <v>8</v>
      <v>9</v>
      <v>4</v>
      <v>1</v>
    </spb>
    <spb s="18">
      <v>at close</v>
      <v>from previous close</v>
      <v>from previous close</v>
      <v>Source: Nasdaq</v>
      <v>GMT</v>
      <v>Delayed 15 minutes</v>
    </spb>
    <spb s="0">
      <v>11</v>
      <v>Name</v>
      <v>LearnMoreOnLink</v>
    </spb>
    <spb s="19">
      <v>1</v>
      <v>2</v>
      <v>1</v>
      <v>3</v>
      <v>1</v>
      <v>1</v>
      <v>1</v>
      <v>4</v>
      <v>4</v>
      <v>5</v>
      <v>6</v>
      <v>1</v>
      <v>1</v>
      <v>1</v>
      <v>4</v>
      <v>7</v>
      <v>8</v>
      <v>9</v>
      <v>4</v>
    </spb>
    <spb s="11">
      <v>Real-Time Nasdaq Last Sale</v>
      <v>from previous close</v>
      <v>from previous close</v>
      <v>Source: Nasdaq Last Sale</v>
      <v>GMT</v>
    </spb>
    <spb s="12">
      <v>1</v>
      <v>2</v>
      <v>1</v>
      <v>3</v>
      <v>1</v>
      <v>1</v>
      <v>1</v>
      <v>4</v>
      <v>4</v>
      <v>5</v>
      <v>10</v>
      <v>1</v>
      <v>1</v>
      <v>1</v>
      <v>4</v>
      <v>7</v>
      <v>8</v>
      <v>9</v>
      <v>4</v>
      <v>1</v>
      <v>1</v>
      <v>5</v>
    </spb>
    <spb s="8">
      <v>12</v>
      <v>Name</v>
    </spb>
    <spb s="0">
      <v>13</v>
      <v>Name</v>
      <v>LearnMoreOnLink</v>
    </spb>
    <spb s="20">
      <v>0</v>
      <v>0</v>
    </spb>
    <spb s="21">
      <v>36</v>
      <v>1</v>
      <v>1</v>
      <v>1</v>
      <v>1</v>
    </spb>
    <spb s="22">
      <v>1</v>
      <v>2</v>
      <v>2</v>
      <v>1</v>
      <v>3</v>
      <v>1</v>
      <v>13</v>
      <v>1</v>
      <v>1</v>
      <v>4</v>
      <v>4</v>
      <v>5</v>
      <v>6</v>
      <v>1</v>
      <v>1</v>
      <v>1</v>
      <v>4</v>
      <v>7</v>
      <v>8</v>
      <v>9</v>
      <v>4</v>
      <v>1</v>
      <v>1</v>
      <v>5</v>
    </spb>
    <spb s="23">
      <v>Powered by Refinitiv</v>
    </spb>
    <spb s="0">
      <v>14</v>
      <v>Name</v>
      <v>LearnMoreOnLink</v>
    </spb>
    <spb s="24">
      <v>1</v>
      <v>2</v>
      <v>2</v>
      <v>1</v>
      <v>3</v>
      <v>1</v>
      <v>1</v>
      <v>1</v>
      <v>4</v>
      <v>4</v>
      <v>5</v>
      <v>6</v>
      <v>1</v>
      <v>1</v>
      <v>1</v>
      <v>4</v>
      <v>7</v>
      <v>9</v>
      <v>4</v>
      <v>1</v>
      <v>1</v>
      <v>5</v>
    </spb>
    <spb s="0">
      <v>15</v>
      <v>Name</v>
      <v>LearnMoreOnLink</v>
    </spb>
    <spb s="25">
      <v>1</v>
      <v>1</v>
      <v>3</v>
      <v>1</v>
      <v>1</v>
      <v>1</v>
      <v>4</v>
      <v>4</v>
      <v>5</v>
      <v>6</v>
      <v>1</v>
      <v>1</v>
      <v>1</v>
      <v>4</v>
      <v>7</v>
      <v>8</v>
      <v>9</v>
      <v>4</v>
      <v>1</v>
      <v>1</v>
      <v>5</v>
    </spb>
    <spb s="0">
      <v>16</v>
      <v>Name</v>
      <v>LearnMoreOnLink</v>
    </spb>
    <spb s="26">
      <v>3</v>
      <v>4</v>
      <v>1</v>
      <v>8</v>
      <v>9</v>
      <v>4</v>
    </spb>
    <spb s="27">
      <v>Source: Nasdaq</v>
    </spb>
    <spb s="8">
      <v>17</v>
      <v>Name</v>
    </spb>
    <spb s="0">
      <v>18</v>
      <v>Name</v>
      <v>LearnMoreOnLink</v>
    </spb>
    <spb s="28">
      <v>1</v>
      <v>1</v>
      <v>3</v>
      <v>1</v>
      <v>1</v>
      <v>1</v>
      <v>4</v>
      <v>4</v>
      <v>5</v>
      <v>6</v>
      <v>1</v>
      <v>1</v>
      <v>1</v>
      <v>4</v>
      <v>7</v>
      <v>9</v>
      <v>4</v>
      <v>1</v>
      <v>1</v>
      <v>5</v>
    </spb>
    <spb s="0">
      <v>19</v>
      <v>Name</v>
      <v>LearnMoreOnLink</v>
    </spb>
    <spb s="29">
      <v>1</v>
      <v>1</v>
      <v>1</v>
    </spb>
    <spb s="30">
      <v>1</v>
      <v>1</v>
      <v>3</v>
      <v>1</v>
      <v>1</v>
      <v>1</v>
      <v>4</v>
      <v>5</v>
      <v>1</v>
      <v>1</v>
      <v>1</v>
      <v>4</v>
      <v>7</v>
      <v>9</v>
    </spb>
    <spb s="31">
      <v>Delayed 15 minutes</v>
      <v>from previous close</v>
      <v>Source: Nasdaq</v>
      <v>from previous close</v>
      <v>GMT</v>
    </spb>
    <spb s="0">
      <v>20</v>
      <v>Name</v>
      <v>LearnMoreOnLink</v>
    </spb>
    <spb s="32">
      <v>11</v>
      <v>2</v>
      <v>2</v>
      <v>11</v>
      <v>3</v>
      <v>11</v>
      <v>13</v>
      <v>11</v>
      <v>11</v>
      <v>4</v>
      <v>4</v>
      <v>5</v>
      <v>14</v>
      <v>11</v>
      <v>11</v>
      <v>11</v>
      <v>4</v>
      <v>7</v>
      <v>8</v>
      <v>9</v>
      <v>4</v>
    </spb>
    <spb s="8">
      <v>21</v>
      <v>Name</v>
    </spb>
    <spb s="33">
      <v>1</v>
      <v>2</v>
      <v>1</v>
      <v>3</v>
      <v>1</v>
      <v>1</v>
      <v>1</v>
      <v>4</v>
      <v>4</v>
      <v>5</v>
      <v>6</v>
      <v>1</v>
      <v>1</v>
      <v>1</v>
      <v>4</v>
      <v>7</v>
      <v>9</v>
      <v>4</v>
      <v>1</v>
      <v>1</v>
      <v>5</v>
    </spb>
    <spb s="0">
      <v>22</v>
      <v>Name</v>
      <v>LearnMoreOnLink</v>
    </spb>
    <spb s="34">
      <v>1</v>
      <v>2</v>
      <v>1</v>
      <v>3</v>
      <v>1</v>
      <v>1</v>
      <v>1</v>
      <v>4</v>
      <v>5</v>
      <v>6</v>
      <v>1</v>
      <v>1</v>
      <v>1</v>
      <v>4</v>
      <v>7</v>
      <v>8</v>
      <v>9</v>
      <v>4</v>
      <v>1</v>
      <v>1</v>
      <v>5</v>
    </spb>
    <spb s="0">
      <v>23</v>
      <v>Name</v>
      <v>LearnMoreOnLink</v>
    </spb>
    <spb s="35">
      <v>3</v>
      <v>4</v>
      <v>8</v>
      <v>9</v>
      <v>4</v>
    </spb>
    <spb s="0">
      <v>24</v>
      <v>Name</v>
      <v>LearnMoreOnLink</v>
    </spb>
    <spb s="36">
      <v>15</v>
      <v>2</v>
      <v>15</v>
      <v>3</v>
      <v>15</v>
      <v>15</v>
      <v>15</v>
      <v>4</v>
      <v>4</v>
      <v>5</v>
      <v>16</v>
      <v>15</v>
      <v>15</v>
      <v>15</v>
      <v>4</v>
      <v>7</v>
      <v>8</v>
      <v>9</v>
      <v>4</v>
    </spb>
    <spb s="37">
      <v>from previous close</v>
      <v>from previous close</v>
      <v>GMT</v>
    </spb>
    <spb s="22">
      <v>1</v>
      <v>2</v>
      <v>2</v>
      <v>1</v>
      <v>3</v>
      <v>1</v>
      <v>13</v>
      <v>1</v>
      <v>1</v>
      <v>4</v>
      <v>4</v>
      <v>5</v>
      <v>17</v>
      <v>1</v>
      <v>1</v>
      <v>1</v>
      <v>4</v>
      <v>7</v>
      <v>8</v>
      <v>9</v>
      <v>4</v>
      <v>1</v>
      <v>1</v>
      <v>5</v>
    </spb>
    <spb s="8">
      <v>25</v>
      <v>Name</v>
    </spb>
    <spb s="6">
      <v>1</v>
      <v>2</v>
      <v>1</v>
      <v>3</v>
      <v>1</v>
      <v>1</v>
      <v>1</v>
      <v>4</v>
      <v>4</v>
      <v>5</v>
      <v>10</v>
      <v>1</v>
      <v>1</v>
      <v>1</v>
      <v>4</v>
      <v>7</v>
      <v>9</v>
      <v>4</v>
      <v>1</v>
      <v>1</v>
      <v>5</v>
    </spb>
    <spb s="8">
      <v>26</v>
      <v>Name</v>
    </spb>
    <spb s="8">
      <v>27</v>
      <v>Name</v>
    </spb>
    <spb s="8">
      <v>28</v>
      <v>Name</v>
    </spb>
    <spb s="0">
      <v>29</v>
      <v>Name</v>
      <v>LearnMoreOnLink</v>
    </spb>
    <spb s="36">
      <v>18</v>
      <v>2</v>
      <v>18</v>
      <v>3</v>
      <v>18</v>
      <v>18</v>
      <v>18</v>
      <v>4</v>
      <v>4</v>
      <v>5</v>
      <v>19</v>
      <v>18</v>
      <v>18</v>
      <v>18</v>
      <v>4</v>
      <v>7</v>
      <v>8</v>
      <v>9</v>
      <v>4</v>
    </spb>
    <spb s="14">
      <v>Delayed 20 minutes</v>
      <v>from previous close</v>
      <v>from previous close</v>
      <v>GMT</v>
    </spb>
    <spb s="0">
      <v>30</v>
      <v>Name</v>
      <v>LearnMoreOnLink</v>
    </spb>
    <spb s="38">
      <v>1</v>
      <v>1</v>
      <v>3</v>
      <v>1</v>
      <v>1</v>
      <v>1</v>
      <v>4</v>
      <v>5</v>
      <v>1</v>
      <v>1</v>
      <v>1</v>
      <v>4</v>
      <v>7</v>
      <v>9</v>
      <v>1</v>
      <v>1</v>
      <v>5</v>
    </spb>
    <spb s="39">
      <v>at close</v>
      <v>from previous close</v>
      <v>Source: Nasdaq</v>
      <v>from previous close</v>
      <v>GMT</v>
      <v>Delayed 15 minutes</v>
      <v>from close</v>
      <v>from close</v>
    </spb>
    <spb s="0">
      <v>31</v>
      <v>Name</v>
      <v>LearnMoreOnLink</v>
    </spb>
    <spb s="40">
      <v>11</v>
      <v>2</v>
      <v>2</v>
      <v>11</v>
      <v>3</v>
      <v>11</v>
      <v>11</v>
      <v>11</v>
      <v>4</v>
      <v>4</v>
      <v>5</v>
      <v>14</v>
      <v>11</v>
      <v>11</v>
      <v>11</v>
      <v>4</v>
      <v>7</v>
      <v>8</v>
      <v>9</v>
      <v>4</v>
    </spb>
    <spb s="0">
      <v>32</v>
      <v>Name</v>
      <v>LearnMoreOnLink</v>
    </spb>
    <spb s="41">
      <v>3</v>
      <v>8</v>
      <v>9</v>
      <v>4</v>
    </spb>
    <spb s="0">
      <v>33</v>
      <v>Name</v>
      <v>LearnMoreOnLink</v>
    </spb>
    <spb s="42">
      <v>1</v>
      <v>2</v>
      <v>2</v>
      <v>1</v>
      <v>3</v>
      <v>1</v>
      <v>1</v>
      <v>1</v>
      <v>4</v>
      <v>5</v>
      <v>6</v>
      <v>1</v>
      <v>1</v>
      <v>1</v>
      <v>4</v>
      <v>7</v>
      <v>8</v>
      <v>9</v>
      <v>4</v>
      <v>1</v>
      <v>1</v>
      <v>5</v>
    </spb>
  </spbData>
</supportingPropertyBags>
</file>

<file path=xl/richData/rdsupportingpropertybagstructure.xml><?xml version="1.0" encoding="utf-8"?>
<spbStructures xmlns="http://schemas.microsoft.com/office/spreadsheetml/2017/richdata2" count="4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ExchangeID" t="spb"/>
    <k n="UniqueName" t="spb"/>
    <k n="`%ProviderInfo" t="spb"/>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i"/>
    <k n="Employees" t="i"/>
    <k n="Previous close" t="i"/>
    <k n="Year incorporated" t="i"/>
    <k n="`%EntityServiceId" t="i"/>
    <k n="Shares outstanding" t="i"/>
  </s>
  <s>
    <k n="ExchangeID" t="s"/>
  </s>
  <s>
    <k n="Low"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UniqueName" t="spb"/>
    <k n="`%ProviderInfo" t="spb"/>
    <k n="LearnMoreOnLink" t="spb"/>
  </s>
  <s>
    <k n="Low" t="i"/>
    <k n="High" t="i"/>
    <k n="Name" t="i"/>
    <k n="Open" t="i"/>
    <k n="Price" t="i"/>
    <k n="Change" t="i"/>
    <k n="Volume" t="i"/>
    <k n="Change (%)" t="i"/>
    <k n="52 week low" t="i"/>
    <k n="52 week high" t="i"/>
    <k n="Previous close" t="i"/>
    <k n="Volume average" t="i"/>
    <k n="Last trade time" t="i"/>
    <k n="`%EntityServiceId" t="i"/>
  </s>
  <s>
    <k n="Price" t="s"/>
    <k n="Change" t="s"/>
    <k n="Exchange" t="s"/>
    <k n="Change (%)" t="s"/>
    <k n="Last trade ti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i"/>
    <k n="Employees"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Change" t="s"/>
    <k n="Change (%)" t="s"/>
    <k n="Last trade time" t="s"/>
  </s>
  <s>
    <k n="Low" t="i"/>
    <k n="High" t="i"/>
    <k n="Name" t="i"/>
    <k n="Open" t="i"/>
    <k n="Price" t="i"/>
    <k n="Change" t="i"/>
    <k n="Volume" t="i"/>
    <k n="Change (%)" t="i"/>
    <k n="52 week low" t="i"/>
    <k n="52 week high"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Na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35" formatCode="_(* #,##0.00_);_(* \(#,##0.00\);_(* &quot;-&quot;??_);_(@_)"/>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#,##0_-;-[$$-en-CA]* #,##0_-;_-[$$-en-CA]* "-"_-;_-@_-</rpv>
    </rSty>
    <rSty dxfid="1">
      <rpv i="0">_([$€-x-euro2] * #,##0.00_);_([$€-x-euro2] * (#,##0.00);_([$€-x-euro2] * "-"??_);_(@_)</rpv>
    </rSty>
    <rSty dxfid="1">
      <rpv i="0">_-* #,##0 [$zł-pl-PL]_-;-* #,##0 [$zł-pl-PL]_-;_-* "-" [$zł-pl-PL]_-;_-@_-</rpv>
    </rSty>
    <rSty>
      <rpv i="2">1</rpv>
    </rSty>
    <rSty dxfid="1">
      <rpv i="0">_([$€-x-euro2] * #,##0_);_([$€-x-euro2] * (#,##0);_([$€-x-euro2] * "-"_);_(@_)</rpv>
    </rSty>
    <rSty dxfid="7">
      <rpv i="0">_(* #,##0.00_);_(* (#,##0.00);_(* "-"??_);_(@_)</rpv>
    </rSty>
    <rSty dxfid="1">
      <rpv i="0" xml:space="preserve">_ [$₪-he-IL] * #,##0_ ;_ [$₪-he-IL] * -#,##0_ ;_ [$₪-he-IL] * "-"_ ;_ @_ </rpv>
    </rSty>
    <rSty dxfid="1">
      <rpv i="0">_-* #,##0 [$CHF-fr-CH]_-;-* #,##0 [$CHF-fr-CH]_-;_-* "-" [$CHF-fr-CH]_-;_-@_-</rpv>
    </rSty>
    <rSty dxfid="1">
      <rpv i="0">_-[$$-en-AU]* #,##0.00_-;-[$$-en-AU]* #,##0.00_-;_-[$$-en-AU]* "-"??_-;_-@_-</rpv>
    </rSty>
    <rSty dxfid="1">
      <rpv i="0">_-[$$-en-AU]* #,##0_-;-[$$-en-AU]* #,##0_-;_-[$$-en-AU]* "-"_-;_-@_-</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83CE6A-E435-46D7-9F0A-A854FADBDCCA}" name="Table_0" displayName="Table_0" ref="A1:I501" tableType="queryTable" totalsRowShown="0">
  <autoFilter ref="A1:I501" xr:uid="{6F83CE6A-E435-46D7-9F0A-A854FADBDCCA}"/>
  <tableColumns count="9">
    <tableColumn id="1" xr3:uid="{59558868-F5DC-4D2F-AA61-1F1CF5EA757A}" uniqueName="1" name="Symbol" queryTableFieldId="1" dataDxfId="8"/>
    <tableColumn id="2" xr3:uid="{5D918361-1FB7-4229-BD04-CC1F7B8FC7DB}" uniqueName="2" name="Company Name" queryTableFieldId="2" dataDxfId="7"/>
    <tableColumn id="3" xr3:uid="{13560658-7AD6-4914-B171-02A1ED1C85FD}" uniqueName="3" name="Industry" queryTableFieldId="3" dataDxfId="6"/>
    <tableColumn id="5" xr3:uid="{E75A715F-AFB1-454E-99FC-3100AA6DC259}" uniqueName="5" name="Exchange abbreviation" queryTableFieldId="5" dataDxfId="5">
      <calculatedColumnFormula array="1">_FV(Table_0[[#This Row],[Symbol]],"Exchange abbreviation",TRUE)</calculatedColumnFormula>
    </tableColumn>
    <tableColumn id="6" xr3:uid="{40116E14-10D9-4645-826E-7EBECC9F5B2A}" uniqueName="6" name="Ticker symbol" queryTableFieldId="6" dataDxfId="4">
      <calculatedColumnFormula array="1">_FV(Table_0[[#This Row],[Symbol]],"Ticker symbol",TRUE)</calculatedColumnFormula>
    </tableColumn>
    <tableColumn id="7" xr3:uid="{5E523C6D-23C8-4FB5-95FF-5D1A4CE1B448}" uniqueName="7" name="Column1" queryTableFieldId="7" dataDxfId="3">
      <calculatedColumnFormula>Table_0[[#This Row],[Exchange abbreviation]]&amp;":"&amp;Table_0[[#This Row],[Ticker symbol]]</calculatedColumnFormula>
    </tableColumn>
    <tableColumn id="8" xr3:uid="{F257B88F-8CAF-4725-836F-D802C292ACE4}" uniqueName="8" name="High" queryTableFieldId="8" dataDxfId="2">
      <calculatedColumnFormula array="1">_FV(Table_0[[#This Row],[Symbol]],"High")</calculatedColumnFormula>
    </tableColumn>
    <tableColumn id="9" xr3:uid="{7B591DE8-7E81-4710-AAC5-999BF26FE1DF}" uniqueName="9" name="Low" queryTableFieldId="9" dataDxfId="1">
      <calculatedColumnFormula array="1">_FV(Table_0[[#This Row],[Symbol]],"Low")</calculatedColumnFormula>
    </tableColumn>
    <tableColumn id="10" xr3:uid="{64E635B3-DBC6-4A6E-961B-85CB5F082C20}" uniqueName="10" name="P/E" queryTableFieldId="10" dataDxfId="0">
      <calculatedColumnFormula array="1">_FV(Table_0[[#This Row],[Symbol]],"P/E",TRUE)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14366-CE5C-451F-B16A-56B34C6DA091}">
  <dimension ref="A1:I501"/>
  <sheetViews>
    <sheetView tabSelected="1" workbookViewId="0">
      <selection activeCell="G13" sqref="G13"/>
    </sheetView>
  </sheetViews>
  <sheetFormatPr defaultRowHeight="14.4" x14ac:dyDescent="0.3"/>
  <cols>
    <col min="1" max="1" width="34.77734375" customWidth="1"/>
    <col min="2" max="2" width="42.88671875" bestFit="1" customWidth="1"/>
    <col min="3" max="3" width="35.109375" bestFit="1" customWidth="1"/>
    <col min="6" max="6" width="14.109375" customWidth="1"/>
  </cols>
  <sheetData>
    <row r="1" spans="1:9" x14ac:dyDescent="0.3">
      <c r="A1" t="s">
        <v>0</v>
      </c>
      <c r="B1" t="s">
        <v>1</v>
      </c>
      <c r="C1" t="s">
        <v>2</v>
      </c>
      <c r="D1" t="s">
        <v>612</v>
      </c>
      <c r="E1" t="s">
        <v>613</v>
      </c>
      <c r="F1" t="s">
        <v>611</v>
      </c>
      <c r="G1" t="s">
        <v>614</v>
      </c>
      <c r="H1" t="s">
        <v>615</v>
      </c>
      <c r="I1" t="s">
        <v>616</v>
      </c>
    </row>
    <row r="2" spans="1:9" x14ac:dyDescent="0.3">
      <c r="A2" s="1" t="e" vm="1">
        <v>#VALUE!</v>
      </c>
      <c r="B2" s="1" t="s">
        <v>3</v>
      </c>
      <c r="C2" s="1" t="s">
        <v>4</v>
      </c>
      <c r="D2" s="1" t="str" cm="1">
        <f t="array" ref="D2">_FV(Table_0[[#This Row],[Symbol]],"Exchange abbreviation",TRUE)</f>
        <v>XNYS</v>
      </c>
      <c r="E2" s="1" t="str" cm="1">
        <f t="array" ref="E2">_FV(Table_0[[#This Row],[Symbol]],"Ticker symbol",TRUE)</f>
        <v>A</v>
      </c>
      <c r="F2" s="1" t="str">
        <f>Table_0[[#This Row],[Exchange abbreviation]]&amp;":"&amp;Table_0[[#This Row],[Ticker symbol]]</f>
        <v>XNYS:A</v>
      </c>
      <c r="G2" s="2" cm="1">
        <f t="array" ref="G2">_FV(Table_0[[#This Row],[Symbol]],"High")</f>
        <v>128</v>
      </c>
      <c r="H2" s="2" cm="1">
        <f t="array" ref="H2">_FV(Table_0[[#This Row],[Symbol]],"Low")</f>
        <v>125.19</v>
      </c>
      <c r="I2" s="6" cm="1">
        <f t="array" ref="I2">_FV(Table_0[[#This Row],[Symbol]],"P/E",TRUE)</f>
        <v>27.934000000000001</v>
      </c>
    </row>
    <row r="3" spans="1:9" x14ac:dyDescent="0.3">
      <c r="A3" s="1" t="e" vm="2">
        <v>#VALUE!</v>
      </c>
      <c r="B3" s="1" t="s">
        <v>5</v>
      </c>
      <c r="C3" s="1" t="s">
        <v>6</v>
      </c>
      <c r="D3" s="1" t="str" cm="1">
        <f t="array" ref="D3">_FV(Table_0[[#This Row],[Symbol]],"Exchange abbreviation",TRUE)</f>
        <v>XNYS</v>
      </c>
      <c r="E3" s="1" t="str" cm="1">
        <f t="array" ref="E3">_FV(Table_0[[#This Row],[Symbol]],"Ticker symbol",TRUE)</f>
        <v>AA</v>
      </c>
      <c r="F3" s="1" t="str">
        <f>Table_0[[#This Row],[Exchange abbreviation]]&amp;":"&amp;Table_0[[#This Row],[Ticker symbol]]</f>
        <v>XNYS:AA</v>
      </c>
      <c r="G3" s="2" cm="1">
        <f t="array" ref="G3">_FV(Table_0[[#This Row],[Symbol]],"High")</f>
        <v>31.86</v>
      </c>
      <c r="H3" s="2" cm="1">
        <f t="array" ref="H3">_FV(Table_0[[#This Row],[Symbol]],"Low")</f>
        <v>30.6</v>
      </c>
      <c r="I3" s="6" cm="1">
        <f t="array" ref="I3">_FV(Table_0[[#This Row],[Symbol]],"P/E",TRUE)</f>
        <v>7.8345000000000002</v>
      </c>
    </row>
    <row r="4" spans="1:9" x14ac:dyDescent="0.3">
      <c r="A4" s="1" t="e" vm="3">
        <v>#VALUE!</v>
      </c>
      <c r="B4" s="1" t="s">
        <v>7</v>
      </c>
      <c r="C4" s="1" t="s">
        <v>8</v>
      </c>
      <c r="D4" s="1" t="str" cm="1">
        <f t="array" ref="D4">_FV(Table_0[[#This Row],[Symbol]],"Exchange abbreviation",TRUE)</f>
        <v>XNYS</v>
      </c>
      <c r="E4" s="1" t="str" cm="1">
        <f t="array" ref="E4">_FV(Table_0[[#This Row],[Symbol]],"Ticker symbol",TRUE)</f>
        <v>AAC</v>
      </c>
      <c r="F4" s="1" t="str">
        <f>Table_0[[#This Row],[Exchange abbreviation]]&amp;":"&amp;Table_0[[#This Row],[Ticker symbol]]</f>
        <v>XNYS:AAC</v>
      </c>
      <c r="G4" s="2" cm="1">
        <f t="array" ref="G4">_FV(Table_0[[#This Row],[Symbol]],"High")</f>
        <v>10.65</v>
      </c>
      <c r="H4" s="2" cm="1">
        <f t="array" ref="H4">_FV(Table_0[[#This Row],[Symbol]],"Low")</f>
        <v>10.63</v>
      </c>
      <c r="I4" s="6" cm="1">
        <f t="array" ref="I4">_FV(Table_0[[#This Row],[Symbol]],"P/E",TRUE)</f>
        <v>58.523699999999998</v>
      </c>
    </row>
    <row r="5" spans="1:9" x14ac:dyDescent="0.3">
      <c r="A5" s="1" t="e" vm="4">
        <v>#VALUE!</v>
      </c>
      <c r="B5" s="1" t="s">
        <v>9</v>
      </c>
      <c r="C5" s="1" t="s">
        <v>10</v>
      </c>
      <c r="D5" s="1" t="str" cm="1">
        <f t="array" ref="D5">_FV(Table_0[[#This Row],[Symbol]],"Exchange abbreviation",TRUE)</f>
        <v>XNAS</v>
      </c>
      <c r="E5" s="1" t="str" cm="1">
        <f t="array" ref="E5">_FV(Table_0[[#This Row],[Symbol]],"Ticker symbol",TRUE)</f>
        <v>AACG</v>
      </c>
      <c r="F5" s="1" t="str">
        <f>Table_0[[#This Row],[Exchange abbreviation]]&amp;":"&amp;Table_0[[#This Row],[Ticker symbol]]</f>
        <v>XNAS:AACG</v>
      </c>
      <c r="G5" s="2" cm="1">
        <f t="array" ref="G5">_FV(Table_0[[#This Row],[Symbol]],"High")</f>
        <v>1.3085</v>
      </c>
      <c r="H5" s="2" cm="1">
        <f t="array" ref="H5">_FV(Table_0[[#This Row],[Symbol]],"Low")</f>
        <v>1.22</v>
      </c>
      <c r="I5" s="1" t="e" cm="1" vm="5">
        <f t="array" ref="I5">_FV(Table_0[[#This Row],[Symbol]],"P/E",TRUE)</f>
        <v>#VALUE!</v>
      </c>
    </row>
    <row r="6" spans="1:9" x14ac:dyDescent="0.3">
      <c r="A6" s="1" t="e" vm="6">
        <v>#VALUE!</v>
      </c>
      <c r="B6" s="1" t="s">
        <v>11</v>
      </c>
      <c r="C6" s="1" t="s">
        <v>8</v>
      </c>
      <c r="D6" s="1" t="str" cm="1">
        <f t="array" ref="D6">_FV(Table_0[[#This Row],[Symbol]],"Exchange abbreviation",TRUE)</f>
        <v>XNAS</v>
      </c>
      <c r="E6" s="1" t="str" cm="1">
        <f t="array" ref="E6">_FV(Table_0[[#This Row],[Symbol]],"Ticker symbol",TRUE)</f>
        <v>AACI</v>
      </c>
      <c r="F6" s="1" t="str">
        <f>Table_0[[#This Row],[Exchange abbreviation]]&amp;":"&amp;Table_0[[#This Row],[Ticker symbol]]</f>
        <v>XNAS:AACI</v>
      </c>
      <c r="G6" s="2" cm="1">
        <f t="array" ref="G6">_FV(Table_0[[#This Row],[Symbol]],"High")</f>
        <v>10.53</v>
      </c>
      <c r="H6" s="2" cm="1">
        <f t="array" ref="H6">_FV(Table_0[[#This Row],[Symbol]],"Low")</f>
        <v>10.53</v>
      </c>
      <c r="I6" s="1" t="e" cm="1" vm="5">
        <f t="array" ref="I6">_FV(Table_0[[#This Row],[Symbol]],"P/E",TRUE)</f>
        <v>#VALUE!</v>
      </c>
    </row>
    <row r="7" spans="1:9" x14ac:dyDescent="0.3">
      <c r="A7" s="1" t="e" vm="7">
        <v>#VALUE!</v>
      </c>
      <c r="B7" s="1" t="s">
        <v>12</v>
      </c>
      <c r="C7" s="1" t="s">
        <v>8</v>
      </c>
      <c r="D7" s="1" t="str" cm="1">
        <f t="array" ref="D7">_FV(Table_0[[#This Row],[Symbol]],"Exchange abbreviation",TRUE)</f>
        <v>XNYS</v>
      </c>
      <c r="E7" s="1" t="str" cm="1">
        <f t="array" ref="E7">_FV(Table_0[[#This Row],[Symbol]],"Ticker symbol",TRUE)</f>
        <v>AACT</v>
      </c>
      <c r="F7" s="1" t="str">
        <f>Table_0[[#This Row],[Exchange abbreviation]]&amp;":"&amp;Table_0[[#This Row],[Ticker symbol]]</f>
        <v>XNYS:AACT</v>
      </c>
      <c r="G7" s="2" cm="1">
        <f t="array" ref="G7">_FV(Table_0[[#This Row],[Symbol]],"High")</f>
        <v>10.200100000000001</v>
      </c>
      <c r="H7" s="2" cm="1">
        <f t="array" ref="H7">_FV(Table_0[[#This Row],[Symbol]],"Low")</f>
        <v>10.200100000000001</v>
      </c>
      <c r="I7" s="1" t="e" cm="1" vm="5">
        <f t="array" ref="I7">_FV(Table_0[[#This Row],[Symbol]],"P/E",TRUE)</f>
        <v>#VALUE!</v>
      </c>
    </row>
    <row r="8" spans="1:9" x14ac:dyDescent="0.3">
      <c r="A8" s="1" t="e" vm="8">
        <v>#VALUE!</v>
      </c>
      <c r="B8" s="1" t="s">
        <v>13</v>
      </c>
      <c r="C8" s="1" t="s">
        <v>14</v>
      </c>
      <c r="D8" s="1" t="str" cm="1">
        <f t="array" ref="D8">_FV(Table_0[[#This Row],[Symbol]],"Exchange abbreviation",TRUE)</f>
        <v>XNAS</v>
      </c>
      <c r="E8" s="1" t="str" cm="1">
        <f t="array" ref="E8">_FV(Table_0[[#This Row],[Symbol]],"Ticker symbol",TRUE)</f>
        <v>AADI</v>
      </c>
      <c r="F8" s="1" t="str">
        <f>Table_0[[#This Row],[Exchange abbreviation]]&amp;":"&amp;Table_0[[#This Row],[Ticker symbol]]</f>
        <v>XNAS:AADI</v>
      </c>
      <c r="G8" s="2" cm="1">
        <f t="array" ref="G8">_FV(Table_0[[#This Row],[Symbol]],"High")</f>
        <v>5.94</v>
      </c>
      <c r="H8" s="2" cm="1">
        <f t="array" ref="H8">_FV(Table_0[[#This Row],[Symbol]],"Low")</f>
        <v>5.74</v>
      </c>
      <c r="I8" s="1" t="e" cm="1" vm="5">
        <f t="array" ref="I8">_FV(Table_0[[#This Row],[Symbol]],"P/E",TRUE)</f>
        <v>#VALUE!</v>
      </c>
    </row>
    <row r="9" spans="1:9" x14ac:dyDescent="0.3">
      <c r="A9" s="1" t="e" vm="9">
        <v>#VALUE!</v>
      </c>
      <c r="B9" s="1" t="s">
        <v>15</v>
      </c>
      <c r="C9" s="1" t="s">
        <v>16</v>
      </c>
      <c r="D9" s="1" t="str" cm="1">
        <f t="array" ref="D9">_FV(Table_0[[#This Row],[Symbol]],"Exchange abbreviation",TRUE)</f>
        <v>XNYS</v>
      </c>
      <c r="E9" s="1" t="str" cm="1">
        <f t="array" ref="E9">_FV(Table_0[[#This Row],[Symbol]],"Ticker symbol",TRUE)</f>
        <v>AAIC</v>
      </c>
      <c r="F9" s="1" t="str">
        <f>Table_0[[#This Row],[Exchange abbreviation]]&amp;":"&amp;Table_0[[#This Row],[Ticker symbol]]</f>
        <v>XNYS:AAIC</v>
      </c>
      <c r="G9" s="2" cm="1">
        <f t="array" ref="G9">_FV(Table_0[[#This Row],[Symbol]],"High")</f>
        <v>4.53</v>
      </c>
      <c r="H9" s="2" cm="1">
        <f t="array" ref="H9">_FV(Table_0[[#This Row],[Symbol]],"Low")</f>
        <v>4.4800000000000004</v>
      </c>
      <c r="I9" s="6" cm="1">
        <f t="array" ref="I9">_FV(Table_0[[#This Row],[Symbol]],"P/E",TRUE)</f>
        <v>42.752899999999997</v>
      </c>
    </row>
    <row r="10" spans="1:9" x14ac:dyDescent="0.3">
      <c r="A10" s="1" t="e" vm="10">
        <v>#VALUE!</v>
      </c>
      <c r="B10" s="1" t="s">
        <v>17</v>
      </c>
      <c r="C10" s="1" t="s">
        <v>18</v>
      </c>
      <c r="D10" s="1" t="str" cm="1">
        <f t="array" ref="D10">_FV(Table_0[[#This Row],[Symbol]],"Exchange abbreviation",TRUE)</f>
        <v>XNAS</v>
      </c>
      <c r="E10" s="1" t="str" cm="1">
        <f t="array" ref="E10">_FV(Table_0[[#This Row],[Symbol]],"Ticker symbol",TRUE)</f>
        <v>AAL</v>
      </c>
      <c r="F10" s="1" t="str">
        <f>Table_0[[#This Row],[Exchange abbreviation]]&amp;":"&amp;Table_0[[#This Row],[Ticker symbol]]</f>
        <v>XNAS:AAL</v>
      </c>
      <c r="G10" s="2" cm="1">
        <f t="array" ref="G10">_FV(Table_0[[#This Row],[Symbol]],"High")</f>
        <v>15.88</v>
      </c>
      <c r="H10" s="2" cm="1">
        <f t="array" ref="H10">_FV(Table_0[[#This Row],[Symbol]],"Low")</f>
        <v>15.46</v>
      </c>
      <c r="I10" s="6" cm="1">
        <f t="array" ref="I10">_FV(Table_0[[#This Row],[Symbol]],"P/E",TRUE)</f>
        <v>4.1353</v>
      </c>
    </row>
    <row r="11" spans="1:9" x14ac:dyDescent="0.3">
      <c r="A11" s="1" t="e" vm="11">
        <v>#VALUE!</v>
      </c>
      <c r="B11" s="1" t="s">
        <v>19</v>
      </c>
      <c r="C11" s="1" t="s">
        <v>20</v>
      </c>
      <c r="D11" s="1" t="str" cm="1">
        <f t="array" ref="D11">_FV(Table_0[[#This Row],[Symbol]],"Exchange abbreviation",TRUE)</f>
        <v>XNYS</v>
      </c>
      <c r="E11" s="1" t="str" cm="1">
        <f t="array" ref="E11">_FV(Table_0[[#This Row],[Symbol]],"Ticker symbol",TRUE)</f>
        <v>AAMC</v>
      </c>
      <c r="F11" s="1" t="str">
        <f>Table_0[[#This Row],[Exchange abbreviation]]&amp;":"&amp;Table_0[[#This Row],[Ticker symbol]]</f>
        <v>XNYS:AAMC</v>
      </c>
      <c r="G11" s="2" cm="1">
        <f t="array" ref="G11">_FV(Table_0[[#This Row],[Symbol]],"High")</f>
        <v>37.369999999999997</v>
      </c>
      <c r="H11" s="2" cm="1">
        <f t="array" ref="H11">_FV(Table_0[[#This Row],[Symbol]],"Low")</f>
        <v>29.56</v>
      </c>
      <c r="I11" s="6" cm="1">
        <f t="array" ref="I11">_FV(Table_0[[#This Row],[Symbol]],"P/E",TRUE)</f>
        <v>8.8348999999999993</v>
      </c>
    </row>
    <row r="12" spans="1:9" x14ac:dyDescent="0.3">
      <c r="A12" s="1" t="e" vm="12">
        <v>#VALUE!</v>
      </c>
      <c r="B12" s="1" t="s">
        <v>21</v>
      </c>
      <c r="C12" s="1" t="s">
        <v>22</v>
      </c>
      <c r="D12" s="1" t="str" cm="1">
        <f t="array" ref="D12">_FV(Table_0[[#This Row],[Symbol]],"Exchange abbreviation",TRUE)</f>
        <v>XNAS</v>
      </c>
      <c r="E12" s="1" t="str" cm="1">
        <f t="array" ref="E12">_FV(Table_0[[#This Row],[Symbol]],"Ticker symbol",TRUE)</f>
        <v>AAME</v>
      </c>
      <c r="F12" s="1" t="str">
        <f>Table_0[[#This Row],[Exchange abbreviation]]&amp;":"&amp;Table_0[[#This Row],[Ticker symbol]]</f>
        <v>XNAS:AAME</v>
      </c>
      <c r="G12" s="2" cm="1">
        <f t="array" ref="G12">_FV(Table_0[[#This Row],[Symbol]],"High")</f>
        <v>1.99</v>
      </c>
      <c r="H12" s="2" cm="1">
        <f t="array" ref="H12">_FV(Table_0[[#This Row],[Symbol]],"Low")</f>
        <v>1.79</v>
      </c>
      <c r="I12" s="6" cm="1">
        <f t="array" ref="I12">_FV(Table_0[[#This Row],[Symbol]],"P/E",TRUE)</f>
        <v>14.821099999999999</v>
      </c>
    </row>
    <row r="13" spans="1:9" x14ac:dyDescent="0.3">
      <c r="A13" s="1" t="e" vm="13">
        <v>#VALUE!</v>
      </c>
      <c r="B13" s="1" t="s">
        <v>23</v>
      </c>
      <c r="C13" s="1" t="s">
        <v>24</v>
      </c>
      <c r="D13" s="1" t="str" cm="1">
        <f t="array" ref="D13">_FV(Table_0[[#This Row],[Symbol]],"Exchange abbreviation",TRUE)</f>
        <v>XNYS</v>
      </c>
      <c r="E13" s="1" t="str" cm="1">
        <f t="array" ref="E13">_FV(Table_0[[#This Row],[Symbol]],"Ticker symbol",TRUE)</f>
        <v>AAN</v>
      </c>
      <c r="F13" s="1" t="str">
        <f>Table_0[[#This Row],[Exchange abbreviation]]&amp;":"&amp;Table_0[[#This Row],[Ticker symbol]]</f>
        <v>XNYS:AAN</v>
      </c>
      <c r="G13" s="2" cm="1">
        <f t="array" ref="G13">_FV(Table_0[[#This Row],[Symbol]],"High")</f>
        <v>12.88</v>
      </c>
      <c r="H13" s="2" cm="1">
        <f t="array" ref="H13">_FV(Table_0[[#This Row],[Symbol]],"Low")</f>
        <v>12.47</v>
      </c>
      <c r="I13" s="6" cm="1">
        <f t="array" ref="I13">_FV(Table_0[[#This Row],[Symbol]],"P/E",TRUE)</f>
        <v>24.538799999999998</v>
      </c>
    </row>
    <row r="14" spans="1:9" x14ac:dyDescent="0.3">
      <c r="A14" s="1" t="e" vm="14">
        <v>#VALUE!</v>
      </c>
      <c r="B14" s="1" t="s">
        <v>25</v>
      </c>
      <c r="C14" s="1" t="s">
        <v>26</v>
      </c>
      <c r="D14" s="1" t="str" cm="1">
        <f t="array" ref="D14">_FV(Table_0[[#This Row],[Symbol]],"Exchange abbreviation",TRUE)</f>
        <v>XNAS</v>
      </c>
      <c r="E14" s="1" t="str" cm="1">
        <f t="array" ref="E14">_FV(Table_0[[#This Row],[Symbol]],"Ticker symbol",TRUE)</f>
        <v>AAOI</v>
      </c>
      <c r="F14" s="1" t="str">
        <f>Table_0[[#This Row],[Exchange abbreviation]]&amp;":"&amp;Table_0[[#This Row],[Ticker symbol]]</f>
        <v>XNAS:AAOI</v>
      </c>
      <c r="G14" s="2" cm="1">
        <f t="array" ref="G14">_FV(Table_0[[#This Row],[Symbol]],"High")</f>
        <v>15</v>
      </c>
      <c r="H14" s="2" cm="1">
        <f t="array" ref="H14">_FV(Table_0[[#This Row],[Symbol]],"Low")</f>
        <v>12.1</v>
      </c>
      <c r="I14" s="6" cm="1">
        <f t="array" ref="I14">_FV(Table_0[[#This Row],[Symbol]],"P/E",TRUE)</f>
        <v>41.833799999999997</v>
      </c>
    </row>
    <row r="15" spans="1:9" x14ac:dyDescent="0.3">
      <c r="A15" s="1" t="e" vm="15">
        <v>#VALUE!</v>
      </c>
      <c r="B15" s="1" t="s">
        <v>27</v>
      </c>
      <c r="C15" s="1" t="s">
        <v>28</v>
      </c>
      <c r="D15" s="1" t="str" cm="1">
        <f t="array" ref="D15">_FV(Table_0[[#This Row],[Symbol]],"Exchange abbreviation",TRUE)</f>
        <v>XNAS</v>
      </c>
      <c r="E15" s="1" t="str" cm="1">
        <f t="array" ref="E15">_FV(Table_0[[#This Row],[Symbol]],"Ticker symbol",TRUE)</f>
        <v>AAON</v>
      </c>
      <c r="F15" s="1" t="str">
        <f>Table_0[[#This Row],[Exchange abbreviation]]&amp;":"&amp;Table_0[[#This Row],[Ticker symbol]]</f>
        <v>XNAS:AAON</v>
      </c>
      <c r="G15" s="2" cm="1">
        <f t="array" ref="G15">_FV(Table_0[[#This Row],[Symbol]],"High")</f>
        <v>96.31</v>
      </c>
      <c r="H15" s="2" cm="1">
        <f t="array" ref="H15">_FV(Table_0[[#This Row],[Symbol]],"Low")</f>
        <v>93.29</v>
      </c>
      <c r="I15" s="6" cm="1">
        <f t="array" ref="I15">_FV(Table_0[[#This Row],[Symbol]],"P/E",TRUE)</f>
        <v>53.499499999999998</v>
      </c>
    </row>
    <row r="16" spans="1:9" x14ac:dyDescent="0.3">
      <c r="A16" s="1" t="e" vm="16">
        <v>#VALUE!</v>
      </c>
      <c r="B16" s="1" t="s">
        <v>29</v>
      </c>
      <c r="C16" s="1" t="s">
        <v>30</v>
      </c>
      <c r="D16" s="1" t="str" cm="1">
        <f t="array" ref="D16">_FV(Table_0[[#This Row],[Symbol]],"Exchange abbreviation",TRUE)</f>
        <v>XNYS</v>
      </c>
      <c r="E16" s="1" t="str" cm="1">
        <f t="array" ref="E16">_FV(Table_0[[#This Row],[Symbol]],"Ticker symbol",TRUE)</f>
        <v>AAP</v>
      </c>
      <c r="F16" s="1" t="str">
        <f>Table_0[[#This Row],[Exchange abbreviation]]&amp;":"&amp;Table_0[[#This Row],[Ticker symbol]]</f>
        <v>XNYS:AAP</v>
      </c>
      <c r="G16" s="2" cm="1">
        <f t="array" ref="G16">_FV(Table_0[[#This Row],[Symbol]],"High")</f>
        <v>71.998999999999995</v>
      </c>
      <c r="H16" s="2" cm="1">
        <f t="array" ref="H16">_FV(Table_0[[#This Row],[Symbol]],"Low")</f>
        <v>69.8</v>
      </c>
      <c r="I16" s="6" cm="1">
        <f t="array" ref="I16">_FV(Table_0[[#This Row],[Symbol]],"P/E",TRUE)</f>
        <v>8.7445000000000004</v>
      </c>
    </row>
    <row r="17" spans="1:9" x14ac:dyDescent="0.3">
      <c r="A17" s="1" t="e" vm="17">
        <v>#VALUE!</v>
      </c>
      <c r="B17" s="1" t="s">
        <v>31</v>
      </c>
      <c r="C17" s="1" t="s">
        <v>32</v>
      </c>
      <c r="D17" s="1" t="str" cm="1">
        <f t="array" ref="D17">_FV(Table_0[[#This Row],[Symbol]],"Exchange abbreviation",TRUE)</f>
        <v>XNAS</v>
      </c>
      <c r="E17" s="1" t="str" cm="1">
        <f t="array" ref="E17">_FV(Table_0[[#This Row],[Symbol]],"Ticker symbol",TRUE)</f>
        <v>AAPL</v>
      </c>
      <c r="F17" s="1" t="str">
        <f>Table_0[[#This Row],[Exchange abbreviation]]&amp;":"&amp;Table_0[[#This Row],[Ticker symbol]]</f>
        <v>XNAS:AAPL</v>
      </c>
      <c r="G17" s="2" cm="1">
        <f t="array" ref="G17">_FV(Table_0[[#This Row],[Symbol]],"High")</f>
        <v>179.69</v>
      </c>
      <c r="H17" s="2" cm="1">
        <f t="array" ref="H17">_FV(Table_0[[#This Row],[Symbol]],"Low")</f>
        <v>177.30500000000001</v>
      </c>
      <c r="I17" s="6" cm="1">
        <f t="array" ref="I17">_FV(Table_0[[#This Row],[Symbol]],"P/E",TRUE)</f>
        <v>29.822700000000001</v>
      </c>
    </row>
    <row r="18" spans="1:9" x14ac:dyDescent="0.3">
      <c r="A18" s="1" t="e" vm="18">
        <v>#VALUE!</v>
      </c>
      <c r="B18" s="1" t="s">
        <v>33</v>
      </c>
      <c r="C18" s="1" t="s">
        <v>34</v>
      </c>
      <c r="D18" s="1" t="str" cm="1">
        <f t="array" ref="D18">_FV(Table_0[[#This Row],[Symbol]],"Exchange abbreviation",TRUE)</f>
        <v>XNYS</v>
      </c>
      <c r="E18" s="1" t="str" cm="1">
        <f t="array" ref="E18">_FV(Table_0[[#This Row],[Symbol]],"Ticker symbol",TRUE)</f>
        <v>AAT</v>
      </c>
      <c r="F18" s="1" t="str">
        <f>Table_0[[#This Row],[Exchange abbreviation]]&amp;":"&amp;Table_0[[#This Row],[Ticker symbol]]</f>
        <v>XNYS:AAT</v>
      </c>
      <c r="G18" s="2" cm="1">
        <f t="array" ref="G18">_FV(Table_0[[#This Row],[Symbol]],"High")</f>
        <v>22.18</v>
      </c>
      <c r="H18" s="2" cm="1">
        <f t="array" ref="H18">_FV(Table_0[[#This Row],[Symbol]],"Low")</f>
        <v>21.83</v>
      </c>
      <c r="I18" s="6" cm="1">
        <f t="array" ref="I18">_FV(Table_0[[#This Row],[Symbol]],"P/E",TRUE)</f>
        <v>26.507999999999999</v>
      </c>
    </row>
    <row r="19" spans="1:9" x14ac:dyDescent="0.3">
      <c r="A19" s="1" t="e" vm="19">
        <v>#VALUE!</v>
      </c>
      <c r="B19" s="1" t="s">
        <v>35</v>
      </c>
      <c r="C19" s="1" t="s">
        <v>36</v>
      </c>
      <c r="D19" s="1" t="str" cm="1">
        <f t="array" ref="D19">_FV(Table_0[[#This Row],[Symbol]],"Exchange abbreviation",TRUE)</f>
        <v>XNYS</v>
      </c>
      <c r="E19" s="1" t="str" cm="1">
        <f t="array" ref="E19">_FV(Table_0[[#This Row],[Symbol]],"Ticker symbol",TRUE)</f>
        <v>AAU</v>
      </c>
      <c r="F19" s="1" t="str">
        <f>Table_0[[#This Row],[Exchange abbreviation]]&amp;":"&amp;Table_0[[#This Row],[Ticker symbol]]</f>
        <v>XNYS:AAU</v>
      </c>
      <c r="G19" s="2" cm="1">
        <f t="array" ref="G19">_FV(Table_0[[#This Row],[Symbol]],"High")</f>
        <v>0.13539999999999999</v>
      </c>
      <c r="H19" s="2" cm="1">
        <f t="array" ref="H19">_FV(Table_0[[#This Row],[Symbol]],"Low")</f>
        <v>0.125</v>
      </c>
      <c r="I19" s="6" cm="1">
        <f t="array" ref="I19">_FV(Table_0[[#This Row],[Symbol]],"P/E",TRUE)</f>
        <v>0</v>
      </c>
    </row>
    <row r="20" spans="1:9" x14ac:dyDescent="0.3">
      <c r="A20" s="1" t="e" vm="20">
        <v>#VALUE!</v>
      </c>
      <c r="B20" s="1" t="s">
        <v>37</v>
      </c>
      <c r="C20" s="1" t="s">
        <v>20</v>
      </c>
      <c r="D20" s="1" t="str" cm="1">
        <f t="array" ref="D20">_FV(Table_0[[#This Row],[Symbol]],"Exchange abbreviation",TRUE)</f>
        <v>XFRA</v>
      </c>
      <c r="E20" s="1" t="str" cm="1">
        <f t="array" ref="E20">_FV(Table_0[[#This Row],[Symbol]],"Ticker symbol",TRUE)</f>
        <v>8B6</v>
      </c>
      <c r="F20" s="1" t="str">
        <f>Table_0[[#This Row],[Exchange abbreviation]]&amp;":"&amp;Table_0[[#This Row],[Ticker symbol]]</f>
        <v>XFRA:8B6</v>
      </c>
      <c r="G20" s="3" cm="1">
        <f t="array" ref="G20">_FV(Table_0[[#This Row],[Symbol]],"High")</f>
        <v>13.05</v>
      </c>
      <c r="H20" s="3" cm="1">
        <f t="array" ref="H20">_FV(Table_0[[#This Row],[Symbol]],"Low")</f>
        <v>13.05</v>
      </c>
      <c r="I20" s="6" cm="1">
        <f t="array" ref="I20">_FV(Table_0[[#This Row],[Symbol]],"P/E",TRUE)</f>
        <v>6.04</v>
      </c>
    </row>
    <row r="21" spans="1:9" x14ac:dyDescent="0.3">
      <c r="A21" s="1" t="e" vm="21">
        <v>#VALUE!</v>
      </c>
      <c r="B21" s="1" t="s">
        <v>38</v>
      </c>
      <c r="C21" s="1" t="s">
        <v>39</v>
      </c>
      <c r="D21" s="1" t="str" cm="1">
        <f t="array" ref="D21">_FV(Table_0[[#This Row],[Symbol]],"Exchange abbreviation",TRUE)</f>
        <v>XNYS</v>
      </c>
      <c r="E21" s="1" t="str" cm="1">
        <f t="array" ref="E21">_FV(Table_0[[#This Row],[Symbol]],"Ticker symbol",TRUE)</f>
        <v>ABBV</v>
      </c>
      <c r="F21" s="1" t="str">
        <f>Table_0[[#This Row],[Exchange abbreviation]]&amp;":"&amp;Table_0[[#This Row],[Ticker symbol]]</f>
        <v>XNYS:ABBV</v>
      </c>
      <c r="G21" s="2" cm="1">
        <f t="array" ref="G21">_FV(Table_0[[#This Row],[Symbol]],"High")</f>
        <v>153.13999999999999</v>
      </c>
      <c r="H21" s="2" cm="1">
        <f t="array" ref="H21">_FV(Table_0[[#This Row],[Symbol]],"Low")</f>
        <v>151.57</v>
      </c>
      <c r="I21" s="6" cm="1">
        <f t="array" ref="I21">_FV(Table_0[[#This Row],[Symbol]],"P/E",TRUE)</f>
        <v>31.307600000000001</v>
      </c>
    </row>
    <row r="22" spans="1:9" x14ac:dyDescent="0.3">
      <c r="A22" s="1" t="e" vm="22">
        <v>#VALUE!</v>
      </c>
      <c r="B22" s="1" t="s">
        <v>40</v>
      </c>
      <c r="C22" s="1" t="s">
        <v>41</v>
      </c>
      <c r="D22" s="1" t="str" cm="1">
        <f t="array" ref="D22">_FV(Table_0[[#This Row],[Symbol]],"Exchange abbreviation",TRUE)</f>
        <v>XNYS</v>
      </c>
      <c r="E22" s="1" t="str" cm="1">
        <f t="array" ref="E22">_FV(Table_0[[#This Row],[Symbol]],"Ticker symbol",TRUE)</f>
        <v>ABC</v>
      </c>
      <c r="F22" s="1" t="str">
        <f>Table_0[[#This Row],[Exchange abbreviation]]&amp;":"&amp;Table_0[[#This Row],[Ticker symbol]]</f>
        <v>XNYS:ABC</v>
      </c>
      <c r="G22" s="2" cm="1">
        <f t="array" ref="G22">_FV(Table_0[[#This Row],[Symbol]],"High")</f>
        <v>188.81</v>
      </c>
      <c r="H22" s="2" cm="1">
        <f t="array" ref="H22">_FV(Table_0[[#This Row],[Symbol]],"Low")</f>
        <v>186.99</v>
      </c>
      <c r="I22" s="6" cm="1">
        <f t="array" ref="I22">_FV(Table_0[[#This Row],[Symbol]],"P/E",TRUE)</f>
        <v>22.829699999999999</v>
      </c>
    </row>
    <row r="23" spans="1:9" x14ac:dyDescent="0.3">
      <c r="A23" s="1" t="e" vm="23">
        <v>#VALUE!</v>
      </c>
      <c r="B23" s="1" t="s">
        <v>42</v>
      </c>
      <c r="C23" s="1" t="s">
        <v>43</v>
      </c>
      <c r="D23" s="1" t="str" cm="1">
        <f t="array" ref="D23">_FV(Table_0[[#This Row],[Symbol]],"Exchange abbreviation",TRUE)</f>
        <v>XNAS</v>
      </c>
      <c r="E23" s="1" t="str" cm="1">
        <f t="array" ref="E23">_FV(Table_0[[#This Row],[Symbol]],"Ticker symbol",TRUE)</f>
        <v>ABCB</v>
      </c>
      <c r="F23" s="1" t="str">
        <f>Table_0[[#This Row],[Exchange abbreviation]]&amp;":"&amp;Table_0[[#This Row],[Ticker symbol]]</f>
        <v>XNAS:ABCB</v>
      </c>
      <c r="G23" s="2" cm="1">
        <f t="array" ref="G23">_FV(Table_0[[#This Row],[Symbol]],"High")</f>
        <v>43.58</v>
      </c>
      <c r="H23" s="2" cm="1">
        <f t="array" ref="H23">_FV(Table_0[[#This Row],[Symbol]],"Low")</f>
        <v>42.71</v>
      </c>
      <c r="I23" s="6" cm="1">
        <f t="array" ref="I23">_FV(Table_0[[#This Row],[Symbol]],"P/E",TRUE)</f>
        <v>10.244</v>
      </c>
    </row>
    <row r="24" spans="1:9" x14ac:dyDescent="0.3">
      <c r="A24" s="1" t="e" vm="24">
        <v>#VALUE!</v>
      </c>
      <c r="B24" s="1" t="s">
        <v>44</v>
      </c>
      <c r="C24" s="1" t="s">
        <v>14</v>
      </c>
      <c r="D24" s="1" t="str" cm="1">
        <f t="array" ref="D24">_FV(Table_0[[#This Row],[Symbol]],"Exchange abbreviation",TRUE)</f>
        <v>XNAS</v>
      </c>
      <c r="E24" s="1" t="str" cm="1">
        <f t="array" ref="E24">_FV(Table_0[[#This Row],[Symbol]],"Ticker symbol",TRUE)</f>
        <v>ABCL</v>
      </c>
      <c r="F24" s="1" t="str">
        <f>Table_0[[#This Row],[Exchange abbreviation]]&amp;":"&amp;Table_0[[#This Row],[Ticker symbol]]</f>
        <v>XNAS:ABCL</v>
      </c>
      <c r="G24" s="2" cm="1">
        <f t="array" ref="G24">_FV(Table_0[[#This Row],[Symbol]],"High")</f>
        <v>5.75</v>
      </c>
      <c r="H24" s="2" cm="1">
        <f t="array" ref="H24">_FV(Table_0[[#This Row],[Symbol]],"Low")</f>
        <v>5.56</v>
      </c>
      <c r="I24" s="6" cm="1">
        <f t="array" ref="I24">_FV(Table_0[[#This Row],[Symbol]],"P/E",TRUE)</f>
        <v>13.2928</v>
      </c>
    </row>
    <row r="25" spans="1:9" x14ac:dyDescent="0.3">
      <c r="A25" s="1" t="e" vm="25">
        <v>#VALUE!</v>
      </c>
      <c r="B25" s="1" t="s">
        <v>45</v>
      </c>
      <c r="C25" s="1" t="s">
        <v>14</v>
      </c>
      <c r="D25" s="1" t="str" cm="1">
        <f t="array" ref="D25">_FV(Table_0[[#This Row],[Symbol]],"Exchange abbreviation",TRUE)</f>
        <v>XNAS</v>
      </c>
      <c r="E25" s="1" t="str" cm="1">
        <f t="array" ref="E25">_FV(Table_0[[#This Row],[Symbol]],"Ticker symbol",TRUE)</f>
        <v>ABCM</v>
      </c>
      <c r="F25" s="1" t="str">
        <f>Table_0[[#This Row],[Exchange abbreviation]]&amp;":"&amp;Table_0[[#This Row],[Ticker symbol]]</f>
        <v>XNAS:ABCM</v>
      </c>
      <c r="G25" s="2" cm="1">
        <f t="array" ref="G25">_FV(Table_0[[#This Row],[Symbol]],"High")</f>
        <v>23.2</v>
      </c>
      <c r="H25" s="2" cm="1">
        <f t="array" ref="H25">_FV(Table_0[[#This Row],[Symbol]],"Low")</f>
        <v>22.56</v>
      </c>
      <c r="I25" s="6" cm="1">
        <f t="array" ref="I25">_FV(Table_0[[#This Row],[Symbol]],"P/E",TRUE)</f>
        <v>387.46839999999997</v>
      </c>
    </row>
    <row r="26" spans="1:9" x14ac:dyDescent="0.3">
      <c r="A26" s="1" t="e" vm="26">
        <v>#VALUE!</v>
      </c>
      <c r="B26" s="1" t="s">
        <v>46</v>
      </c>
      <c r="C26" s="1" t="s">
        <v>14</v>
      </c>
      <c r="D26" s="1" t="str" cm="1">
        <f t="array" ref="D26">_FV(Table_0[[#This Row],[Symbol]],"Exchange abbreviation",TRUE)</f>
        <v>XNAS</v>
      </c>
      <c r="E26" s="1" t="str" cm="1">
        <f t="array" ref="E26">_FV(Table_0[[#This Row],[Symbol]],"Ticker symbol",TRUE)</f>
        <v>ABEO</v>
      </c>
      <c r="F26" s="1" t="str">
        <f>Table_0[[#This Row],[Exchange abbreviation]]&amp;":"&amp;Table_0[[#This Row],[Ticker symbol]]</f>
        <v>XNAS:ABEO</v>
      </c>
      <c r="G26" s="2" cm="1">
        <f t="array" ref="G26">_FV(Table_0[[#This Row],[Symbol]],"High")</f>
        <v>3.12</v>
      </c>
      <c r="H26" s="2" cm="1">
        <f t="array" ref="H26">_FV(Table_0[[#This Row],[Symbol]],"Low")</f>
        <v>2.88</v>
      </c>
      <c r="I26" s="1" t="e" cm="1" vm="5">
        <f t="array" ref="I26">_FV(Table_0[[#This Row],[Symbol]],"P/E",TRUE)</f>
        <v>#VALUE!</v>
      </c>
    </row>
    <row r="27" spans="1:9" x14ac:dyDescent="0.3">
      <c r="A27" s="1" t="e" vm="27">
        <v>#VALUE!</v>
      </c>
      <c r="B27" s="1" t="s">
        <v>47</v>
      </c>
      <c r="C27" s="1" t="s">
        <v>48</v>
      </c>
      <c r="D27" s="1" t="str" cm="1">
        <f t="array" ref="D27">_FV(Table_0[[#This Row],[Symbol]],"Exchange abbreviation",TRUE)</f>
        <v>XNYS</v>
      </c>
      <c r="E27" s="1" t="str" cm="1">
        <f t="array" ref="E27">_FV(Table_0[[#This Row],[Symbol]],"Ticker symbol",TRUE)</f>
        <v>ABEV</v>
      </c>
      <c r="F27" s="1" t="str">
        <f>Table_0[[#This Row],[Exchange abbreviation]]&amp;":"&amp;Table_0[[#This Row],[Ticker symbol]]</f>
        <v>XNYS:ABEV</v>
      </c>
      <c r="G27" s="2" cm="1">
        <f t="array" ref="G27">_FV(Table_0[[#This Row],[Symbol]],"High")</f>
        <v>2.89</v>
      </c>
      <c r="H27" s="2" cm="1">
        <f t="array" ref="H27">_FV(Table_0[[#This Row],[Symbol]],"Low")</f>
        <v>2.8300999999999998</v>
      </c>
      <c r="I27" s="6" cm="1">
        <f t="array" ref="I27">_FV(Table_0[[#This Row],[Symbol]],"P/E",TRUE)</f>
        <v>15.4003</v>
      </c>
    </row>
    <row r="28" spans="1:9" x14ac:dyDescent="0.3">
      <c r="A28" s="1" t="e" vm="28">
        <v>#VALUE!</v>
      </c>
      <c r="B28" s="1" t="s">
        <v>49</v>
      </c>
      <c r="C28" s="1" t="s">
        <v>50</v>
      </c>
      <c r="D28" s="1" t="str" cm="1">
        <f t="array" ref="D28">_FV(Table_0[[#This Row],[Symbol]],"Exchange abbreviation",TRUE)</f>
        <v>XNYS</v>
      </c>
      <c r="E28" s="1" t="str" cm="1">
        <f t="array" ref="E28">_FV(Table_0[[#This Row],[Symbol]],"Ticker symbol",TRUE)</f>
        <v>ABG</v>
      </c>
      <c r="F28" s="1" t="str">
        <f>Table_0[[#This Row],[Exchange abbreviation]]&amp;":"&amp;Table_0[[#This Row],[Ticker symbol]]</f>
        <v>XNYS:ABG</v>
      </c>
      <c r="G28" s="2" cm="1">
        <f t="array" ref="G28">_FV(Table_0[[#This Row],[Symbol]],"High")</f>
        <v>229.52</v>
      </c>
      <c r="H28" s="2" cm="1">
        <f t="array" ref="H28">_FV(Table_0[[#This Row],[Symbol]],"Low")</f>
        <v>222.44</v>
      </c>
      <c r="I28" s="6" cm="1">
        <f t="array" ref="I28">_FV(Table_0[[#This Row],[Symbol]],"P/E",TRUE)</f>
        <v>5.2930999999999999</v>
      </c>
    </row>
    <row r="29" spans="1:9" x14ac:dyDescent="0.3">
      <c r="A29" s="1" t="e" vm="29">
        <v>#VALUE!</v>
      </c>
      <c r="B29" s="1" t="s">
        <v>51</v>
      </c>
      <c r="C29" s="1" t="s">
        <v>14</v>
      </c>
      <c r="D29" s="1" t="str" cm="1">
        <f t="array" ref="D29">_FV(Table_0[[#This Row],[Symbol]],"Exchange abbreviation",TRUE)</f>
        <v>XNAS</v>
      </c>
      <c r="E29" s="1" t="str" cm="1">
        <f t="array" ref="E29">_FV(Table_0[[#This Row],[Symbol]],"Ticker symbol",TRUE)</f>
        <v>ABIO</v>
      </c>
      <c r="F29" s="1" t="str">
        <f>Table_0[[#This Row],[Exchange abbreviation]]&amp;":"&amp;Table_0[[#This Row],[Ticker symbol]]</f>
        <v>XNAS:ABIO</v>
      </c>
      <c r="G29" s="2" cm="1">
        <f t="array" ref="G29">_FV(Table_0[[#This Row],[Symbol]],"High")</f>
        <v>2.0499999999999998</v>
      </c>
      <c r="H29" s="2" cm="1">
        <f t="array" ref="H29">_FV(Table_0[[#This Row],[Symbol]],"Low")</f>
        <v>2.02</v>
      </c>
      <c r="I29" s="1" t="e" cm="1" vm="5">
        <f t="array" ref="I29">_FV(Table_0[[#This Row],[Symbol]],"P/E",TRUE)</f>
        <v>#VALUE!</v>
      </c>
    </row>
    <row r="30" spans="1:9" x14ac:dyDescent="0.3">
      <c r="A30" s="1" t="e" vm="30">
        <v>#VALUE!</v>
      </c>
      <c r="B30" s="1" t="s">
        <v>52</v>
      </c>
      <c r="C30" s="1" t="s">
        <v>53</v>
      </c>
      <c r="D30" s="1" t="str" cm="1">
        <f t="array" ref="D30">_FV(Table_0[[#This Row],[Symbol]],"Exchange abbreviation",TRUE)</f>
        <v>XNAS</v>
      </c>
      <c r="E30" s="1" t="str" cm="1">
        <f t="array" ref="E30">_FV(Table_0[[#This Row],[Symbol]],"Ticker symbol",TRUE)</f>
        <v>ABL</v>
      </c>
      <c r="F30" s="1" t="str">
        <f>Table_0[[#This Row],[Exchange abbreviation]]&amp;":"&amp;Table_0[[#This Row],[Ticker symbol]]</f>
        <v>XNAS:ABL</v>
      </c>
      <c r="G30" s="2" cm="1">
        <f t="array" ref="G30">_FV(Table_0[[#This Row],[Symbol]],"High")</f>
        <v>7.25</v>
      </c>
      <c r="H30" s="2" cm="1">
        <f t="array" ref="H30">_FV(Table_0[[#This Row],[Symbol]],"Low")</f>
        <v>6.2032999999999996</v>
      </c>
      <c r="I30" s="1" t="e" cm="1" vm="5">
        <f t="array" ref="I30">_FV(Table_0[[#This Row],[Symbol]],"P/E",TRUE)</f>
        <v>#VALUE!</v>
      </c>
    </row>
    <row r="31" spans="1:9" x14ac:dyDescent="0.3">
      <c r="A31" s="1" t="e" vm="31">
        <v>#VALUE!</v>
      </c>
      <c r="B31" s="1" t="s">
        <v>54</v>
      </c>
      <c r="C31" s="1" t="s">
        <v>55</v>
      </c>
      <c r="D31" s="1" t="str" cm="1">
        <f t="array" ref="D31">_FV(Table_0[[#This Row],[Symbol]],"Exchange abbreviation",TRUE)</f>
        <v>XNYS</v>
      </c>
      <c r="E31" s="1" t="str" cm="1">
        <f t="array" ref="E31">_FV(Table_0[[#This Row],[Symbol]],"Ticker symbol",TRUE)</f>
        <v>ABM</v>
      </c>
      <c r="F31" s="1" t="str">
        <f>Table_0[[#This Row],[Exchange abbreviation]]&amp;":"&amp;Table_0[[#This Row],[Ticker symbol]]</f>
        <v>XNYS:ABM</v>
      </c>
      <c r="G31" s="2" cm="1">
        <f t="array" ref="G31">_FV(Table_0[[#This Row],[Symbol]],"High")</f>
        <v>46.015000000000001</v>
      </c>
      <c r="H31" s="2" cm="1">
        <f t="array" ref="H31">_FV(Table_0[[#This Row],[Symbol]],"Low")</f>
        <v>45.47</v>
      </c>
      <c r="I31" s="6" cm="1">
        <f t="array" ref="I31">_FV(Table_0[[#This Row],[Symbol]],"P/E",TRUE)</f>
        <v>15.7486</v>
      </c>
    </row>
    <row r="32" spans="1:9" x14ac:dyDescent="0.3">
      <c r="A32" s="1" t="e" vm="32">
        <v>#VALUE!</v>
      </c>
      <c r="B32" s="1" t="s">
        <v>56</v>
      </c>
      <c r="C32" s="1" t="s">
        <v>57</v>
      </c>
      <c r="D32" s="1" t="str" cm="1">
        <f t="array" ref="D32">_FV(Table_0[[#This Row],[Symbol]],"Exchange abbreviation",TRUE)</f>
        <v>XNAS</v>
      </c>
      <c r="E32" s="1" t="str" cm="1">
        <f t="array" ref="E32">_FV(Table_0[[#This Row],[Symbol]],"Ticker symbol",TRUE)</f>
        <v>ABNB</v>
      </c>
      <c r="F32" s="1" t="str">
        <f>Table_0[[#This Row],[Exchange abbreviation]]&amp;":"&amp;Table_0[[#This Row],[Ticker symbol]]</f>
        <v>XNAS:ABNB</v>
      </c>
      <c r="G32" s="2" cm="1">
        <f t="array" ref="G32">_FV(Table_0[[#This Row],[Symbol]],"High")</f>
        <v>133.79</v>
      </c>
      <c r="H32" s="2" cm="1">
        <f t="array" ref="H32">_FV(Table_0[[#This Row],[Symbol]],"Low")</f>
        <v>131.74</v>
      </c>
      <c r="I32" s="6" cm="1">
        <f t="array" ref="I32">_FV(Table_0[[#This Row],[Symbol]],"P/E",TRUE)</f>
        <v>39.077300000000001</v>
      </c>
    </row>
    <row r="33" spans="1:9" x14ac:dyDescent="0.3">
      <c r="A33" s="1" t="e" vm="33">
        <v>#VALUE!</v>
      </c>
      <c r="B33" s="1" t="s">
        <v>58</v>
      </c>
      <c r="C33" s="1" t="s">
        <v>14</v>
      </c>
      <c r="D33" s="1" t="str" cm="1">
        <f t="array" ref="D33">_FV(Table_0[[#This Row],[Symbol]],"Exchange abbreviation",TRUE)</f>
        <v>XNAS</v>
      </c>
      <c r="E33" s="1" t="str" cm="1">
        <f t="array" ref="E33">_FV(Table_0[[#This Row],[Symbol]],"Ticker symbol",TRUE)</f>
        <v>ABOS</v>
      </c>
      <c r="F33" s="1" t="str">
        <f>Table_0[[#This Row],[Exchange abbreviation]]&amp;":"&amp;Table_0[[#This Row],[Ticker symbol]]</f>
        <v>XNAS:ABOS</v>
      </c>
      <c r="G33" s="2" cm="1">
        <f t="array" ref="G33">_FV(Table_0[[#This Row],[Symbol]],"High")</f>
        <v>7.26</v>
      </c>
      <c r="H33" s="2" cm="1">
        <f t="array" ref="H33">_FV(Table_0[[#This Row],[Symbol]],"Low")</f>
        <v>6.84</v>
      </c>
      <c r="I33" s="1" t="e" cm="1" vm="5">
        <f t="array" ref="I33">_FV(Table_0[[#This Row],[Symbol]],"P/E",TRUE)</f>
        <v>#VALUE!</v>
      </c>
    </row>
    <row r="34" spans="1:9" x14ac:dyDescent="0.3">
      <c r="A34" s="1" t="e" vm="34">
        <v>#VALUE!</v>
      </c>
      <c r="B34" s="1" t="s">
        <v>59</v>
      </c>
      <c r="C34" s="1" t="s">
        <v>16</v>
      </c>
      <c r="D34" s="1" t="str" cm="1">
        <f t="array" ref="D34">_FV(Table_0[[#This Row],[Symbol]],"Exchange abbreviation",TRUE)</f>
        <v>XNYS</v>
      </c>
      <c r="E34" s="1" t="str" cm="1">
        <f t="array" ref="E34">_FV(Table_0[[#This Row],[Symbol]],"Ticker symbol",TRUE)</f>
        <v>ABR</v>
      </c>
      <c r="F34" s="1" t="str">
        <f>Table_0[[#This Row],[Exchange abbreviation]]&amp;":"&amp;Table_0[[#This Row],[Ticker symbol]]</f>
        <v>XNYS:ABR</v>
      </c>
      <c r="G34" s="2" cm="1">
        <f t="array" ref="G34">_FV(Table_0[[#This Row],[Symbol]],"High")</f>
        <v>16.22</v>
      </c>
      <c r="H34" s="2" cm="1">
        <f t="array" ref="H34">_FV(Table_0[[#This Row],[Symbol]],"Low")</f>
        <v>15.77</v>
      </c>
      <c r="I34" s="6" cm="1">
        <f t="array" ref="I34">_FV(Table_0[[#This Row],[Symbol]],"P/E",TRUE)</f>
        <v>9.7875999999999994</v>
      </c>
    </row>
    <row r="35" spans="1:9" x14ac:dyDescent="0.3">
      <c r="A35" s="1" t="e" vm="35">
        <v>#VALUE!</v>
      </c>
      <c r="B35" s="1" t="s">
        <v>60</v>
      </c>
      <c r="C35" s="1" t="s">
        <v>14</v>
      </c>
      <c r="D35" s="1" t="str" cm="1">
        <f t="array" ref="D35">_FV(Table_0[[#This Row],[Symbol]],"Exchange abbreviation",TRUE)</f>
        <v>XNAS</v>
      </c>
      <c r="E35" s="1" t="str" cm="1">
        <f t="array" ref="E35">_FV(Table_0[[#This Row],[Symbol]],"Ticker symbol",TRUE)</f>
        <v>ABSI</v>
      </c>
      <c r="F35" s="1" t="str">
        <f>Table_0[[#This Row],[Exchange abbreviation]]&amp;":"&amp;Table_0[[#This Row],[Ticker symbol]]</f>
        <v>XNAS:ABSI</v>
      </c>
      <c r="G35" s="2" cm="1">
        <f t="array" ref="G35">_FV(Table_0[[#This Row],[Symbol]],"High")</f>
        <v>1.78</v>
      </c>
      <c r="H35" s="2" cm="1">
        <f t="array" ref="H35">_FV(Table_0[[#This Row],[Symbol]],"Low")</f>
        <v>1.64</v>
      </c>
      <c r="I35" s="1" t="e" cm="1" vm="5">
        <f t="array" ref="I35">_FV(Table_0[[#This Row],[Symbol]],"P/E",TRUE)</f>
        <v>#VALUE!</v>
      </c>
    </row>
    <row r="36" spans="1:9" x14ac:dyDescent="0.3">
      <c r="A36" s="1" t="e" vm="36">
        <v>#VALUE!</v>
      </c>
      <c r="B36" s="1" t="s">
        <v>61</v>
      </c>
      <c r="C36" s="1" t="s">
        <v>62</v>
      </c>
      <c r="D36" s="1" t="str" cm="1">
        <f t="array" ref="D36">_FV(Table_0[[#This Row],[Symbol]],"Exchange abbreviation",TRUE)</f>
        <v>XNYS</v>
      </c>
      <c r="E36" s="1" t="str" cm="1">
        <f t="array" ref="E36">_FV(Table_0[[#This Row],[Symbol]],"Ticker symbol",TRUE)</f>
        <v>ABT</v>
      </c>
      <c r="F36" s="1" t="str">
        <f>Table_0[[#This Row],[Exchange abbreviation]]&amp;":"&amp;Table_0[[#This Row],[Ticker symbol]]</f>
        <v>XNYS:ABT</v>
      </c>
      <c r="G36" s="2" cm="1">
        <f t="array" ref="G36">_FV(Table_0[[#This Row],[Symbol]],"High")</f>
        <v>106.22</v>
      </c>
      <c r="H36" s="2" cm="1">
        <f t="array" ref="H36">_FV(Table_0[[#This Row],[Symbol]],"Low")</f>
        <v>105.14</v>
      </c>
      <c r="I36" s="6" cm="1">
        <f t="array" ref="I36">_FV(Table_0[[#This Row],[Symbol]],"P/E",TRUE)</f>
        <v>35.806100000000001</v>
      </c>
    </row>
    <row r="37" spans="1:9" x14ac:dyDescent="0.3">
      <c r="A37" s="1" t="e" vm="37">
        <v>#VALUE!</v>
      </c>
      <c r="B37" s="1" t="s">
        <v>63</v>
      </c>
      <c r="C37" s="1" t="s">
        <v>14</v>
      </c>
      <c r="D37" s="1" t="str" cm="1">
        <f t="array" ref="D37">_FV(Table_0[[#This Row],[Symbol]],"Exchange abbreviation",TRUE)</f>
        <v>XNAS</v>
      </c>
      <c r="E37" s="1" t="str" cm="1">
        <f t="array" ref="E37">_FV(Table_0[[#This Row],[Symbol]],"Ticker symbol",TRUE)</f>
        <v>ABUS</v>
      </c>
      <c r="F37" s="1" t="str">
        <f>Table_0[[#This Row],[Exchange abbreviation]]&amp;":"&amp;Table_0[[#This Row],[Ticker symbol]]</f>
        <v>XNAS:ABUS</v>
      </c>
      <c r="G37" s="2" cm="1">
        <f t="array" ref="G37">_FV(Table_0[[#This Row],[Symbol]],"High")</f>
        <v>2.04</v>
      </c>
      <c r="H37" s="2" cm="1">
        <f t="array" ref="H37">_FV(Table_0[[#This Row],[Symbol]],"Low")</f>
        <v>1.9844999999999999</v>
      </c>
      <c r="I37" s="1" t="e" cm="1" vm="5">
        <f t="array" ref="I37">_FV(Table_0[[#This Row],[Symbol]],"P/E",TRUE)</f>
        <v>#VALUE!</v>
      </c>
    </row>
    <row r="38" spans="1:9" x14ac:dyDescent="0.3">
      <c r="A38" s="1" t="e" vm="38">
        <v>#VALUE!</v>
      </c>
      <c r="B38" s="1" t="s">
        <v>64</v>
      </c>
      <c r="C38" s="1" t="s">
        <v>14</v>
      </c>
      <c r="D38" s="1" t="str" cm="1">
        <f t="array" ref="D38">_FV(Table_0[[#This Row],[Symbol]],"Exchange abbreviation",TRUE)</f>
        <v>XNAS</v>
      </c>
      <c r="E38" s="1" t="str" cm="1">
        <f t="array" ref="E38">_FV(Table_0[[#This Row],[Symbol]],"Ticker symbol",TRUE)</f>
        <v>ABVC</v>
      </c>
      <c r="F38" s="1" t="str">
        <f>Table_0[[#This Row],[Exchange abbreviation]]&amp;":"&amp;Table_0[[#This Row],[Ticker symbol]]</f>
        <v>XNAS:ABVC</v>
      </c>
      <c r="G38" s="2" cm="1">
        <f t="array" ref="G38">_FV(Table_0[[#This Row],[Symbol]],"High")</f>
        <v>2.0699999999999998</v>
      </c>
      <c r="H38" s="2" cm="1">
        <f t="array" ref="H38">_FV(Table_0[[#This Row],[Symbol]],"Low")</f>
        <v>1.82</v>
      </c>
      <c r="I38" s="1" t="e" cm="1" vm="5">
        <f t="array" ref="I38">_FV(Table_0[[#This Row],[Symbol]],"P/E",TRUE)</f>
        <v>#VALUE!</v>
      </c>
    </row>
    <row r="39" spans="1:9" x14ac:dyDescent="0.3">
      <c r="A39" s="1" t="e" vm="39">
        <v>#VALUE!</v>
      </c>
      <c r="B39" s="1" t="s">
        <v>65</v>
      </c>
      <c r="C39" s="1" t="s">
        <v>66</v>
      </c>
      <c r="D39" s="1" t="str" cm="1">
        <f t="array" ref="D39">_FV(Table_0[[#This Row],[Symbol]],"Exchange abbreviation",TRUE)</f>
        <v>XNYS</v>
      </c>
      <c r="E39" s="1" t="str" cm="1">
        <f t="array" ref="E39">_FV(Table_0[[#This Row],[Symbol]],"Ticker symbol",TRUE)</f>
        <v>AC</v>
      </c>
      <c r="F39" s="1" t="str">
        <f>Table_0[[#This Row],[Exchange abbreviation]]&amp;":"&amp;Table_0[[#This Row],[Ticker symbol]]</f>
        <v>XNYS:AC</v>
      </c>
      <c r="G39" s="2" cm="1">
        <f t="array" ref="G39">_FV(Table_0[[#This Row],[Symbol]],"High")</f>
        <v>37.25</v>
      </c>
      <c r="H39" s="2" cm="1">
        <f t="array" ref="H39">_FV(Table_0[[#This Row],[Symbol]],"Low")</f>
        <v>35.11</v>
      </c>
      <c r="I39" s="6" cm="1">
        <f t="array" ref="I39">_FV(Table_0[[#This Row],[Symbol]],"P/E",TRUE)</f>
        <v>44.223799999999997</v>
      </c>
    </row>
    <row r="40" spans="1:9" x14ac:dyDescent="0.3">
      <c r="A40" s="1" t="e" vm="40">
        <v>#VALUE!</v>
      </c>
      <c r="B40" s="1" t="s">
        <v>67</v>
      </c>
      <c r="C40" s="1" t="s">
        <v>68</v>
      </c>
      <c r="D40" s="1" t="str" cm="1">
        <f t="array" ref="D40">_FV(Table_0[[#This Row],[Symbol]],"Exchange abbreviation",TRUE)</f>
        <v>XNYS</v>
      </c>
      <c r="E40" s="1" t="str" cm="1">
        <f t="array" ref="E40">_FV(Table_0[[#This Row],[Symbol]],"Ticker symbol",TRUE)</f>
        <v>ACA</v>
      </c>
      <c r="F40" s="1" t="str">
        <f>Table_0[[#This Row],[Exchange abbreviation]]&amp;":"&amp;Table_0[[#This Row],[Ticker symbol]]</f>
        <v>XNYS:ACA</v>
      </c>
      <c r="G40" s="2" cm="1">
        <f t="array" ref="G40">_FV(Table_0[[#This Row],[Symbol]],"High")</f>
        <v>78.614999999999995</v>
      </c>
      <c r="H40" s="2" cm="1">
        <f t="array" ref="H40">_FV(Table_0[[#This Row],[Symbol]],"Low")</f>
        <v>76.984999999999999</v>
      </c>
      <c r="I40" s="6" cm="1">
        <f t="array" ref="I40">_FV(Table_0[[#This Row],[Symbol]],"P/E",TRUE)</f>
        <v>13.507199999999999</v>
      </c>
    </row>
    <row r="41" spans="1:9" x14ac:dyDescent="0.3">
      <c r="A41" s="1" t="e" vm="41">
        <v>#VALUE!</v>
      </c>
      <c r="B41" s="1" t="s">
        <v>69</v>
      </c>
      <c r="C41" s="1" t="s">
        <v>8</v>
      </c>
      <c r="D41" s="1" t="str" cm="1">
        <f t="array" ref="D41">_FV(Table_0[[#This Row],[Symbol]],"Exchange abbreviation",TRUE)</f>
        <v>XNAS</v>
      </c>
      <c r="E41" s="1" t="str" cm="1">
        <f t="array" ref="E41">_FV(Table_0[[#This Row],[Symbol]],"Ticker symbol",TRUE)</f>
        <v>ACAB</v>
      </c>
      <c r="F41" s="1" t="str">
        <f>Table_0[[#This Row],[Exchange abbreviation]]&amp;":"&amp;Table_0[[#This Row],[Ticker symbol]]</f>
        <v>XNAS:ACAB</v>
      </c>
      <c r="G41" s="2" cm="1">
        <f t="array" ref="G41">_FV(Table_0[[#This Row],[Symbol]],"High")</f>
        <v>10.55</v>
      </c>
      <c r="H41" s="2" cm="1">
        <f t="array" ref="H41">_FV(Table_0[[#This Row],[Symbol]],"Low")</f>
        <v>10.53</v>
      </c>
      <c r="I41" s="6" cm="1">
        <f t="array" ref="I41">_FV(Table_0[[#This Row],[Symbol]],"P/E",TRUE)</f>
        <v>97.122299999999996</v>
      </c>
    </row>
    <row r="42" spans="1:9" x14ac:dyDescent="0.3">
      <c r="A42" s="1" t="e" vm="42">
        <v>#VALUE!</v>
      </c>
      <c r="B42" s="1" t="s">
        <v>70</v>
      </c>
      <c r="C42" s="1" t="s">
        <v>8</v>
      </c>
      <c r="D42" s="1" t="str" cm="1">
        <f t="array" ref="D42">_FV(Table_0[[#This Row],[Symbol]],"Exchange abbreviation",TRUE)</f>
        <v>XNAS</v>
      </c>
      <c r="E42" s="1" t="str" cm="1">
        <f t="array" ref="E42">_FV(Table_0[[#This Row],[Symbol]],"Ticker symbol",TRUE)</f>
        <v>ACAC</v>
      </c>
      <c r="F42" s="1" t="str">
        <f>Table_0[[#This Row],[Exchange abbreviation]]&amp;":"&amp;Table_0[[#This Row],[Ticker symbol]]</f>
        <v>XNAS:ACAC</v>
      </c>
      <c r="G42" s="2" cm="1">
        <f t="array" ref="G42">_FV(Table_0[[#This Row],[Symbol]],"High")</f>
        <v>10.84</v>
      </c>
      <c r="H42" s="2" cm="1">
        <f t="array" ref="H42">_FV(Table_0[[#This Row],[Symbol]],"Low")</f>
        <v>10.82</v>
      </c>
      <c r="I42" s="6" cm="1">
        <f t="array" ref="I42">_FV(Table_0[[#This Row],[Symbol]],"P/E",TRUE)</f>
        <v>173.5497</v>
      </c>
    </row>
    <row r="43" spans="1:9" x14ac:dyDescent="0.3">
      <c r="A43" s="1" t="e" vm="43">
        <v>#VALUE!</v>
      </c>
      <c r="B43" s="1" t="s">
        <v>71</v>
      </c>
      <c r="C43" s="1" t="s">
        <v>14</v>
      </c>
      <c r="D43" s="1" t="str" cm="1">
        <f t="array" ref="D43">_FV(Table_0[[#This Row],[Symbol]],"Exchange abbreviation",TRUE)</f>
        <v>XNAS</v>
      </c>
      <c r="E43" s="1" t="str" cm="1">
        <f t="array" ref="E43">_FV(Table_0[[#This Row],[Symbol]],"Ticker symbol",TRUE)</f>
        <v>ACAD</v>
      </c>
      <c r="F43" s="1" t="str">
        <f>Table_0[[#This Row],[Exchange abbreviation]]&amp;":"&amp;Table_0[[#This Row],[Ticker symbol]]</f>
        <v>XNAS:ACAD</v>
      </c>
      <c r="G43" s="2" cm="1">
        <f t="array" ref="G43">_FV(Table_0[[#This Row],[Symbol]],"High")</f>
        <v>28.31</v>
      </c>
      <c r="H43" s="2" cm="1">
        <f t="array" ref="H43">_FV(Table_0[[#This Row],[Symbol]],"Low")</f>
        <v>26.57</v>
      </c>
      <c r="I43" s="1" t="e" cm="1" vm="5">
        <f t="array" ref="I43">_FV(Table_0[[#This Row],[Symbol]],"P/E",TRUE)</f>
        <v>#VALUE!</v>
      </c>
    </row>
    <row r="44" spans="1:9" x14ac:dyDescent="0.3">
      <c r="A44" s="1" t="e" vm="44">
        <v>#VALUE!</v>
      </c>
      <c r="B44" s="1" t="s">
        <v>72</v>
      </c>
      <c r="C44" s="1" t="s">
        <v>8</v>
      </c>
      <c r="D44" s="1" t="str" cm="1">
        <f t="array" ref="D44">_FV(Table_0[[#This Row],[Symbol]],"Exchange abbreviation",TRUE)</f>
        <v>XNAS</v>
      </c>
      <c r="E44" s="1" t="str" cm="1">
        <f t="array" ref="E44">_FV(Table_0[[#This Row],[Symbol]],"Ticker symbol",TRUE)</f>
        <v>ACAH</v>
      </c>
      <c r="F44" s="1" t="str">
        <f>Table_0[[#This Row],[Exchange abbreviation]]&amp;":"&amp;Table_0[[#This Row],[Ticker symbol]]</f>
        <v>XNAS:ACAH</v>
      </c>
      <c r="G44" s="2" cm="1">
        <f t="array" ref="G44">_FV(Table_0[[#This Row],[Symbol]],"High")</f>
        <v>10.35</v>
      </c>
      <c r="H44" s="2" cm="1">
        <f t="array" ref="H44">_FV(Table_0[[#This Row],[Symbol]],"Low")</f>
        <v>10.35</v>
      </c>
      <c r="I44" s="6" cm="1">
        <f t="array" ref="I44">_FV(Table_0[[#This Row],[Symbol]],"P/E",TRUE)</f>
        <v>11.9183</v>
      </c>
    </row>
    <row r="45" spans="1:9" x14ac:dyDescent="0.3">
      <c r="A45" s="1" t="e" vm="45">
        <v>#VALUE!</v>
      </c>
      <c r="B45" s="1" t="s">
        <v>73</v>
      </c>
      <c r="C45" s="1" t="s">
        <v>8</v>
      </c>
      <c r="D45" s="1" t="str" cm="1">
        <f t="array" ref="D45">_FV(Table_0[[#This Row],[Symbol]],"Exchange abbreviation",TRUE)</f>
        <v>XNYS</v>
      </c>
      <c r="E45" s="1" t="str" cm="1">
        <f t="array" ref="E45">_FV(Table_0[[#This Row],[Symbol]],"Ticker symbol",TRUE)</f>
        <v>ACAQ</v>
      </c>
      <c r="F45" s="1" t="str">
        <f>Table_0[[#This Row],[Exchange abbreviation]]&amp;":"&amp;Table_0[[#This Row],[Ticker symbol]]</f>
        <v>XNYS:ACAQ</v>
      </c>
      <c r="G45" s="2" cm="1">
        <f t="array" ref="G45">_FV(Table_0[[#This Row],[Symbol]],"High")</f>
        <v>11.82</v>
      </c>
      <c r="H45" s="2" cm="1">
        <f t="array" ref="H45">_FV(Table_0[[#This Row],[Symbol]],"Low")</f>
        <v>11.82</v>
      </c>
      <c r="I45" s="6" cm="1">
        <f t="array" ref="I45">_FV(Table_0[[#This Row],[Symbol]],"P/E",TRUE)</f>
        <v>1216.21</v>
      </c>
    </row>
    <row r="46" spans="1:9" x14ac:dyDescent="0.3">
      <c r="A46" s="1" t="e" vm="46">
        <v>#VALUE!</v>
      </c>
      <c r="B46" s="1" t="s">
        <v>74</v>
      </c>
      <c r="C46" s="1" t="s">
        <v>8</v>
      </c>
      <c r="D46" s="1" t="str" cm="1">
        <f t="array" ref="D46">_FV(Table_0[[#This Row],[Symbol]],"Exchange abbreviation",TRUE)</f>
        <v>XNAS</v>
      </c>
      <c r="E46" s="1" t="str" cm="1">
        <f t="array" ref="E46">_FV(Table_0[[#This Row],[Symbol]],"Ticker symbol",TRUE)</f>
        <v>ACAX</v>
      </c>
      <c r="F46" s="1" t="str">
        <f>Table_0[[#This Row],[Exchange abbreviation]]&amp;":"&amp;Table_0[[#This Row],[Ticker symbol]]</f>
        <v>XNAS:ACAX</v>
      </c>
      <c r="G46" s="2" cm="1">
        <f t="array" ref="G46">_FV(Table_0[[#This Row],[Symbol]],"High")</f>
        <v>7.88</v>
      </c>
      <c r="H46" s="2" cm="1">
        <f t="array" ref="H46">_FV(Table_0[[#This Row],[Symbol]],"Low")</f>
        <v>7.14</v>
      </c>
      <c r="I46" s="6" cm="1">
        <f t="array" ref="I46">_FV(Table_0[[#This Row],[Symbol]],"P/E",TRUE)</f>
        <v>71.178299999999993</v>
      </c>
    </row>
    <row r="47" spans="1:9" x14ac:dyDescent="0.3">
      <c r="A47" s="1" t="e" vm="47">
        <v>#VALUE!</v>
      </c>
      <c r="B47" s="1" t="s">
        <v>75</v>
      </c>
      <c r="C47" s="1" t="s">
        <v>76</v>
      </c>
      <c r="D47" s="1" t="str" cm="1">
        <f t="array" ref="D47">_FV(Table_0[[#This Row],[Symbol]],"Exchange abbreviation",TRUE)</f>
        <v>XNAS</v>
      </c>
      <c r="E47" s="1" t="str" cm="1">
        <f t="array" ref="E47">_FV(Table_0[[#This Row],[Symbol]],"Ticker symbol",TRUE)</f>
        <v>ACB</v>
      </c>
      <c r="F47" s="1" t="str">
        <f>Table_0[[#This Row],[Exchange abbreviation]]&amp;":"&amp;Table_0[[#This Row],[Ticker symbol]]</f>
        <v>XNAS:ACB</v>
      </c>
      <c r="G47" s="2" cm="1">
        <f t="array" ref="G47">_FV(Table_0[[#This Row],[Symbol]],"High")</f>
        <v>0.54190000000000005</v>
      </c>
      <c r="H47" s="2" cm="1">
        <f t="array" ref="H47">_FV(Table_0[[#This Row],[Symbol]],"Low")</f>
        <v>0.51470000000000005</v>
      </c>
      <c r="I47" s="1" t="e" cm="1" vm="5">
        <f t="array" ref="I47">_FV(Table_0[[#This Row],[Symbol]],"P/E",TRUE)</f>
        <v>#VALUE!</v>
      </c>
    </row>
    <row r="48" spans="1:9" x14ac:dyDescent="0.3">
      <c r="A48" s="1" t="e" vm="48">
        <v>#VALUE!</v>
      </c>
      <c r="B48" s="1" t="s">
        <v>77</v>
      </c>
      <c r="C48" s="1" t="s">
        <v>8</v>
      </c>
      <c r="D48" s="1" t="str" cm="1">
        <f t="array" ref="D48">_FV(Table_0[[#This Row],[Symbol]],"Exchange abbreviation",TRUE)</f>
        <v>XNAS</v>
      </c>
      <c r="E48" s="1" t="str" cm="1">
        <f t="array" ref="E48">_FV(Table_0[[#This Row],[Symbol]],"Ticker symbol",TRUE)</f>
        <v>ACBA</v>
      </c>
      <c r="F48" s="1" t="str">
        <f>Table_0[[#This Row],[Exchange abbreviation]]&amp;":"&amp;Table_0[[#This Row],[Ticker symbol]]</f>
        <v>XNAS:ACBA</v>
      </c>
      <c r="G48" s="2" cm="1">
        <f t="array" ref="G48">_FV(Table_0[[#This Row],[Symbol]],"High")</f>
        <v>11.35</v>
      </c>
      <c r="H48" s="2" cm="1">
        <f t="array" ref="H48">_FV(Table_0[[#This Row],[Symbol]],"Low")</f>
        <v>11.34</v>
      </c>
      <c r="I48" s="6" cm="1">
        <f t="array" ref="I48">_FV(Table_0[[#This Row],[Symbol]],"P/E",TRUE)</f>
        <v>75.807199999999995</v>
      </c>
    </row>
    <row r="49" spans="1:9" x14ac:dyDescent="0.3">
      <c r="A49" s="1" t="e" vm="49">
        <v>#VALUE!</v>
      </c>
      <c r="B49" s="1" t="s">
        <v>78</v>
      </c>
      <c r="C49" s="1" t="s">
        <v>79</v>
      </c>
      <c r="D49" s="1" t="str" cm="1">
        <f t="array" ref="D49">_FV(Table_0[[#This Row],[Symbol]],"Exchange abbreviation",TRUE)</f>
        <v>XNAS</v>
      </c>
      <c r="E49" s="1" t="str" cm="1">
        <f t="array" ref="E49">_FV(Table_0[[#This Row],[Symbol]],"Ticker symbol",TRUE)</f>
        <v>ACCD</v>
      </c>
      <c r="F49" s="1" t="str">
        <f>Table_0[[#This Row],[Exchange abbreviation]]&amp;":"&amp;Table_0[[#This Row],[Ticker symbol]]</f>
        <v>XNAS:ACCD</v>
      </c>
      <c r="G49" s="2" cm="1">
        <f t="array" ref="G49">_FV(Table_0[[#This Row],[Symbol]],"High")</f>
        <v>14.17</v>
      </c>
      <c r="H49" s="2" cm="1">
        <f t="array" ref="H49">_FV(Table_0[[#This Row],[Symbol]],"Low")</f>
        <v>13.84</v>
      </c>
      <c r="I49" s="1" t="e" cm="1" vm="5">
        <f t="array" ref="I49">_FV(Table_0[[#This Row],[Symbol]],"P/E",TRUE)</f>
        <v>#VALUE!</v>
      </c>
    </row>
    <row r="50" spans="1:9" x14ac:dyDescent="0.3">
      <c r="A50" s="1" t="e" vm="50">
        <v>#VALUE!</v>
      </c>
      <c r="B50" s="1" t="s">
        <v>80</v>
      </c>
      <c r="C50" s="1" t="s">
        <v>81</v>
      </c>
      <c r="D50" s="1" t="str" cm="1">
        <f t="array" ref="D50">_FV(Table_0[[#This Row],[Symbol]],"Exchange abbreviation",TRUE)</f>
        <v>XNYS</v>
      </c>
      <c r="E50" s="1" t="str" cm="1">
        <f t="array" ref="E50">_FV(Table_0[[#This Row],[Symbol]],"Ticker symbol",TRUE)</f>
        <v>ACCO</v>
      </c>
      <c r="F50" s="1" t="str">
        <f>Table_0[[#This Row],[Exchange abbreviation]]&amp;":"&amp;Table_0[[#This Row],[Ticker symbol]]</f>
        <v>XNYS:ACCO</v>
      </c>
      <c r="G50" s="2" cm="1">
        <f t="array" ref="G50">_FV(Table_0[[#This Row],[Symbol]],"High")</f>
        <v>5.6</v>
      </c>
      <c r="H50" s="2" cm="1">
        <f t="array" ref="H50">_FV(Table_0[[#This Row],[Symbol]],"Low")</f>
        <v>5.4390999999999998</v>
      </c>
      <c r="I50" s="1" t="e" cm="1" vm="5">
        <f t="array" ref="I50">_FV(Table_0[[#This Row],[Symbol]],"P/E",TRUE)</f>
        <v>#VALUE!</v>
      </c>
    </row>
    <row r="51" spans="1:9" x14ac:dyDescent="0.3">
      <c r="A51" s="1" t="e" vm="51">
        <v>#VALUE!</v>
      </c>
      <c r="B51" s="1" t="s">
        <v>82</v>
      </c>
      <c r="C51" s="1" t="s">
        <v>83</v>
      </c>
      <c r="D51" s="1" t="str" cm="1">
        <f t="array" ref="D51">_FV(Table_0[[#This Row],[Symbol]],"Exchange abbreviation",TRUE)</f>
        <v>XNAS</v>
      </c>
      <c r="E51" s="1" t="str" cm="1">
        <f t="array" ref="E51">_FV(Table_0[[#This Row],[Symbol]],"Ticker symbol",TRUE)</f>
        <v>ACDC</v>
      </c>
      <c r="F51" s="1" t="str">
        <f>Table_0[[#This Row],[Exchange abbreviation]]&amp;":"&amp;Table_0[[#This Row],[Ticker symbol]]</f>
        <v>XNAS:ACDC</v>
      </c>
      <c r="G51" s="2" cm="1">
        <f t="array" ref="G51">_FV(Table_0[[#This Row],[Symbol]],"High")</f>
        <v>11.22</v>
      </c>
      <c r="H51" s="2" cm="1">
        <f t="array" ref="H51">_FV(Table_0[[#This Row],[Symbol]],"Low")</f>
        <v>10.785</v>
      </c>
      <c r="I51" s="6" cm="1">
        <f t="array" ref="I51">_FV(Table_0[[#This Row],[Symbol]],"P/E",TRUE)</f>
        <v>5.2171000000000003</v>
      </c>
    </row>
    <row r="52" spans="1:9" x14ac:dyDescent="0.3">
      <c r="A52" s="1" t="e" vm="52">
        <v>#VALUE!</v>
      </c>
      <c r="B52" s="1" t="s">
        <v>84</v>
      </c>
      <c r="C52" s="1" t="s">
        <v>85</v>
      </c>
      <c r="D52" s="1" t="str" cm="1">
        <f t="array" ref="D52">_FV(Table_0[[#This Row],[Symbol]],"Exchange abbreviation",TRUE)</f>
        <v>XNYS</v>
      </c>
      <c r="E52" s="1" t="str" cm="1">
        <f t="array" ref="E52">_FV(Table_0[[#This Row],[Symbol]],"Ticker symbol",TRUE)</f>
        <v>ACEL</v>
      </c>
      <c r="F52" s="1" t="str">
        <f>Table_0[[#This Row],[Exchange abbreviation]]&amp;":"&amp;Table_0[[#This Row],[Ticker symbol]]</f>
        <v>XNYS:ACEL</v>
      </c>
      <c r="G52" s="2" cm="1">
        <f t="array" ref="G52">_FV(Table_0[[#This Row],[Symbol]],"High")</f>
        <v>11.37</v>
      </c>
      <c r="H52" s="2" cm="1">
        <f t="array" ref="H52">_FV(Table_0[[#This Row],[Symbol]],"Low")</f>
        <v>11.28</v>
      </c>
      <c r="I52" s="6" cm="1">
        <f t="array" ref="I52">_FV(Table_0[[#This Row],[Symbol]],"P/E",TRUE)</f>
        <v>15.295</v>
      </c>
    </row>
    <row r="53" spans="1:9" x14ac:dyDescent="0.3">
      <c r="A53" s="1" t="e" vm="53">
        <v>#VALUE!</v>
      </c>
      <c r="B53" s="1" t="s">
        <v>86</v>
      </c>
      <c r="C53" s="1" t="s">
        <v>14</v>
      </c>
      <c r="D53" s="1" t="str" cm="1">
        <f t="array" ref="D53">_FV(Table_0[[#This Row],[Symbol]],"Exchange abbreviation",TRUE)</f>
        <v>XNAS</v>
      </c>
      <c r="E53" s="1" t="str" cm="1">
        <f t="array" ref="E53">_FV(Table_0[[#This Row],[Symbol]],"Ticker symbol",TRUE)</f>
        <v>ACER</v>
      </c>
      <c r="F53" s="1" t="str">
        <f>Table_0[[#This Row],[Exchange abbreviation]]&amp;":"&amp;Table_0[[#This Row],[Ticker symbol]]</f>
        <v>XNAS:ACER</v>
      </c>
      <c r="G53" s="2" cm="1">
        <f t="array" ref="G53">_FV(Table_0[[#This Row],[Symbol]],"High")</f>
        <v>1.01</v>
      </c>
      <c r="H53" s="2" cm="1">
        <f t="array" ref="H53">_FV(Table_0[[#This Row],[Symbol]],"Low")</f>
        <v>0.7</v>
      </c>
      <c r="I53" s="1" t="e" cm="1" vm="5">
        <f t="array" ref="I53">_FV(Table_0[[#This Row],[Symbol]],"P/E",TRUE)</f>
        <v>#VALUE!</v>
      </c>
    </row>
    <row r="54" spans="1:9" x14ac:dyDescent="0.3">
      <c r="A54" s="1" t="e" vm="54">
        <v>#VALUE!</v>
      </c>
      <c r="B54" s="1" t="s">
        <v>87</v>
      </c>
      <c r="C54" s="1" t="s">
        <v>14</v>
      </c>
      <c r="D54" s="1" t="str" cm="1">
        <f t="array" ref="D54">_FV(Table_0[[#This Row],[Symbol]],"Exchange abbreviation",TRUE)</f>
        <v>XNAS</v>
      </c>
      <c r="E54" s="1" t="str" cm="1">
        <f t="array" ref="E54">_FV(Table_0[[#This Row],[Symbol]],"Ticker symbol",TRUE)</f>
        <v>ACET</v>
      </c>
      <c r="F54" s="1" t="str">
        <f>Table_0[[#This Row],[Exchange abbreviation]]&amp;":"&amp;Table_0[[#This Row],[Ticker symbol]]</f>
        <v>XNAS:ACET</v>
      </c>
      <c r="G54" s="2" cm="1">
        <f t="array" ref="G54">_FV(Table_0[[#This Row],[Symbol]],"High")</f>
        <v>2.31</v>
      </c>
      <c r="H54" s="2" cm="1">
        <f t="array" ref="H54">_FV(Table_0[[#This Row],[Symbol]],"Low")</f>
        <v>2.08</v>
      </c>
      <c r="I54" s="1" t="e" cm="1" vm="5">
        <f t="array" ref="I54">_FV(Table_0[[#This Row],[Symbol]],"P/E",TRUE)</f>
        <v>#VALUE!</v>
      </c>
    </row>
    <row r="55" spans="1:9" x14ac:dyDescent="0.3">
      <c r="A55" s="1" t="e" vm="55">
        <v>#VALUE!</v>
      </c>
      <c r="B55" s="1" t="s">
        <v>88</v>
      </c>
      <c r="C55" s="1" t="s">
        <v>89</v>
      </c>
      <c r="D55" s="1" t="str" cm="1">
        <f t="array" ref="D55">_FV(Table_0[[#This Row],[Symbol]],"Exchange abbreviation",TRUE)</f>
        <v>XNAS</v>
      </c>
      <c r="E55" s="1" t="str" cm="1">
        <f t="array" ref="E55">_FV(Table_0[[#This Row],[Symbol]],"Ticker symbol",TRUE)</f>
        <v>ACGL</v>
      </c>
      <c r="F55" s="1" t="str">
        <f>Table_0[[#This Row],[Exchange abbreviation]]&amp;":"&amp;Table_0[[#This Row],[Ticker symbol]]</f>
        <v>XNAS:ACGL</v>
      </c>
      <c r="G55" s="2" cm="1">
        <f t="array" ref="G55">_FV(Table_0[[#This Row],[Symbol]],"High")</f>
        <v>77.58</v>
      </c>
      <c r="H55" s="2" cm="1">
        <f t="array" ref="H55">_FV(Table_0[[#This Row],[Symbol]],"Low")</f>
        <v>76.034999999999997</v>
      </c>
      <c r="I55" s="6" cm="1">
        <f t="array" ref="I55">_FV(Table_0[[#This Row],[Symbol]],"P/E",TRUE)</f>
        <v>12.9923</v>
      </c>
    </row>
    <row r="56" spans="1:9" x14ac:dyDescent="0.3">
      <c r="A56" s="1" t="e" vm="56">
        <v>#VALUE!</v>
      </c>
      <c r="B56" s="1" t="s">
        <v>90</v>
      </c>
      <c r="C56" s="1" t="s">
        <v>14</v>
      </c>
      <c r="D56" s="1" t="str" cm="1">
        <f t="array" ref="D56">_FV(Table_0[[#This Row],[Symbol]],"Exchange abbreviation",TRUE)</f>
        <v>XNAS</v>
      </c>
      <c r="E56" s="1" t="str" cm="1">
        <f t="array" ref="E56">_FV(Table_0[[#This Row],[Symbol]],"Ticker symbol",TRUE)</f>
        <v>ACGN</v>
      </c>
      <c r="F56" s="1" t="str">
        <f>Table_0[[#This Row],[Exchange abbreviation]]&amp;":"&amp;Table_0[[#This Row],[Ticker symbol]]</f>
        <v>XNAS:ACGN</v>
      </c>
      <c r="G56" s="2" cm="1">
        <f t="array" ref="G56">_FV(Table_0[[#This Row],[Symbol]],"High")</f>
        <v>0.4622</v>
      </c>
      <c r="H56" s="2" cm="1">
        <f t="array" ref="H56">_FV(Table_0[[#This Row],[Symbol]],"Low")</f>
        <v>0.4163</v>
      </c>
      <c r="I56" s="6" cm="1">
        <f t="array" ref="I56">_FV(Table_0[[#This Row],[Symbol]],"P/E",TRUE)</f>
        <v>0.27910000000000001</v>
      </c>
    </row>
    <row r="57" spans="1:9" x14ac:dyDescent="0.3">
      <c r="A57" s="1" t="e" vm="57">
        <v>#VALUE!</v>
      </c>
      <c r="B57" s="1" t="s">
        <v>91</v>
      </c>
      <c r="C57" s="1" t="s">
        <v>92</v>
      </c>
      <c r="D57" s="1" t="str" cm="1">
        <f t="array" ref="D57">_FV(Table_0[[#This Row],[Symbol]],"Exchange abbreviation",TRUE)</f>
        <v>XNAS</v>
      </c>
      <c r="E57" s="1" t="str" cm="1">
        <f t="array" ref="E57">_FV(Table_0[[#This Row],[Symbol]],"Ticker symbol",TRUE)</f>
        <v>ACHC</v>
      </c>
      <c r="F57" s="1" t="str">
        <f>Table_0[[#This Row],[Exchange abbreviation]]&amp;":"&amp;Table_0[[#This Row],[Ticker symbol]]</f>
        <v>XNAS:ACHC</v>
      </c>
      <c r="G57" s="2" cm="1">
        <f t="array" ref="G57">_FV(Table_0[[#This Row],[Symbol]],"High")</f>
        <v>77.73</v>
      </c>
      <c r="H57" s="2" cm="1">
        <f t="array" ref="H57">_FV(Table_0[[#This Row],[Symbol]],"Low")</f>
        <v>76.28</v>
      </c>
      <c r="I57" s="6" cm="1">
        <f t="array" ref="I57">_FV(Table_0[[#This Row],[Symbol]],"P/E",TRUE)</f>
        <v>26.026700000000002</v>
      </c>
    </row>
    <row r="58" spans="1:9" x14ac:dyDescent="0.3">
      <c r="A58" s="1" t="e" vm="58">
        <v>#VALUE!</v>
      </c>
      <c r="B58" s="1" t="s">
        <v>93</v>
      </c>
      <c r="C58" s="1" t="s">
        <v>14</v>
      </c>
      <c r="D58" s="1" t="str" cm="1">
        <f t="array" ref="D58">_FV(Table_0[[#This Row],[Symbol]],"Exchange abbreviation",TRUE)</f>
        <v>XNAS</v>
      </c>
      <c r="E58" s="1" t="str" cm="1">
        <f t="array" ref="E58">_FV(Table_0[[#This Row],[Symbol]],"Ticker symbol",TRUE)</f>
        <v>ACHL</v>
      </c>
      <c r="F58" s="1" t="str">
        <f>Table_0[[#This Row],[Exchange abbreviation]]&amp;":"&amp;Table_0[[#This Row],[Ticker symbol]]</f>
        <v>XNAS:ACHL</v>
      </c>
      <c r="G58" s="2" cm="1">
        <f t="array" ref="G58">_FV(Table_0[[#This Row],[Symbol]],"High")</f>
        <v>0.999</v>
      </c>
      <c r="H58" s="2" cm="1">
        <f t="array" ref="H58">_FV(Table_0[[#This Row],[Symbol]],"Low")</f>
        <v>0.95</v>
      </c>
      <c r="I58" s="1" t="e" cm="1" vm="5">
        <f t="array" ref="I58">_FV(Table_0[[#This Row],[Symbol]],"P/E",TRUE)</f>
        <v>#VALUE!</v>
      </c>
    </row>
    <row r="59" spans="1:9" x14ac:dyDescent="0.3">
      <c r="A59" s="1" t="e" vm="59">
        <v>#VALUE!</v>
      </c>
      <c r="B59" s="1" t="s">
        <v>94</v>
      </c>
      <c r="C59" s="1" t="s">
        <v>95</v>
      </c>
      <c r="D59" s="1" t="str" cm="1">
        <f t="array" ref="D59">_FV(Table_0[[#This Row],[Symbol]],"Exchange abbreviation",TRUE)</f>
        <v>XNYS</v>
      </c>
      <c r="E59" s="1" t="str" cm="1">
        <f t="array" ref="E59">_FV(Table_0[[#This Row],[Symbol]],"Ticker symbol",TRUE)</f>
        <v>ACHR</v>
      </c>
      <c r="F59" s="1" t="str">
        <f>Table_0[[#This Row],[Exchange abbreviation]]&amp;":"&amp;Table_0[[#This Row],[Ticker symbol]]</f>
        <v>XNYS:ACHR</v>
      </c>
      <c r="G59" s="2" cm="1">
        <f t="array" ref="G59">_FV(Table_0[[#This Row],[Symbol]],"High")</f>
        <v>6.78</v>
      </c>
      <c r="H59" s="2" cm="1">
        <f t="array" ref="H59">_FV(Table_0[[#This Row],[Symbol]],"Low")</f>
        <v>5.73</v>
      </c>
      <c r="I59" s="6" cm="1">
        <f t="array" ref="I59">_FV(Table_0[[#This Row],[Symbol]],"P/E",TRUE)</f>
        <v>0</v>
      </c>
    </row>
    <row r="60" spans="1:9" x14ac:dyDescent="0.3">
      <c r="A60" s="1" t="e" vm="60">
        <v>#VALUE!</v>
      </c>
      <c r="B60" s="1" t="s">
        <v>96</v>
      </c>
      <c r="C60" s="1" t="s">
        <v>14</v>
      </c>
      <c r="D60" s="1" t="str" cm="1">
        <f t="array" ref="D60">_FV(Table_0[[#This Row],[Symbol]],"Exchange abbreviation",TRUE)</f>
        <v>XNAS</v>
      </c>
      <c r="E60" s="1" t="str" cm="1">
        <f t="array" ref="E60">_FV(Table_0[[#This Row],[Symbol]],"Ticker symbol",TRUE)</f>
        <v>ACHV</v>
      </c>
      <c r="F60" s="1" t="str">
        <f>Table_0[[#This Row],[Exchange abbreviation]]&amp;":"&amp;Table_0[[#This Row],[Ticker symbol]]</f>
        <v>XNAS:ACHV</v>
      </c>
      <c r="G60" s="2" cm="1">
        <f t="array" ref="G60">_FV(Table_0[[#This Row],[Symbol]],"High")</f>
        <v>5.42</v>
      </c>
      <c r="H60" s="2" cm="1">
        <f t="array" ref="H60">_FV(Table_0[[#This Row],[Symbol]],"Low")</f>
        <v>5.18</v>
      </c>
      <c r="I60" s="1" t="e" cm="1" vm="5">
        <f t="array" ref="I60">_FV(Table_0[[#This Row],[Symbol]],"P/E",TRUE)</f>
        <v>#VALUE!</v>
      </c>
    </row>
    <row r="61" spans="1:9" x14ac:dyDescent="0.3">
      <c r="A61" s="1" t="e" vm="61">
        <v>#VALUE!</v>
      </c>
      <c r="B61" s="1" t="s">
        <v>97</v>
      </c>
      <c r="C61" s="1" t="s">
        <v>98</v>
      </c>
      <c r="D61" s="1" t="str" cm="1">
        <f t="array" ref="D61">_FV(Table_0[[#This Row],[Symbol]],"Exchange abbreviation",TRUE)</f>
        <v>XNYS</v>
      </c>
      <c r="E61" s="1" t="str" cm="1">
        <f t="array" ref="E61">_FV(Table_0[[#This Row],[Symbol]],"Ticker symbol",TRUE)</f>
        <v>ACI</v>
      </c>
      <c r="F61" s="1" t="str">
        <f>Table_0[[#This Row],[Exchange abbreviation]]&amp;":"&amp;Table_0[[#This Row],[Ticker symbol]]</f>
        <v>XNYS:ACI</v>
      </c>
      <c r="G61" s="2" cm="1">
        <f t="array" ref="G61">_FV(Table_0[[#This Row],[Symbol]],"High")</f>
        <v>21.88</v>
      </c>
      <c r="H61" s="2" cm="1">
        <f t="array" ref="H61">_FV(Table_0[[#This Row],[Symbol]],"Low")</f>
        <v>21.72</v>
      </c>
      <c r="I61" s="6" cm="1">
        <f t="array" ref="I61">_FV(Table_0[[#This Row],[Symbol]],"P/E",TRUE)</f>
        <v>9.8046000000000006</v>
      </c>
    </row>
    <row r="62" spans="1:9" x14ac:dyDescent="0.3">
      <c r="A62" s="1" t="e" vm="62">
        <v>#VALUE!</v>
      </c>
      <c r="B62" s="1" t="s">
        <v>99</v>
      </c>
      <c r="C62" s="1" t="s">
        <v>14</v>
      </c>
      <c r="D62" s="1" t="str" cm="1">
        <f t="array" ref="D62">_FV(Table_0[[#This Row],[Symbol]],"Exchange abbreviation",TRUE)</f>
        <v>XNAS</v>
      </c>
      <c r="E62" s="1" t="str" cm="1">
        <f t="array" ref="E62">_FV(Table_0[[#This Row],[Symbol]],"Ticker symbol",TRUE)</f>
        <v>ACIU</v>
      </c>
      <c r="F62" s="1" t="str">
        <f>Table_0[[#This Row],[Exchange abbreviation]]&amp;":"&amp;Table_0[[#This Row],[Ticker symbol]]</f>
        <v>XNAS:ACIU</v>
      </c>
      <c r="G62" s="2" cm="1">
        <f t="array" ref="G62">_FV(Table_0[[#This Row],[Symbol]],"High")</f>
        <v>3.09</v>
      </c>
      <c r="H62" s="2" cm="1">
        <f t="array" ref="H62">_FV(Table_0[[#This Row],[Symbol]],"Low")</f>
        <v>2.9704999999999999</v>
      </c>
      <c r="I62" s="1" t="e" cm="1" vm="5">
        <f t="array" ref="I62">_FV(Table_0[[#This Row],[Symbol]],"P/E",TRUE)</f>
        <v>#VALUE!</v>
      </c>
    </row>
    <row r="63" spans="1:9" x14ac:dyDescent="0.3">
      <c r="A63" s="1" t="e" vm="63">
        <v>#VALUE!</v>
      </c>
      <c r="B63" s="1" t="s">
        <v>100</v>
      </c>
      <c r="C63" s="1" t="s">
        <v>101</v>
      </c>
      <c r="D63" s="1" t="str" cm="1">
        <f t="array" ref="D63">_FV(Table_0[[#This Row],[Symbol]],"Exchange abbreviation",TRUE)</f>
        <v>XNAS</v>
      </c>
      <c r="E63" s="1" t="str" cm="1">
        <f t="array" ref="E63">_FV(Table_0[[#This Row],[Symbol]],"Ticker symbol",TRUE)</f>
        <v>ACIW</v>
      </c>
      <c r="F63" s="1" t="str">
        <f>Table_0[[#This Row],[Exchange abbreviation]]&amp;":"&amp;Table_0[[#This Row],[Ticker symbol]]</f>
        <v>XNAS:ACIW</v>
      </c>
      <c r="G63" s="2" cm="1">
        <f t="array" ref="G63">_FV(Table_0[[#This Row],[Symbol]],"High")</f>
        <v>23.75</v>
      </c>
      <c r="H63" s="2" cm="1">
        <f t="array" ref="H63">_FV(Table_0[[#This Row],[Symbol]],"Low")</f>
        <v>23.3</v>
      </c>
      <c r="I63" s="6" cm="1">
        <f t="array" ref="I63">_FV(Table_0[[#This Row],[Symbol]],"P/E",TRUE)</f>
        <v>36.812600000000003</v>
      </c>
    </row>
    <row r="64" spans="1:9" x14ac:dyDescent="0.3">
      <c r="A64" s="1" t="e" vm="64">
        <v>#VALUE!</v>
      </c>
      <c r="B64" s="1" t="s">
        <v>102</v>
      </c>
      <c r="C64" s="1" t="s">
        <v>103</v>
      </c>
      <c r="D64" s="1" t="str" cm="1">
        <f t="array" ref="D64">_FV(Table_0[[#This Row],[Symbol]],"Exchange abbreviation",TRUE)</f>
        <v>XNAS</v>
      </c>
      <c r="E64" s="1" t="str" cm="1">
        <f t="array" ref="E64">_FV(Table_0[[#This Row],[Symbol]],"Ticker symbol",TRUE)</f>
        <v>ACLS</v>
      </c>
      <c r="F64" s="1" t="str">
        <f>Table_0[[#This Row],[Exchange abbreviation]]&amp;":"&amp;Table_0[[#This Row],[Ticker symbol]]</f>
        <v>XNAS:ACLS</v>
      </c>
      <c r="G64" s="2" cm="1">
        <f t="array" ref="G64">_FV(Table_0[[#This Row],[Symbol]],"High")</f>
        <v>170.64779999999999</v>
      </c>
      <c r="H64" s="2" cm="1">
        <f t="array" ref="H64">_FV(Table_0[[#This Row],[Symbol]],"Low")</f>
        <v>163</v>
      </c>
      <c r="I64" s="6" cm="1">
        <f t="array" ref="I64">_FV(Table_0[[#This Row],[Symbol]],"P/E",TRUE)</f>
        <v>26.916899999999998</v>
      </c>
    </row>
    <row r="65" spans="1:9" x14ac:dyDescent="0.3">
      <c r="A65" s="1" t="e" vm="65">
        <v>#VALUE!</v>
      </c>
      <c r="B65" s="1" t="s">
        <v>104</v>
      </c>
      <c r="C65" s="1" t="s">
        <v>14</v>
      </c>
      <c r="D65" s="1" t="str" cm="1">
        <f t="array" ref="D65">_FV(Table_0[[#This Row],[Symbol]],"Exchange abbreviation",TRUE)</f>
        <v>XNAS</v>
      </c>
      <c r="E65" s="1" t="str" cm="1">
        <f t="array" ref="E65">_FV(Table_0[[#This Row],[Symbol]],"Ticker symbol",TRUE)</f>
        <v>ACLX</v>
      </c>
      <c r="F65" s="1" t="str">
        <f>Table_0[[#This Row],[Exchange abbreviation]]&amp;":"&amp;Table_0[[#This Row],[Ticker symbol]]</f>
        <v>XNAS:ACLX</v>
      </c>
      <c r="G65" s="2" cm="1">
        <f t="array" ref="G65">_FV(Table_0[[#This Row],[Symbol]],"High")</f>
        <v>33.97</v>
      </c>
      <c r="H65" s="2" cm="1">
        <f t="array" ref="H65">_FV(Table_0[[#This Row],[Symbol]],"Low")</f>
        <v>32.619999999999997</v>
      </c>
      <c r="I65" s="1" t="e" cm="1" vm="5">
        <f t="array" ref="I65">_FV(Table_0[[#This Row],[Symbol]],"P/E",TRUE)</f>
        <v>#VALUE!</v>
      </c>
    </row>
    <row r="66" spans="1:9" x14ac:dyDescent="0.3">
      <c r="A66" s="1" t="e" vm="66">
        <v>#VALUE!</v>
      </c>
      <c r="B66" s="1" t="s">
        <v>105</v>
      </c>
      <c r="C66" s="1" t="s">
        <v>106</v>
      </c>
      <c r="D66" s="1" t="str" cm="1">
        <f t="array" ref="D66">_FV(Table_0[[#This Row],[Symbol]],"Exchange abbreviation",TRUE)</f>
        <v>XNYS</v>
      </c>
      <c r="E66" s="1" t="str" cm="1">
        <f t="array" ref="E66">_FV(Table_0[[#This Row],[Symbol]],"Ticker symbol",TRUE)</f>
        <v>ACM</v>
      </c>
      <c r="F66" s="1" t="str">
        <f>Table_0[[#This Row],[Exchange abbreviation]]&amp;":"&amp;Table_0[[#This Row],[Ticker symbol]]</f>
        <v>XNYS:ACM</v>
      </c>
      <c r="G66" s="2" cm="1">
        <f t="array" ref="G66">_FV(Table_0[[#This Row],[Symbol]],"High")</f>
        <v>89.93</v>
      </c>
      <c r="H66" s="2" cm="1">
        <f t="array" ref="H66">_FV(Table_0[[#This Row],[Symbol]],"Low")</f>
        <v>87.97</v>
      </c>
      <c r="I66" s="6" cm="1">
        <f t="array" ref="I66">_FV(Table_0[[#This Row],[Symbol]],"P/E",TRUE)</f>
        <v>64.262299999999996</v>
      </c>
    </row>
    <row r="67" spans="1:9" x14ac:dyDescent="0.3">
      <c r="A67" s="1" t="e" vm="67">
        <v>#VALUE!</v>
      </c>
      <c r="B67" s="1" t="s">
        <v>107</v>
      </c>
      <c r="C67" s="1" t="s">
        <v>103</v>
      </c>
      <c r="D67" s="1" t="str" cm="1">
        <f t="array" ref="D67">_FV(Table_0[[#This Row],[Symbol]],"Exchange abbreviation",TRUE)</f>
        <v>XNAS</v>
      </c>
      <c r="E67" s="1" t="str" cm="1">
        <f t="array" ref="E67">_FV(Table_0[[#This Row],[Symbol]],"Ticker symbol",TRUE)</f>
        <v>ACMR</v>
      </c>
      <c r="F67" s="1" t="str">
        <f>Table_0[[#This Row],[Exchange abbreviation]]&amp;":"&amp;Table_0[[#This Row],[Ticker symbol]]</f>
        <v>XNAS:ACMR</v>
      </c>
      <c r="G67" s="2" cm="1">
        <f t="array" ref="G67">_FV(Table_0[[#This Row],[Symbol]],"High")</f>
        <v>13.800800000000001</v>
      </c>
      <c r="H67" s="2" cm="1">
        <f t="array" ref="H67">_FV(Table_0[[#This Row],[Symbol]],"Low")</f>
        <v>13.25</v>
      </c>
      <c r="I67" s="6" cm="1">
        <f t="array" ref="I67">_FV(Table_0[[#This Row],[Symbol]],"P/E",TRUE)</f>
        <v>16.884799999999998</v>
      </c>
    </row>
    <row r="68" spans="1:9" x14ac:dyDescent="0.3">
      <c r="A68" s="1" t="e" vm="68">
        <v>#VALUE!</v>
      </c>
      <c r="B68" s="1" t="s">
        <v>108</v>
      </c>
      <c r="C68" s="1" t="s">
        <v>109</v>
      </c>
      <c r="D68" s="1" t="str" cm="1">
        <f t="array" ref="D68">_FV(Table_0[[#This Row],[Symbol]],"Exchange abbreviation",TRUE)</f>
        <v>XNYS</v>
      </c>
      <c r="E68" s="1" t="str" cm="1">
        <f t="array" ref="E68">_FV(Table_0[[#This Row],[Symbol]],"Ticker symbol",TRUE)</f>
        <v>ACN</v>
      </c>
      <c r="F68" s="1" t="str">
        <f>Table_0[[#This Row],[Exchange abbreviation]]&amp;":"&amp;Table_0[[#This Row],[Ticker symbol]]</f>
        <v>XNYS:ACN</v>
      </c>
      <c r="G68" s="2" cm="1">
        <f t="array" ref="G68">_FV(Table_0[[#This Row],[Symbol]],"High")</f>
        <v>312.47000000000003</v>
      </c>
      <c r="H68" s="2" cm="1">
        <f t="array" ref="H68">_FV(Table_0[[#This Row],[Symbol]],"Low")</f>
        <v>307.76</v>
      </c>
      <c r="I68" s="6" cm="1">
        <f t="array" ref="I68">_FV(Table_0[[#This Row],[Symbol]],"P/E",TRUE)</f>
        <v>27.5319</v>
      </c>
    </row>
    <row r="69" spans="1:9" x14ac:dyDescent="0.3">
      <c r="A69" s="1" t="e" vm="69">
        <v>#VALUE!</v>
      </c>
      <c r="B69" s="1" t="s">
        <v>110</v>
      </c>
      <c r="C69" s="1" t="s">
        <v>43</v>
      </c>
      <c r="D69" s="1" t="str" cm="1">
        <f t="array" ref="D69">_FV(Table_0[[#This Row],[Symbol]],"Exchange abbreviation",TRUE)</f>
        <v>XNAS</v>
      </c>
      <c r="E69" s="1" t="str" cm="1">
        <f t="array" ref="E69">_FV(Table_0[[#This Row],[Symbol]],"Ticker symbol",TRUE)</f>
        <v>ACNB</v>
      </c>
      <c r="F69" s="1" t="str">
        <f>Table_0[[#This Row],[Exchange abbreviation]]&amp;":"&amp;Table_0[[#This Row],[Ticker symbol]]</f>
        <v>XNAS:ACNB</v>
      </c>
      <c r="G69" s="2" cm="1">
        <f t="array" ref="G69">_FV(Table_0[[#This Row],[Symbol]],"High")</f>
        <v>34.04</v>
      </c>
      <c r="H69" s="2" cm="1">
        <f t="array" ref="H69">_FV(Table_0[[#This Row],[Symbol]],"Low")</f>
        <v>33.72</v>
      </c>
      <c r="I69" s="6" cm="1">
        <f t="array" ref="I69">_FV(Table_0[[#This Row],[Symbol]],"P/E",TRUE)</f>
        <v>7.4467999999999996</v>
      </c>
    </row>
    <row r="70" spans="1:9" x14ac:dyDescent="0.3">
      <c r="A70" s="1" t="e" vm="70">
        <v>#VALUE!</v>
      </c>
      <c r="B70" s="1" t="s">
        <v>111</v>
      </c>
      <c r="C70" s="1" t="s">
        <v>112</v>
      </c>
      <c r="D70" s="1" t="str" cm="1">
        <f t="array" ref="D70">_FV(Table_0[[#This Row],[Symbol]],"Exchange abbreviation",TRUE)</f>
        <v>XNAS</v>
      </c>
      <c r="E70" s="1" t="str" cm="1">
        <f t="array" ref="E70">_FV(Table_0[[#This Row],[Symbol]],"Ticker symbol",TRUE)</f>
        <v>ACNT</v>
      </c>
      <c r="F70" s="1" t="str">
        <f>Table_0[[#This Row],[Exchange abbreviation]]&amp;":"&amp;Table_0[[#This Row],[Ticker symbol]]</f>
        <v>XNAS:ACNT</v>
      </c>
      <c r="G70" s="2" cm="1">
        <f t="array" ref="G70">_FV(Table_0[[#This Row],[Symbol]],"High")</f>
        <v>9.3508999999999993</v>
      </c>
      <c r="H70" s="2" cm="1">
        <f t="array" ref="H70">_FV(Table_0[[#This Row],[Symbol]],"Low")</f>
        <v>9.11</v>
      </c>
      <c r="I70" s="6" cm="1">
        <f t="array" ref="I70">_FV(Table_0[[#This Row],[Symbol]],"P/E",TRUE)</f>
        <v>14.7743</v>
      </c>
    </row>
    <row r="71" spans="1:9" x14ac:dyDescent="0.3">
      <c r="A71" s="1" t="e" vm="71">
        <v>#VALUE!</v>
      </c>
      <c r="B71" s="1" t="s">
        <v>113</v>
      </c>
      <c r="C71" s="1" t="s">
        <v>79</v>
      </c>
      <c r="D71" s="1" t="str" cm="1">
        <f t="array" ref="D71">_FV(Table_0[[#This Row],[Symbol]],"Exchange abbreviation",TRUE)</f>
        <v>XNAS</v>
      </c>
      <c r="E71" s="1" t="str" cm="1">
        <f t="array" ref="E71">_FV(Table_0[[#This Row],[Symbol]],"Ticker symbol",TRUE)</f>
        <v>ACON</v>
      </c>
      <c r="F71" s="1" t="str">
        <f>Table_0[[#This Row],[Exchange abbreviation]]&amp;":"&amp;Table_0[[#This Row],[Ticker symbol]]</f>
        <v>XNAS:ACON</v>
      </c>
      <c r="G71" s="2" cm="1">
        <f t="array" ref="G71">_FV(Table_0[[#This Row],[Symbol]],"High")</f>
        <v>0.56000000000000005</v>
      </c>
      <c r="H71" s="2" cm="1">
        <f t="array" ref="H71">_FV(Table_0[[#This Row],[Symbol]],"Low")</f>
        <v>0.47070000000000001</v>
      </c>
      <c r="I71" s="1" t="e" cm="1" vm="5">
        <f t="array" ref="I71">_FV(Table_0[[#This Row],[Symbol]],"P/E",TRUE)</f>
        <v>#VALUE!</v>
      </c>
    </row>
    <row r="72" spans="1:9" x14ac:dyDescent="0.3">
      <c r="A72" s="1" t="e" vm="72">
        <v>#VALUE!</v>
      </c>
      <c r="B72" s="1" t="s">
        <v>114</v>
      </c>
      <c r="C72" s="1" t="s">
        <v>76</v>
      </c>
      <c r="D72" s="1" t="str" cm="1">
        <f t="array" ref="D72">_FV(Table_0[[#This Row],[Symbol]],"Exchange abbreviation",TRUE)</f>
        <v>XNAS</v>
      </c>
      <c r="E72" s="1" t="str" cm="1">
        <f t="array" ref="E72">_FV(Table_0[[#This Row],[Symbol]],"Ticker symbol",TRUE)</f>
        <v>ACOR</v>
      </c>
      <c r="F72" s="1" t="str">
        <f>Table_0[[#This Row],[Exchange abbreviation]]&amp;":"&amp;Table_0[[#This Row],[Ticker symbol]]</f>
        <v>XNAS:ACOR</v>
      </c>
      <c r="G72" s="2" cm="1">
        <f t="array" ref="G72">_FV(Table_0[[#This Row],[Symbol]],"High")</f>
        <v>17.2</v>
      </c>
      <c r="H72" s="2" cm="1">
        <f t="array" ref="H72">_FV(Table_0[[#This Row],[Symbol]],"Low")</f>
        <v>15.926299999999999</v>
      </c>
      <c r="I72" s="6" cm="1">
        <f t="array" ref="I72">_FV(Table_0[[#This Row],[Symbol]],"P/E",TRUE)</f>
        <v>1.2745</v>
      </c>
    </row>
    <row r="73" spans="1:9" x14ac:dyDescent="0.3">
      <c r="A73" s="1" t="e" vm="73">
        <v>#VALUE!</v>
      </c>
      <c r="B73" s="1" t="s">
        <v>115</v>
      </c>
      <c r="C73" s="1" t="s">
        <v>16</v>
      </c>
      <c r="D73" s="1" t="str" cm="1">
        <f t="array" ref="D73">_FV(Table_0[[#This Row],[Symbol]],"Exchange abbreviation",TRUE)</f>
        <v>XNYS</v>
      </c>
      <c r="E73" s="1" t="str" cm="1">
        <f t="array" ref="E73">_FV(Table_0[[#This Row],[Symbol]],"Ticker symbol",TRUE)</f>
        <v>ACR</v>
      </c>
      <c r="F73" s="1" t="str">
        <f>Table_0[[#This Row],[Exchange abbreviation]]&amp;":"&amp;Table_0[[#This Row],[Ticker symbol]]</f>
        <v>XNYS:ACR</v>
      </c>
      <c r="G73" s="2" cm="1">
        <f t="array" ref="G73">_FV(Table_0[[#This Row],[Symbol]],"High")</f>
        <v>8.8835999999999995</v>
      </c>
      <c r="H73" s="2" cm="1">
        <f t="array" ref="H73">_FV(Table_0[[#This Row],[Symbol]],"Low")</f>
        <v>8.65</v>
      </c>
      <c r="I73" s="6" cm="1">
        <f t="array" ref="I73">_FV(Table_0[[#This Row],[Symbol]],"P/E",TRUE)</f>
        <v>15.3215</v>
      </c>
    </row>
    <row r="74" spans="1:9" x14ac:dyDescent="0.3">
      <c r="A74" s="1" t="e" vm="74">
        <v>#VALUE!</v>
      </c>
      <c r="B74" s="1" t="s">
        <v>116</v>
      </c>
      <c r="C74" s="1" t="s">
        <v>16</v>
      </c>
      <c r="D74" s="1" t="str" cm="1">
        <f t="array" ref="D74">_FV(Table_0[[#This Row],[Symbol]],"Exchange abbreviation",TRUE)</f>
        <v>XNYS</v>
      </c>
      <c r="E74" s="1" t="str" cm="1">
        <f t="array" ref="E74">_FV(Table_0[[#This Row],[Symbol]],"Ticker symbol",TRUE)</f>
        <v>ACRE</v>
      </c>
      <c r="F74" s="1" t="str">
        <f>Table_0[[#This Row],[Exchange abbreviation]]&amp;":"&amp;Table_0[[#This Row],[Ticker symbol]]</f>
        <v>XNYS:ACRE</v>
      </c>
      <c r="G74" s="2" cm="1">
        <f t="array" ref="G74">_FV(Table_0[[#This Row],[Symbol]],"High")</f>
        <v>10.44</v>
      </c>
      <c r="H74" s="2" cm="1">
        <f t="array" ref="H74">_FV(Table_0[[#This Row],[Symbol]],"Low")</f>
        <v>10.275</v>
      </c>
      <c r="I74" s="6" cm="1">
        <f t="array" ref="I74">_FV(Table_0[[#This Row],[Symbol]],"P/E",TRUE)</f>
        <v>72.703199999999995</v>
      </c>
    </row>
    <row r="75" spans="1:9" x14ac:dyDescent="0.3">
      <c r="A75" s="1" t="e" vm="75">
        <v>#VALUE!</v>
      </c>
      <c r="B75" s="1" t="s">
        <v>117</v>
      </c>
      <c r="C75" s="1" t="s">
        <v>8</v>
      </c>
      <c r="D75" s="1" t="str" cm="1">
        <f t="array" ref="D75">_FV(Table_0[[#This Row],[Symbol]],"Exchange abbreviation",TRUE)</f>
        <v>XNYS</v>
      </c>
      <c r="E75" s="1" t="str" cm="1">
        <f t="array" ref="E75">_FV(Table_0[[#This Row],[Symbol]],"Ticker symbol",TRUE)</f>
        <v>ACRO</v>
      </c>
      <c r="F75" s="1" t="str">
        <f>Table_0[[#This Row],[Exchange abbreviation]]&amp;":"&amp;Table_0[[#This Row],[Ticker symbol]]</f>
        <v>XNYS:ACRO</v>
      </c>
      <c r="G75" s="2" cm="1">
        <f t="array" ref="G75">_FV(Table_0[[#This Row],[Symbol]],"High")</f>
        <v>10.19</v>
      </c>
      <c r="H75" s="2" cm="1">
        <f t="array" ref="H75">_FV(Table_0[[#This Row],[Symbol]],"Low")</f>
        <v>10.175000000000001</v>
      </c>
      <c r="I75" s="6" cm="1">
        <f t="array" ref="I75">_FV(Table_0[[#This Row],[Symbol]],"P/E",TRUE)</f>
        <v>93.263800000000003</v>
      </c>
    </row>
    <row r="76" spans="1:9" x14ac:dyDescent="0.3">
      <c r="A76" s="1" t="e" vm="76">
        <v>#VALUE!</v>
      </c>
      <c r="B76" s="1" t="s">
        <v>118</v>
      </c>
      <c r="C76" s="1" t="s">
        <v>4</v>
      </c>
      <c r="D76" s="1" t="str" cm="1">
        <f t="array" ref="D76">_FV(Table_0[[#This Row],[Symbol]],"Exchange abbreviation",TRUE)</f>
        <v>XNAS</v>
      </c>
      <c r="E76" s="1" t="str" cm="1">
        <f t="array" ref="E76">_FV(Table_0[[#This Row],[Symbol]],"Ticker symbol",TRUE)</f>
        <v>ACRS</v>
      </c>
      <c r="F76" s="1" t="str">
        <f>Table_0[[#This Row],[Exchange abbreviation]]&amp;":"&amp;Table_0[[#This Row],[Ticker symbol]]</f>
        <v>XNAS:ACRS</v>
      </c>
      <c r="G76" s="2" cm="1">
        <f t="array" ref="G76">_FV(Table_0[[#This Row],[Symbol]],"High")</f>
        <v>8.1999999999999993</v>
      </c>
      <c r="H76" s="2" cm="1">
        <f t="array" ref="H76">_FV(Table_0[[#This Row],[Symbol]],"Low")</f>
        <v>7.94</v>
      </c>
      <c r="I76" s="1" t="e" cm="1" vm="5">
        <f t="array" ref="I76">_FV(Table_0[[#This Row],[Symbol]],"P/E",TRUE)</f>
        <v>#VALUE!</v>
      </c>
    </row>
    <row r="77" spans="1:9" x14ac:dyDescent="0.3">
      <c r="A77" s="1" t="e" vm="77">
        <v>#VALUE!</v>
      </c>
      <c r="B77" s="1" t="s">
        <v>119</v>
      </c>
      <c r="C77" s="1" t="s">
        <v>14</v>
      </c>
      <c r="D77" s="1" t="str" cm="1">
        <f t="array" ref="D77">_FV(Table_0[[#This Row],[Symbol]],"Exchange abbreviation",TRUE)</f>
        <v>XNAS</v>
      </c>
      <c r="E77" s="1" t="str" cm="1">
        <f t="array" ref="E77">_FV(Table_0[[#This Row],[Symbol]],"Ticker symbol",TRUE)</f>
        <v>ACRV</v>
      </c>
      <c r="F77" s="1" t="str">
        <f>Table_0[[#This Row],[Exchange abbreviation]]&amp;":"&amp;Table_0[[#This Row],[Ticker symbol]]</f>
        <v>XNAS:ACRV</v>
      </c>
      <c r="G77" s="2" cm="1">
        <f t="array" ref="G77">_FV(Table_0[[#This Row],[Symbol]],"High")</f>
        <v>12.475</v>
      </c>
      <c r="H77" s="2" cm="1">
        <f t="array" ref="H77">_FV(Table_0[[#This Row],[Symbol]],"Low")</f>
        <v>12.01</v>
      </c>
      <c r="I77" s="1" t="e" cm="1" vm="5">
        <f t="array" ref="I77">_FV(Table_0[[#This Row],[Symbol]],"P/E",TRUE)</f>
        <v>#VALUE!</v>
      </c>
    </row>
    <row r="78" spans="1:9" x14ac:dyDescent="0.3">
      <c r="A78" s="1" t="e" vm="78">
        <v>#VALUE!</v>
      </c>
      <c r="B78" s="1" t="s">
        <v>120</v>
      </c>
      <c r="C78" s="1" t="s">
        <v>76</v>
      </c>
      <c r="D78" s="1" t="str" cm="1">
        <f t="array" ref="D78">_FV(Table_0[[#This Row],[Symbol]],"Exchange abbreviation",TRUE)</f>
        <v>XNAS</v>
      </c>
      <c r="E78" s="1" t="str" cm="1">
        <f t="array" ref="E78">_FV(Table_0[[#This Row],[Symbol]],"Ticker symbol",TRUE)</f>
        <v>ACRX</v>
      </c>
      <c r="F78" s="1" t="str">
        <f>Table_0[[#This Row],[Exchange abbreviation]]&amp;":"&amp;Table_0[[#This Row],[Ticker symbol]]</f>
        <v>XNAS:ACRX</v>
      </c>
      <c r="G78" s="2" cm="1">
        <f t="array" ref="G78">_FV(Table_0[[#This Row],[Symbol]],"High")</f>
        <v>0.86</v>
      </c>
      <c r="H78" s="2" cm="1">
        <f t="array" ref="H78">_FV(Table_0[[#This Row],[Symbol]],"Low")</f>
        <v>0.75</v>
      </c>
      <c r="I78" s="6" cm="1">
        <f t="array" ref="I78">_FV(Table_0[[#This Row],[Symbol]],"P/E",TRUE)</f>
        <v>0.1358</v>
      </c>
    </row>
    <row r="79" spans="1:9" x14ac:dyDescent="0.3">
      <c r="A79" s="1" t="e" vm="79">
        <v>#VALUE!</v>
      </c>
      <c r="B79" s="1" t="s">
        <v>121</v>
      </c>
      <c r="C79" s="1" t="s">
        <v>14</v>
      </c>
      <c r="D79" s="1" t="str" cm="1">
        <f t="array" ref="D79">_FV(Table_0[[#This Row],[Symbol]],"Exchange abbreviation",TRUE)</f>
        <v>XNAS</v>
      </c>
      <c r="E79" s="1" t="str" cm="1">
        <f t="array" ref="E79">_FV(Table_0[[#This Row],[Symbol]],"Ticker symbol",TRUE)</f>
        <v>ACST</v>
      </c>
      <c r="F79" s="1" t="str">
        <f>Table_0[[#This Row],[Exchange abbreviation]]&amp;":"&amp;Table_0[[#This Row],[Ticker symbol]]</f>
        <v>XNAS:ACST</v>
      </c>
      <c r="G79" s="2" cm="1">
        <f t="array" ref="G79">_FV(Table_0[[#This Row],[Symbol]],"High")</f>
        <v>2.48</v>
      </c>
      <c r="H79" s="2" cm="1">
        <f t="array" ref="H79">_FV(Table_0[[#This Row],[Symbol]],"Low")</f>
        <v>2.34</v>
      </c>
      <c r="I79" s="6" cm="1">
        <f t="array" ref="I79">_FV(Table_0[[#This Row],[Symbol]],"P/E",TRUE)</f>
        <v>8.7598000000000003</v>
      </c>
    </row>
    <row r="80" spans="1:9" x14ac:dyDescent="0.3">
      <c r="A80" s="1" t="e" vm="80">
        <v>#VALUE!</v>
      </c>
      <c r="B80" s="1" t="s">
        <v>122</v>
      </c>
      <c r="C80" s="1" t="s">
        <v>123</v>
      </c>
      <c r="D80" s="1" t="str" cm="1">
        <f t="array" ref="D80">_FV(Table_0[[#This Row],[Symbol]],"Exchange abbreviation",TRUE)</f>
        <v>XNAS</v>
      </c>
      <c r="E80" s="1" t="str" cm="1">
        <f t="array" ref="E80">_FV(Table_0[[#This Row],[Symbol]],"Ticker symbol",TRUE)</f>
        <v>ACT</v>
      </c>
      <c r="F80" s="1" t="str">
        <f>Table_0[[#This Row],[Exchange abbreviation]]&amp;":"&amp;Table_0[[#This Row],[Ticker symbol]]</f>
        <v>XNAS:ACT</v>
      </c>
      <c r="G80" s="2" cm="1">
        <f t="array" ref="G80">_FV(Table_0[[#This Row],[Symbol]],"High")</f>
        <v>29.23</v>
      </c>
      <c r="H80" s="2" cm="1">
        <f t="array" ref="H80">_FV(Table_0[[#This Row],[Symbol]],"Low")</f>
        <v>28.74</v>
      </c>
      <c r="I80" s="6" cm="1">
        <f t="array" ref="I80">_FV(Table_0[[#This Row],[Symbol]],"P/E",TRUE)</f>
        <v>6.9565000000000001</v>
      </c>
    </row>
    <row r="81" spans="1:9" x14ac:dyDescent="0.3">
      <c r="A81" s="1" t="e" vm="81">
        <v>#VALUE!</v>
      </c>
      <c r="B81" s="1" t="s">
        <v>124</v>
      </c>
      <c r="C81" s="1" t="s">
        <v>55</v>
      </c>
      <c r="D81" s="1" t="str" cm="1">
        <f t="array" ref="D81">_FV(Table_0[[#This Row],[Symbol]],"Exchange abbreviation",TRUE)</f>
        <v>XNAS</v>
      </c>
      <c r="E81" s="1" t="str" cm="1">
        <f t="array" ref="E81">_FV(Table_0[[#This Row],[Symbol]],"Ticker symbol",TRUE)</f>
        <v>ACTG</v>
      </c>
      <c r="F81" s="1" t="str">
        <f>Table_0[[#This Row],[Exchange abbreviation]]&amp;":"&amp;Table_0[[#This Row],[Ticker symbol]]</f>
        <v>XNAS:ACTG</v>
      </c>
      <c r="G81" s="2" cm="1">
        <f t="array" ref="G81">_FV(Table_0[[#This Row],[Symbol]],"High")</f>
        <v>4.0599999999999996</v>
      </c>
      <c r="H81" s="2" cm="1">
        <f t="array" ref="H81">_FV(Table_0[[#This Row],[Symbol]],"Low")</f>
        <v>3.77</v>
      </c>
      <c r="I81" s="6" cm="1">
        <f t="array" ref="I81">_FV(Table_0[[#This Row],[Symbol]],"P/E",TRUE)</f>
        <v>7.5815999999999999</v>
      </c>
    </row>
    <row r="82" spans="1:9" x14ac:dyDescent="0.3">
      <c r="A82" s="1" t="e" vm="82">
        <v>#VALUE!</v>
      </c>
      <c r="B82" s="1" t="s">
        <v>125</v>
      </c>
      <c r="C82" s="1" t="s">
        <v>126</v>
      </c>
      <c r="D82" s="1" t="str" cm="1">
        <f t="array" ref="D82">_FV(Table_0[[#This Row],[Symbol]],"Exchange abbreviation",TRUE)</f>
        <v>XNYS</v>
      </c>
      <c r="E82" s="1" t="str" cm="1">
        <f t="array" ref="E82">_FV(Table_0[[#This Row],[Symbol]],"Ticker symbol",TRUE)</f>
        <v>ACU</v>
      </c>
      <c r="F82" s="1" t="str">
        <f>Table_0[[#This Row],[Exchange abbreviation]]&amp;":"&amp;Table_0[[#This Row],[Ticker symbol]]</f>
        <v>XNYS:ACU</v>
      </c>
      <c r="G82" s="2" cm="1">
        <f t="array" ref="G82">_FV(Table_0[[#This Row],[Symbol]],"High")</f>
        <v>36.564999999999998</v>
      </c>
      <c r="H82" s="2" cm="1">
        <f t="array" ref="H82">_FV(Table_0[[#This Row],[Symbol]],"Low")</f>
        <v>32.32</v>
      </c>
      <c r="I82" s="6" cm="1">
        <f t="array" ref="I82">_FV(Table_0[[#This Row],[Symbol]],"P/E",TRUE)</f>
        <v>34.5608</v>
      </c>
    </row>
    <row r="83" spans="1:9" x14ac:dyDescent="0.3">
      <c r="A83" s="1" t="e" vm="83">
        <v>#VALUE!</v>
      </c>
      <c r="B83" s="1" t="s">
        <v>127</v>
      </c>
      <c r="C83" s="1" t="s">
        <v>50</v>
      </c>
      <c r="D83" s="1" t="str" cm="1">
        <f t="array" ref="D83">_FV(Table_0[[#This Row],[Symbol]],"Exchange abbreviation",TRUE)</f>
        <v>XNAS</v>
      </c>
      <c r="E83" s="1" t="str" cm="1">
        <f t="array" ref="E83">_FV(Table_0[[#This Row],[Symbol]],"Ticker symbol",TRUE)</f>
        <v>ACVA</v>
      </c>
      <c r="F83" s="1" t="str">
        <f>Table_0[[#This Row],[Exchange abbreviation]]&amp;":"&amp;Table_0[[#This Row],[Ticker symbol]]</f>
        <v>XNAS:ACVA</v>
      </c>
      <c r="G83" s="2" cm="1">
        <f t="array" ref="G83">_FV(Table_0[[#This Row],[Symbol]],"High")</f>
        <v>16.16</v>
      </c>
      <c r="H83" s="2" cm="1">
        <f t="array" ref="H83">_FV(Table_0[[#This Row],[Symbol]],"Low")</f>
        <v>15.61</v>
      </c>
      <c r="I83" s="1" t="e" cm="1" vm="5">
        <f t="array" ref="I83">_FV(Table_0[[#This Row],[Symbol]],"P/E",TRUE)</f>
        <v>#VALUE!</v>
      </c>
    </row>
    <row r="84" spans="1:9" x14ac:dyDescent="0.3">
      <c r="A84" s="1" t="e" vm="84">
        <v>#VALUE!</v>
      </c>
      <c r="B84" s="1" t="s">
        <v>128</v>
      </c>
      <c r="C84" s="1" t="s">
        <v>14</v>
      </c>
      <c r="D84" s="1" t="str" cm="1">
        <f t="array" ref="D84">_FV(Table_0[[#This Row],[Symbol]],"Exchange abbreviation",TRUE)</f>
        <v>XNAS</v>
      </c>
      <c r="E84" s="1" t="str" cm="1">
        <f t="array" ref="E84">_FV(Table_0[[#This Row],[Symbol]],"Ticker symbol",TRUE)</f>
        <v>ACXP</v>
      </c>
      <c r="F84" s="1" t="str">
        <f>Table_0[[#This Row],[Exchange abbreviation]]&amp;":"&amp;Table_0[[#This Row],[Ticker symbol]]</f>
        <v>XNAS:ACXP</v>
      </c>
      <c r="G84" s="2" cm="1">
        <f t="array" ref="G84">_FV(Table_0[[#This Row],[Symbol]],"High")</f>
        <v>1.8</v>
      </c>
      <c r="H84" s="2" cm="1">
        <f t="array" ref="H84">_FV(Table_0[[#This Row],[Symbol]],"Low")</f>
        <v>1.61</v>
      </c>
      <c r="I84" s="1" t="e" cm="1" vm="5">
        <f t="array" ref="I84">_FV(Table_0[[#This Row],[Symbol]],"P/E",TRUE)</f>
        <v>#VALUE!</v>
      </c>
    </row>
    <row r="85" spans="1:9" x14ac:dyDescent="0.3">
      <c r="A85" s="1" t="e" vm="85">
        <v>#VALUE!</v>
      </c>
      <c r="B85" s="1" t="s">
        <v>129</v>
      </c>
      <c r="C85" s="1" t="s">
        <v>14</v>
      </c>
      <c r="D85" s="1" t="str" cm="1">
        <f t="array" ref="D85">_FV(Table_0[[#This Row],[Symbol]],"Exchange abbreviation",TRUE)</f>
        <v>XNAS</v>
      </c>
      <c r="E85" s="1" t="str" cm="1">
        <f t="array" ref="E85">_FV(Table_0[[#This Row],[Symbol]],"Ticker symbol",TRUE)</f>
        <v>ADAG</v>
      </c>
      <c r="F85" s="1" t="str">
        <f>Table_0[[#This Row],[Exchange abbreviation]]&amp;":"&amp;Table_0[[#This Row],[Ticker symbol]]</f>
        <v>XNAS:ADAG</v>
      </c>
      <c r="G85" s="2" cm="1">
        <f t="array" ref="G85">_FV(Table_0[[#This Row],[Symbol]],"High")</f>
        <v>1.3</v>
      </c>
      <c r="H85" s="2" cm="1">
        <f t="array" ref="H85">_FV(Table_0[[#This Row],[Symbol]],"Low")</f>
        <v>1.29</v>
      </c>
      <c r="I85" s="1" t="e" cm="1" vm="5">
        <f t="array" ref="I85">_FV(Table_0[[#This Row],[Symbol]],"P/E",TRUE)</f>
        <v>#VALUE!</v>
      </c>
    </row>
    <row r="86" spans="1:9" x14ac:dyDescent="0.3">
      <c r="A86" s="1" t="e" vm="86">
        <v>#VALUE!</v>
      </c>
      <c r="B86" s="1" t="s">
        <v>130</v>
      </c>
      <c r="C86" s="1" t="s">
        <v>14</v>
      </c>
      <c r="D86" s="1" t="str" cm="1">
        <f t="array" ref="D86">_FV(Table_0[[#This Row],[Symbol]],"Exchange abbreviation",TRUE)</f>
        <v>XNAS</v>
      </c>
      <c r="E86" s="1" t="str" cm="1">
        <f t="array" ref="E86">_FV(Table_0[[#This Row],[Symbol]],"Ticker symbol",TRUE)</f>
        <v>ADAP</v>
      </c>
      <c r="F86" s="1" t="str">
        <f>Table_0[[#This Row],[Exchange abbreviation]]&amp;":"&amp;Table_0[[#This Row],[Ticker symbol]]</f>
        <v>XNAS:ADAP</v>
      </c>
      <c r="G86" s="2" cm="1">
        <f t="array" ref="G86">_FV(Table_0[[#This Row],[Symbol]],"High")</f>
        <v>0.81869999999999998</v>
      </c>
      <c r="H86" s="2" cm="1">
        <f t="array" ref="H86">_FV(Table_0[[#This Row],[Symbol]],"Low")</f>
        <v>0.77249999999999996</v>
      </c>
      <c r="I86" s="1" t="e" cm="1" vm="5">
        <f t="array" ref="I86">_FV(Table_0[[#This Row],[Symbol]],"P/E",TRUE)</f>
        <v>#VALUE!</v>
      </c>
    </row>
    <row r="87" spans="1:9" x14ac:dyDescent="0.3">
      <c r="A87" s="1" t="e" vm="87">
        <v>#VALUE!</v>
      </c>
      <c r="B87" s="1" t="s">
        <v>131</v>
      </c>
      <c r="C87" s="1" t="s">
        <v>101</v>
      </c>
      <c r="D87" s="1" t="str" cm="1">
        <f t="array" ref="D87">_FV(Table_0[[#This Row],[Symbol]],"Exchange abbreviation",TRUE)</f>
        <v>XNAS</v>
      </c>
      <c r="E87" s="1" t="str" cm="1">
        <f t="array" ref="E87">_FV(Table_0[[#This Row],[Symbol]],"Ticker symbol",TRUE)</f>
        <v>ADBE</v>
      </c>
      <c r="F87" s="1" t="str">
        <f>Table_0[[#This Row],[Exchange abbreviation]]&amp;":"&amp;Table_0[[#This Row],[Ticker symbol]]</f>
        <v>XNAS:ADBE</v>
      </c>
      <c r="G87" s="2" cm="1">
        <f t="array" ref="G87">_FV(Table_0[[#This Row],[Symbol]],"High")</f>
        <v>522.55489999999998</v>
      </c>
      <c r="H87" s="2" cm="1">
        <f t="array" ref="H87">_FV(Table_0[[#This Row],[Symbol]],"Low")</f>
        <v>505.03</v>
      </c>
      <c r="I87" s="6" cm="1">
        <f t="array" ref="I87">_FV(Table_0[[#This Row],[Symbol]],"P/E",TRUE)</f>
        <v>48.5505</v>
      </c>
    </row>
    <row r="88" spans="1:9" x14ac:dyDescent="0.3">
      <c r="A88" s="1" t="e" vm="88">
        <v>#VALUE!</v>
      </c>
      <c r="B88" s="1" t="s">
        <v>132</v>
      </c>
      <c r="C88" s="1" t="s">
        <v>133</v>
      </c>
      <c r="D88" s="1" t="str" cm="1">
        <f t="array" ref="D88">_FV(Table_0[[#This Row],[Symbol]],"Exchange abbreviation",TRUE)</f>
        <v>XNYS</v>
      </c>
      <c r="E88" s="1" t="str" cm="1">
        <f t="array" ref="E88">_FV(Table_0[[#This Row],[Symbol]],"Ticker symbol",TRUE)</f>
        <v>ADC</v>
      </c>
      <c r="F88" s="1" t="str">
        <f>Table_0[[#This Row],[Exchange abbreviation]]&amp;":"&amp;Table_0[[#This Row],[Ticker symbol]]</f>
        <v>XNYS:ADC</v>
      </c>
      <c r="G88" s="2" cm="1">
        <f t="array" ref="G88">_FV(Table_0[[#This Row],[Symbol]],"High")</f>
        <v>63.774999999999999</v>
      </c>
      <c r="H88" s="2" cm="1">
        <f t="array" ref="H88">_FV(Table_0[[#This Row],[Symbol]],"Low")</f>
        <v>62.19</v>
      </c>
      <c r="I88" s="6" cm="1">
        <f t="array" ref="I88">_FV(Table_0[[#This Row],[Symbol]],"P/E",TRUE)</f>
        <v>36.139200000000002</v>
      </c>
    </row>
    <row r="89" spans="1:9" x14ac:dyDescent="0.3">
      <c r="A89" s="1" t="e" vm="89">
        <v>#VALUE!</v>
      </c>
      <c r="B89" s="1" t="s">
        <v>134</v>
      </c>
      <c r="C89" s="1" t="s">
        <v>14</v>
      </c>
      <c r="D89" s="1" t="str" cm="1">
        <f t="array" ref="D89">_FV(Table_0[[#This Row],[Symbol]],"Exchange abbreviation",TRUE)</f>
        <v>XNYS</v>
      </c>
      <c r="E89" s="1" t="str" cm="1">
        <f t="array" ref="E89">_FV(Table_0[[#This Row],[Symbol]],"Ticker symbol",TRUE)</f>
        <v>ADCT</v>
      </c>
      <c r="F89" s="1" t="str">
        <f>Table_0[[#This Row],[Exchange abbreviation]]&amp;":"&amp;Table_0[[#This Row],[Ticker symbol]]</f>
        <v>XNYS:ADCT</v>
      </c>
      <c r="G89" s="2" cm="1">
        <f t="array" ref="G89">_FV(Table_0[[#This Row],[Symbol]],"High")</f>
        <v>1.68</v>
      </c>
      <c r="H89" s="2" cm="1">
        <f t="array" ref="H89">_FV(Table_0[[#This Row],[Symbol]],"Low")</f>
        <v>1.56</v>
      </c>
      <c r="I89" s="6" cm="1">
        <f t="array" ref="I89">_FV(Table_0[[#This Row],[Symbol]],"P/E",TRUE)</f>
        <v>0</v>
      </c>
    </row>
    <row r="90" spans="1:9" x14ac:dyDescent="0.3">
      <c r="A90" s="1" t="e" vm="90">
        <v>#VALUE!</v>
      </c>
      <c r="B90" s="1" t="s">
        <v>135</v>
      </c>
      <c r="C90" s="1" t="s">
        <v>136</v>
      </c>
      <c r="D90" s="1" t="str" cm="1">
        <f t="array" ref="D90">_FV(Table_0[[#This Row],[Symbol]],"Exchange abbreviation",TRUE)</f>
        <v>XNAS</v>
      </c>
      <c r="E90" s="1" t="str" cm="1">
        <f t="array" ref="E90">_FV(Table_0[[#This Row],[Symbol]],"Ticker symbol",TRUE)</f>
        <v>ADD</v>
      </c>
      <c r="F90" s="1" t="str">
        <f>Table_0[[#This Row],[Exchange abbreviation]]&amp;":"&amp;Table_0[[#This Row],[Ticker symbol]]</f>
        <v>XNAS:ADD</v>
      </c>
      <c r="G90" s="2" cm="1">
        <f t="array" ref="G90">_FV(Table_0[[#This Row],[Symbol]],"High")</f>
        <v>1.28</v>
      </c>
      <c r="H90" s="2" cm="1">
        <f t="array" ref="H90">_FV(Table_0[[#This Row],[Symbol]],"Low")</f>
        <v>1.17</v>
      </c>
      <c r="I90" s="6" cm="1">
        <f t="array" ref="I90">_FV(Table_0[[#This Row],[Symbol]],"P/E",TRUE)</f>
        <v>18.935600000000001</v>
      </c>
    </row>
    <row r="91" spans="1:9" x14ac:dyDescent="0.3">
      <c r="A91" s="1" t="e" vm="91">
        <v>#VALUE!</v>
      </c>
      <c r="B91" s="1" t="s">
        <v>137</v>
      </c>
      <c r="C91" s="1" t="s">
        <v>138</v>
      </c>
      <c r="D91" s="1" t="str" cm="1">
        <f t="array" ref="D91">_FV(Table_0[[#This Row],[Symbol]],"Exchange abbreviation",TRUE)</f>
        <v>XNAS</v>
      </c>
      <c r="E91" s="1" t="str" cm="1">
        <f t="array" ref="E91">_FV(Table_0[[#This Row],[Symbol]],"Ticker symbol",TRUE)</f>
        <v>ADEA</v>
      </c>
      <c r="F91" s="1" t="str">
        <f>Table_0[[#This Row],[Exchange abbreviation]]&amp;":"&amp;Table_0[[#This Row],[Ticker symbol]]</f>
        <v>XNAS:ADEA</v>
      </c>
      <c r="G91" s="2" cm="1">
        <f t="array" ref="G91">_FV(Table_0[[#This Row],[Symbol]],"High")</f>
        <v>10.08</v>
      </c>
      <c r="H91" s="2" cm="1">
        <f t="array" ref="H91">_FV(Table_0[[#This Row],[Symbol]],"Low")</f>
        <v>9.85</v>
      </c>
      <c r="I91" s="6" cm="1">
        <f t="array" ref="I91">_FV(Table_0[[#This Row],[Symbol]],"P/E",TRUE)</f>
        <v>13.181800000000001</v>
      </c>
    </row>
    <row r="92" spans="1:9" x14ac:dyDescent="0.3">
      <c r="A92" s="1" t="e" vm="92">
        <v>#VALUE!</v>
      </c>
      <c r="B92" s="1" t="s">
        <v>139</v>
      </c>
      <c r="C92" s="1" t="s">
        <v>8</v>
      </c>
      <c r="D92" s="1" t="str" cm="1">
        <f t="array" ref="D92">_FV(Table_0[[#This Row],[Symbol]],"Exchange abbreviation",TRUE)</f>
        <v>XNAS</v>
      </c>
      <c r="E92" s="1" t="str" cm="1">
        <f t="array" ref="E92">_FV(Table_0[[#This Row],[Symbol]],"Ticker symbol",TRUE)</f>
        <v>ADER</v>
      </c>
      <c r="F92" s="1" t="str">
        <f>Table_0[[#This Row],[Exchange abbreviation]]&amp;":"&amp;Table_0[[#This Row],[Ticker symbol]]</f>
        <v>XNAS:ADER</v>
      </c>
      <c r="G92" s="2" cm="1">
        <f t="array" ref="G92">_FV(Table_0[[#This Row],[Symbol]],"High")</f>
        <v>11.28</v>
      </c>
      <c r="H92" s="2" cm="1">
        <f t="array" ref="H92">_FV(Table_0[[#This Row],[Symbol]],"Low")</f>
        <v>11.28</v>
      </c>
      <c r="I92" s="6" cm="1">
        <f t="array" ref="I92">_FV(Table_0[[#This Row],[Symbol]],"P/E",TRUE)</f>
        <v>147.28540000000001</v>
      </c>
    </row>
    <row r="93" spans="1:9" x14ac:dyDescent="0.3">
      <c r="A93" s="1" t="e" vm="93">
        <v>#VALUE!</v>
      </c>
      <c r="B93" s="1" t="s">
        <v>140</v>
      </c>
      <c r="C93" s="1" t="s">
        <v>141</v>
      </c>
      <c r="D93" s="1" t="str" cm="1">
        <f t="array" ref="D93">_FV(Table_0[[#This Row],[Symbol]],"Exchange abbreviation",TRUE)</f>
        <v>XNAS</v>
      </c>
      <c r="E93" s="1" t="str" cm="1">
        <f t="array" ref="E93">_FV(Table_0[[#This Row],[Symbol]],"Ticker symbol",TRUE)</f>
        <v>ADES</v>
      </c>
      <c r="F93" s="1" t="str">
        <f>Table_0[[#This Row],[Exchange abbreviation]]&amp;":"&amp;Table_0[[#This Row],[Ticker symbol]]</f>
        <v>XNAS:ADES</v>
      </c>
      <c r="G93" s="2" cm="1">
        <f t="array" ref="G93">_FV(Table_0[[#This Row],[Symbol]],"High")</f>
        <v>2.23</v>
      </c>
      <c r="H93" s="2" cm="1">
        <f t="array" ref="H93">_FV(Table_0[[#This Row],[Symbol]],"Low")</f>
        <v>1.99</v>
      </c>
      <c r="I93" s="6" cm="1">
        <f t="array" ref="I93">_FV(Table_0[[#This Row],[Symbol]],"P/E",TRUE)</f>
        <v>1.9861</v>
      </c>
    </row>
    <row r="94" spans="1:9" x14ac:dyDescent="0.3">
      <c r="A94" s="1" t="e" vm="94">
        <v>#VALUE!</v>
      </c>
      <c r="B94" s="1" t="s">
        <v>142</v>
      </c>
      <c r="C94" s="1" t="s">
        <v>8</v>
      </c>
      <c r="D94" s="1" t="str" cm="1">
        <f t="array" ref="D94">_FV(Table_0[[#This Row],[Symbol]],"Exchange abbreviation",TRUE)</f>
        <v>XNYS</v>
      </c>
      <c r="E94" s="1" t="str" cm="1">
        <f t="array" ref="E94">_FV(Table_0[[#This Row],[Symbol]],"Ticker symbol",TRUE)</f>
        <v>ADEX</v>
      </c>
      <c r="F94" s="1" t="str">
        <f>Table_0[[#This Row],[Exchange abbreviation]]&amp;":"&amp;Table_0[[#This Row],[Ticker symbol]]</f>
        <v>XNYS:ADEX</v>
      </c>
      <c r="G94" s="2" cm="1">
        <f t="array" ref="G94">_FV(Table_0[[#This Row],[Symbol]],"High")</f>
        <v>10.58</v>
      </c>
      <c r="H94" s="2" cm="1">
        <f t="array" ref="H94">_FV(Table_0[[#This Row],[Symbol]],"Low")</f>
        <v>10.58</v>
      </c>
      <c r="I94" s="6" cm="1">
        <f t="array" ref="I94">_FV(Table_0[[#This Row],[Symbol]],"P/E",TRUE)</f>
        <v>469.80459999999999</v>
      </c>
    </row>
    <row r="95" spans="1:9" x14ac:dyDescent="0.3">
      <c r="A95" s="1" t="e" vm="95">
        <v>#VALUE!</v>
      </c>
      <c r="B95" s="1" t="s">
        <v>143</v>
      </c>
      <c r="C95" s="1" t="s">
        <v>26</v>
      </c>
      <c r="D95" s="1" t="str" cm="1">
        <f t="array" ref="D95">_FV(Table_0[[#This Row],[Symbol]],"Exchange abbreviation",TRUE)</f>
        <v>XNAS</v>
      </c>
      <c r="E95" s="1" t="str" cm="1">
        <f t="array" ref="E95">_FV(Table_0[[#This Row],[Symbol]],"Ticker symbol",TRUE)</f>
        <v>ADI</v>
      </c>
      <c r="F95" s="1" t="str">
        <f>Table_0[[#This Row],[Exchange abbreviation]]&amp;":"&amp;Table_0[[#This Row],[Ticker symbol]]</f>
        <v>XNAS:ADI</v>
      </c>
      <c r="G95" s="2" cm="1">
        <f t="array" ref="G95">_FV(Table_0[[#This Row],[Symbol]],"High")</f>
        <v>185.62</v>
      </c>
      <c r="H95" s="2" cm="1">
        <f t="array" ref="H95">_FV(Table_0[[#This Row],[Symbol]],"Low")</f>
        <v>182.55</v>
      </c>
      <c r="I95" s="6" cm="1">
        <f t="array" ref="I95">_FV(Table_0[[#This Row],[Symbol]],"P/E",TRUE)</f>
        <v>25.962399999999999</v>
      </c>
    </row>
    <row r="96" spans="1:9" x14ac:dyDescent="0.3">
      <c r="A96" s="1" t="e" vm="96">
        <v>#VALUE!</v>
      </c>
      <c r="B96" s="1" t="s">
        <v>144</v>
      </c>
      <c r="C96" s="1" t="s">
        <v>14</v>
      </c>
      <c r="D96" s="1" t="str" cm="1">
        <f t="array" ref="D96">_FV(Table_0[[#This Row],[Symbol]],"Exchange abbreviation",TRUE)</f>
        <v>XNAS</v>
      </c>
      <c r="E96" s="1" t="str" cm="1">
        <f t="array" ref="E96">_FV(Table_0[[#This Row],[Symbol]],"Ticker symbol",TRUE)</f>
        <v>ADIL</v>
      </c>
      <c r="F96" s="1" t="str">
        <f>Table_0[[#This Row],[Exchange abbreviation]]&amp;":"&amp;Table_0[[#This Row],[Ticker symbol]]</f>
        <v>XNAS:ADIL</v>
      </c>
      <c r="G96" s="2" cm="1">
        <f t="array" ref="G96">_FV(Table_0[[#This Row],[Symbol]],"High")</f>
        <v>4.1900000000000004</v>
      </c>
      <c r="H96" s="2" cm="1">
        <f t="array" ref="H96">_FV(Table_0[[#This Row],[Symbol]],"Low")</f>
        <v>3.9350000000000001</v>
      </c>
      <c r="I96" s="1" t="e" cm="1" vm="5">
        <f t="array" ref="I96">_FV(Table_0[[#This Row],[Symbol]],"P/E",TRUE)</f>
        <v>#VALUE!</v>
      </c>
    </row>
    <row r="97" spans="1:9" x14ac:dyDescent="0.3">
      <c r="A97" s="1" t="e" vm="97">
        <v>#VALUE!</v>
      </c>
      <c r="B97" s="1" t="s">
        <v>145</v>
      </c>
      <c r="C97" s="1" t="s">
        <v>146</v>
      </c>
      <c r="D97" s="1" t="str" cm="1">
        <f t="array" ref="D97">_FV(Table_0[[#This Row],[Symbol]],"Exchange abbreviation",TRUE)</f>
        <v>XNYS</v>
      </c>
      <c r="E97" s="1" t="str" cm="1">
        <f t="array" ref="E97">_FV(Table_0[[#This Row],[Symbol]],"Ticker symbol",TRUE)</f>
        <v>ADM</v>
      </c>
      <c r="F97" s="1" t="str">
        <f>Table_0[[#This Row],[Exchange abbreviation]]&amp;":"&amp;Table_0[[#This Row],[Ticker symbol]]</f>
        <v>XNYS:ADM</v>
      </c>
      <c r="G97" s="2" cm="1">
        <f t="array" ref="G97">_FV(Table_0[[#This Row],[Symbol]],"High")</f>
        <v>85.01</v>
      </c>
      <c r="H97" s="2" cm="1">
        <f t="array" ref="H97">_FV(Table_0[[#This Row],[Symbol]],"Low")</f>
        <v>84.32</v>
      </c>
      <c r="I97" s="6" cm="1">
        <f t="array" ref="I97">_FV(Table_0[[#This Row],[Symbol]],"P/E",TRUE)</f>
        <v>11.3217</v>
      </c>
    </row>
    <row r="98" spans="1:9" x14ac:dyDescent="0.3">
      <c r="A98" s="1" t="e" vm="98">
        <v>#VALUE!</v>
      </c>
      <c r="B98" s="1" t="s">
        <v>147</v>
      </c>
      <c r="C98" s="1" t="s">
        <v>14</v>
      </c>
      <c r="D98" s="1" t="str" cm="1">
        <f t="array" ref="D98">_FV(Table_0[[#This Row],[Symbol]],"Exchange abbreviation",TRUE)</f>
        <v>XNAS</v>
      </c>
      <c r="E98" s="1" t="str" cm="1">
        <f t="array" ref="E98">_FV(Table_0[[#This Row],[Symbol]],"Ticker symbol",TRUE)</f>
        <v>ADMA</v>
      </c>
      <c r="F98" s="1" t="str">
        <f>Table_0[[#This Row],[Exchange abbreviation]]&amp;":"&amp;Table_0[[#This Row],[Ticker symbol]]</f>
        <v>XNAS:ADMA</v>
      </c>
      <c r="G98" s="2" cm="1">
        <f t="array" ref="G98">_FV(Table_0[[#This Row],[Symbol]],"High")</f>
        <v>4.6349999999999998</v>
      </c>
      <c r="H98" s="2" cm="1">
        <f t="array" ref="H98">_FV(Table_0[[#This Row],[Symbol]],"Low")</f>
        <v>4.4050000000000002</v>
      </c>
      <c r="I98" s="1" t="e" cm="1" vm="5">
        <f t="array" ref="I98">_FV(Table_0[[#This Row],[Symbol]],"P/E",TRUE)</f>
        <v>#VALUE!</v>
      </c>
    </row>
    <row r="99" spans="1:9" x14ac:dyDescent="0.3">
      <c r="A99" s="1" t="e" vm="99">
        <v>#VALUE!</v>
      </c>
      <c r="B99" s="1" t="s">
        <v>148</v>
      </c>
      <c r="C99" s="1" t="s">
        <v>76</v>
      </c>
      <c r="D99" s="1" t="str" cm="1">
        <f t="array" ref="D99">_FV(Table_0[[#This Row],[Symbol]],"Exchange abbreviation",TRUE)</f>
        <v>XNAS</v>
      </c>
      <c r="E99" s="1" t="str" cm="1">
        <f t="array" ref="E99">_FV(Table_0[[#This Row],[Symbol]],"Ticker symbol",TRUE)</f>
        <v>ADMP</v>
      </c>
      <c r="F99" s="1" t="str">
        <f>Table_0[[#This Row],[Exchange abbreviation]]&amp;":"&amp;Table_0[[#This Row],[Ticker symbol]]</f>
        <v>XNAS:ADMP</v>
      </c>
      <c r="G99" s="2" cm="1">
        <f t="array" ref="G99">_FV(Table_0[[#This Row],[Symbol]],"High")</f>
        <v>1.1599999999999999</v>
      </c>
      <c r="H99" s="2" cm="1">
        <f t="array" ref="H99">_FV(Table_0[[#This Row],[Symbol]],"Low")</f>
        <v>1.0205</v>
      </c>
      <c r="I99" s="1" t="e" cm="1" vm="5">
        <f t="array" ref="I99">_FV(Table_0[[#This Row],[Symbol]],"P/E",TRUE)</f>
        <v>#VALUE!</v>
      </c>
    </row>
    <row r="100" spans="1:9" x14ac:dyDescent="0.3">
      <c r="A100" s="1" t="e" vm="100">
        <v>#VALUE!</v>
      </c>
      <c r="B100" s="1" t="s">
        <v>149</v>
      </c>
      <c r="C100" s="1" t="s">
        <v>150</v>
      </c>
      <c r="D100" s="1" t="str" cm="1">
        <f t="array" ref="D100">_FV(Table_0[[#This Row],[Symbol]],"Exchange abbreviation",TRUE)</f>
        <v>XNAS</v>
      </c>
      <c r="E100" s="1" t="str" cm="1">
        <f t="array" ref="E100">_FV(Table_0[[#This Row],[Symbol]],"Ticker symbol",TRUE)</f>
        <v>ADN</v>
      </c>
      <c r="F100" s="1" t="str">
        <f>Table_0[[#This Row],[Exchange abbreviation]]&amp;":"&amp;Table_0[[#This Row],[Ticker symbol]]</f>
        <v>XNAS:ADN</v>
      </c>
      <c r="G100" s="2" cm="1">
        <f t="array" ref="G100">_FV(Table_0[[#This Row],[Symbol]],"High")</f>
        <v>0.77349999999999997</v>
      </c>
      <c r="H100" s="2" cm="1">
        <f t="array" ref="H100">_FV(Table_0[[#This Row],[Symbol]],"Low")</f>
        <v>0.69</v>
      </c>
      <c r="I100" s="1" t="e" cm="1" vm="5">
        <f t="array" ref="I100">_FV(Table_0[[#This Row],[Symbol]],"P/E",TRUE)</f>
        <v>#VALUE!</v>
      </c>
    </row>
    <row r="101" spans="1:9" x14ac:dyDescent="0.3">
      <c r="A101" s="1" t="e" vm="101">
        <v>#VALUE!</v>
      </c>
      <c r="B101" s="1" t="s">
        <v>151</v>
      </c>
      <c r="C101" s="1" t="s">
        <v>152</v>
      </c>
      <c r="D101" s="1" t="str" cm="1">
        <f t="array" ref="D101">_FV(Table_0[[#This Row],[Symbol]],"Exchange abbreviation",TRUE)</f>
        <v>XNYS</v>
      </c>
      <c r="E101" s="1" t="str" cm="1">
        <f t="array" ref="E101">_FV(Table_0[[#This Row],[Symbol]],"Ticker symbol",TRUE)</f>
        <v>ADNT</v>
      </c>
      <c r="F101" s="1" t="str">
        <f>Table_0[[#This Row],[Exchange abbreviation]]&amp;":"&amp;Table_0[[#This Row],[Ticker symbol]]</f>
        <v>XNYS:ADNT</v>
      </c>
      <c r="G101" s="2" cm="1">
        <f t="array" ref="G101">_FV(Table_0[[#This Row],[Symbol]],"High")</f>
        <v>39.89</v>
      </c>
      <c r="H101" s="2" cm="1">
        <f t="array" ref="H101">_FV(Table_0[[#This Row],[Symbol]],"Low")</f>
        <v>38.53</v>
      </c>
      <c r="I101" s="6" cm="1">
        <f t="array" ref="I101">_FV(Table_0[[#This Row],[Symbol]],"P/E",TRUE)</f>
        <v>32.500100000000003</v>
      </c>
    </row>
    <row r="102" spans="1:9" x14ac:dyDescent="0.3">
      <c r="A102" s="1" t="e" vm="102">
        <v>#VALUE!</v>
      </c>
      <c r="B102" s="1" t="s">
        <v>153</v>
      </c>
      <c r="C102" s="1" t="s">
        <v>8</v>
      </c>
      <c r="D102" s="1" t="str" cm="1">
        <f t="array" ref="D102">_FV(Table_0[[#This Row],[Symbol]],"Exchange abbreviation",TRUE)</f>
        <v>XNAS</v>
      </c>
      <c r="E102" s="1" t="str" cm="1">
        <f t="array" ref="E102">_FV(Table_0[[#This Row],[Symbol]],"Ticker symbol",TRUE)</f>
        <v>ADOC</v>
      </c>
      <c r="F102" s="1" t="str">
        <f>Table_0[[#This Row],[Exchange abbreviation]]&amp;":"&amp;Table_0[[#This Row],[Ticker symbol]]</f>
        <v>XNAS:ADOC</v>
      </c>
      <c r="G102" s="2" cm="1">
        <f t="array" ref="G102">_FV(Table_0[[#This Row],[Symbol]],"High")</f>
        <v>11.29</v>
      </c>
      <c r="H102" s="2" cm="1">
        <f t="array" ref="H102">_FV(Table_0[[#This Row],[Symbol]],"Low")</f>
        <v>11.23</v>
      </c>
      <c r="I102" s="1" t="e" cm="1" vm="5">
        <f t="array" ref="I102">_FV(Table_0[[#This Row],[Symbol]],"P/E",TRUE)</f>
        <v>#VALUE!</v>
      </c>
    </row>
    <row r="103" spans="1:9" x14ac:dyDescent="0.3">
      <c r="A103" s="1" t="e" vm="103">
        <v>#VALUE!</v>
      </c>
      <c r="B103" s="1" t="s">
        <v>154</v>
      </c>
      <c r="C103" s="1" t="s">
        <v>155</v>
      </c>
      <c r="D103" s="1" t="str" cm="1">
        <f t="array" ref="D103">_FV(Table_0[[#This Row],[Symbol]],"Exchange abbreviation",TRUE)</f>
        <v>XNAS</v>
      </c>
      <c r="E103" s="1" t="str" cm="1">
        <f t="array" ref="E103">_FV(Table_0[[#This Row],[Symbol]],"Ticker symbol",TRUE)</f>
        <v>ADP</v>
      </c>
      <c r="F103" s="1" t="str">
        <f>Table_0[[#This Row],[Exchange abbreviation]]&amp;":"&amp;Table_0[[#This Row],[Ticker symbol]]</f>
        <v>XNAS:ADP</v>
      </c>
      <c r="G103" s="2" cm="1">
        <f t="array" ref="G103">_FV(Table_0[[#This Row],[Symbol]],"High")</f>
        <v>254.31</v>
      </c>
      <c r="H103" s="2" cm="1">
        <f t="array" ref="H103">_FV(Table_0[[#This Row],[Symbol]],"Low")</f>
        <v>250.99</v>
      </c>
      <c r="I103" s="6" cm="1">
        <f t="array" ref="I103">_FV(Table_0[[#This Row],[Symbol]],"P/E",TRUE)</f>
        <v>30.802299999999999</v>
      </c>
    </row>
    <row r="104" spans="1:9" x14ac:dyDescent="0.3">
      <c r="A104" s="1" t="e" vm="104">
        <v>#VALUE!</v>
      </c>
      <c r="B104" s="1" t="s">
        <v>156</v>
      </c>
      <c r="C104" s="1" t="s">
        <v>14</v>
      </c>
      <c r="D104" s="1" t="str" cm="1">
        <f t="array" ref="D104">_FV(Table_0[[#This Row],[Symbol]],"Exchange abbreviation",TRUE)</f>
        <v>XNAS</v>
      </c>
      <c r="E104" s="1" t="str" cm="1">
        <f t="array" ref="E104">_FV(Table_0[[#This Row],[Symbol]],"Ticker symbol",TRUE)</f>
        <v>ADPT</v>
      </c>
      <c r="F104" s="1" t="str">
        <f>Table_0[[#This Row],[Exchange abbreviation]]&amp;":"&amp;Table_0[[#This Row],[Ticker symbol]]</f>
        <v>XNAS:ADPT</v>
      </c>
      <c r="G104" s="2" cm="1">
        <f t="array" ref="G104">_FV(Table_0[[#This Row],[Symbol]],"High")</f>
        <v>6.28</v>
      </c>
      <c r="H104" s="2" cm="1">
        <f t="array" ref="H104">_FV(Table_0[[#This Row],[Symbol]],"Low")</f>
        <v>6</v>
      </c>
      <c r="I104" s="1" t="e" cm="1" vm="5">
        <f t="array" ref="I104">_FV(Table_0[[#This Row],[Symbol]],"P/E",TRUE)</f>
        <v>#VALUE!</v>
      </c>
    </row>
    <row r="105" spans="1:9" x14ac:dyDescent="0.3">
      <c r="A105" s="1" t="e" vm="105">
        <v>#VALUE!</v>
      </c>
      <c r="B105" s="1" t="s">
        <v>157</v>
      </c>
      <c r="C105" s="1" t="s">
        <v>8</v>
      </c>
      <c r="D105" s="1" t="str" cm="1">
        <f t="array" ref="D105">_FV(Table_0[[#This Row],[Symbol]],"Exchange abbreviation",TRUE)</f>
        <v>XNYS</v>
      </c>
      <c r="E105" s="1" t="str" cm="1">
        <f t="array" ref="E105">_FV(Table_0[[#This Row],[Symbol]],"Ticker symbol",TRUE)</f>
        <v>ADRT</v>
      </c>
      <c r="F105" s="1" t="str">
        <f>Table_0[[#This Row],[Exchange abbreviation]]&amp;":"&amp;Table_0[[#This Row],[Ticker symbol]]</f>
        <v>XNYS:ADRT</v>
      </c>
      <c r="G105" s="2" cm="1">
        <f t="array" ref="G105">_FV(Table_0[[#This Row],[Symbol]],"High")</f>
        <v>11.5</v>
      </c>
      <c r="H105" s="2" cm="1">
        <f t="array" ref="H105">_FV(Table_0[[#This Row],[Symbol]],"Low")</f>
        <v>11.47</v>
      </c>
      <c r="I105" s="6" cm="1">
        <f t="array" ref="I105">_FV(Table_0[[#This Row],[Symbol]],"P/E",TRUE)</f>
        <v>229.0076</v>
      </c>
    </row>
    <row r="106" spans="1:9" x14ac:dyDescent="0.3">
      <c r="A106" s="1" t="e" vm="106">
        <v>#VALUE!</v>
      </c>
      <c r="B106" s="1" t="s">
        <v>158</v>
      </c>
      <c r="C106" s="1" t="s">
        <v>159</v>
      </c>
      <c r="D106" s="1" t="str" cm="1">
        <f t="array" ref="D106">_FV(Table_0[[#This Row],[Symbol]],"Exchange abbreviation",TRUE)</f>
        <v>XNAS</v>
      </c>
      <c r="E106" s="1" t="str" cm="1">
        <f t="array" ref="E106">_FV(Table_0[[#This Row],[Symbol]],"Ticker symbol",TRUE)</f>
        <v>ADSE</v>
      </c>
      <c r="F106" s="1" t="str">
        <f>Table_0[[#This Row],[Exchange abbreviation]]&amp;":"&amp;Table_0[[#This Row],[Ticker symbol]]</f>
        <v>XNAS:ADSE</v>
      </c>
      <c r="G106" s="2" cm="1">
        <f t="array" ref="G106">_FV(Table_0[[#This Row],[Symbol]],"High")</f>
        <v>7.2</v>
      </c>
      <c r="H106" s="2" cm="1">
        <f t="array" ref="H106">_FV(Table_0[[#This Row],[Symbol]],"Low")</f>
        <v>6.9</v>
      </c>
      <c r="I106" s="1" t="e" cm="1" vm="5">
        <f t="array" ref="I106">_FV(Table_0[[#This Row],[Symbol]],"P/E",TRUE)</f>
        <v>#VALUE!</v>
      </c>
    </row>
    <row r="107" spans="1:9" x14ac:dyDescent="0.3">
      <c r="A107" s="1" t="e" vm="107">
        <v>#VALUE!</v>
      </c>
      <c r="B107" s="1" t="s">
        <v>160</v>
      </c>
      <c r="C107" s="1" t="s">
        <v>138</v>
      </c>
      <c r="D107" s="1" t="str" cm="1">
        <f t="array" ref="D107">_FV(Table_0[[#This Row],[Symbol]],"Exchange abbreviation",TRUE)</f>
        <v>XNAS</v>
      </c>
      <c r="E107" s="1" t="str" cm="1">
        <f t="array" ref="E107">_FV(Table_0[[#This Row],[Symbol]],"Ticker symbol",TRUE)</f>
        <v>ADSK</v>
      </c>
      <c r="F107" s="1" t="str">
        <f>Table_0[[#This Row],[Exchange abbreviation]]&amp;":"&amp;Table_0[[#This Row],[Ticker symbol]]</f>
        <v>XNAS:ADSK</v>
      </c>
      <c r="G107" s="2" cm="1">
        <f t="array" ref="G107">_FV(Table_0[[#This Row],[Symbol]],"High")</f>
        <v>211.93</v>
      </c>
      <c r="H107" s="2" cm="1">
        <f t="array" ref="H107">_FV(Table_0[[#This Row],[Symbol]],"Low")</f>
        <v>206.89</v>
      </c>
      <c r="I107" s="6" cm="1">
        <f t="array" ref="I107">_FV(Table_0[[#This Row],[Symbol]],"P/E",TRUE)</f>
        <v>53.944699999999997</v>
      </c>
    </row>
    <row r="108" spans="1:9" x14ac:dyDescent="0.3">
      <c r="A108" s="1" t="e" vm="108">
        <v>#VALUE!</v>
      </c>
      <c r="B108" s="1" t="s">
        <v>161</v>
      </c>
      <c r="C108" s="1" t="s">
        <v>162</v>
      </c>
      <c r="D108" s="1" t="str" cm="1">
        <f t="array" ref="D108">_FV(Table_0[[#This Row],[Symbol]],"Exchange abbreviation",TRUE)</f>
        <v>XNYS</v>
      </c>
      <c r="E108" s="1" t="str" cm="1">
        <f t="array" ref="E108">_FV(Table_0[[#This Row],[Symbol]],"Ticker symbol",TRUE)</f>
        <v>ADT</v>
      </c>
      <c r="F108" s="1" t="str">
        <f>Table_0[[#This Row],[Exchange abbreviation]]&amp;":"&amp;Table_0[[#This Row],[Ticker symbol]]</f>
        <v>XNYS:ADT</v>
      </c>
      <c r="G108" s="2" cm="1">
        <f t="array" ref="G108">_FV(Table_0[[#This Row],[Symbol]],"High")</f>
        <v>6.5750000000000002</v>
      </c>
      <c r="H108" s="2" cm="1">
        <f t="array" ref="H108">_FV(Table_0[[#This Row],[Symbol]],"Low")</f>
        <v>6.41</v>
      </c>
      <c r="I108" s="6" cm="1">
        <f t="array" ref="I108">_FV(Table_0[[#This Row],[Symbol]],"P/E",TRUE)</f>
        <v>252.381</v>
      </c>
    </row>
    <row r="109" spans="1:9" x14ac:dyDescent="0.3">
      <c r="A109" s="1" t="e" vm="109">
        <v>#VALUE!</v>
      </c>
      <c r="B109" s="1" t="s">
        <v>163</v>
      </c>
      <c r="C109" s="1" t="s">
        <v>164</v>
      </c>
      <c r="D109" s="1" t="str" cm="1">
        <f t="array" ref="D109">_FV(Table_0[[#This Row],[Symbol]],"Exchange abbreviation",TRUE)</f>
        <v>XNAS</v>
      </c>
      <c r="E109" s="1" t="str" cm="1">
        <f t="array" ref="E109">_FV(Table_0[[#This Row],[Symbol]],"Ticker symbol",TRUE)</f>
        <v>ADTH</v>
      </c>
      <c r="F109" s="1" t="str">
        <f>Table_0[[#This Row],[Exchange abbreviation]]&amp;":"&amp;Table_0[[#This Row],[Ticker symbol]]</f>
        <v>XNAS:ADTH</v>
      </c>
      <c r="G109" s="2" cm="1">
        <f t="array" ref="G109">_FV(Table_0[[#This Row],[Symbol]],"High")</f>
        <v>1.4550000000000001</v>
      </c>
      <c r="H109" s="2" cm="1">
        <f t="array" ref="H109">_FV(Table_0[[#This Row],[Symbol]],"Low")</f>
        <v>1.4</v>
      </c>
      <c r="I109" s="6" cm="1">
        <f t="array" ref="I109">_FV(Table_0[[#This Row],[Symbol]],"P/E",TRUE)</f>
        <v>8.3095999999999997</v>
      </c>
    </row>
    <row r="110" spans="1:9" x14ac:dyDescent="0.3">
      <c r="A110" s="1" t="e" vm="110">
        <v>#VALUE!</v>
      </c>
      <c r="B110" s="1" t="s">
        <v>165</v>
      </c>
      <c r="C110" s="1" t="s">
        <v>166</v>
      </c>
      <c r="D110" s="1" t="str" cm="1">
        <f t="array" ref="D110">_FV(Table_0[[#This Row],[Symbol]],"Exchange abbreviation",TRUE)</f>
        <v>XNAS</v>
      </c>
      <c r="E110" s="1" t="str" cm="1">
        <f t="array" ref="E110">_FV(Table_0[[#This Row],[Symbol]],"Ticker symbol",TRUE)</f>
        <v>ADTN</v>
      </c>
      <c r="F110" s="1" t="str">
        <f>Table_0[[#This Row],[Exchange abbreviation]]&amp;":"&amp;Table_0[[#This Row],[Ticker symbol]]</f>
        <v>XNAS:ADTN</v>
      </c>
      <c r="G110" s="2" cm="1">
        <f t="array" ref="G110">_FV(Table_0[[#This Row],[Symbol]],"High")</f>
        <v>8.33</v>
      </c>
      <c r="H110" s="2" cm="1">
        <f t="array" ref="H110">_FV(Table_0[[#This Row],[Symbol]],"Low")</f>
        <v>7.86</v>
      </c>
      <c r="I110" s="1" t="e" cm="1" vm="5">
        <f t="array" ref="I110">_FV(Table_0[[#This Row],[Symbol]],"P/E",TRUE)</f>
        <v>#VALUE!</v>
      </c>
    </row>
    <row r="111" spans="1:9" x14ac:dyDescent="0.3">
      <c r="A111" s="1" t="e" vm="111">
        <v>#VALUE!</v>
      </c>
      <c r="B111" s="1" t="s">
        <v>167</v>
      </c>
      <c r="C111" s="1" t="s">
        <v>14</v>
      </c>
      <c r="D111" s="1" t="str" cm="1">
        <f t="array" ref="D111">_FV(Table_0[[#This Row],[Symbol]],"Exchange abbreviation",TRUE)</f>
        <v>XNAS</v>
      </c>
      <c r="E111" s="1" t="str" cm="1">
        <f t="array" ref="E111">_FV(Table_0[[#This Row],[Symbol]],"Ticker symbol",TRUE)</f>
        <v>ADTX</v>
      </c>
      <c r="F111" s="1" t="str">
        <f>Table_0[[#This Row],[Exchange abbreviation]]&amp;":"&amp;Table_0[[#This Row],[Ticker symbol]]</f>
        <v>XNAS:ADTX</v>
      </c>
      <c r="G111" s="2" cm="1">
        <f t="array" ref="G111">_FV(Table_0[[#This Row],[Symbol]],"High")</f>
        <v>0.33</v>
      </c>
      <c r="H111" s="2" cm="1">
        <f t="array" ref="H111">_FV(Table_0[[#This Row],[Symbol]],"Low")</f>
        <v>0.30669999999999997</v>
      </c>
      <c r="I111" s="1" t="e" cm="1" vm="5">
        <f t="array" ref="I111">_FV(Table_0[[#This Row],[Symbol]],"P/E",TRUE)</f>
        <v>#VALUE!</v>
      </c>
    </row>
    <row r="112" spans="1:9" x14ac:dyDescent="0.3">
      <c r="A112" s="1" t="e" vm="112">
        <v>#VALUE!</v>
      </c>
      <c r="B112" s="1" t="s">
        <v>168</v>
      </c>
      <c r="C112" s="1" t="s">
        <v>92</v>
      </c>
      <c r="D112" s="1" t="str" cm="1">
        <f t="array" ref="D112">_FV(Table_0[[#This Row],[Symbol]],"Exchange abbreviation",TRUE)</f>
        <v>XNAS</v>
      </c>
      <c r="E112" s="1" t="str" cm="1">
        <f t="array" ref="E112">_FV(Table_0[[#This Row],[Symbol]],"Ticker symbol",TRUE)</f>
        <v>ADUS</v>
      </c>
      <c r="F112" s="1" t="str">
        <f>Table_0[[#This Row],[Exchange abbreviation]]&amp;":"&amp;Table_0[[#This Row],[Ticker symbol]]</f>
        <v>XNAS:ADUS</v>
      </c>
      <c r="G112" s="2" cm="1">
        <f t="array" ref="G112">_FV(Table_0[[#This Row],[Symbol]],"High")</f>
        <v>95.47</v>
      </c>
      <c r="H112" s="2" cm="1">
        <f t="array" ref="H112">_FV(Table_0[[#This Row],[Symbol]],"Low")</f>
        <v>92.45</v>
      </c>
      <c r="I112" s="6" cm="1">
        <f t="array" ref="I112">_FV(Table_0[[#This Row],[Symbol]],"P/E",TRUE)</f>
        <v>28.541799999999999</v>
      </c>
    </row>
    <row r="113" spans="1:9" x14ac:dyDescent="0.3">
      <c r="A113" s="1" t="e" vm="113">
        <v>#VALUE!</v>
      </c>
      <c r="B113" s="1" t="s">
        <v>169</v>
      </c>
      <c r="C113" s="1" t="s">
        <v>164</v>
      </c>
      <c r="D113" s="1" t="str" cm="1">
        <f t="array" ref="D113">_FV(Table_0[[#This Row],[Symbol]],"Exchange abbreviation",TRUE)</f>
        <v>XNAS</v>
      </c>
      <c r="E113" s="1" t="str" cm="1">
        <f t="array" ref="E113">_FV(Table_0[[#This Row],[Symbol]],"Ticker symbol",TRUE)</f>
        <v>ADV</v>
      </c>
      <c r="F113" s="1" t="str">
        <f>Table_0[[#This Row],[Exchange abbreviation]]&amp;":"&amp;Table_0[[#This Row],[Ticker symbol]]</f>
        <v>XNAS:ADV</v>
      </c>
      <c r="G113" s="2" cm="1">
        <f t="array" ref="G113">_FV(Table_0[[#This Row],[Symbol]],"High")</f>
        <v>2.8050000000000002</v>
      </c>
      <c r="H113" s="2" cm="1">
        <f t="array" ref="H113">_FV(Table_0[[#This Row],[Symbol]],"Low")</f>
        <v>2.68</v>
      </c>
      <c r="I113" s="6" cm="1">
        <f t="array" ref="I113">_FV(Table_0[[#This Row],[Symbol]],"P/E",TRUE)</f>
        <v>12.2311</v>
      </c>
    </row>
    <row r="114" spans="1:9" x14ac:dyDescent="0.3">
      <c r="A114" s="1" t="e" vm="114">
        <v>#VALUE!</v>
      </c>
      <c r="B114" s="1" t="s">
        <v>170</v>
      </c>
      <c r="C114" s="1" t="s">
        <v>14</v>
      </c>
      <c r="D114" s="1" t="str" cm="1">
        <f t="array" ref="D114">_FV(Table_0[[#This Row],[Symbol]],"Exchange abbreviation",TRUE)</f>
        <v>XNAS</v>
      </c>
      <c r="E114" s="1" t="str" cm="1">
        <f t="array" ref="E114">_FV(Table_0[[#This Row],[Symbol]],"Ticker symbol",TRUE)</f>
        <v>ADVM</v>
      </c>
      <c r="F114" s="1" t="str">
        <f>Table_0[[#This Row],[Exchange abbreviation]]&amp;":"&amp;Table_0[[#This Row],[Ticker symbol]]</f>
        <v>XNAS:ADVM</v>
      </c>
      <c r="G114" s="2" cm="1">
        <f t="array" ref="G114">_FV(Table_0[[#This Row],[Symbol]],"High")</f>
        <v>1.91</v>
      </c>
      <c r="H114" s="2" cm="1">
        <f t="array" ref="H114">_FV(Table_0[[#This Row],[Symbol]],"Low")</f>
        <v>1.7</v>
      </c>
      <c r="I114" s="1" t="e" cm="1" vm="5">
        <f t="array" ref="I114">_FV(Table_0[[#This Row],[Symbol]],"P/E",TRUE)</f>
        <v>#VALUE!</v>
      </c>
    </row>
    <row r="115" spans="1:9" x14ac:dyDescent="0.3">
      <c r="A115" s="1" t="e" vm="115">
        <v>#VALUE!</v>
      </c>
      <c r="B115" s="1" t="s">
        <v>171</v>
      </c>
      <c r="C115" s="1" t="s">
        <v>14</v>
      </c>
      <c r="D115" s="1" t="str" cm="1">
        <f t="array" ref="D115">_FV(Table_0[[#This Row],[Symbol]],"Exchange abbreviation",TRUE)</f>
        <v>XNAS</v>
      </c>
      <c r="E115" s="1" t="str" cm="1">
        <f t="array" ref="E115">_FV(Table_0[[#This Row],[Symbol]],"Ticker symbol",TRUE)</f>
        <v>ADXN</v>
      </c>
      <c r="F115" s="1" t="str">
        <f>Table_0[[#This Row],[Exchange abbreviation]]&amp;":"&amp;Table_0[[#This Row],[Ticker symbol]]</f>
        <v>XNAS:ADXN</v>
      </c>
      <c r="G115" s="2" cm="1">
        <f t="array" ref="G115">_FV(Table_0[[#This Row],[Symbol]],"High")</f>
        <v>0.56499999999999995</v>
      </c>
      <c r="H115" s="2" cm="1">
        <f t="array" ref="H115">_FV(Table_0[[#This Row],[Symbol]],"Low")</f>
        <v>0.53500000000000003</v>
      </c>
      <c r="I115" s="1" t="e" cm="1" vm="5">
        <f t="array" ref="I115">_FV(Table_0[[#This Row],[Symbol]],"P/E",TRUE)</f>
        <v>#VALUE!</v>
      </c>
    </row>
    <row r="116" spans="1:9" x14ac:dyDescent="0.3">
      <c r="A116" s="1" t="e" vm="116">
        <v>#VALUE!</v>
      </c>
      <c r="B116" s="1" t="s">
        <v>172</v>
      </c>
      <c r="C116" s="1" t="s">
        <v>173</v>
      </c>
      <c r="D116" s="1" t="str" cm="1">
        <f t="array" ref="D116">_FV(Table_0[[#This Row],[Symbol]],"Exchange abbreviation",TRUE)</f>
        <v>XNYS</v>
      </c>
      <c r="E116" s="1" t="str" cm="1">
        <f t="array" ref="E116">_FV(Table_0[[#This Row],[Symbol]],"Ticker symbol",TRUE)</f>
        <v>AE</v>
      </c>
      <c r="F116" s="1" t="str">
        <f>Table_0[[#This Row],[Exchange abbreviation]]&amp;":"&amp;Table_0[[#This Row],[Ticker symbol]]</f>
        <v>XNYS:AE</v>
      </c>
      <c r="G116" s="2" cm="1">
        <f t="array" ref="G116">_FV(Table_0[[#This Row],[Symbol]],"High")</f>
        <v>35.200000000000003</v>
      </c>
      <c r="H116" s="2" cm="1">
        <f t="array" ref="H116">_FV(Table_0[[#This Row],[Symbol]],"Low")</f>
        <v>34.659999999999997</v>
      </c>
      <c r="I116" s="6" cm="1">
        <f t="array" ref="I116">_FV(Table_0[[#This Row],[Symbol]],"P/E",TRUE)</f>
        <v>352.82799999999997</v>
      </c>
    </row>
    <row r="117" spans="1:9" x14ac:dyDescent="0.3">
      <c r="A117" s="1" t="e" vm="117">
        <v>#VALUE!</v>
      </c>
      <c r="B117" s="1" t="s">
        <v>174</v>
      </c>
      <c r="C117" s="1" t="s">
        <v>8</v>
      </c>
      <c r="D117" s="1" t="str" cm="1">
        <f t="array" ref="D117">_FV(Table_0[[#This Row],[Symbol]],"Exchange abbreviation",TRUE)</f>
        <v>XNAS</v>
      </c>
      <c r="E117" s="1" t="str" cm="1">
        <f t="array" ref="E117">_FV(Table_0[[#This Row],[Symbol]],"Ticker symbol",TRUE)</f>
        <v>AEAE</v>
      </c>
      <c r="F117" s="1" t="str">
        <f>Table_0[[#This Row],[Exchange abbreviation]]&amp;":"&amp;Table_0[[#This Row],[Ticker symbol]]</f>
        <v>XNAS:AEAE</v>
      </c>
      <c r="G117" s="2" cm="1">
        <f t="array" ref="G117">_FV(Table_0[[#This Row],[Symbol]],"High")</f>
        <v>10.7</v>
      </c>
      <c r="H117" s="2" cm="1">
        <f t="array" ref="H117">_FV(Table_0[[#This Row],[Symbol]],"Low")</f>
        <v>10.7</v>
      </c>
      <c r="I117" s="6" cm="1">
        <f t="array" ref="I117">_FV(Table_0[[#This Row],[Symbol]],"P/E",TRUE)</f>
        <v>49.498100000000001</v>
      </c>
    </row>
    <row r="118" spans="1:9" x14ac:dyDescent="0.3">
      <c r="A118" s="1" t="e" vm="118">
        <v>#VALUE!</v>
      </c>
      <c r="B118" s="1" t="s">
        <v>175</v>
      </c>
      <c r="C118" s="1" t="s">
        <v>176</v>
      </c>
      <c r="D118" s="1" t="str" cm="1">
        <f t="array" ref="D118">_FV(Table_0[[#This Row],[Symbol]],"Exchange abbreviation",TRUE)</f>
        <v>XNYS</v>
      </c>
      <c r="E118" s="1" t="str" cm="1">
        <f t="array" ref="E118">_FV(Table_0[[#This Row],[Symbol]],"Ticker symbol",TRUE)</f>
        <v>AEE</v>
      </c>
      <c r="F118" s="1" t="str">
        <f>Table_0[[#This Row],[Exchange abbreviation]]&amp;":"&amp;Table_0[[#This Row],[Ticker symbol]]</f>
        <v>XNYS:AEE</v>
      </c>
      <c r="G118" s="2" cm="1">
        <f t="array" ref="G118">_FV(Table_0[[#This Row],[Symbol]],"High")</f>
        <v>80.95</v>
      </c>
      <c r="H118" s="2" cm="1">
        <f t="array" ref="H118">_FV(Table_0[[#This Row],[Symbol]],"Low")</f>
        <v>79.72</v>
      </c>
      <c r="I118" s="6" cm="1">
        <f t="array" ref="I118">_FV(Table_0[[#This Row],[Symbol]],"P/E",TRUE)</f>
        <v>18.937999999999999</v>
      </c>
    </row>
    <row r="119" spans="1:9" x14ac:dyDescent="0.3">
      <c r="A119" s="1" t="s">
        <v>177</v>
      </c>
      <c r="B119" s="1" t="s">
        <v>178</v>
      </c>
      <c r="C119" s="1" t="s">
        <v>89</v>
      </c>
      <c r="D119" s="1" t="e" cm="1" vm="119">
        <f t="array" ref="D119">_FV(Table_0[[#This Row],[Symbol]],"Exchange abbreviation",TRUE)</f>
        <v>#VALUE!</v>
      </c>
      <c r="E119" s="1" t="e" cm="1" vm="120">
        <f t="array" ref="E119">_FV(Table_0[[#This Row],[Symbol]],"Ticker symbol",TRUE)</f>
        <v>#VALUE!</v>
      </c>
      <c r="F119" s="1" t="e" vm="121">
        <f>Table_0[[#This Row],[Exchange abbreviation]]&amp;":"&amp;Table_0[[#This Row],[Ticker symbol]]</f>
        <v>#VALUE!</v>
      </c>
      <c r="G119" s="1" t="e" cm="1" vm="122">
        <f t="array" ref="G119">_FV(Table_0[[#This Row],[Symbol]],"High")</f>
        <v>#VALUE!</v>
      </c>
      <c r="H119" s="1" t="e" cm="1" vm="123">
        <f t="array" ref="H119">_FV(Table_0[[#This Row],[Symbol]],"Low")</f>
        <v>#VALUE!</v>
      </c>
      <c r="I119" s="1" t="e" cm="1" vm="5">
        <f t="array" ref="I119">_FV(Table_0[[#This Row],[Symbol]],"P/E",TRUE)</f>
        <v>#VALUE!</v>
      </c>
    </row>
    <row r="120" spans="1:9" x14ac:dyDescent="0.3">
      <c r="A120" s="1" t="e" vm="124">
        <v>#VALUE!</v>
      </c>
      <c r="B120" s="1" t="s">
        <v>179</v>
      </c>
      <c r="C120" s="1" t="s">
        <v>28</v>
      </c>
      <c r="D120" s="1" t="str" cm="1">
        <f t="array" ref="D120">_FV(Table_0[[#This Row],[Symbol]],"Exchange abbreviation",TRUE)</f>
        <v>XNAS</v>
      </c>
      <c r="E120" s="1" t="str" cm="1">
        <f t="array" ref="E120">_FV(Table_0[[#This Row],[Symbol]],"Ticker symbol",TRUE)</f>
        <v>AEHL</v>
      </c>
      <c r="F120" s="1" t="str">
        <f>Table_0[[#This Row],[Exchange abbreviation]]&amp;":"&amp;Table_0[[#This Row],[Ticker symbol]]</f>
        <v>XNAS:AEHL</v>
      </c>
      <c r="G120" s="2" cm="1">
        <f t="array" ref="G120">_FV(Table_0[[#This Row],[Symbol]],"High")</f>
        <v>0.86</v>
      </c>
      <c r="H120" s="2" cm="1">
        <f t="array" ref="H120">_FV(Table_0[[#This Row],[Symbol]],"Low")</f>
        <v>0.78029999999999999</v>
      </c>
      <c r="I120" s="1" t="e" cm="1" vm="5">
        <f t="array" ref="I120">_FV(Table_0[[#This Row],[Symbol]],"P/E",TRUE)</f>
        <v>#VALUE!</v>
      </c>
    </row>
    <row r="121" spans="1:9" x14ac:dyDescent="0.3">
      <c r="A121" s="1" t="e" vm="125">
        <v>#VALUE!</v>
      </c>
      <c r="B121" s="1" t="s">
        <v>180</v>
      </c>
      <c r="C121" s="1" t="s">
        <v>103</v>
      </c>
      <c r="D121" s="1" t="str" cm="1">
        <f t="array" ref="D121">_FV(Table_0[[#This Row],[Symbol]],"Exchange abbreviation",TRUE)</f>
        <v>XNAS</v>
      </c>
      <c r="E121" s="1" t="str" cm="1">
        <f t="array" ref="E121">_FV(Table_0[[#This Row],[Symbol]],"Ticker symbol",TRUE)</f>
        <v>AEHR</v>
      </c>
      <c r="F121" s="1" t="str">
        <f>Table_0[[#This Row],[Exchange abbreviation]]&amp;":"&amp;Table_0[[#This Row],[Ticker symbol]]</f>
        <v>XNAS:AEHR</v>
      </c>
      <c r="G121" s="2" cm="1">
        <f t="array" ref="G121">_FV(Table_0[[#This Row],[Symbol]],"High")</f>
        <v>45.857500000000002</v>
      </c>
      <c r="H121" s="2" cm="1">
        <f t="array" ref="H121">_FV(Table_0[[#This Row],[Symbol]],"Low")</f>
        <v>44.5</v>
      </c>
      <c r="I121" s="6" cm="1">
        <f t="array" ref="I121">_FV(Table_0[[#This Row],[Symbol]],"P/E",TRUE)</f>
        <v>92.141099999999994</v>
      </c>
    </row>
    <row r="122" spans="1:9" x14ac:dyDescent="0.3">
      <c r="A122" s="1" t="e" vm="126">
        <v>#VALUE!</v>
      </c>
      <c r="B122" s="1" t="s">
        <v>181</v>
      </c>
      <c r="C122" s="1" t="s">
        <v>182</v>
      </c>
      <c r="D122" s="1" t="str" cm="1">
        <f t="array" ref="D122">_FV(Table_0[[#This Row],[Symbol]],"Exchange abbreviation",TRUE)</f>
        <v>XNAS</v>
      </c>
      <c r="E122" s="1" t="str" cm="1">
        <f t="array" ref="E122">_FV(Table_0[[#This Row],[Symbol]],"Ticker symbol",TRUE)</f>
        <v>AEI</v>
      </c>
      <c r="F122" s="1" t="str">
        <f>Table_0[[#This Row],[Exchange abbreviation]]&amp;":"&amp;Table_0[[#This Row],[Ticker symbol]]</f>
        <v>XNAS:AEI</v>
      </c>
      <c r="G122" s="2" cm="1">
        <f t="array" ref="G122">_FV(Table_0[[#This Row],[Symbol]],"High")</f>
        <v>1.5</v>
      </c>
      <c r="H122" s="2" cm="1">
        <f t="array" ref="H122">_FV(Table_0[[#This Row],[Symbol]],"Low")</f>
        <v>1.31</v>
      </c>
      <c r="I122" s="1" t="e" cm="1" vm="5">
        <f t="array" ref="I122">_FV(Table_0[[#This Row],[Symbol]],"P/E",TRUE)</f>
        <v>#VALUE!</v>
      </c>
    </row>
    <row r="123" spans="1:9" x14ac:dyDescent="0.3">
      <c r="A123" s="1" t="e" vm="127">
        <v>#VALUE!</v>
      </c>
      <c r="B123" s="1" t="s">
        <v>183</v>
      </c>
      <c r="C123" s="1" t="s">
        <v>159</v>
      </c>
      <c r="D123" s="1" t="str" cm="1">
        <f t="array" ref="D123">_FV(Table_0[[#This Row],[Symbol]],"Exchange abbreviation",TRUE)</f>
        <v>XNAS</v>
      </c>
      <c r="E123" s="1" t="str" cm="1">
        <f t="array" ref="E123">_FV(Table_0[[#This Row],[Symbol]],"Ticker symbol",TRUE)</f>
        <v>AEIS</v>
      </c>
      <c r="F123" s="1" t="str">
        <f>Table_0[[#This Row],[Exchange abbreviation]]&amp;":"&amp;Table_0[[#This Row],[Ticker symbol]]</f>
        <v>XNAS:AEIS</v>
      </c>
      <c r="G123" s="2" cm="1">
        <f t="array" ref="G123">_FV(Table_0[[#This Row],[Symbol]],"High")</f>
        <v>113.37</v>
      </c>
      <c r="H123" s="2" cm="1">
        <f t="array" ref="H123">_FV(Table_0[[#This Row],[Symbol]],"Low")</f>
        <v>110.54</v>
      </c>
      <c r="I123" s="6" cm="1">
        <f t="array" ref="I123">_FV(Table_0[[#This Row],[Symbol]],"P/E",TRUE)</f>
        <v>23.503900000000002</v>
      </c>
    </row>
    <row r="124" spans="1:9" x14ac:dyDescent="0.3">
      <c r="A124" s="1" t="e" vm="128">
        <v>#VALUE!</v>
      </c>
      <c r="B124" s="1" t="s">
        <v>184</v>
      </c>
      <c r="C124" s="1" t="s">
        <v>22</v>
      </c>
      <c r="D124" s="1" t="str" cm="1">
        <f t="array" ref="D124">_FV(Table_0[[#This Row],[Symbol]],"Exchange abbreviation",TRUE)</f>
        <v>XNYS</v>
      </c>
      <c r="E124" s="1" t="str" cm="1">
        <f t="array" ref="E124">_FV(Table_0[[#This Row],[Symbol]],"Ticker symbol",TRUE)</f>
        <v>AEL</v>
      </c>
      <c r="F124" s="1" t="str">
        <f>Table_0[[#This Row],[Exchange abbreviation]]&amp;":"&amp;Table_0[[#This Row],[Ticker symbol]]</f>
        <v>XNYS:AEL</v>
      </c>
      <c r="G124" s="2" cm="1">
        <f t="array" ref="G124">_FV(Table_0[[#This Row],[Symbol]],"High")</f>
        <v>53.59</v>
      </c>
      <c r="H124" s="2" cm="1">
        <f t="array" ref="H124">_FV(Table_0[[#This Row],[Symbol]],"Low")</f>
        <v>53.16</v>
      </c>
      <c r="I124" s="6" cm="1">
        <f t="array" ref="I124">_FV(Table_0[[#This Row],[Symbol]],"P/E",TRUE)</f>
        <v>9.8802000000000003</v>
      </c>
    </row>
    <row r="125" spans="1:9" x14ac:dyDescent="0.3">
      <c r="A125" s="1" t="e" vm="129">
        <v>#VALUE!</v>
      </c>
      <c r="B125" s="1" t="s">
        <v>185</v>
      </c>
      <c r="C125" s="1" t="s">
        <v>36</v>
      </c>
      <c r="D125" s="1" t="str" cm="1">
        <f t="array" ref="D125">_FV(Table_0[[#This Row],[Symbol]],"Exchange abbreviation",TRUE)</f>
        <v>XNYS</v>
      </c>
      <c r="E125" s="1" t="str" cm="1">
        <f t="array" ref="E125">_FV(Table_0[[#This Row],[Symbol]],"Ticker symbol",TRUE)</f>
        <v>AEM</v>
      </c>
      <c r="F125" s="1" t="str">
        <f>Table_0[[#This Row],[Exchange abbreviation]]&amp;":"&amp;Table_0[[#This Row],[Ticker symbol]]</f>
        <v>XNYS:AEM</v>
      </c>
      <c r="G125" s="2" cm="1">
        <f t="array" ref="G125">_FV(Table_0[[#This Row],[Symbol]],"High")</f>
        <v>48.67</v>
      </c>
      <c r="H125" s="2" cm="1">
        <f t="array" ref="H125">_FV(Table_0[[#This Row],[Symbol]],"Low")</f>
        <v>48.01</v>
      </c>
      <c r="I125" s="6" cm="1">
        <f t="array" ref="I125">_FV(Table_0[[#This Row],[Symbol]],"P/E",TRUE)</f>
        <v>9.5409000000000006</v>
      </c>
    </row>
    <row r="126" spans="1:9" x14ac:dyDescent="0.3">
      <c r="A126" s="1" t="e" vm="130">
        <v>#VALUE!</v>
      </c>
      <c r="B126" s="1" t="s">
        <v>186</v>
      </c>
      <c r="C126" s="1" t="s">
        <v>62</v>
      </c>
      <c r="D126" s="1" t="str" cm="1">
        <f t="array" ref="D126">_FV(Table_0[[#This Row],[Symbol]],"Exchange abbreviation",TRUE)</f>
        <v>XNAS</v>
      </c>
      <c r="E126" s="1" t="str" cm="1">
        <f t="array" ref="E126">_FV(Table_0[[#This Row],[Symbol]],"Ticker symbol",TRUE)</f>
        <v>AEMD</v>
      </c>
      <c r="F126" s="1" t="str">
        <f>Table_0[[#This Row],[Exchange abbreviation]]&amp;":"&amp;Table_0[[#This Row],[Ticker symbol]]</f>
        <v>XNAS:AEMD</v>
      </c>
      <c r="G126" s="2" cm="1">
        <f t="array" ref="G126">_FV(Table_0[[#This Row],[Symbol]],"High")</f>
        <v>0.35099999999999998</v>
      </c>
      <c r="H126" s="2" cm="1">
        <f t="array" ref="H126">_FV(Table_0[[#This Row],[Symbol]],"Low")</f>
        <v>0.3301</v>
      </c>
      <c r="I126" s="1" t="e" cm="1" vm="5">
        <f t="array" ref="I126">_FV(Table_0[[#This Row],[Symbol]],"P/E",TRUE)</f>
        <v>#VALUE!</v>
      </c>
    </row>
    <row r="127" spans="1:9" x14ac:dyDescent="0.3">
      <c r="A127" s="1" t="e" vm="131">
        <v>#VALUE!</v>
      </c>
      <c r="B127" s="1" t="s">
        <v>187</v>
      </c>
      <c r="C127" s="1" t="s">
        <v>136</v>
      </c>
      <c r="D127" s="1" t="str" cm="1">
        <f t="array" ref="D127">_FV(Table_0[[#This Row],[Symbol]],"Exchange abbreviation",TRUE)</f>
        <v>XNAS</v>
      </c>
      <c r="E127" s="1" t="str" cm="1">
        <f t="array" ref="E127">_FV(Table_0[[#This Row],[Symbol]],"Ticker symbol",TRUE)</f>
        <v>AENT</v>
      </c>
      <c r="F127" s="1" t="str">
        <f>Table_0[[#This Row],[Exchange abbreviation]]&amp;":"&amp;Table_0[[#This Row],[Ticker symbol]]</f>
        <v>XNAS:AENT</v>
      </c>
      <c r="G127" s="2" cm="1">
        <f t="array" ref="G127">_FV(Table_0[[#This Row],[Symbol]],"High")</f>
        <v>2.1783000000000001</v>
      </c>
      <c r="H127" s="2" cm="1">
        <f t="array" ref="H127">_FV(Table_0[[#This Row],[Symbol]],"Low")</f>
        <v>2.02</v>
      </c>
      <c r="I127" s="6" cm="1">
        <f t="array" ref="I127">_FV(Table_0[[#This Row],[Symbol]],"P/E",TRUE)</f>
        <v>10.1572</v>
      </c>
    </row>
    <row r="128" spans="1:9" x14ac:dyDescent="0.3">
      <c r="A128" s="1" t="e" vm="132">
        <v>#VALUE!</v>
      </c>
      <c r="B128" s="1" t="s">
        <v>188</v>
      </c>
      <c r="C128" s="1" t="s">
        <v>106</v>
      </c>
      <c r="D128" s="1" t="str" cm="1">
        <f t="array" ref="D128">_FV(Table_0[[#This Row],[Symbol]],"Exchange abbreviation",TRUE)</f>
        <v>XNYS</v>
      </c>
      <c r="E128" s="1" t="str" cm="1">
        <f t="array" ref="E128">_FV(Table_0[[#This Row],[Symbol]],"Ticker symbol",TRUE)</f>
        <v>AENZ</v>
      </c>
      <c r="F128" s="1" t="str">
        <f>Table_0[[#This Row],[Exchange abbreviation]]&amp;":"&amp;Table_0[[#This Row],[Ticker symbol]]</f>
        <v>XNYS:AENZ</v>
      </c>
      <c r="G128" s="2" cm="1">
        <f t="array" ref="G128">_FV(Table_0[[#This Row],[Symbol]],"High")</f>
        <v>2</v>
      </c>
      <c r="H128" s="2" cm="1">
        <f t="array" ref="H128">_FV(Table_0[[#This Row],[Symbol]],"Low")</f>
        <v>1.65</v>
      </c>
      <c r="I128" s="1" t="e" cm="1" vm="5">
        <f t="array" ref="I128">_FV(Table_0[[#This Row],[Symbol]],"P/E",TRUE)</f>
        <v>#VALUE!</v>
      </c>
    </row>
    <row r="129" spans="1:9" x14ac:dyDescent="0.3">
      <c r="A129" s="1" t="e" vm="133">
        <v>#VALUE!</v>
      </c>
      <c r="B129" s="1" t="s">
        <v>189</v>
      </c>
      <c r="C129" s="1" t="s">
        <v>190</v>
      </c>
      <c r="D129" s="1" t="str" cm="1">
        <f t="array" ref="D129">_FV(Table_0[[#This Row],[Symbol]],"Exchange abbreviation",TRUE)</f>
        <v>XNYS</v>
      </c>
      <c r="E129" s="1" t="str" cm="1">
        <f t="array" ref="E129">_FV(Table_0[[#This Row],[Symbol]],"Ticker symbol",TRUE)</f>
        <v>AEO</v>
      </c>
      <c r="F129" s="1" t="str">
        <f>Table_0[[#This Row],[Exchange abbreviation]]&amp;":"&amp;Table_0[[#This Row],[Ticker symbol]]</f>
        <v>XNYS:AEO</v>
      </c>
      <c r="G129" s="2" cm="1">
        <f t="array" ref="G129">_FV(Table_0[[#This Row],[Symbol]],"High")</f>
        <v>15.98</v>
      </c>
      <c r="H129" s="2" cm="1">
        <f t="array" ref="H129">_FV(Table_0[[#This Row],[Symbol]],"Low")</f>
        <v>15.63</v>
      </c>
      <c r="I129" s="6" cm="1">
        <f t="array" ref="I129">_FV(Table_0[[#This Row],[Symbol]],"P/E",TRUE)</f>
        <v>28.676200000000001</v>
      </c>
    </row>
    <row r="130" spans="1:9" x14ac:dyDescent="0.3">
      <c r="A130" s="1" t="e" vm="134">
        <v>#VALUE!</v>
      </c>
      <c r="B130" s="1" t="s">
        <v>191</v>
      </c>
      <c r="C130" s="1" t="s">
        <v>14</v>
      </c>
      <c r="D130" s="1" t="str" cm="1">
        <f t="array" ref="D130">_FV(Table_0[[#This Row],[Symbol]],"Exchange abbreviation",TRUE)</f>
        <v>XNAS</v>
      </c>
      <c r="E130" s="1" t="str" cm="1">
        <f t="array" ref="E130">_FV(Table_0[[#This Row],[Symbol]],"Ticker symbol",TRUE)</f>
        <v>AEON</v>
      </c>
      <c r="F130" s="1" t="str">
        <f>Table_0[[#This Row],[Exchange abbreviation]]&amp;":"&amp;Table_0[[#This Row],[Ticker symbol]]</f>
        <v>XNAS:AEON</v>
      </c>
      <c r="G130" s="1" t="e" cm="1" vm="122">
        <f t="array" ref="G130">_FV(Table_0[[#This Row],[Symbol]],"High")</f>
        <v>#VALUE!</v>
      </c>
      <c r="H130" s="1" t="e" cm="1" vm="123">
        <f t="array" ref="H130">_FV(Table_0[[#This Row],[Symbol]],"Low")</f>
        <v>#VALUE!</v>
      </c>
      <c r="I130" s="1" t="e" cm="1" vm="5">
        <f t="array" ref="I130">_FV(Table_0[[#This Row],[Symbol]],"P/E",TRUE)</f>
        <v>#VALUE!</v>
      </c>
    </row>
    <row r="131" spans="1:9" x14ac:dyDescent="0.3">
      <c r="A131" s="1" t="e" vm="135">
        <v>#VALUE!</v>
      </c>
      <c r="B131" s="1" t="s">
        <v>192</v>
      </c>
      <c r="C131" s="1" t="s">
        <v>176</v>
      </c>
      <c r="D131" s="1" t="str" cm="1">
        <f t="array" ref="D131">_FV(Table_0[[#This Row],[Symbol]],"Exchange abbreviation",TRUE)</f>
        <v>XNAS</v>
      </c>
      <c r="E131" s="1" t="str" cm="1">
        <f t="array" ref="E131">_FV(Table_0[[#This Row],[Symbol]],"Ticker symbol",TRUE)</f>
        <v>AEP</v>
      </c>
      <c r="F131" s="1" t="str">
        <f>Table_0[[#This Row],[Exchange abbreviation]]&amp;":"&amp;Table_0[[#This Row],[Ticker symbol]]</f>
        <v>XNAS:AEP</v>
      </c>
      <c r="G131" s="2" cm="1">
        <f t="array" ref="G131">_FV(Table_0[[#This Row],[Symbol]],"High")</f>
        <v>81.17</v>
      </c>
      <c r="H131" s="2" cm="1">
        <f t="array" ref="H131">_FV(Table_0[[#This Row],[Symbol]],"Low")</f>
        <v>79.78</v>
      </c>
      <c r="I131" s="6" cm="1">
        <f t="array" ref="I131">_FV(Table_0[[#This Row],[Symbol]],"P/E",TRUE)</f>
        <v>21.059899999999999</v>
      </c>
    </row>
    <row r="132" spans="1:9" x14ac:dyDescent="0.3">
      <c r="A132" s="1" t="e" vm="136">
        <v>#VALUE!</v>
      </c>
      <c r="B132" s="1" t="s">
        <v>193</v>
      </c>
      <c r="C132" s="1" t="s">
        <v>24</v>
      </c>
      <c r="D132" s="1" t="str" cm="1">
        <f t="array" ref="D132">_FV(Table_0[[#This Row],[Symbol]],"Exchange abbreviation",TRUE)</f>
        <v>XNYS</v>
      </c>
      <c r="E132" s="1" t="str" cm="1">
        <f t="array" ref="E132">_FV(Table_0[[#This Row],[Symbol]],"Ticker symbol",TRUE)</f>
        <v>AER</v>
      </c>
      <c r="F132" s="1" t="str">
        <f>Table_0[[#This Row],[Exchange abbreviation]]&amp;":"&amp;Table_0[[#This Row],[Ticker symbol]]</f>
        <v>XNYS:AER</v>
      </c>
      <c r="G132" s="2" cm="1">
        <f t="array" ref="G132">_FV(Table_0[[#This Row],[Symbol]],"High")</f>
        <v>62.896999999999998</v>
      </c>
      <c r="H132" s="2" cm="1">
        <f t="array" ref="H132">_FV(Table_0[[#This Row],[Symbol]],"Low")</f>
        <v>61.74</v>
      </c>
      <c r="I132" s="6" cm="1">
        <f t="array" ref="I132">_FV(Table_0[[#This Row],[Symbol]],"P/E",TRUE)</f>
        <v>8.0563000000000002</v>
      </c>
    </row>
    <row r="133" spans="1:9" x14ac:dyDescent="0.3">
      <c r="A133" s="1" t="e" vm="137">
        <v>#VALUE!</v>
      </c>
      <c r="B133" s="1" t="s">
        <v>194</v>
      </c>
      <c r="C133" s="1" t="s">
        <v>195</v>
      </c>
      <c r="D133" s="1" t="str" cm="1">
        <f t="array" ref="D133">_FV(Table_0[[#This Row],[Symbol]],"Exchange abbreviation",TRUE)</f>
        <v>XNYS</v>
      </c>
      <c r="E133" s="1" t="str" cm="1">
        <f t="array" ref="E133">_FV(Table_0[[#This Row],[Symbol]],"Ticker symbol",TRUE)</f>
        <v>AES</v>
      </c>
      <c r="F133" s="1" t="str">
        <f>Table_0[[#This Row],[Exchange abbreviation]]&amp;":"&amp;Table_0[[#This Row],[Ticker symbol]]</f>
        <v>XNYS:AES</v>
      </c>
      <c r="G133" s="2" cm="1">
        <f t="array" ref="G133">_FV(Table_0[[#This Row],[Symbol]],"High")</f>
        <v>19.395</v>
      </c>
      <c r="H133" s="2" cm="1">
        <f t="array" ref="H133">_FV(Table_0[[#This Row],[Symbol]],"Low")</f>
        <v>18.82</v>
      </c>
      <c r="I133" s="6" cm="1">
        <f t="array" ref="I133">_FV(Table_0[[#This Row],[Symbol]],"P/E",TRUE)</f>
        <v>0</v>
      </c>
    </row>
    <row r="134" spans="1:9" x14ac:dyDescent="0.3">
      <c r="A134" s="1" t="e" vm="138">
        <v>#VALUE!</v>
      </c>
      <c r="B134" s="1" t="s">
        <v>196</v>
      </c>
      <c r="C134" s="1" t="s">
        <v>83</v>
      </c>
      <c r="D134" s="1" t="str" cm="1">
        <f t="array" ref="D134">_FV(Table_0[[#This Row],[Symbol]],"Exchange abbreviation",TRUE)</f>
        <v>XNYS</v>
      </c>
      <c r="E134" s="1" t="str" cm="1">
        <f t="array" ref="E134">_FV(Table_0[[#This Row],[Symbol]],"Ticker symbol",TRUE)</f>
        <v>AESI</v>
      </c>
      <c r="F134" s="1" t="str">
        <f>Table_0[[#This Row],[Exchange abbreviation]]&amp;":"&amp;Table_0[[#This Row],[Ticker symbol]]</f>
        <v>XNYS:AESI</v>
      </c>
      <c r="G134" s="2" cm="1">
        <f t="array" ref="G134">_FV(Table_0[[#This Row],[Symbol]],"High")</f>
        <v>22.059000000000001</v>
      </c>
      <c r="H134" s="2" cm="1">
        <f t="array" ref="H134">_FV(Table_0[[#This Row],[Symbol]],"Low")</f>
        <v>20.55</v>
      </c>
      <c r="I134" s="6" cm="1">
        <f t="array" ref="I134">_FV(Table_0[[#This Row],[Symbol]],"P/E",TRUE)</f>
        <v>5.3827999999999996</v>
      </c>
    </row>
    <row r="135" spans="1:9" x14ac:dyDescent="0.3">
      <c r="A135" s="1" t="e" vm="139">
        <v>#VALUE!</v>
      </c>
      <c r="B135" s="1" t="s">
        <v>197</v>
      </c>
      <c r="C135" s="1" t="s">
        <v>152</v>
      </c>
      <c r="D135" s="1" t="str" cm="1">
        <f t="array" ref="D135">_FV(Table_0[[#This Row],[Symbol]],"Exchange abbreviation",TRUE)</f>
        <v>XNYS</v>
      </c>
      <c r="E135" s="1" t="str" cm="1">
        <f t="array" ref="E135">_FV(Table_0[[#This Row],[Symbol]],"Ticker symbol",TRUE)</f>
        <v>AEVA</v>
      </c>
      <c r="F135" s="1" t="str">
        <f>Table_0[[#This Row],[Exchange abbreviation]]&amp;":"&amp;Table_0[[#This Row],[Ticker symbol]]</f>
        <v>XNYS:AEVA</v>
      </c>
      <c r="G135" s="2" cm="1">
        <f t="array" ref="G135">_FV(Table_0[[#This Row],[Symbol]],"High")</f>
        <v>1.08</v>
      </c>
      <c r="H135" s="2" cm="1">
        <f t="array" ref="H135">_FV(Table_0[[#This Row],[Symbol]],"Low")</f>
        <v>1.02</v>
      </c>
      <c r="I135" s="6" cm="1">
        <f t="array" ref="I135">_FV(Table_0[[#This Row],[Symbol]],"P/E",TRUE)</f>
        <v>0</v>
      </c>
    </row>
    <row r="136" spans="1:9" x14ac:dyDescent="0.3">
      <c r="A136" s="1" t="e" vm="140">
        <v>#VALUE!</v>
      </c>
      <c r="B136" s="1" t="s">
        <v>198</v>
      </c>
      <c r="C136" s="1" t="s">
        <v>199</v>
      </c>
      <c r="D136" s="1" t="str" cm="1">
        <f t="array" ref="D136">_FV(Table_0[[#This Row],[Symbol]],"Exchange abbreviation",TRUE)</f>
        <v>XNAS</v>
      </c>
      <c r="E136" s="1" t="str" cm="1">
        <f t="array" ref="E136">_FV(Table_0[[#This Row],[Symbol]],"Ticker symbol",TRUE)</f>
        <v>AEY</v>
      </c>
      <c r="F136" s="1" t="str">
        <f>Table_0[[#This Row],[Exchange abbreviation]]&amp;":"&amp;Table_0[[#This Row],[Ticker symbol]]</f>
        <v>XNAS:AEY</v>
      </c>
      <c r="G136" s="2" cm="1">
        <f t="array" ref="G136">_FV(Table_0[[#This Row],[Symbol]],"High")</f>
        <v>0.5998</v>
      </c>
      <c r="H136" s="2" cm="1">
        <f t="array" ref="H136">_FV(Table_0[[#This Row],[Symbol]],"Low")</f>
        <v>0.57520000000000004</v>
      </c>
      <c r="I136" s="6" cm="1">
        <f t="array" ref="I136">_FV(Table_0[[#This Row],[Symbol]],"P/E",TRUE)</f>
        <v>17.9267</v>
      </c>
    </row>
    <row r="137" spans="1:9" x14ac:dyDescent="0.3">
      <c r="A137" s="1" t="e" vm="141">
        <v>#VALUE!</v>
      </c>
      <c r="B137" s="1" t="s">
        <v>200</v>
      </c>
      <c r="C137" s="1" t="s">
        <v>138</v>
      </c>
      <c r="D137" s="1" t="str" cm="1">
        <f t="array" ref="D137">_FV(Table_0[[#This Row],[Symbol]],"Exchange abbreviation",TRUE)</f>
        <v>XNAS</v>
      </c>
      <c r="E137" s="1" t="str" cm="1">
        <f t="array" ref="E137">_FV(Table_0[[#This Row],[Symbol]],"Ticker symbol",TRUE)</f>
        <v>AEYE</v>
      </c>
      <c r="F137" s="1" t="str">
        <f>Table_0[[#This Row],[Exchange abbreviation]]&amp;":"&amp;Table_0[[#This Row],[Ticker symbol]]</f>
        <v>XNAS:AEYE</v>
      </c>
      <c r="G137" s="2" cm="1">
        <f t="array" ref="G137">_FV(Table_0[[#This Row],[Symbol]],"High")</f>
        <v>5.2305999999999999</v>
      </c>
      <c r="H137" s="2" cm="1">
        <f t="array" ref="H137">_FV(Table_0[[#This Row],[Symbol]],"Low")</f>
        <v>5</v>
      </c>
      <c r="I137" s="1" t="e" cm="1" vm="5">
        <f t="array" ref="I137">_FV(Table_0[[#This Row],[Symbol]],"P/E",TRUE)</f>
        <v>#VALUE!</v>
      </c>
    </row>
    <row r="138" spans="1:9" x14ac:dyDescent="0.3">
      <c r="A138" s="1" t="e" vm="142">
        <v>#VALUE!</v>
      </c>
      <c r="B138" s="1" t="s">
        <v>201</v>
      </c>
      <c r="C138" s="1" t="s">
        <v>14</v>
      </c>
      <c r="D138" s="1" t="str" cm="1">
        <f t="array" ref="D138">_FV(Table_0[[#This Row],[Symbol]],"Exchange abbreviation",TRUE)</f>
        <v>XNAS</v>
      </c>
      <c r="E138" s="1" t="str" cm="1">
        <f t="array" ref="E138">_FV(Table_0[[#This Row],[Symbol]],"Ticker symbol",TRUE)</f>
        <v>AEZS</v>
      </c>
      <c r="F138" s="1" t="str">
        <f>Table_0[[#This Row],[Exchange abbreviation]]&amp;":"&amp;Table_0[[#This Row],[Ticker symbol]]</f>
        <v>XNAS:AEZS</v>
      </c>
      <c r="G138" s="2" cm="1">
        <f t="array" ref="G138">_FV(Table_0[[#This Row],[Symbol]],"High")</f>
        <v>2.98</v>
      </c>
      <c r="H138" s="2" cm="1">
        <f t="array" ref="H138">_FV(Table_0[[#This Row],[Symbol]],"Low")</f>
        <v>2.77</v>
      </c>
      <c r="I138" s="1" t="e" cm="1" vm="5">
        <f t="array" ref="I138">_FV(Table_0[[#This Row],[Symbol]],"P/E",TRUE)</f>
        <v>#VALUE!</v>
      </c>
    </row>
    <row r="139" spans="1:9" x14ac:dyDescent="0.3">
      <c r="A139" s="1" t="e" vm="143">
        <v>#VALUE!</v>
      </c>
      <c r="B139" s="1" t="s">
        <v>202</v>
      </c>
      <c r="C139" s="1" t="s">
        <v>8</v>
      </c>
      <c r="D139" s="1" t="str" cm="1">
        <f t="array" ref="D139">_FV(Table_0[[#This Row],[Symbol]],"Exchange abbreviation",TRUE)</f>
        <v>XNAS</v>
      </c>
      <c r="E139" s="1" t="str" cm="1">
        <f t="array" ref="E139">_FV(Table_0[[#This Row],[Symbol]],"Ticker symbol",TRUE)</f>
        <v>AFAR</v>
      </c>
      <c r="F139" s="1" t="str">
        <f>Table_0[[#This Row],[Exchange abbreviation]]&amp;":"&amp;Table_0[[#This Row],[Ticker symbol]]</f>
        <v>XNAS:AFAR</v>
      </c>
      <c r="G139" s="2" cm="1">
        <f t="array" ref="G139">_FV(Table_0[[#This Row],[Symbol]],"High")</f>
        <v>10.75</v>
      </c>
      <c r="H139" s="2" cm="1">
        <f t="array" ref="H139">_FV(Table_0[[#This Row],[Symbol]],"Low")</f>
        <v>10.75</v>
      </c>
      <c r="I139" s="6" cm="1">
        <f t="array" ref="I139">_FV(Table_0[[#This Row],[Symbol]],"P/E",TRUE)</f>
        <v>54.390300000000003</v>
      </c>
    </row>
    <row r="140" spans="1:9" x14ac:dyDescent="0.3">
      <c r="A140" s="1" t="e" vm="144">
        <v>#VALUE!</v>
      </c>
      <c r="B140" s="1" t="s">
        <v>203</v>
      </c>
      <c r="C140" s="1" t="s">
        <v>43</v>
      </c>
      <c r="D140" s="1" t="str" cm="1">
        <f t="array" ref="D140">_FV(Table_0[[#This Row],[Symbol]],"Exchange abbreviation",TRUE)</f>
        <v>XNAS</v>
      </c>
      <c r="E140" s="1" t="str" cm="1">
        <f t="array" ref="E140">_FV(Table_0[[#This Row],[Symbol]],"Ticker symbol",TRUE)</f>
        <v>AFBI</v>
      </c>
      <c r="F140" s="1" t="str">
        <f>Table_0[[#This Row],[Exchange abbreviation]]&amp;":"&amp;Table_0[[#This Row],[Ticker symbol]]</f>
        <v>XNAS:AFBI</v>
      </c>
      <c r="G140" s="2" cm="1">
        <f t="array" ref="G140">_FV(Table_0[[#This Row],[Symbol]],"High")</f>
        <v>14.26</v>
      </c>
      <c r="H140" s="2" cm="1">
        <f t="array" ref="H140">_FV(Table_0[[#This Row],[Symbol]],"Low")</f>
        <v>14.01</v>
      </c>
      <c r="I140" s="6" cm="1">
        <f t="array" ref="I140">_FV(Table_0[[#This Row],[Symbol]],"P/E",TRUE)</f>
        <v>13.4976</v>
      </c>
    </row>
    <row r="141" spans="1:9" x14ac:dyDescent="0.3">
      <c r="A141" s="1" t="e" vm="145">
        <v>#VALUE!</v>
      </c>
      <c r="B141" s="1" t="s">
        <v>204</v>
      </c>
      <c r="C141" s="1" t="s">
        <v>205</v>
      </c>
      <c r="D141" s="1" t="str" cm="1">
        <f t="array" ref="D141">_FV(Table_0[[#This Row],[Symbol]],"Exchange abbreviation",TRUE)</f>
        <v>XNAS</v>
      </c>
      <c r="E141" s="1" t="str" cm="1">
        <f t="array" ref="E141">_FV(Table_0[[#This Row],[Symbol]],"Ticker symbol",TRUE)</f>
        <v>AFCG</v>
      </c>
      <c r="F141" s="1" t="str">
        <f>Table_0[[#This Row],[Exchange abbreviation]]&amp;":"&amp;Table_0[[#This Row],[Ticker symbol]]</f>
        <v>XNAS:AFCG</v>
      </c>
      <c r="G141" s="2" cm="1">
        <f t="array" ref="G141">_FV(Table_0[[#This Row],[Symbol]],"High")</f>
        <v>13.09</v>
      </c>
      <c r="H141" s="2" cm="1">
        <f t="array" ref="H141">_FV(Table_0[[#This Row],[Symbol]],"Low")</f>
        <v>12.81</v>
      </c>
      <c r="I141" s="6" cm="1">
        <f t="array" ref="I141">_FV(Table_0[[#This Row],[Symbol]],"P/E",TRUE)</f>
        <v>7.1669</v>
      </c>
    </row>
    <row r="142" spans="1:9" x14ac:dyDescent="0.3">
      <c r="A142" s="1" t="e" vm="146">
        <v>#VALUE!</v>
      </c>
      <c r="B142" s="1" t="s">
        <v>206</v>
      </c>
      <c r="C142" s="1" t="s">
        <v>207</v>
      </c>
      <c r="D142" s="1" t="str" cm="1">
        <f t="array" ref="D142">_FV(Table_0[[#This Row],[Symbol]],"Exchange abbreviation",TRUE)</f>
        <v>XNYS</v>
      </c>
      <c r="E142" s="1" t="str" cm="1">
        <f t="array" ref="E142">_FV(Table_0[[#This Row],[Symbol]],"Ticker symbol",TRUE)</f>
        <v>AFG</v>
      </c>
      <c r="F142" s="1" t="str">
        <f>Table_0[[#This Row],[Exchange abbreviation]]&amp;":"&amp;Table_0[[#This Row],[Ticker symbol]]</f>
        <v>XNYS:AFG</v>
      </c>
      <c r="G142" s="2" cm="1">
        <f t="array" ref="G142">_FV(Table_0[[#This Row],[Symbol]],"High")</f>
        <v>113.7</v>
      </c>
      <c r="H142" s="2" cm="1">
        <f t="array" ref="H142">_FV(Table_0[[#This Row],[Symbol]],"Low")</f>
        <v>112.53</v>
      </c>
      <c r="I142" s="6" cm="1">
        <f t="array" ref="I142">_FV(Table_0[[#This Row],[Symbol]],"P/E",TRUE)</f>
        <v>11.351699999999999</v>
      </c>
    </row>
    <row r="143" spans="1:9" x14ac:dyDescent="0.3">
      <c r="A143" s="1" t="e" vm="147">
        <v>#VALUE!</v>
      </c>
      <c r="B143" s="1" t="s">
        <v>208</v>
      </c>
      <c r="C143" s="1" t="s">
        <v>62</v>
      </c>
      <c r="D143" s="1" t="str" cm="1">
        <f t="array" ref="D143">_FV(Table_0[[#This Row],[Symbol]],"Exchange abbreviation",TRUE)</f>
        <v>XNAS</v>
      </c>
      <c r="E143" s="1" t="str" cm="1">
        <f t="array" ref="E143">_FV(Table_0[[#This Row],[Symbol]],"Ticker symbol",TRUE)</f>
        <v>AFIB</v>
      </c>
      <c r="F143" s="1" t="str">
        <f>Table_0[[#This Row],[Exchange abbreviation]]&amp;":"&amp;Table_0[[#This Row],[Ticker symbol]]</f>
        <v>XNAS:AFIB</v>
      </c>
      <c r="G143" s="2" cm="1">
        <f t="array" ref="G143">_FV(Table_0[[#This Row],[Symbol]],"High")</f>
        <v>0.64700000000000002</v>
      </c>
      <c r="H143" s="2" cm="1">
        <f t="array" ref="H143">_FV(Table_0[[#This Row],[Symbol]],"Low")</f>
        <v>0.58240000000000003</v>
      </c>
      <c r="I143" s="1" t="e" cm="1" vm="5">
        <f t="array" ref="I143">_FV(Table_0[[#This Row],[Symbol]],"P/E",TRUE)</f>
        <v>#VALUE!</v>
      </c>
    </row>
    <row r="144" spans="1:9" x14ac:dyDescent="0.3">
      <c r="A144" s="1" t="e" vm="148">
        <v>#VALUE!</v>
      </c>
      <c r="B144" s="1" t="s">
        <v>209</v>
      </c>
      <c r="C144" s="1" t="s">
        <v>22</v>
      </c>
      <c r="D144" s="1" t="str" cm="1">
        <f t="array" ref="D144">_FV(Table_0[[#This Row],[Symbol]],"Exchange abbreviation",TRUE)</f>
        <v>XNYS</v>
      </c>
      <c r="E144" s="1" t="str" cm="1">
        <f t="array" ref="E144">_FV(Table_0[[#This Row],[Symbol]],"Ticker symbol",TRUE)</f>
        <v>AFL</v>
      </c>
      <c r="F144" s="1" t="str">
        <f>Table_0[[#This Row],[Exchange abbreviation]]&amp;":"&amp;Table_0[[#This Row],[Ticker symbol]]</f>
        <v>XNYS:AFL</v>
      </c>
      <c r="G144" s="2" cm="1">
        <f t="array" ref="G144">_FV(Table_0[[#This Row],[Symbol]],"High")</f>
        <v>76.83</v>
      </c>
      <c r="H144" s="2" cm="1">
        <f t="array" ref="H144">_FV(Table_0[[#This Row],[Symbol]],"Low")</f>
        <v>76.12</v>
      </c>
      <c r="I144" s="6" cm="1">
        <f t="array" ref="I144">_FV(Table_0[[#This Row],[Symbol]],"P/E",TRUE)</f>
        <v>10.237500000000001</v>
      </c>
    </row>
    <row r="145" spans="1:9" x14ac:dyDescent="0.3">
      <c r="A145" s="1" t="e" vm="149">
        <v>#VALUE!</v>
      </c>
      <c r="B145" s="1" t="s">
        <v>210</v>
      </c>
      <c r="C145" s="1" t="s">
        <v>14</v>
      </c>
      <c r="D145" s="1" t="str" cm="1">
        <f t="array" ref="D145">_FV(Table_0[[#This Row],[Symbol]],"Exchange abbreviation",TRUE)</f>
        <v>XNAS</v>
      </c>
      <c r="E145" s="1" t="str" cm="1">
        <f t="array" ref="E145">_FV(Table_0[[#This Row],[Symbol]],"Ticker symbol",TRUE)</f>
        <v>AFMD</v>
      </c>
      <c r="F145" s="1" t="str">
        <f>Table_0[[#This Row],[Exchange abbreviation]]&amp;":"&amp;Table_0[[#This Row],[Ticker symbol]]</f>
        <v>XNAS:AFMD</v>
      </c>
      <c r="G145" s="2" cm="1">
        <f t="array" ref="G145">_FV(Table_0[[#This Row],[Symbol]],"High")</f>
        <v>0.57530000000000003</v>
      </c>
      <c r="H145" s="2" cm="1">
        <f t="array" ref="H145">_FV(Table_0[[#This Row],[Symbol]],"Low")</f>
        <v>0.52200000000000002</v>
      </c>
      <c r="I145" s="1" t="e" cm="1" vm="5">
        <f t="array" ref="I145">_FV(Table_0[[#This Row],[Symbol]],"P/E",TRUE)</f>
        <v>#VALUE!</v>
      </c>
    </row>
    <row r="146" spans="1:9" x14ac:dyDescent="0.3">
      <c r="A146" s="1" t="e" vm="150">
        <v>#VALUE!</v>
      </c>
      <c r="B146" s="1" t="s">
        <v>211</v>
      </c>
      <c r="C146" s="1" t="s">
        <v>146</v>
      </c>
      <c r="D146" s="1" t="str" cm="1">
        <f t="array" ref="D146">_FV(Table_0[[#This Row],[Symbol]],"Exchange abbreviation",TRUE)</f>
        <v>XNAS</v>
      </c>
      <c r="E146" s="1" t="str" cm="1">
        <f t="array" ref="E146">_FV(Table_0[[#This Row],[Symbol]],"Ticker symbol",TRUE)</f>
        <v>AFRI</v>
      </c>
      <c r="F146" s="1" t="str">
        <f>Table_0[[#This Row],[Exchange abbreviation]]&amp;":"&amp;Table_0[[#This Row],[Ticker symbol]]</f>
        <v>XNAS:AFRI</v>
      </c>
      <c r="G146" s="2" cm="1">
        <f t="array" ref="G146">_FV(Table_0[[#This Row],[Symbol]],"High")</f>
        <v>11.45</v>
      </c>
      <c r="H146" s="2" cm="1">
        <f t="array" ref="H146">_FV(Table_0[[#This Row],[Symbol]],"Low")</f>
        <v>10.96</v>
      </c>
      <c r="I146" s="1" t="e" cm="1" vm="5">
        <f t="array" ref="I146">_FV(Table_0[[#This Row],[Symbol]],"P/E",TRUE)</f>
        <v>#VALUE!</v>
      </c>
    </row>
    <row r="147" spans="1:9" x14ac:dyDescent="0.3">
      <c r="A147" s="1" t="e" vm="151">
        <v>#VALUE!</v>
      </c>
      <c r="B147" s="1" t="s">
        <v>212</v>
      </c>
      <c r="C147" s="1" t="s">
        <v>101</v>
      </c>
      <c r="D147" s="1" t="str" cm="1">
        <f t="array" ref="D147">_FV(Table_0[[#This Row],[Symbol]],"Exchange abbreviation",TRUE)</f>
        <v>XNAS</v>
      </c>
      <c r="E147" s="1" t="str" cm="1">
        <f t="array" ref="E147">_FV(Table_0[[#This Row],[Symbol]],"Ticker symbol",TRUE)</f>
        <v>AFRM</v>
      </c>
      <c r="F147" s="1" t="str">
        <f>Table_0[[#This Row],[Exchange abbreviation]]&amp;":"&amp;Table_0[[#This Row],[Ticker symbol]]</f>
        <v>XNAS:AFRM</v>
      </c>
      <c r="G147" s="2" cm="1">
        <f t="array" ref="G147">_FV(Table_0[[#This Row],[Symbol]],"High")</f>
        <v>15.15</v>
      </c>
      <c r="H147" s="2" cm="1">
        <f t="array" ref="H147">_FV(Table_0[[#This Row],[Symbol]],"Low")</f>
        <v>14.58</v>
      </c>
      <c r="I147" s="1" t="e" cm="1" vm="5">
        <f t="array" ref="I147">_FV(Table_0[[#This Row],[Symbol]],"P/E",TRUE)</f>
        <v>#VALUE!</v>
      </c>
    </row>
    <row r="148" spans="1:9" x14ac:dyDescent="0.3">
      <c r="A148" s="1" t="e" vm="152">
        <v>#VALUE!</v>
      </c>
      <c r="B148" s="1" t="s">
        <v>213</v>
      </c>
      <c r="C148" s="1" t="s">
        <v>8</v>
      </c>
      <c r="D148" s="1" t="str" cm="1">
        <f t="array" ref="D148">_FV(Table_0[[#This Row],[Symbol]],"Exchange abbreviation",TRUE)</f>
        <v>XNYS</v>
      </c>
      <c r="E148" s="1" t="str" cm="1">
        <f t="array" ref="E148">_FV(Table_0[[#This Row],[Symbol]],"Ticker symbol",TRUE)</f>
        <v>AFTR</v>
      </c>
      <c r="F148" s="1" t="str">
        <f>Table_0[[#This Row],[Exchange abbreviation]]&amp;":"&amp;Table_0[[#This Row],[Ticker symbol]]</f>
        <v>XNYS:AFTR</v>
      </c>
      <c r="G148" s="2" cm="1">
        <f t="array" ref="G148">_FV(Table_0[[#This Row],[Symbol]],"High")</f>
        <v>10.41</v>
      </c>
      <c r="H148" s="2" cm="1">
        <f t="array" ref="H148">_FV(Table_0[[#This Row],[Symbol]],"Low")</f>
        <v>10.41</v>
      </c>
      <c r="I148" s="6" cm="1">
        <f t="array" ref="I148">_FV(Table_0[[#This Row],[Symbol]],"P/E",TRUE)</f>
        <v>35.828600000000002</v>
      </c>
    </row>
    <row r="149" spans="1:9" x14ac:dyDescent="0.3">
      <c r="A149" s="1" t="e" vm="153">
        <v>#VALUE!</v>
      </c>
      <c r="B149" s="1" t="s">
        <v>214</v>
      </c>
      <c r="C149" s="1" t="s">
        <v>10</v>
      </c>
      <c r="D149" s="1" t="str" cm="1">
        <f t="array" ref="D149">_FV(Table_0[[#This Row],[Symbol]],"Exchange abbreviation",TRUE)</f>
        <v>XNAS</v>
      </c>
      <c r="E149" s="1" t="str" cm="1">
        <f t="array" ref="E149">_FV(Table_0[[#This Row],[Symbol]],"Ticker symbol",TRUE)</f>
        <v>AFYA</v>
      </c>
      <c r="F149" s="1" t="str">
        <f>Table_0[[#This Row],[Exchange abbreviation]]&amp;":"&amp;Table_0[[#This Row],[Ticker symbol]]</f>
        <v>XNAS:AFYA</v>
      </c>
      <c r="G149" s="2" cm="1">
        <f t="array" ref="G149">_FV(Table_0[[#This Row],[Symbol]],"High")</f>
        <v>15.34</v>
      </c>
      <c r="H149" s="2" cm="1">
        <f t="array" ref="H149">_FV(Table_0[[#This Row],[Symbol]],"Low")</f>
        <v>15.04</v>
      </c>
      <c r="I149" s="6" cm="1">
        <f t="array" ref="I149">_FV(Table_0[[#This Row],[Symbol]],"P/E",TRUE)</f>
        <v>19.661899999999999</v>
      </c>
    </row>
    <row r="150" spans="1:9" x14ac:dyDescent="0.3">
      <c r="A150" s="1" t="e" vm="154">
        <v>#VALUE!</v>
      </c>
      <c r="B150" s="1" t="s">
        <v>215</v>
      </c>
      <c r="C150" s="1" t="s">
        <v>216</v>
      </c>
      <c r="D150" s="1" t="str" cm="1">
        <f t="array" ref="D150">_FV(Table_0[[#This Row],[Symbol]],"Exchange abbreviation",TRUE)</f>
        <v>XNYS</v>
      </c>
      <c r="E150" s="1" t="str" cm="1">
        <f t="array" ref="E150">_FV(Table_0[[#This Row],[Symbol]],"Ticker symbol",TRUE)</f>
        <v>AG</v>
      </c>
      <c r="F150" s="1" t="str">
        <f>Table_0[[#This Row],[Exchange abbreviation]]&amp;":"&amp;Table_0[[#This Row],[Ticker symbol]]</f>
        <v>XNYS:AG</v>
      </c>
      <c r="G150" s="2" cm="1">
        <f t="array" ref="G150">_FV(Table_0[[#This Row],[Symbol]],"High")</f>
        <v>6.34</v>
      </c>
      <c r="H150" s="2" cm="1">
        <f t="array" ref="H150">_FV(Table_0[[#This Row],[Symbol]],"Low")</f>
        <v>6.09</v>
      </c>
      <c r="I150" s="6" cm="1">
        <f t="array" ref="I150">_FV(Table_0[[#This Row],[Symbol]],"P/E",TRUE)</f>
        <v>1875.318</v>
      </c>
    </row>
    <row r="151" spans="1:9" x14ac:dyDescent="0.3">
      <c r="A151" s="1" t="e" vm="155">
        <v>#VALUE!</v>
      </c>
      <c r="B151" s="1" t="s">
        <v>217</v>
      </c>
      <c r="C151" s="1" t="s">
        <v>8</v>
      </c>
      <c r="D151" s="1" t="str" cm="1">
        <f t="array" ref="D151">_FV(Table_0[[#This Row],[Symbol]],"Exchange abbreviation",TRUE)</f>
        <v>XNYS</v>
      </c>
      <c r="E151" s="1" t="str" cm="1">
        <f t="array" ref="E151">_FV(Table_0[[#This Row],[Symbol]],"Ticker symbol",TRUE)</f>
        <v>AGAC</v>
      </c>
      <c r="F151" s="1" t="str">
        <f>Table_0[[#This Row],[Exchange abbreviation]]&amp;":"&amp;Table_0[[#This Row],[Ticker symbol]]</f>
        <v>XNYS:AGAC</v>
      </c>
      <c r="G151" s="2" cm="1">
        <f t="array" ref="G151">_FV(Table_0[[#This Row],[Symbol]],"High")</f>
        <v>10.68</v>
      </c>
      <c r="H151" s="2" cm="1">
        <f t="array" ref="H151">_FV(Table_0[[#This Row],[Symbol]],"Low")</f>
        <v>10.64</v>
      </c>
      <c r="I151" s="6" cm="1">
        <f t="array" ref="I151">_FV(Table_0[[#This Row],[Symbol]],"P/E",TRUE)</f>
        <v>56.378999999999998</v>
      </c>
    </row>
    <row r="152" spans="1:9" x14ac:dyDescent="0.3">
      <c r="A152" s="1" t="e" vm="156">
        <v>#VALUE!</v>
      </c>
      <c r="B152" s="1" t="s">
        <v>218</v>
      </c>
      <c r="C152" s="1" t="s">
        <v>136</v>
      </c>
      <c r="D152" s="1" t="str" cm="1">
        <f t="array" ref="D152">_FV(Table_0[[#This Row],[Symbol]],"Exchange abbreviation",TRUE)</f>
        <v>XNAS</v>
      </c>
      <c r="E152" s="1" t="str" cm="1">
        <f t="array" ref="E152">_FV(Table_0[[#This Row],[Symbol]],"Ticker symbol",TRUE)</f>
        <v>AGAE</v>
      </c>
      <c r="F152" s="1" t="str">
        <f>Table_0[[#This Row],[Exchange abbreviation]]&amp;":"&amp;Table_0[[#This Row],[Ticker symbol]]</f>
        <v>XNAS:AGAE</v>
      </c>
      <c r="G152" s="2" cm="1">
        <f t="array" ref="G152">_FV(Table_0[[#This Row],[Symbol]],"High")</f>
        <v>1</v>
      </c>
      <c r="H152" s="2" cm="1">
        <f t="array" ref="H152">_FV(Table_0[[#This Row],[Symbol]],"Low")</f>
        <v>0.94</v>
      </c>
      <c r="I152" s="1" t="e" cm="1" vm="5">
        <f t="array" ref="I152">_FV(Table_0[[#This Row],[Symbol]],"P/E",TRUE)</f>
        <v>#VALUE!</v>
      </c>
    </row>
    <row r="153" spans="1:9" x14ac:dyDescent="0.3">
      <c r="A153" s="1" t="e" vm="157">
        <v>#VALUE!</v>
      </c>
      <c r="B153" s="1" t="s">
        <v>219</v>
      </c>
      <c r="C153" s="1" t="s">
        <v>8</v>
      </c>
      <c r="D153" s="1" t="str" cm="1">
        <f t="array" ref="D153">_FV(Table_0[[#This Row],[Symbol]],"Exchange abbreviation",TRUE)</f>
        <v>XNAS</v>
      </c>
      <c r="E153" s="1" t="str" cm="1">
        <f t="array" ref="E153">_FV(Table_0[[#This Row],[Symbol]],"Ticker symbol",TRUE)</f>
        <v>AGBA</v>
      </c>
      <c r="F153" s="1" t="str">
        <f>Table_0[[#This Row],[Exchange abbreviation]]&amp;":"&amp;Table_0[[#This Row],[Ticker symbol]]</f>
        <v>XNAS:AGBA</v>
      </c>
      <c r="G153" s="2" cm="1">
        <f t="array" ref="G153">_FV(Table_0[[#This Row],[Symbol]],"High")</f>
        <v>1.2</v>
      </c>
      <c r="H153" s="2" cm="1">
        <f t="array" ref="H153">_FV(Table_0[[#This Row],[Symbol]],"Low")</f>
        <v>0.94499999999999995</v>
      </c>
      <c r="I153" s="1" t="e" cm="1" vm="5">
        <f t="array" ref="I153">_FV(Table_0[[#This Row],[Symbol]],"P/E",TRUE)</f>
        <v>#VALUE!</v>
      </c>
    </row>
    <row r="154" spans="1:9" x14ac:dyDescent="0.3">
      <c r="A154" s="1" t="e" vm="158">
        <v>#VALUE!</v>
      </c>
      <c r="B154" s="1" t="s">
        <v>220</v>
      </c>
      <c r="C154" s="1" t="s">
        <v>221</v>
      </c>
      <c r="D154" s="1" t="str" cm="1">
        <f t="array" ref="D154">_FV(Table_0[[#This Row],[Symbol]],"Exchange abbreviation",TRUE)</f>
        <v>XNYS</v>
      </c>
      <c r="E154" s="1" t="str" cm="1">
        <f t="array" ref="E154">_FV(Table_0[[#This Row],[Symbol]],"Ticker symbol",TRUE)</f>
        <v>AGCO</v>
      </c>
      <c r="F154" s="1" t="str">
        <f>Table_0[[#This Row],[Exchange abbreviation]]&amp;":"&amp;Table_0[[#This Row],[Ticker symbol]]</f>
        <v>XNYS:AGCO</v>
      </c>
      <c r="G154" s="2" cm="1">
        <f t="array" ref="G154">_FV(Table_0[[#This Row],[Symbol]],"High")</f>
        <v>127.37</v>
      </c>
      <c r="H154" s="2" cm="1">
        <f t="array" ref="H154">_FV(Table_0[[#This Row],[Symbol]],"Low")</f>
        <v>124.42</v>
      </c>
      <c r="I154" s="6" cm="1">
        <f t="array" ref="I154">_FV(Table_0[[#This Row],[Symbol]],"P/E",TRUE)</f>
        <v>8.5848999999999993</v>
      </c>
    </row>
    <row r="155" spans="1:9" x14ac:dyDescent="0.3">
      <c r="A155" s="1" t="e" vm="159">
        <v>#VALUE!</v>
      </c>
      <c r="B155" s="1" t="s">
        <v>222</v>
      </c>
      <c r="C155" s="1" t="s">
        <v>14</v>
      </c>
      <c r="D155" s="1" t="str" cm="1">
        <f t="array" ref="D155">_FV(Table_0[[#This Row],[Symbol]],"Exchange abbreviation",TRUE)</f>
        <v>XNYS</v>
      </c>
      <c r="E155" s="1" t="str" cm="1">
        <f t="array" ref="E155">_FV(Table_0[[#This Row],[Symbol]],"Ticker symbol",TRUE)</f>
        <v>AGE</v>
      </c>
      <c r="F155" s="1" t="str">
        <f>Table_0[[#This Row],[Exchange abbreviation]]&amp;":"&amp;Table_0[[#This Row],[Ticker symbol]]</f>
        <v>XNYS:AGE</v>
      </c>
      <c r="G155" s="2" cm="1">
        <f t="array" ref="G155">_FV(Table_0[[#This Row],[Symbol]],"High")</f>
        <v>0.85</v>
      </c>
      <c r="H155" s="2" cm="1">
        <f t="array" ref="H155">_FV(Table_0[[#This Row],[Symbol]],"Low")</f>
        <v>0.79300000000000004</v>
      </c>
      <c r="I155" s="6" cm="1">
        <f t="array" ref="I155">_FV(Table_0[[#This Row],[Symbol]],"P/E",TRUE)</f>
        <v>0</v>
      </c>
    </row>
    <row r="156" spans="1:9" x14ac:dyDescent="0.3">
      <c r="A156" s="1" t="e" vm="160">
        <v>#VALUE!</v>
      </c>
      <c r="B156" s="1" t="s">
        <v>223</v>
      </c>
      <c r="C156" s="1" t="s">
        <v>14</v>
      </c>
      <c r="D156" s="1" t="str" cm="1">
        <f t="array" ref="D156">_FV(Table_0[[#This Row],[Symbol]],"Exchange abbreviation",TRUE)</f>
        <v>XNAS</v>
      </c>
      <c r="E156" s="1" t="str" cm="1">
        <f t="array" ref="E156">_FV(Table_0[[#This Row],[Symbol]],"Ticker symbol",TRUE)</f>
        <v>AGEN</v>
      </c>
      <c r="F156" s="1" t="str">
        <f>Table_0[[#This Row],[Exchange abbreviation]]&amp;":"&amp;Table_0[[#This Row],[Ticker symbol]]</f>
        <v>XNAS:AGEN</v>
      </c>
      <c r="G156" s="2" cm="1">
        <f t="array" ref="G156">_FV(Table_0[[#This Row],[Symbol]],"High")</f>
        <v>1.35</v>
      </c>
      <c r="H156" s="2" cm="1">
        <f t="array" ref="H156">_FV(Table_0[[#This Row],[Symbol]],"Low")</f>
        <v>1.29</v>
      </c>
      <c r="I156" s="6" cm="1">
        <f t="array" ref="I156">_FV(Table_0[[#This Row],[Symbol]],"P/E",TRUE)</f>
        <v>20.235900000000001</v>
      </c>
    </row>
    <row r="157" spans="1:9" x14ac:dyDescent="0.3">
      <c r="A157" s="1" t="e" vm="161">
        <v>#VALUE!</v>
      </c>
      <c r="B157" s="1" t="s">
        <v>224</v>
      </c>
      <c r="C157" s="1" t="s">
        <v>106</v>
      </c>
      <c r="D157" s="1" t="str" cm="1">
        <f t="array" ref="D157">_FV(Table_0[[#This Row],[Symbol]],"Exchange abbreviation",TRUE)</f>
        <v>XNAS</v>
      </c>
      <c r="E157" s="1" t="str" cm="1">
        <f t="array" ref="E157">_FV(Table_0[[#This Row],[Symbol]],"Ticker symbol",TRUE)</f>
        <v>AGFY</v>
      </c>
      <c r="F157" s="1" t="str">
        <f>Table_0[[#This Row],[Exchange abbreviation]]&amp;":"&amp;Table_0[[#This Row],[Ticker symbol]]</f>
        <v>XNAS:AGFY</v>
      </c>
      <c r="G157" s="2" cm="1">
        <f t="array" ref="G157">_FV(Table_0[[#This Row],[Symbol]],"High")</f>
        <v>2.81</v>
      </c>
      <c r="H157" s="2" cm="1">
        <f t="array" ref="H157">_FV(Table_0[[#This Row],[Symbol]],"Low")</f>
        <v>2.54</v>
      </c>
      <c r="I157" s="1" t="e" cm="1" vm="5">
        <f t="array" ref="I157">_FV(Table_0[[#This Row],[Symbol]],"P/E",TRUE)</f>
        <v>#VALUE!</v>
      </c>
    </row>
    <row r="158" spans="1:9" x14ac:dyDescent="0.3">
      <c r="A158" s="1" t="e" vm="162">
        <v>#VALUE!</v>
      </c>
      <c r="B158" s="1" t="s">
        <v>225</v>
      </c>
      <c r="C158" s="1" t="s">
        <v>36</v>
      </c>
      <c r="D158" s="1" t="str" cm="1">
        <f t="array" ref="D158">_FV(Table_0[[#This Row],[Symbol]],"Exchange abbreviation",TRUE)</f>
        <v>XNYS</v>
      </c>
      <c r="E158" s="1" t="str" cm="1">
        <f t="array" ref="E158">_FV(Table_0[[#This Row],[Symbol]],"Ticker symbol",TRUE)</f>
        <v>AGI</v>
      </c>
      <c r="F158" s="1" t="str">
        <f>Table_0[[#This Row],[Exchange abbreviation]]&amp;":"&amp;Table_0[[#This Row],[Ticker symbol]]</f>
        <v>XNYS:AGI</v>
      </c>
      <c r="G158" s="2" cm="1">
        <f t="array" ref="G158">_FV(Table_0[[#This Row],[Symbol]],"High")</f>
        <v>11.67</v>
      </c>
      <c r="H158" s="2" cm="1">
        <f t="array" ref="H158">_FV(Table_0[[#This Row],[Symbol]],"Low")</f>
        <v>11.43</v>
      </c>
      <c r="I158" s="6" cm="1">
        <f t="array" ref="I158">_FV(Table_0[[#This Row],[Symbol]],"P/E",TRUE)</f>
        <v>28.517700000000001</v>
      </c>
    </row>
    <row r="159" spans="1:9" x14ac:dyDescent="0.3">
      <c r="A159" s="1" t="e" vm="163">
        <v>#VALUE!</v>
      </c>
      <c r="B159" s="1" t="s">
        <v>226</v>
      </c>
      <c r="C159" s="1" t="s">
        <v>138</v>
      </c>
      <c r="D159" s="1" t="str" cm="1">
        <f t="array" ref="D159">_FV(Table_0[[#This Row],[Symbol]],"Exchange abbreviation",TRUE)</f>
        <v>XNAS</v>
      </c>
      <c r="E159" s="1" t="str" cm="1">
        <f t="array" ref="E159">_FV(Table_0[[#This Row],[Symbol]],"Ticker symbol",TRUE)</f>
        <v>AGIL</v>
      </c>
      <c r="F159" s="1" t="str">
        <f>Table_0[[#This Row],[Exchange abbreviation]]&amp;":"&amp;Table_0[[#This Row],[Ticker symbol]]</f>
        <v>XNAS:AGIL</v>
      </c>
      <c r="G159" s="2" cm="1">
        <f t="array" ref="G159">_FV(Table_0[[#This Row],[Symbol]],"High")</f>
        <v>0.58499999999999996</v>
      </c>
      <c r="H159" s="2" cm="1">
        <f t="array" ref="H159">_FV(Table_0[[#This Row],[Symbol]],"Low")</f>
        <v>0.5</v>
      </c>
      <c r="I159" s="1" t="e" cm="1" vm="5">
        <f t="array" ref="I159">_FV(Table_0[[#This Row],[Symbol]],"P/E",TRUE)</f>
        <v>#VALUE!</v>
      </c>
    </row>
    <row r="160" spans="1:9" x14ac:dyDescent="0.3">
      <c r="A160" s="1" t="e" vm="164">
        <v>#VALUE!</v>
      </c>
      <c r="B160" s="1" t="s">
        <v>227</v>
      </c>
      <c r="C160" s="1" t="s">
        <v>14</v>
      </c>
      <c r="D160" s="1" t="str" cm="1">
        <f t="array" ref="D160">_FV(Table_0[[#This Row],[Symbol]],"Exchange abbreviation",TRUE)</f>
        <v>XNAS</v>
      </c>
      <c r="E160" s="1" t="str" cm="1">
        <f t="array" ref="E160">_FV(Table_0[[#This Row],[Symbol]],"Ticker symbol",TRUE)</f>
        <v>AGIO</v>
      </c>
      <c r="F160" s="1" t="str">
        <f>Table_0[[#This Row],[Exchange abbreviation]]&amp;":"&amp;Table_0[[#This Row],[Ticker symbol]]</f>
        <v>XNAS:AGIO</v>
      </c>
      <c r="G160" s="2" cm="1">
        <f t="array" ref="G160">_FV(Table_0[[#This Row],[Symbol]],"High")</f>
        <v>27.61</v>
      </c>
      <c r="H160" s="2" cm="1">
        <f t="array" ref="H160">_FV(Table_0[[#This Row],[Symbol]],"Low")</f>
        <v>26.02</v>
      </c>
      <c r="I160" s="1" t="e" cm="1" vm="5">
        <f t="array" ref="I160">_FV(Table_0[[#This Row],[Symbol]],"P/E",TRUE)</f>
        <v>#VALUE!</v>
      </c>
    </row>
    <row r="161" spans="1:9" x14ac:dyDescent="0.3">
      <c r="A161" s="1" t="e" vm="165">
        <v>#VALUE!</v>
      </c>
      <c r="B161" s="1" t="s">
        <v>228</v>
      </c>
      <c r="C161" s="1" t="s">
        <v>92</v>
      </c>
      <c r="D161" s="1" t="str" cm="1">
        <f t="array" ref="D161">_FV(Table_0[[#This Row],[Symbol]],"Exchange abbreviation",TRUE)</f>
        <v>XNYS</v>
      </c>
      <c r="E161" s="1" t="str" cm="1">
        <f t="array" ref="E161">_FV(Table_0[[#This Row],[Symbol]],"Ticker symbol",TRUE)</f>
        <v>AGL</v>
      </c>
      <c r="F161" s="1" t="str">
        <f>Table_0[[#This Row],[Exchange abbreviation]]&amp;":"&amp;Table_0[[#This Row],[Ticker symbol]]</f>
        <v>XNYS:AGL</v>
      </c>
      <c r="G161" s="2" cm="1">
        <f t="array" ref="G161">_FV(Table_0[[#This Row],[Symbol]],"High")</f>
        <v>19.024999999999999</v>
      </c>
      <c r="H161" s="2" cm="1">
        <f t="array" ref="H161">_FV(Table_0[[#This Row],[Symbol]],"Low")</f>
        <v>18.3</v>
      </c>
      <c r="I161" s="6" cm="1">
        <f t="array" ref="I161">_FV(Table_0[[#This Row],[Symbol]],"P/E",TRUE)</f>
        <v>0</v>
      </c>
    </row>
    <row r="162" spans="1:9" x14ac:dyDescent="0.3">
      <c r="A162" s="1" t="e" vm="166">
        <v>#VALUE!</v>
      </c>
      <c r="B162" s="1" t="s">
        <v>229</v>
      </c>
      <c r="C162" s="1" t="s">
        <v>14</v>
      </c>
      <c r="D162" s="1" t="str" cm="1">
        <f t="array" ref="D162">_FV(Table_0[[#This Row],[Symbol]],"Exchange abbreviation",TRUE)</f>
        <v>XNAS</v>
      </c>
      <c r="E162" s="1" t="str" cm="1">
        <f t="array" ref="E162">_FV(Table_0[[#This Row],[Symbol]],"Ticker symbol",TRUE)</f>
        <v>AGLE</v>
      </c>
      <c r="F162" s="1" t="str">
        <f>Table_0[[#This Row],[Exchange abbreviation]]&amp;":"&amp;Table_0[[#This Row],[Ticker symbol]]</f>
        <v>XNAS:AGLE</v>
      </c>
      <c r="G162" s="2" cm="1">
        <f t="array" ref="G162">_FV(Table_0[[#This Row],[Symbol]],"High")</f>
        <v>0.48</v>
      </c>
      <c r="H162" s="2" cm="1">
        <f t="array" ref="H162">_FV(Table_0[[#This Row],[Symbol]],"Low")</f>
        <v>0.45300000000000001</v>
      </c>
      <c r="I162" s="1" t="e" cm="1" vm="5">
        <f t="array" ref="I162">_FV(Table_0[[#This Row],[Symbol]],"P/E",TRUE)</f>
        <v>#VALUE!</v>
      </c>
    </row>
    <row r="163" spans="1:9" x14ac:dyDescent="0.3">
      <c r="A163" s="1" t="e" vm="167">
        <v>#VALUE!</v>
      </c>
      <c r="B163" s="1" t="s">
        <v>230</v>
      </c>
      <c r="C163" s="1" t="s">
        <v>231</v>
      </c>
      <c r="D163" s="1" t="str" cm="1">
        <f t="array" ref="D163">_FV(Table_0[[#This Row],[Symbol]],"Exchange abbreviation",TRUE)</f>
        <v>XNYS</v>
      </c>
      <c r="E163" s="1" t="str" cm="1">
        <f t="array" ref="E163">_FV(Table_0[[#This Row],[Symbol]],"Ticker symbol",TRUE)</f>
        <v>AGM</v>
      </c>
      <c r="F163" s="1" t="str">
        <f>Table_0[[#This Row],[Exchange abbreviation]]&amp;":"&amp;Table_0[[#This Row],[Ticker symbol]]</f>
        <v>XNYS:AGM</v>
      </c>
      <c r="G163" s="2" cm="1">
        <f t="array" ref="G163">_FV(Table_0[[#This Row],[Symbol]],"High")</f>
        <v>180.16</v>
      </c>
      <c r="H163" s="2" cm="1">
        <f t="array" ref="H163">_FV(Table_0[[#This Row],[Symbol]],"Low")</f>
        <v>176.7604</v>
      </c>
      <c r="I163" s="1" t="e" cm="1" vm="5">
        <f t="array" ref="I163">_FV(Table_0[[#This Row],[Symbol]],"P/E",TRUE)</f>
        <v>#VALUE!</v>
      </c>
    </row>
    <row r="164" spans="1:9" x14ac:dyDescent="0.3">
      <c r="A164" s="1" t="e" vm="168">
        <v>#VALUE!</v>
      </c>
      <c r="B164" s="1" t="s">
        <v>230</v>
      </c>
      <c r="C164" s="1" t="s">
        <v>231</v>
      </c>
      <c r="D164" s="1" t="str" cm="1">
        <f t="array" ref="D164">_FV(Table_0[[#This Row],[Symbol]],"Exchange abbreviation",TRUE)</f>
        <v>XNYS</v>
      </c>
      <c r="E164" s="1" t="str" cm="1">
        <f t="array" ref="E164">_FV(Table_0[[#This Row],[Symbol]],"Ticker symbol",TRUE)</f>
        <v>AGM.A</v>
      </c>
      <c r="F164" s="1" t="str">
        <f>Table_0[[#This Row],[Exchange abbreviation]]&amp;":"&amp;Table_0[[#This Row],[Ticker symbol]]</f>
        <v>XNYS:AGM.A</v>
      </c>
      <c r="G164" s="2" cm="1">
        <f t="array" ref="G164">_FV(Table_0[[#This Row],[Symbol]],"High")</f>
        <v>148.81</v>
      </c>
      <c r="H164" s="2" cm="1">
        <f t="array" ref="H164">_FV(Table_0[[#This Row],[Symbol]],"Low")</f>
        <v>148.81</v>
      </c>
      <c r="I164" s="6" cm="1">
        <f t="array" ref="I164">_FV(Table_0[[#This Row],[Symbol]],"P/E",TRUE)</f>
        <v>10.598000000000001</v>
      </c>
    </row>
    <row r="165" spans="1:9" x14ac:dyDescent="0.3">
      <c r="A165" s="1" t="e" vm="169">
        <v>#VALUE!</v>
      </c>
      <c r="B165" s="1" t="s">
        <v>232</v>
      </c>
      <c r="C165" s="1" t="s">
        <v>138</v>
      </c>
      <c r="D165" s="1" t="str" cm="1">
        <f t="array" ref="D165">_FV(Table_0[[#This Row],[Symbol]],"Exchange abbreviation",TRUE)</f>
        <v>XNAS</v>
      </c>
      <c r="E165" s="1" t="str" cm="1">
        <f t="array" ref="E165">_FV(Table_0[[#This Row],[Symbol]],"Ticker symbol",TRUE)</f>
        <v>AGMH</v>
      </c>
      <c r="F165" s="1" t="str">
        <f>Table_0[[#This Row],[Exchange abbreviation]]&amp;":"&amp;Table_0[[#This Row],[Ticker symbol]]</f>
        <v>XNAS:AGMH</v>
      </c>
      <c r="G165" s="2" cm="1">
        <f t="array" ref="G165">_FV(Table_0[[#This Row],[Symbol]],"High")</f>
        <v>1.8101</v>
      </c>
      <c r="H165" s="2" cm="1">
        <f t="array" ref="H165">_FV(Table_0[[#This Row],[Symbol]],"Low")</f>
        <v>1.67</v>
      </c>
      <c r="I165" s="6" cm="1">
        <f t="array" ref="I165">_FV(Table_0[[#This Row],[Symbol]],"P/E",TRUE)</f>
        <v>10.1454</v>
      </c>
    </row>
    <row r="166" spans="1:9" x14ac:dyDescent="0.3">
      <c r="A166" s="1" t="e" vm="170">
        <v>#VALUE!</v>
      </c>
      <c r="B166" s="1" t="s">
        <v>233</v>
      </c>
      <c r="C166" s="1" t="s">
        <v>16</v>
      </c>
      <c r="D166" s="1" t="str" cm="1">
        <f t="array" ref="D166">_FV(Table_0[[#This Row],[Symbol]],"Exchange abbreviation",TRUE)</f>
        <v>XNAS</v>
      </c>
      <c r="E166" s="1" t="str" cm="1">
        <f t="array" ref="E166">_FV(Table_0[[#This Row],[Symbol]],"Ticker symbol",TRUE)</f>
        <v>AGNC</v>
      </c>
      <c r="F166" s="1" t="str">
        <f>Table_0[[#This Row],[Exchange abbreviation]]&amp;":"&amp;Table_0[[#This Row],[Ticker symbol]]</f>
        <v>XNAS:AGNC</v>
      </c>
      <c r="G166" s="2" cm="1">
        <f t="array" ref="G166">_FV(Table_0[[#This Row],[Symbol]],"High")</f>
        <v>9.8699999999999992</v>
      </c>
      <c r="H166" s="2" cm="1">
        <f t="array" ref="H166">_FV(Table_0[[#This Row],[Symbol]],"Low")</f>
        <v>9.61</v>
      </c>
      <c r="I166" s="1" t="e" cm="1" vm="5">
        <f t="array" ref="I166">_FV(Table_0[[#This Row],[Symbol]],"P/E",TRUE)</f>
        <v>#VALUE!</v>
      </c>
    </row>
    <row r="167" spans="1:9" x14ac:dyDescent="0.3">
      <c r="A167" s="1" t="e" vm="171">
        <v>#VALUE!</v>
      </c>
      <c r="B167" s="1" t="s">
        <v>234</v>
      </c>
      <c r="C167" s="1" t="s">
        <v>123</v>
      </c>
      <c r="D167" s="1" t="str" cm="1">
        <f t="array" ref="D167">_FV(Table_0[[#This Row],[Symbol]],"Exchange abbreviation",TRUE)</f>
        <v>XNYS</v>
      </c>
      <c r="E167" s="1" t="str" cm="1">
        <f t="array" ref="E167">_FV(Table_0[[#This Row],[Symbol]],"Ticker symbol",TRUE)</f>
        <v>AGO</v>
      </c>
      <c r="F167" s="1" t="str">
        <f>Table_0[[#This Row],[Exchange abbreviation]]&amp;":"&amp;Table_0[[#This Row],[Ticker symbol]]</f>
        <v>XNYS:AGO</v>
      </c>
      <c r="G167" s="2" cm="1">
        <f t="array" ref="G167">_FV(Table_0[[#This Row],[Symbol]],"High")</f>
        <v>60.2</v>
      </c>
      <c r="H167" s="2" cm="1">
        <f t="array" ref="H167">_FV(Table_0[[#This Row],[Symbol]],"Low")</f>
        <v>58.924999999999997</v>
      </c>
      <c r="I167" s="6" cm="1">
        <f t="array" ref="I167">_FV(Table_0[[#This Row],[Symbol]],"P/E",TRUE)</f>
        <v>11.6532</v>
      </c>
    </row>
    <row r="168" spans="1:9" x14ac:dyDescent="0.3">
      <c r="A168" s="1" t="e" vm="172">
        <v>#VALUE!</v>
      </c>
      <c r="B168" s="1" t="s">
        <v>235</v>
      </c>
      <c r="C168" s="1" t="s">
        <v>176</v>
      </c>
      <c r="D168" s="1" t="str" cm="1">
        <f t="array" ref="D168">_FV(Table_0[[#This Row],[Symbol]],"Exchange abbreviation",TRUE)</f>
        <v>XNYS</v>
      </c>
      <c r="E168" s="1" t="str" cm="1">
        <f t="array" ref="E168">_FV(Table_0[[#This Row],[Symbol]],"Ticker symbol",TRUE)</f>
        <v>AGR</v>
      </c>
      <c r="F168" s="1" t="str">
        <f>Table_0[[#This Row],[Exchange abbreviation]]&amp;":"&amp;Table_0[[#This Row],[Ticker symbol]]</f>
        <v>XNYS:AGR</v>
      </c>
      <c r="G168" s="2" cm="1">
        <f t="array" ref="G168">_FV(Table_0[[#This Row],[Symbol]],"High")</f>
        <v>35.53</v>
      </c>
      <c r="H168" s="2" cm="1">
        <f t="array" ref="H168">_FV(Table_0[[#This Row],[Symbol]],"Low")</f>
        <v>34.770000000000003</v>
      </c>
      <c r="I168" s="6" cm="1">
        <f t="array" ref="I168">_FV(Table_0[[#This Row],[Symbol]],"P/E",TRUE)</f>
        <v>23.6157</v>
      </c>
    </row>
    <row r="169" spans="1:9" x14ac:dyDescent="0.3">
      <c r="A169" s="1" t="e" vm="173">
        <v>#VALUE!</v>
      </c>
      <c r="B169" s="1" t="s">
        <v>236</v>
      </c>
      <c r="C169" s="1" t="s">
        <v>146</v>
      </c>
      <c r="D169" s="1" t="str" cm="1">
        <f t="array" ref="D169">_FV(Table_0[[#This Row],[Symbol]],"Exchange abbreviation",TRUE)</f>
        <v>XNAS</v>
      </c>
      <c r="E169" s="1" t="str" cm="1">
        <f t="array" ref="E169">_FV(Table_0[[#This Row],[Symbol]],"Ticker symbol",TRUE)</f>
        <v>AGRI</v>
      </c>
      <c r="F169" s="1" t="str">
        <f>Table_0[[#This Row],[Exchange abbreviation]]&amp;":"&amp;Table_0[[#This Row],[Ticker symbol]]</f>
        <v>XNAS:AGRI</v>
      </c>
      <c r="G169" s="2" cm="1">
        <f t="array" ref="G169">_FV(Table_0[[#This Row],[Symbol]],"High")</f>
        <v>0.13400000000000001</v>
      </c>
      <c r="H169" s="2" cm="1">
        <f t="array" ref="H169">_FV(Table_0[[#This Row],[Symbol]],"Low")</f>
        <v>0.124</v>
      </c>
      <c r="I169" s="1" t="e" cm="1" vm="5">
        <f t="array" ref="I169">_FV(Table_0[[#This Row],[Symbol]],"P/E",TRUE)</f>
        <v>#VALUE!</v>
      </c>
    </row>
    <row r="170" spans="1:9" x14ac:dyDescent="0.3">
      <c r="A170" s="1" t="e" vm="174">
        <v>#VALUE!</v>
      </c>
      <c r="B170" s="1" t="s">
        <v>237</v>
      </c>
      <c r="C170" s="1" t="s">
        <v>146</v>
      </c>
      <c r="D170" s="1" t="str" cm="1">
        <f t="array" ref="D170">_FV(Table_0[[#This Row],[Symbol]],"Exchange abbreviation",TRUE)</f>
        <v>XNYS</v>
      </c>
      <c r="E170" s="1" t="str" cm="1">
        <f t="array" ref="E170">_FV(Table_0[[#This Row],[Symbol]],"Ticker symbol",TRUE)</f>
        <v>AGRO</v>
      </c>
      <c r="F170" s="1" t="str">
        <f>Table_0[[#This Row],[Exchange abbreviation]]&amp;":"&amp;Table_0[[#This Row],[Ticker symbol]]</f>
        <v>XNYS:AGRO</v>
      </c>
      <c r="G170" s="2" cm="1">
        <f t="array" ref="G170">_FV(Table_0[[#This Row],[Symbol]],"High")</f>
        <v>9.82</v>
      </c>
      <c r="H170" s="2" cm="1">
        <f t="array" ref="H170">_FV(Table_0[[#This Row],[Symbol]],"Low")</f>
        <v>9.0050000000000008</v>
      </c>
      <c r="I170" s="6" cm="1">
        <f t="array" ref="I170">_FV(Table_0[[#This Row],[Symbol]],"P/E",TRUE)</f>
        <v>16.192499999999999</v>
      </c>
    </row>
    <row r="171" spans="1:9" x14ac:dyDescent="0.3">
      <c r="A171" s="1" t="e" vm="175">
        <v>#VALUE!</v>
      </c>
      <c r="B171" s="1" t="s">
        <v>238</v>
      </c>
      <c r="C171" s="1" t="s">
        <v>76</v>
      </c>
      <c r="D171" s="1" t="str" cm="1">
        <f t="array" ref="D171">_FV(Table_0[[#This Row],[Symbol]],"Exchange abbreviation",TRUE)</f>
        <v>XNAS</v>
      </c>
      <c r="E171" s="1" t="str" cm="1">
        <f t="array" ref="E171">_FV(Table_0[[#This Row],[Symbol]],"Ticker symbol",TRUE)</f>
        <v>AGRX</v>
      </c>
      <c r="F171" s="1" t="str">
        <f>Table_0[[#This Row],[Exchange abbreviation]]&amp;":"&amp;Table_0[[#This Row],[Ticker symbol]]</f>
        <v>XNAS:AGRX</v>
      </c>
      <c r="G171" s="2" cm="1">
        <f t="array" ref="G171">_FV(Table_0[[#This Row],[Symbol]],"High")</f>
        <v>2.23</v>
      </c>
      <c r="H171" s="2" cm="1">
        <f t="array" ref="H171">_FV(Table_0[[#This Row],[Symbol]],"Low")</f>
        <v>2</v>
      </c>
      <c r="I171" s="6" cm="1">
        <f t="array" ref="I171">_FV(Table_0[[#This Row],[Symbol]],"P/E",TRUE)</f>
        <v>0.37290000000000001</v>
      </c>
    </row>
    <row r="172" spans="1:9" x14ac:dyDescent="0.3">
      <c r="A172" s="1" t="e" vm="176">
        <v>#VALUE!</v>
      </c>
      <c r="B172" s="1" t="s">
        <v>239</v>
      </c>
      <c r="C172" s="1" t="s">
        <v>85</v>
      </c>
      <c r="D172" s="1" t="str" cm="1">
        <f t="array" ref="D172">_FV(Table_0[[#This Row],[Symbol]],"Exchange abbreviation",TRUE)</f>
        <v>XNYS</v>
      </c>
      <c r="E172" s="1" t="str" cm="1">
        <f t="array" ref="E172">_FV(Table_0[[#This Row],[Symbol]],"Ticker symbol",TRUE)</f>
        <v>AGS</v>
      </c>
      <c r="F172" s="1" t="str">
        <f>Table_0[[#This Row],[Exchange abbreviation]]&amp;":"&amp;Table_0[[#This Row],[Ticker symbol]]</f>
        <v>XNYS:AGS</v>
      </c>
      <c r="G172" s="2" cm="1">
        <f t="array" ref="G172">_FV(Table_0[[#This Row],[Symbol]],"High")</f>
        <v>7.37</v>
      </c>
      <c r="H172" s="2" cm="1">
        <f t="array" ref="H172">_FV(Table_0[[#This Row],[Symbol]],"Low")</f>
        <v>6.89</v>
      </c>
      <c r="I172" s="6" cm="1">
        <f t="array" ref="I172">_FV(Table_0[[#This Row],[Symbol]],"P/E",TRUE)</f>
        <v>79.295599999999993</v>
      </c>
    </row>
    <row r="173" spans="1:9" x14ac:dyDescent="0.3">
      <c r="A173" s="1" t="e" vm="177">
        <v>#VALUE!</v>
      </c>
      <c r="B173" s="1" t="s">
        <v>240</v>
      </c>
      <c r="C173" s="1" t="s">
        <v>79</v>
      </c>
      <c r="D173" s="1" t="str" cm="1">
        <f t="array" ref="D173">_FV(Table_0[[#This Row],[Symbol]],"Exchange abbreviation",TRUE)</f>
        <v>XNYS</v>
      </c>
      <c r="E173" s="1" t="str" cm="1">
        <f t="array" ref="E173">_FV(Table_0[[#This Row],[Symbol]],"Ticker symbol",TRUE)</f>
        <v>AGTI</v>
      </c>
      <c r="F173" s="1" t="str">
        <f>Table_0[[#This Row],[Exchange abbreviation]]&amp;":"&amp;Table_0[[#This Row],[Ticker symbol]]</f>
        <v>XNYS:AGTI</v>
      </c>
      <c r="G173" s="2" cm="1">
        <f t="array" ref="G173">_FV(Table_0[[#This Row],[Symbol]],"High")</f>
        <v>12.65</v>
      </c>
      <c r="H173" s="2" cm="1">
        <f t="array" ref="H173">_FV(Table_0[[#This Row],[Symbol]],"Low")</f>
        <v>11.425000000000001</v>
      </c>
      <c r="I173" s="6" cm="1">
        <f t="array" ref="I173">_FV(Table_0[[#This Row],[Symbol]],"P/E",TRUE)</f>
        <v>427.28789999999998</v>
      </c>
    </row>
    <row r="174" spans="1:9" x14ac:dyDescent="0.3">
      <c r="A174" s="1" t="e" vm="178">
        <v>#VALUE!</v>
      </c>
      <c r="B174" s="1" t="s">
        <v>241</v>
      </c>
      <c r="C174" s="1" t="s">
        <v>106</v>
      </c>
      <c r="D174" s="1" t="str" cm="1">
        <f t="array" ref="D174">_FV(Table_0[[#This Row],[Symbol]],"Exchange abbreviation",TRUE)</f>
        <v>XNYS</v>
      </c>
      <c r="E174" s="1" t="str" cm="1">
        <f t="array" ref="E174">_FV(Table_0[[#This Row],[Symbol]],"Ticker symbol",TRUE)</f>
        <v>AGX</v>
      </c>
      <c r="F174" s="1" t="str">
        <f>Table_0[[#This Row],[Exchange abbreviation]]&amp;":"&amp;Table_0[[#This Row],[Ticker symbol]]</f>
        <v>XNYS:AGX</v>
      </c>
      <c r="G174" s="2" cm="1">
        <f t="array" ref="G174">_FV(Table_0[[#This Row],[Symbol]],"High")</f>
        <v>40.71</v>
      </c>
      <c r="H174" s="2" cm="1">
        <f t="array" ref="H174">_FV(Table_0[[#This Row],[Symbol]],"Low")</f>
        <v>40.284999999999997</v>
      </c>
      <c r="I174" s="6" cm="1">
        <f t="array" ref="I174">_FV(Table_0[[#This Row],[Symbol]],"P/E",TRUE)</f>
        <v>20.102599999999999</v>
      </c>
    </row>
    <row r="175" spans="1:9" x14ac:dyDescent="0.3">
      <c r="A175" s="1" t="e" vm="179">
        <v>#VALUE!</v>
      </c>
      <c r="B175" s="1" t="s">
        <v>242</v>
      </c>
      <c r="C175" s="1" t="s">
        <v>138</v>
      </c>
      <c r="D175" s="1" t="str" cm="1">
        <f t="array" ref="D175">_FV(Table_0[[#This Row],[Symbol]],"Exchange abbreviation",TRUE)</f>
        <v>XNAS</v>
      </c>
      <c r="E175" s="1" t="str" cm="1">
        <f t="array" ref="E175">_FV(Table_0[[#This Row],[Symbol]],"Ticker symbol",TRUE)</f>
        <v>AGYS</v>
      </c>
      <c r="F175" s="1" t="str">
        <f>Table_0[[#This Row],[Exchange abbreviation]]&amp;":"&amp;Table_0[[#This Row],[Ticker symbol]]</f>
        <v>XNAS:AGYS</v>
      </c>
      <c r="G175" s="2" cm="1">
        <f t="array" ref="G175">_FV(Table_0[[#This Row],[Symbol]],"High")</f>
        <v>72.064999999999998</v>
      </c>
      <c r="H175" s="2" cm="1">
        <f t="array" ref="H175">_FV(Table_0[[#This Row],[Symbol]],"Low")</f>
        <v>70.14</v>
      </c>
      <c r="I175" s="6" cm="1">
        <f t="array" ref="I175">_FV(Table_0[[#This Row],[Symbol]],"P/E",TRUE)</f>
        <v>162.50059999999999</v>
      </c>
    </row>
    <row r="176" spans="1:9" x14ac:dyDescent="0.3">
      <c r="A176" s="1" t="e" vm="180">
        <v>#VALUE!</v>
      </c>
      <c r="B176" s="1" t="s">
        <v>243</v>
      </c>
      <c r="C176" s="1" t="s">
        <v>62</v>
      </c>
      <c r="D176" s="1" t="str" cm="1">
        <f t="array" ref="D176">_FV(Table_0[[#This Row],[Symbol]],"Exchange abbreviation",TRUE)</f>
        <v>XNAS</v>
      </c>
      <c r="E176" s="1" t="str" cm="1">
        <f t="array" ref="E176">_FV(Table_0[[#This Row],[Symbol]],"Ticker symbol",TRUE)</f>
        <v>AHCO</v>
      </c>
      <c r="F176" s="1" t="str">
        <f>Table_0[[#This Row],[Exchange abbreviation]]&amp;":"&amp;Table_0[[#This Row],[Ticker symbol]]</f>
        <v>XNAS:AHCO</v>
      </c>
      <c r="G176" s="2" cm="1">
        <f t="array" ref="G176">_FV(Table_0[[#This Row],[Symbol]],"High")</f>
        <v>13.99</v>
      </c>
      <c r="H176" s="2" cm="1">
        <f t="array" ref="H176">_FV(Table_0[[#This Row],[Symbol]],"Low")</f>
        <v>13.37</v>
      </c>
      <c r="I176" s="6" cm="1">
        <f t="array" ref="I176">_FV(Table_0[[#This Row],[Symbol]],"P/E",TRUE)</f>
        <v>47.982900000000001</v>
      </c>
    </row>
    <row r="177" spans="1:9" x14ac:dyDescent="0.3">
      <c r="A177" s="1" t="e" vm="181">
        <v>#VALUE!</v>
      </c>
      <c r="B177" s="1" t="s">
        <v>244</v>
      </c>
      <c r="C177" s="1" t="s">
        <v>231</v>
      </c>
      <c r="D177" s="1" t="str" cm="1">
        <f t="array" ref="D177">_FV(Table_0[[#This Row],[Symbol]],"Exchange abbreviation",TRUE)</f>
        <v>XNAS</v>
      </c>
      <c r="E177" s="1" t="str" cm="1">
        <f t="array" ref="E177">_FV(Table_0[[#This Row],[Symbol]],"Ticker symbol",TRUE)</f>
        <v>AHG</v>
      </c>
      <c r="F177" s="1" t="str">
        <f>Table_0[[#This Row],[Exchange abbreviation]]&amp;":"&amp;Table_0[[#This Row],[Ticker symbol]]</f>
        <v>XNAS:AHG</v>
      </c>
      <c r="G177" s="2" cm="1">
        <f t="array" ref="G177">_FV(Table_0[[#This Row],[Symbol]],"High")</f>
        <v>0.32990000000000003</v>
      </c>
      <c r="H177" s="2" cm="1">
        <f t="array" ref="H177">_FV(Table_0[[#This Row],[Symbol]],"Low")</f>
        <v>0.28289999999999998</v>
      </c>
      <c r="I177" s="6" cm="1">
        <f t="array" ref="I177">_FV(Table_0[[#This Row],[Symbol]],"P/E",TRUE)</f>
        <v>0.45200000000000001</v>
      </c>
    </row>
    <row r="178" spans="1:9" x14ac:dyDescent="0.3">
      <c r="A178" s="1" t="e" vm="182">
        <v>#VALUE!</v>
      </c>
      <c r="B178" s="1" t="s">
        <v>245</v>
      </c>
      <c r="C178" s="1" t="s">
        <v>34</v>
      </c>
      <c r="D178" s="1" t="str" cm="1">
        <f t="array" ref="D178">_FV(Table_0[[#This Row],[Symbol]],"Exchange abbreviation",TRUE)</f>
        <v>XNYS</v>
      </c>
      <c r="E178" s="1" t="str" cm="1">
        <f t="array" ref="E178">_FV(Table_0[[#This Row],[Symbol]],"Ticker symbol",TRUE)</f>
        <v>AHH</v>
      </c>
      <c r="F178" s="1" t="str">
        <f>Table_0[[#This Row],[Exchange abbreviation]]&amp;":"&amp;Table_0[[#This Row],[Ticker symbol]]</f>
        <v>XNYS:AHH</v>
      </c>
      <c r="G178" s="2" cm="1">
        <f t="array" ref="G178">_FV(Table_0[[#This Row],[Symbol]],"High")</f>
        <v>11.89</v>
      </c>
      <c r="H178" s="2" cm="1">
        <f t="array" ref="H178">_FV(Table_0[[#This Row],[Symbol]],"Low")</f>
        <v>11.57</v>
      </c>
      <c r="I178" s="6" cm="1">
        <f t="array" ref="I178">_FV(Table_0[[#This Row],[Symbol]],"P/E",TRUE)</f>
        <v>17.721599999999999</v>
      </c>
    </row>
    <row r="179" spans="1:9" x14ac:dyDescent="0.3">
      <c r="A179" s="1" t="e" vm="183">
        <v>#VALUE!</v>
      </c>
      <c r="B179" s="1" t="s">
        <v>246</v>
      </c>
      <c r="C179" s="1" t="s">
        <v>138</v>
      </c>
      <c r="D179" s="1" t="str" cm="1">
        <f t="array" ref="D179">_FV(Table_0[[#This Row],[Symbol]],"Exchange abbreviation",TRUE)</f>
        <v>XNAS</v>
      </c>
      <c r="E179" s="1" t="str" cm="1">
        <f t="array" ref="E179">_FV(Table_0[[#This Row],[Symbol]],"Ticker symbol",TRUE)</f>
        <v>AHI</v>
      </c>
      <c r="F179" s="1" t="str">
        <f>Table_0[[#This Row],[Exchange abbreviation]]&amp;":"&amp;Table_0[[#This Row],[Ticker symbol]]</f>
        <v>XNAS:AHI</v>
      </c>
      <c r="G179" s="2" cm="1">
        <f t="array" ref="G179">_FV(Table_0[[#This Row],[Symbol]],"High")</f>
        <v>4.3099999999999996</v>
      </c>
      <c r="H179" s="2" cm="1">
        <f t="array" ref="H179">_FV(Table_0[[#This Row],[Symbol]],"Low")</f>
        <v>3.92</v>
      </c>
      <c r="I179" s="1" t="e" cm="1" vm="5">
        <f t="array" ref="I179">_FV(Table_0[[#This Row],[Symbol]],"P/E",TRUE)</f>
        <v>#VALUE!</v>
      </c>
    </row>
    <row r="180" spans="1:9" x14ac:dyDescent="0.3">
      <c r="A180" s="1" t="e" vm="184">
        <v>#VALUE!</v>
      </c>
      <c r="B180" s="1" t="s">
        <v>247</v>
      </c>
      <c r="C180" s="1" t="s">
        <v>248</v>
      </c>
      <c r="D180" s="1" t="str" cm="1">
        <f t="array" ref="D180">_FV(Table_0[[#This Row],[Symbol]],"Exchange abbreviation",TRUE)</f>
        <v>XNYS</v>
      </c>
      <c r="E180" s="1" t="str" cm="1">
        <f t="array" ref="E180">_FV(Table_0[[#This Row],[Symbol]],"Ticker symbol",TRUE)</f>
        <v>AHT</v>
      </c>
      <c r="F180" s="1" t="str">
        <f>Table_0[[#This Row],[Exchange abbreviation]]&amp;":"&amp;Table_0[[#This Row],[Ticker symbol]]</f>
        <v>XNYS:AHT</v>
      </c>
      <c r="G180" s="2" cm="1">
        <f t="array" ref="G180">_FV(Table_0[[#This Row],[Symbol]],"High")</f>
        <v>3.17</v>
      </c>
      <c r="H180" s="2" cm="1">
        <f t="array" ref="H180">_FV(Table_0[[#This Row],[Symbol]],"Low")</f>
        <v>2.67</v>
      </c>
      <c r="I180" s="1" t="e" cm="1" vm="5">
        <f t="array" ref="I180">_FV(Table_0[[#This Row],[Symbol]],"P/E",TRUE)</f>
        <v>#VALUE!</v>
      </c>
    </row>
    <row r="181" spans="1:9" x14ac:dyDescent="0.3">
      <c r="A181" s="1" t="e" vm="185">
        <v>#VALUE!</v>
      </c>
      <c r="B181" s="1" t="s">
        <v>249</v>
      </c>
      <c r="C181" s="1" t="s">
        <v>109</v>
      </c>
      <c r="D181" s="1" t="str" cm="1">
        <f t="array" ref="D181">_FV(Table_0[[#This Row],[Symbol]],"Exchange abbreviation",TRUE)</f>
        <v>XNYS</v>
      </c>
      <c r="E181" s="1" t="str" cm="1">
        <f t="array" ref="E181">_FV(Table_0[[#This Row],[Symbol]],"Ticker symbol",TRUE)</f>
        <v>AI</v>
      </c>
      <c r="F181" s="1" t="str">
        <f>Table_0[[#This Row],[Exchange abbreviation]]&amp;":"&amp;Table_0[[#This Row],[Ticker symbol]]</f>
        <v>XNYS:AI</v>
      </c>
      <c r="G181" s="2" cm="1">
        <f t="array" ref="G181">_FV(Table_0[[#This Row],[Symbol]],"High")</f>
        <v>33.905000000000001</v>
      </c>
      <c r="H181" s="2" cm="1">
        <f t="array" ref="H181">_FV(Table_0[[#This Row],[Symbol]],"Low")</f>
        <v>32.049999999999997</v>
      </c>
      <c r="I181" s="6" cm="1">
        <f t="array" ref="I181">_FV(Table_0[[#This Row],[Symbol]],"P/E",TRUE)</f>
        <v>0</v>
      </c>
    </row>
    <row r="182" spans="1:9" x14ac:dyDescent="0.3">
      <c r="A182" s="1" t="e" vm="186">
        <v>#VALUE!</v>
      </c>
      <c r="B182" s="1" t="s">
        <v>250</v>
      </c>
      <c r="C182" s="1" t="s">
        <v>8</v>
      </c>
      <c r="D182" s="1" t="str" cm="1">
        <f t="array" ref="D182">_FV(Table_0[[#This Row],[Symbol]],"Exchange abbreviation",TRUE)</f>
        <v>XNAS</v>
      </c>
      <c r="E182" s="1" t="str" cm="1">
        <f t="array" ref="E182">_FV(Table_0[[#This Row],[Symbol]],"Ticker symbol",TRUE)</f>
        <v>AIB</v>
      </c>
      <c r="F182" s="1" t="str">
        <f>Table_0[[#This Row],[Exchange abbreviation]]&amp;":"&amp;Table_0[[#This Row],[Ticker symbol]]</f>
        <v>XNAS:AIB</v>
      </c>
      <c r="G182" s="2" cm="1">
        <f t="array" ref="G182">_FV(Table_0[[#This Row],[Symbol]],"High")</f>
        <v>10.94</v>
      </c>
      <c r="H182" s="2" cm="1">
        <f t="array" ref="H182">_FV(Table_0[[#This Row],[Symbol]],"Low")</f>
        <v>10.94</v>
      </c>
      <c r="I182" s="6" cm="1">
        <f t="array" ref="I182">_FV(Table_0[[#This Row],[Symbol]],"P/E",TRUE)</f>
        <v>159.708</v>
      </c>
    </row>
    <row r="183" spans="1:9" x14ac:dyDescent="0.3">
      <c r="A183" s="1" t="e" vm="187">
        <v>#VALUE!</v>
      </c>
      <c r="B183" s="1" t="s">
        <v>251</v>
      </c>
      <c r="C183" s="1" t="s">
        <v>89</v>
      </c>
      <c r="D183" s="1" t="str" cm="1">
        <f t="array" ref="D183">_FV(Table_0[[#This Row],[Symbol]],"Exchange abbreviation",TRUE)</f>
        <v>XNYS</v>
      </c>
      <c r="E183" s="1" t="str" cm="1">
        <f t="array" ref="E183">_FV(Table_0[[#This Row],[Symbol]],"Ticker symbol",TRUE)</f>
        <v>AIG</v>
      </c>
      <c r="F183" s="1" t="str">
        <f>Table_0[[#This Row],[Exchange abbreviation]]&amp;":"&amp;Table_0[[#This Row],[Ticker symbol]]</f>
        <v>XNYS:AIG</v>
      </c>
      <c r="G183" s="2" cm="1">
        <f t="array" ref="G183">_FV(Table_0[[#This Row],[Symbol]],"High")</f>
        <v>60.37</v>
      </c>
      <c r="H183" s="2" cm="1">
        <f t="array" ref="H183">_FV(Table_0[[#This Row],[Symbol]],"Low")</f>
        <v>59.57</v>
      </c>
      <c r="I183" s="6" cm="1">
        <f t="array" ref="I183">_FV(Table_0[[#This Row],[Symbol]],"P/E",TRUE)</f>
        <v>10.230600000000001</v>
      </c>
    </row>
    <row r="184" spans="1:9" x14ac:dyDescent="0.3">
      <c r="A184" s="1" t="e" vm="188">
        <v>#VALUE!</v>
      </c>
      <c r="B184" s="1" t="s">
        <v>252</v>
      </c>
      <c r="C184" s="1" t="s">
        <v>92</v>
      </c>
      <c r="D184" s="1" t="str" cm="1">
        <f t="array" ref="D184">_FV(Table_0[[#This Row],[Symbol]],"Exchange abbreviation",TRUE)</f>
        <v>XNAS</v>
      </c>
      <c r="E184" s="1" t="str" cm="1">
        <f t="array" ref="E184">_FV(Table_0[[#This Row],[Symbol]],"Ticker symbol",TRUE)</f>
        <v>AIH</v>
      </c>
      <c r="F184" s="1" t="str">
        <f>Table_0[[#This Row],[Exchange abbreviation]]&amp;":"&amp;Table_0[[#This Row],[Ticker symbol]]</f>
        <v>XNAS:AIH</v>
      </c>
      <c r="G184" s="2" cm="1">
        <f t="array" ref="G184">_FV(Table_0[[#This Row],[Symbol]],"High")</f>
        <v>0.9708</v>
      </c>
      <c r="H184" s="2" cm="1">
        <f t="array" ref="H184">_FV(Table_0[[#This Row],[Symbol]],"Low")</f>
        <v>0.83150000000000002</v>
      </c>
      <c r="I184" s="6" cm="1">
        <f t="array" ref="I184">_FV(Table_0[[#This Row],[Symbol]],"P/E",TRUE)</f>
        <v>5.1013999999999999</v>
      </c>
    </row>
    <row r="185" spans="1:9" x14ac:dyDescent="0.3">
      <c r="A185" s="1" t="e" vm="189">
        <v>#VALUE!</v>
      </c>
      <c r="B185" s="1" t="s">
        <v>253</v>
      </c>
      <c r="C185" s="1" t="s">
        <v>231</v>
      </c>
      <c r="D185" s="1" t="str" cm="1">
        <f t="array" ref="D185">_FV(Table_0[[#This Row],[Symbol]],"Exchange abbreviation",TRUE)</f>
        <v>XNAS</v>
      </c>
      <c r="E185" s="1" t="str" cm="1">
        <f t="array" ref="E185">_FV(Table_0[[#This Row],[Symbol]],"Ticker symbol",TRUE)</f>
        <v>AIHS</v>
      </c>
      <c r="F185" s="1" t="str">
        <f>Table_0[[#This Row],[Exchange abbreviation]]&amp;":"&amp;Table_0[[#This Row],[Ticker symbol]]</f>
        <v>XNAS:AIHS</v>
      </c>
      <c r="G185" s="2" cm="1">
        <f t="array" ref="G185">_FV(Table_0[[#This Row],[Symbol]],"High")</f>
        <v>0.52</v>
      </c>
      <c r="H185" s="2" cm="1">
        <f t="array" ref="H185">_FV(Table_0[[#This Row],[Symbol]],"Low")</f>
        <v>0.5</v>
      </c>
      <c r="I185" s="1" t="e" cm="1" vm="5">
        <f t="array" ref="I185">_FV(Table_0[[#This Row],[Symbol]],"P/E",TRUE)</f>
        <v>#VALUE!</v>
      </c>
    </row>
    <row r="186" spans="1:9" x14ac:dyDescent="0.3">
      <c r="A186" s="1" t="e" vm="190">
        <v>#VALUE!</v>
      </c>
      <c r="B186" s="1" t="s">
        <v>254</v>
      </c>
      <c r="C186" s="1" t="s">
        <v>14</v>
      </c>
      <c r="D186" s="1" t="str" cm="1">
        <f t="array" ref="D186">_FV(Table_0[[#This Row],[Symbol]],"Exchange abbreviation",TRUE)</f>
        <v>XNYS</v>
      </c>
      <c r="E186" s="1" t="str" cm="1">
        <f t="array" ref="E186">_FV(Table_0[[#This Row],[Symbol]],"Ticker symbol",TRUE)</f>
        <v>AIM</v>
      </c>
      <c r="F186" s="1" t="str">
        <f>Table_0[[#This Row],[Exchange abbreviation]]&amp;":"&amp;Table_0[[#This Row],[Ticker symbol]]</f>
        <v>XNYS:AIM</v>
      </c>
      <c r="G186" s="2" cm="1">
        <f t="array" ref="G186">_FV(Table_0[[#This Row],[Symbol]],"High")</f>
        <v>0.72219999999999995</v>
      </c>
      <c r="H186" s="2" cm="1">
        <f t="array" ref="H186">_FV(Table_0[[#This Row],[Symbol]],"Low")</f>
        <v>0.57999999999999996</v>
      </c>
      <c r="I186" s="1" t="e" cm="1" vm="5">
        <f t="array" ref="I186">_FV(Table_0[[#This Row],[Symbol]],"P/E",TRUE)</f>
        <v>#VALUE!</v>
      </c>
    </row>
    <row r="187" spans="1:9" x14ac:dyDescent="0.3">
      <c r="A187" s="1" t="e" vm="191">
        <v>#VALUE!</v>
      </c>
      <c r="B187" s="1" t="s">
        <v>255</v>
      </c>
      <c r="C187" s="1" t="s">
        <v>8</v>
      </c>
      <c r="D187" s="1" t="str" cm="1">
        <f t="array" ref="D187">_FV(Table_0[[#This Row],[Symbol]],"Exchange abbreviation",TRUE)</f>
        <v>XNAS</v>
      </c>
      <c r="E187" s="1" t="str" cm="1">
        <f t="array" ref="E187">_FV(Table_0[[#This Row],[Symbol]],"Ticker symbol",TRUE)</f>
        <v>AIMAU</v>
      </c>
      <c r="F187" s="1" t="str">
        <f>Table_0[[#This Row],[Exchange abbreviation]]&amp;":"&amp;Table_0[[#This Row],[Ticker symbol]]</f>
        <v>XNAS:AIMAU</v>
      </c>
      <c r="G187" s="2" cm="1">
        <f t="array" ref="G187">_FV(Table_0[[#This Row],[Symbol]],"High")</f>
        <v>10.7</v>
      </c>
      <c r="H187" s="2" cm="1">
        <f t="array" ref="H187">_FV(Table_0[[#This Row],[Symbol]],"Low")</f>
        <v>10.68</v>
      </c>
      <c r="I187" s="1" t="e" cm="1" vm="5">
        <f t="array" ref="I187">_FV(Table_0[[#This Row],[Symbol]],"P/E",TRUE)</f>
        <v>#VALUE!</v>
      </c>
    </row>
    <row r="188" spans="1:9" x14ac:dyDescent="0.3">
      <c r="A188" s="1" t="e" vm="192">
        <v>#VALUE!</v>
      </c>
      <c r="B188" s="1" t="s">
        <v>256</v>
      </c>
      <c r="C188" s="1" t="s">
        <v>14</v>
      </c>
      <c r="D188" s="1" t="str" cm="1">
        <f t="array" ref="D188">_FV(Table_0[[#This Row],[Symbol]],"Exchange abbreviation",TRUE)</f>
        <v>XNAS</v>
      </c>
      <c r="E188" s="1" t="str" cm="1">
        <f t="array" ref="E188">_FV(Table_0[[#This Row],[Symbol]],"Ticker symbol",TRUE)</f>
        <v>AIMD</v>
      </c>
      <c r="F188" s="1" t="str">
        <f>Table_0[[#This Row],[Exchange abbreviation]]&amp;":"&amp;Table_0[[#This Row],[Ticker symbol]]</f>
        <v>XNAS:AIMD</v>
      </c>
      <c r="G188" s="2" cm="1">
        <f t="array" ref="G188">_FV(Table_0[[#This Row],[Symbol]],"High")</f>
        <v>0.77</v>
      </c>
      <c r="H188" s="2" cm="1">
        <f t="array" ref="H188">_FV(Table_0[[#This Row],[Symbol]],"Low")</f>
        <v>0.69320000000000004</v>
      </c>
      <c r="I188" s="1" t="e" cm="1" vm="5">
        <f t="array" ref="I188">_FV(Table_0[[#This Row],[Symbol]],"P/E",TRUE)</f>
        <v>#VALUE!</v>
      </c>
    </row>
    <row r="189" spans="1:9" x14ac:dyDescent="0.3">
      <c r="A189" s="1" t="e" vm="193">
        <v>#VALUE!</v>
      </c>
      <c r="B189" s="1" t="s">
        <v>257</v>
      </c>
      <c r="C189" s="1" t="s">
        <v>258</v>
      </c>
      <c r="D189" s="1" t="str" cm="1">
        <f t="array" ref="D189">_FV(Table_0[[#This Row],[Symbol]],"Exchange abbreviation",TRUE)</f>
        <v>XNYS</v>
      </c>
      <c r="E189" s="1" t="str" cm="1">
        <f t="array" ref="E189">_FV(Table_0[[#This Row],[Symbol]],"Ticker symbol",TRUE)</f>
        <v>AIN</v>
      </c>
      <c r="F189" s="1" t="str">
        <f>Table_0[[#This Row],[Exchange abbreviation]]&amp;":"&amp;Table_0[[#This Row],[Ticker symbol]]</f>
        <v>XNYS:AIN</v>
      </c>
      <c r="G189" s="2" cm="1">
        <f t="array" ref="G189">_FV(Table_0[[#This Row],[Symbol]],"High")</f>
        <v>91.614999999999995</v>
      </c>
      <c r="H189" s="2" cm="1">
        <f t="array" ref="H189">_FV(Table_0[[#This Row],[Symbol]],"Low")</f>
        <v>89.86</v>
      </c>
      <c r="I189" s="6" cm="1">
        <f t="array" ref="I189">_FV(Table_0[[#This Row],[Symbol]],"P/E",TRUE)</f>
        <v>34.519599999999997</v>
      </c>
    </row>
    <row r="190" spans="1:9" x14ac:dyDescent="0.3">
      <c r="A190" s="1" t="e" vm="194">
        <v>#VALUE!</v>
      </c>
      <c r="B190" s="1" t="s">
        <v>259</v>
      </c>
      <c r="C190" s="1" t="s">
        <v>20</v>
      </c>
      <c r="D190" s="1" t="str" cm="1">
        <f t="array" ref="D190">_FV(Table_0[[#This Row],[Symbol]],"Exchange abbreviation",TRUE)</f>
        <v>XNYS</v>
      </c>
      <c r="E190" s="1" t="str" cm="1">
        <f t="array" ref="E190">_FV(Table_0[[#This Row],[Symbol]],"Ticker symbol",TRUE)</f>
        <v>AINC</v>
      </c>
      <c r="F190" s="1" t="str">
        <f>Table_0[[#This Row],[Exchange abbreviation]]&amp;":"&amp;Table_0[[#This Row],[Ticker symbol]]</f>
        <v>XNYS:AINC</v>
      </c>
      <c r="G190" s="2" cm="1">
        <f t="array" ref="G190">_FV(Table_0[[#This Row],[Symbol]],"High")</f>
        <v>9.1199999999999992</v>
      </c>
      <c r="H190" s="2" cm="1">
        <f t="array" ref="H190">_FV(Table_0[[#This Row],[Symbol]],"Low")</f>
        <v>9.1</v>
      </c>
      <c r="I190" s="1" t="e" cm="1" vm="5">
        <f t="array" ref="I190">_FV(Table_0[[#This Row],[Symbol]],"P/E",TRUE)</f>
        <v>#VALUE!</v>
      </c>
    </row>
    <row r="191" spans="1:9" x14ac:dyDescent="0.3">
      <c r="A191" s="1" t="e" vm="195">
        <v>#VALUE!</v>
      </c>
      <c r="B191" s="1" t="s">
        <v>260</v>
      </c>
      <c r="C191" s="1" t="s">
        <v>26</v>
      </c>
      <c r="D191" s="1" t="str" cm="1">
        <f t="array" ref="D191">_FV(Table_0[[#This Row],[Symbol]],"Exchange abbreviation",TRUE)</f>
        <v>XNAS</v>
      </c>
      <c r="E191" s="1" t="str" cm="1">
        <f t="array" ref="E191">_FV(Table_0[[#This Row],[Symbol]],"Ticker symbol",TRUE)</f>
        <v>AIP</v>
      </c>
      <c r="F191" s="1" t="str">
        <f>Table_0[[#This Row],[Exchange abbreviation]]&amp;":"&amp;Table_0[[#This Row],[Ticker symbol]]</f>
        <v>XNAS:AIP</v>
      </c>
      <c r="G191" s="2" cm="1">
        <f t="array" ref="G191">_FV(Table_0[[#This Row],[Symbol]],"High")</f>
        <v>6.8650000000000002</v>
      </c>
      <c r="H191" s="2" cm="1">
        <f t="array" ref="H191">_FV(Table_0[[#This Row],[Symbol]],"Low")</f>
        <v>6.58</v>
      </c>
      <c r="I191" s="1" t="e" cm="1" vm="5">
        <f t="array" ref="I191">_FV(Table_0[[#This Row],[Symbol]],"P/E",TRUE)</f>
        <v>#VALUE!</v>
      </c>
    </row>
    <row r="192" spans="1:9" x14ac:dyDescent="0.3">
      <c r="A192" s="1" t="e" vm="196">
        <v>#VALUE!</v>
      </c>
      <c r="B192" s="1" t="s">
        <v>261</v>
      </c>
      <c r="C192" s="1" t="s">
        <v>95</v>
      </c>
      <c r="D192" s="1" t="str" cm="1">
        <f t="array" ref="D192">_FV(Table_0[[#This Row],[Symbol]],"Exchange abbreviation",TRUE)</f>
        <v>XFRA</v>
      </c>
      <c r="E192" s="1" t="str" cm="1">
        <f t="array" ref="E192">_FV(Table_0[[#This Row],[Symbol]],"Ticker symbol",TRUE)</f>
        <v>AIR</v>
      </c>
      <c r="F192" s="1" t="str">
        <f>Table_0[[#This Row],[Exchange abbreviation]]&amp;":"&amp;Table_0[[#This Row],[Ticker symbol]]</f>
        <v>XFRA:AIR</v>
      </c>
      <c r="G192" s="3" cm="1">
        <f t="array" ref="G192">_FV(Table_0[[#This Row],[Symbol]],"High")</f>
        <v>130.96</v>
      </c>
      <c r="H192" s="3" cm="1">
        <f t="array" ref="H192">_FV(Table_0[[#This Row],[Symbol]],"Low")</f>
        <v>130</v>
      </c>
      <c r="I192" s="6" cm="1">
        <f t="array" ref="I192">_FV(Table_0[[#This Row],[Symbol]],"P/E",TRUE)</f>
        <v>26.85</v>
      </c>
    </row>
    <row r="193" spans="1:9" x14ac:dyDescent="0.3">
      <c r="A193" s="1" t="e" vm="197">
        <v>#VALUE!</v>
      </c>
      <c r="B193" s="1" t="s">
        <v>262</v>
      </c>
      <c r="C193" s="1" t="s">
        <v>263</v>
      </c>
      <c r="D193" s="1" t="str" cm="1">
        <f t="array" ref="D193">_FV(Table_0[[#This Row],[Symbol]],"Exchange abbreviation",TRUE)</f>
        <v>XNYS</v>
      </c>
      <c r="E193" s="1" t="str" cm="1">
        <f t="array" ref="E193">_FV(Table_0[[#This Row],[Symbol]],"Ticker symbol",TRUE)</f>
        <v>AIRC</v>
      </c>
      <c r="F193" s="1" t="str">
        <f>Table_0[[#This Row],[Exchange abbreviation]]&amp;":"&amp;Table_0[[#This Row],[Ticker symbol]]</f>
        <v>XNYS:AIRC</v>
      </c>
      <c r="G193" s="2" cm="1">
        <f t="array" ref="G193">_FV(Table_0[[#This Row],[Symbol]],"High")</f>
        <v>34.72</v>
      </c>
      <c r="H193" s="2" cm="1">
        <f t="array" ref="H193">_FV(Table_0[[#This Row],[Symbol]],"Low")</f>
        <v>34.020000000000003</v>
      </c>
      <c r="I193" s="6" cm="1">
        <f t="array" ref="I193">_FV(Table_0[[#This Row],[Symbol]],"P/E",TRUE)</f>
        <v>16.852799999999998</v>
      </c>
    </row>
    <row r="194" spans="1:9" x14ac:dyDescent="0.3">
      <c r="A194" s="1" t="e" vm="198">
        <v>#VALUE!</v>
      </c>
      <c r="B194" s="1" t="s">
        <v>264</v>
      </c>
      <c r="C194" s="1" t="s">
        <v>166</v>
      </c>
      <c r="D194" s="1" t="str" cm="1">
        <f t="array" ref="D194">_FV(Table_0[[#This Row],[Symbol]],"Exchange abbreviation",TRUE)</f>
        <v>XNAS</v>
      </c>
      <c r="E194" s="1" t="str" cm="1">
        <f t="array" ref="E194">_FV(Table_0[[#This Row],[Symbol]],"Ticker symbol",TRUE)</f>
        <v>AIRG</v>
      </c>
      <c r="F194" s="1" t="str">
        <f>Table_0[[#This Row],[Exchange abbreviation]]&amp;":"&amp;Table_0[[#This Row],[Ticker symbol]]</f>
        <v>XNAS:AIRG</v>
      </c>
      <c r="G194" s="2" cm="1">
        <f t="array" ref="G194">_FV(Table_0[[#This Row],[Symbol]],"High")</f>
        <v>4.3099999999999996</v>
      </c>
      <c r="H194" s="2" cm="1">
        <f t="array" ref="H194">_FV(Table_0[[#This Row],[Symbol]],"Low")</f>
        <v>4.09</v>
      </c>
      <c r="I194" s="6" cm="1">
        <f t="array" ref="I194">_FV(Table_0[[#This Row],[Symbol]],"P/E",TRUE)</f>
        <v>90.049499999999995</v>
      </c>
    </row>
    <row r="195" spans="1:9" x14ac:dyDescent="0.3">
      <c r="A195" s="1" t="e" vm="199">
        <v>#VALUE!</v>
      </c>
      <c r="B195" s="1" t="s">
        <v>265</v>
      </c>
      <c r="C195" s="1" t="s">
        <v>95</v>
      </c>
      <c r="D195" s="1" t="str" cm="1">
        <f t="array" ref="D195">_FV(Table_0[[#This Row],[Symbol]],"Exchange abbreviation",TRUE)</f>
        <v>XNYS</v>
      </c>
      <c r="E195" s="1" t="str" cm="1">
        <f t="array" ref="E195">_FV(Table_0[[#This Row],[Symbol]],"Ticker symbol",TRUE)</f>
        <v>AIRI</v>
      </c>
      <c r="F195" s="1" t="str">
        <f>Table_0[[#This Row],[Exchange abbreviation]]&amp;":"&amp;Table_0[[#This Row],[Ticker symbol]]</f>
        <v>XNYS:AIRI</v>
      </c>
      <c r="G195" s="2" cm="1">
        <f t="array" ref="G195">_FV(Table_0[[#This Row],[Symbol]],"High")</f>
        <v>3.0405000000000002</v>
      </c>
      <c r="H195" s="2" cm="1">
        <f t="array" ref="H195">_FV(Table_0[[#This Row],[Symbol]],"Low")</f>
        <v>3.0103</v>
      </c>
      <c r="I195" s="6" cm="1">
        <f t="array" ref="I195">_FV(Table_0[[#This Row],[Symbol]],"P/E",TRUE)</f>
        <v>7.7336</v>
      </c>
    </row>
    <row r="196" spans="1:9" x14ac:dyDescent="0.3">
      <c r="A196" s="1" t="e" vm="200">
        <v>#VALUE!</v>
      </c>
      <c r="B196" s="1" t="s">
        <v>266</v>
      </c>
      <c r="C196" s="1" t="s">
        <v>92</v>
      </c>
      <c r="D196" s="1" t="str" cm="1">
        <f t="array" ref="D196">_FV(Table_0[[#This Row],[Symbol]],"Exchange abbreviation",TRUE)</f>
        <v>XNAS</v>
      </c>
      <c r="E196" s="1" t="str" cm="1">
        <f t="array" ref="E196">_FV(Table_0[[#This Row],[Symbol]],"Ticker symbol",TRUE)</f>
        <v>AIRS</v>
      </c>
      <c r="F196" s="1" t="str">
        <f>Table_0[[#This Row],[Exchange abbreviation]]&amp;":"&amp;Table_0[[#This Row],[Ticker symbol]]</f>
        <v>XNAS:AIRS</v>
      </c>
      <c r="G196" s="2" cm="1">
        <f t="array" ref="G196">_FV(Table_0[[#This Row],[Symbol]],"High")</f>
        <v>7.72</v>
      </c>
      <c r="H196" s="2" cm="1">
        <f t="array" ref="H196">_FV(Table_0[[#This Row],[Symbol]],"Low")</f>
        <v>7.3449999999999998</v>
      </c>
      <c r="I196" s="6" cm="1">
        <f t="array" ref="I196">_FV(Table_0[[#This Row],[Symbol]],"P/E",TRUE)</f>
        <v>46.828000000000003</v>
      </c>
    </row>
    <row r="197" spans="1:9" x14ac:dyDescent="0.3">
      <c r="A197" s="1" t="e" vm="201">
        <v>#VALUE!</v>
      </c>
      <c r="B197" s="1" t="s">
        <v>267</v>
      </c>
      <c r="C197" s="1" t="s">
        <v>268</v>
      </c>
      <c r="D197" s="1" t="str" cm="1">
        <f t="array" ref="D197">_FV(Table_0[[#This Row],[Symbol]],"Exchange abbreviation",TRUE)</f>
        <v>XNAS</v>
      </c>
      <c r="E197" s="1" t="str" cm="1">
        <f t="array" ref="E197">_FV(Table_0[[#This Row],[Symbol]],"Ticker symbol",TRUE)</f>
        <v>AIRT</v>
      </c>
      <c r="F197" s="1" t="str">
        <f>Table_0[[#This Row],[Exchange abbreviation]]&amp;":"&amp;Table_0[[#This Row],[Ticker symbol]]</f>
        <v>XNAS:AIRT</v>
      </c>
      <c r="G197" s="2" cm="1">
        <f t="array" ref="G197">_FV(Table_0[[#This Row],[Symbol]],"High")</f>
        <v>23.4</v>
      </c>
      <c r="H197" s="2" cm="1">
        <f t="array" ref="H197">_FV(Table_0[[#This Row],[Symbol]],"Low")</f>
        <v>22.45</v>
      </c>
      <c r="I197" s="6" cm="1">
        <f t="array" ref="I197">_FV(Table_0[[#This Row],[Symbol]],"P/E",TRUE)</f>
        <v>67.090800000000002</v>
      </c>
    </row>
    <row r="198" spans="1:9" x14ac:dyDescent="0.3">
      <c r="A198" s="1" t="e" vm="202">
        <v>#VALUE!</v>
      </c>
      <c r="B198" s="1" t="s">
        <v>269</v>
      </c>
      <c r="C198" s="1" t="s">
        <v>270</v>
      </c>
      <c r="D198" s="1" t="str" cm="1">
        <f t="array" ref="D198">_FV(Table_0[[#This Row],[Symbol]],"Exchange abbreviation",TRUE)</f>
        <v>XNYS</v>
      </c>
      <c r="E198" s="1" t="str" cm="1">
        <f t="array" ref="E198">_FV(Table_0[[#This Row],[Symbol]],"Ticker symbol",TRUE)</f>
        <v>AIT</v>
      </c>
      <c r="F198" s="1" t="str">
        <f>Table_0[[#This Row],[Exchange abbreviation]]&amp;":"&amp;Table_0[[#This Row],[Ticker symbol]]</f>
        <v>XNYS:AIT</v>
      </c>
      <c r="G198" s="2" cm="1">
        <f t="array" ref="G198">_FV(Table_0[[#This Row],[Symbol]],"High")</f>
        <v>154.81</v>
      </c>
      <c r="H198" s="2" cm="1">
        <f t="array" ref="H198">_FV(Table_0[[#This Row],[Symbol]],"Low")</f>
        <v>150.83000000000001</v>
      </c>
      <c r="I198" s="6" cm="1">
        <f t="array" ref="I198">_FV(Table_0[[#This Row],[Symbol]],"P/E",TRUE)</f>
        <v>17.2211</v>
      </c>
    </row>
    <row r="199" spans="1:9" x14ac:dyDescent="0.3">
      <c r="A199" s="1" t="e" vm="203">
        <v>#VALUE!</v>
      </c>
      <c r="B199" s="1" t="s">
        <v>271</v>
      </c>
      <c r="C199" s="1" t="s">
        <v>10</v>
      </c>
      <c r="D199" s="1" t="str" cm="1">
        <f t="array" ref="D199">_FV(Table_0[[#This Row],[Symbol]],"Exchange abbreviation",TRUE)</f>
        <v>XNYS</v>
      </c>
      <c r="E199" s="1" t="str" cm="1">
        <f t="array" ref="E199">_FV(Table_0[[#This Row],[Symbol]],"Ticker symbol",TRUE)</f>
        <v>AIU</v>
      </c>
      <c r="F199" s="1" t="str">
        <f>Table_0[[#This Row],[Exchange abbreviation]]&amp;":"&amp;Table_0[[#This Row],[Ticker symbol]]</f>
        <v>XNYS:AIU</v>
      </c>
      <c r="G199" s="2" cm="1">
        <f t="array" ref="G199">_FV(Table_0[[#This Row],[Symbol]],"High")</f>
        <v>1.05</v>
      </c>
      <c r="H199" s="2" cm="1">
        <f t="array" ref="H199">_FV(Table_0[[#This Row],[Symbol]],"Low")</f>
        <v>1.02</v>
      </c>
      <c r="I199" s="6" cm="1">
        <f t="array" ref="I199">_FV(Table_0[[#This Row],[Symbol]],"P/E",TRUE)</f>
        <v>0</v>
      </c>
    </row>
    <row r="200" spans="1:9" x14ac:dyDescent="0.3">
      <c r="A200" s="1" t="e" vm="204">
        <v>#VALUE!</v>
      </c>
      <c r="B200" s="1" t="s">
        <v>272</v>
      </c>
      <c r="C200" s="1" t="s">
        <v>263</v>
      </c>
      <c r="D200" s="1" t="str" cm="1">
        <f t="array" ref="D200">_FV(Table_0[[#This Row],[Symbol]],"Exchange abbreviation",TRUE)</f>
        <v>XNYS</v>
      </c>
      <c r="E200" s="1" t="str" cm="1">
        <f t="array" ref="E200">_FV(Table_0[[#This Row],[Symbol]],"Ticker symbol",TRUE)</f>
        <v>AIV</v>
      </c>
      <c r="F200" s="1" t="str">
        <f>Table_0[[#This Row],[Exchange abbreviation]]&amp;":"&amp;Table_0[[#This Row],[Ticker symbol]]</f>
        <v>XNYS:AIV</v>
      </c>
      <c r="G200" s="2" cm="1">
        <f t="array" ref="G200">_FV(Table_0[[#This Row],[Symbol]],"High")</f>
        <v>8.24</v>
      </c>
      <c r="H200" s="2" cm="1">
        <f t="array" ref="H200">_FV(Table_0[[#This Row],[Symbol]],"Low")</f>
        <v>8.06</v>
      </c>
      <c r="I200" s="6" cm="1">
        <f t="array" ref="I200">_FV(Table_0[[#This Row],[Symbol]],"P/E",TRUE)</f>
        <v>22.7485</v>
      </c>
    </row>
    <row r="201" spans="1:9" x14ac:dyDescent="0.3">
      <c r="A201" s="1" t="e" vm="205">
        <v>#VALUE!</v>
      </c>
      <c r="B201" s="1" t="s">
        <v>273</v>
      </c>
      <c r="C201" s="1" t="s">
        <v>138</v>
      </c>
      <c r="D201" s="1" t="str" cm="1">
        <f t="array" ref="D201">_FV(Table_0[[#This Row],[Symbol]],"Exchange abbreviation",TRUE)</f>
        <v>XNAS</v>
      </c>
      <c r="E201" s="1" t="str" cm="1">
        <f t="array" ref="E201">_FV(Table_0[[#This Row],[Symbol]],"Ticker symbol",TRUE)</f>
        <v>AIXI</v>
      </c>
      <c r="F201" s="1" t="str">
        <f>Table_0[[#This Row],[Exchange abbreviation]]&amp;":"&amp;Table_0[[#This Row],[Ticker symbol]]</f>
        <v>XNAS:AIXI</v>
      </c>
      <c r="G201" s="2" cm="1">
        <f t="array" ref="G201">_FV(Table_0[[#This Row],[Symbol]],"High")</f>
        <v>6.44</v>
      </c>
      <c r="H201" s="2" cm="1">
        <f t="array" ref="H201">_FV(Table_0[[#This Row],[Symbol]],"Low")</f>
        <v>4.4000000000000004</v>
      </c>
      <c r="I201" s="6" cm="1">
        <f t="array" ref="I201">_FV(Table_0[[#This Row],[Symbol]],"P/E",TRUE)</f>
        <v>108.7255</v>
      </c>
    </row>
    <row r="202" spans="1:9" x14ac:dyDescent="0.3">
      <c r="A202" s="1" t="e" vm="206">
        <v>#VALUE!</v>
      </c>
      <c r="B202" s="1" t="s">
        <v>274</v>
      </c>
      <c r="C202" s="1" t="s">
        <v>123</v>
      </c>
      <c r="D202" s="1" t="str" cm="1">
        <f t="array" ref="D202">_FV(Table_0[[#This Row],[Symbol]],"Exchange abbreviation",TRUE)</f>
        <v>XNYS</v>
      </c>
      <c r="E202" s="1" t="str" cm="1">
        <f t="array" ref="E202">_FV(Table_0[[#This Row],[Symbol]],"Ticker symbol",TRUE)</f>
        <v>AIZ</v>
      </c>
      <c r="F202" s="1" t="str">
        <f>Table_0[[#This Row],[Exchange abbreviation]]&amp;":"&amp;Table_0[[#This Row],[Ticker symbol]]</f>
        <v>XNYS:AIZ</v>
      </c>
      <c r="G202" s="2" cm="1">
        <f t="array" ref="G202">_FV(Table_0[[#This Row],[Symbol]],"High")</f>
        <v>143.93</v>
      </c>
      <c r="H202" s="2" cm="1">
        <f t="array" ref="H202">_FV(Table_0[[#This Row],[Symbol]],"Low")</f>
        <v>141.87</v>
      </c>
      <c r="I202" s="6" cm="1">
        <f t="array" ref="I202">_FV(Table_0[[#This Row],[Symbol]],"P/E",TRUE)</f>
        <v>22.305299999999999</v>
      </c>
    </row>
    <row r="203" spans="1:9" x14ac:dyDescent="0.3">
      <c r="A203" s="1" t="e" vm="207">
        <v>#VALUE!</v>
      </c>
      <c r="B203" s="1" t="s">
        <v>275</v>
      </c>
      <c r="C203" s="1" t="s">
        <v>276</v>
      </c>
      <c r="D203" s="1" t="str" cm="1">
        <f t="array" ref="D203">_FV(Table_0[[#This Row],[Symbol]],"Exchange abbreviation",TRUE)</f>
        <v>XNYS</v>
      </c>
      <c r="E203" s="1" t="str" cm="1">
        <f t="array" ref="E203">_FV(Table_0[[#This Row],[Symbol]],"Ticker symbol",TRUE)</f>
        <v>AJG</v>
      </c>
      <c r="F203" s="1" t="str">
        <f>Table_0[[#This Row],[Exchange abbreviation]]&amp;":"&amp;Table_0[[#This Row],[Ticker symbol]]</f>
        <v>XNYS:AJG</v>
      </c>
      <c r="G203" s="2" cm="1">
        <f t="array" ref="G203">_FV(Table_0[[#This Row],[Symbol]],"High")</f>
        <v>225.995</v>
      </c>
      <c r="H203" s="2" cm="1">
        <f t="array" ref="H203">_FV(Table_0[[#This Row],[Symbol]],"Low")</f>
        <v>223.9</v>
      </c>
      <c r="I203" s="6" cm="1">
        <f t="array" ref="I203">_FV(Table_0[[#This Row],[Symbol]],"P/E",TRUE)</f>
        <v>43.735999999999997</v>
      </c>
    </row>
    <row r="204" spans="1:9" x14ac:dyDescent="0.3">
      <c r="A204" s="1" t="e" vm="208">
        <v>#VALUE!</v>
      </c>
      <c r="B204" s="1" t="s">
        <v>277</v>
      </c>
      <c r="C204" s="1" t="s">
        <v>16</v>
      </c>
      <c r="D204" s="1" t="str" cm="1">
        <f t="array" ref="D204">_FV(Table_0[[#This Row],[Symbol]],"Exchange abbreviation",TRUE)</f>
        <v>XNYS</v>
      </c>
      <c r="E204" s="1" t="str" cm="1">
        <f t="array" ref="E204">_FV(Table_0[[#This Row],[Symbol]],"Ticker symbol",TRUE)</f>
        <v>AJX</v>
      </c>
      <c r="F204" s="1" t="str">
        <f>Table_0[[#This Row],[Exchange abbreviation]]&amp;":"&amp;Table_0[[#This Row],[Ticker symbol]]</f>
        <v>XNYS:AJX</v>
      </c>
      <c r="G204" s="2" cm="1">
        <f t="array" ref="G204">_FV(Table_0[[#This Row],[Symbol]],"High")</f>
        <v>6.62</v>
      </c>
      <c r="H204" s="2" cm="1">
        <f t="array" ref="H204">_FV(Table_0[[#This Row],[Symbol]],"Low")</f>
        <v>6.51</v>
      </c>
      <c r="I204" s="1" t="e" cm="1" vm="5">
        <f t="array" ref="I204">_FV(Table_0[[#This Row],[Symbol]],"P/E",TRUE)</f>
        <v>#VALUE!</v>
      </c>
    </row>
    <row r="205" spans="1:9" x14ac:dyDescent="0.3">
      <c r="A205" s="1" t="e" vm="209">
        <v>#VALUE!</v>
      </c>
      <c r="B205" s="1" t="s">
        <v>278</v>
      </c>
      <c r="C205" s="1" t="s">
        <v>279</v>
      </c>
      <c r="D205" s="1" t="str" cm="1">
        <f t="array" ref="D205">_FV(Table_0[[#This Row],[Symbol]],"Exchange abbreviation",TRUE)</f>
        <v>XNYS</v>
      </c>
      <c r="E205" s="1" t="str" cm="1">
        <f t="array" ref="E205">_FV(Table_0[[#This Row],[Symbol]],"Ticker symbol",TRUE)</f>
        <v>AKA</v>
      </c>
      <c r="F205" s="1" t="str">
        <f>Table_0[[#This Row],[Exchange abbreviation]]&amp;":"&amp;Table_0[[#This Row],[Ticker symbol]]</f>
        <v>XNYS:AKA</v>
      </c>
      <c r="G205" s="2" cm="1">
        <f t="array" ref="G205">_FV(Table_0[[#This Row],[Symbol]],"High")</f>
        <v>0.4224</v>
      </c>
      <c r="H205" s="2" cm="1">
        <f t="array" ref="H205">_FV(Table_0[[#This Row],[Symbol]],"Low")</f>
        <v>0.37</v>
      </c>
      <c r="I205" s="1" t="e" cm="1" vm="5">
        <f t="array" ref="I205">_FV(Table_0[[#This Row],[Symbol]],"P/E",TRUE)</f>
        <v>#VALUE!</v>
      </c>
    </row>
    <row r="206" spans="1:9" x14ac:dyDescent="0.3">
      <c r="A206" s="1" t="e" vm="210">
        <v>#VALUE!</v>
      </c>
      <c r="B206" s="1" t="s">
        <v>280</v>
      </c>
      <c r="C206" s="1" t="s">
        <v>101</v>
      </c>
      <c r="D206" s="1" t="str" cm="1">
        <f t="array" ref="D206">_FV(Table_0[[#This Row],[Symbol]],"Exchange abbreviation",TRUE)</f>
        <v>XNAS</v>
      </c>
      <c r="E206" s="1" t="str" cm="1">
        <f t="array" ref="E206">_FV(Table_0[[#This Row],[Symbol]],"Ticker symbol",TRUE)</f>
        <v>AKAM</v>
      </c>
      <c r="F206" s="1" t="str">
        <f>Table_0[[#This Row],[Exchange abbreviation]]&amp;":"&amp;Table_0[[#This Row],[Ticker symbol]]</f>
        <v>XNAS:AKAM</v>
      </c>
      <c r="G206" s="2" cm="1">
        <f t="array" ref="G206">_FV(Table_0[[#This Row],[Symbol]],"High")</f>
        <v>104</v>
      </c>
      <c r="H206" s="2" cm="1">
        <f t="array" ref="H206">_FV(Table_0[[#This Row],[Symbol]],"Low")</f>
        <v>103.09</v>
      </c>
      <c r="I206" s="6" cm="1">
        <f t="array" ref="I206">_FV(Table_0[[#This Row],[Symbol]],"P/E",TRUE)</f>
        <v>31.963999999999999</v>
      </c>
    </row>
    <row r="207" spans="1:9" x14ac:dyDescent="0.3">
      <c r="A207" s="1" t="e" vm="211">
        <v>#VALUE!</v>
      </c>
      <c r="B207" s="1" t="s">
        <v>281</v>
      </c>
      <c r="C207" s="1" t="s">
        <v>76</v>
      </c>
      <c r="D207" s="1" t="str" cm="1">
        <f t="array" ref="D207">_FV(Table_0[[#This Row],[Symbol]],"Exchange abbreviation",TRUE)</f>
        <v>XNAS</v>
      </c>
      <c r="E207" s="1" t="str" cm="1">
        <f t="array" ref="E207">_FV(Table_0[[#This Row],[Symbol]],"Ticker symbol",TRUE)</f>
        <v>AKAN</v>
      </c>
      <c r="F207" s="1" t="str">
        <f>Table_0[[#This Row],[Exchange abbreviation]]&amp;":"&amp;Table_0[[#This Row],[Ticker symbol]]</f>
        <v>XNAS:AKAN</v>
      </c>
      <c r="G207" s="1" t="e" cm="1" vm="122">
        <f t="array" ref="G207">_FV(Table_0[[#This Row],[Symbol]],"High")</f>
        <v>#VALUE!</v>
      </c>
      <c r="H207" s="1" t="e" cm="1" vm="123">
        <f t="array" ref="H207">_FV(Table_0[[#This Row],[Symbol]],"Low")</f>
        <v>#VALUE!</v>
      </c>
      <c r="I207" s="1" t="e" cm="1" vm="5">
        <f t="array" ref="I207">_FV(Table_0[[#This Row],[Symbol]],"P/E",TRUE)</f>
        <v>#VALUE!</v>
      </c>
    </row>
    <row r="208" spans="1:9" x14ac:dyDescent="0.3">
      <c r="A208" s="1" t="e" vm="212">
        <v>#VALUE!</v>
      </c>
      <c r="B208" s="1" t="s">
        <v>282</v>
      </c>
      <c r="C208" s="1" t="s">
        <v>14</v>
      </c>
      <c r="D208" s="1" t="str" cm="1">
        <f t="array" ref="D208">_FV(Table_0[[#This Row],[Symbol]],"Exchange abbreviation",TRUE)</f>
        <v>XNAS</v>
      </c>
      <c r="E208" s="1" t="str" cm="1">
        <f t="array" ref="E208">_FV(Table_0[[#This Row],[Symbol]],"Ticker symbol",TRUE)</f>
        <v>AKBA</v>
      </c>
      <c r="F208" s="1" t="str">
        <f>Table_0[[#This Row],[Exchange abbreviation]]&amp;":"&amp;Table_0[[#This Row],[Ticker symbol]]</f>
        <v>XNAS:AKBA</v>
      </c>
      <c r="G208" s="2" cm="1">
        <f t="array" ref="G208">_FV(Table_0[[#This Row],[Symbol]],"High")</f>
        <v>1.33</v>
      </c>
      <c r="H208" s="2" cm="1">
        <f t="array" ref="H208">_FV(Table_0[[#This Row],[Symbol]],"Low")</f>
        <v>1.23</v>
      </c>
      <c r="I208" s="1" t="e" cm="1" vm="5">
        <f t="array" ref="I208">_FV(Table_0[[#This Row],[Symbol]],"P/E",TRUE)</f>
        <v>#VALUE!</v>
      </c>
    </row>
    <row r="209" spans="1:9" x14ac:dyDescent="0.3">
      <c r="A209" s="1" t="e" vm="213">
        <v>#VALUE!</v>
      </c>
      <c r="B209" s="1" t="s">
        <v>283</v>
      </c>
      <c r="C209" s="1" t="s">
        <v>79</v>
      </c>
      <c r="D209" s="1" t="str" cm="1">
        <f t="array" ref="D209">_FV(Table_0[[#This Row],[Symbol]],"Exchange abbreviation",TRUE)</f>
        <v>XNAS</v>
      </c>
      <c r="E209" s="1" t="str" cm="1">
        <f t="array" ref="E209">_FV(Table_0[[#This Row],[Symbol]],"Ticker symbol",TRUE)</f>
        <v>AKLI</v>
      </c>
      <c r="F209" s="1" t="str">
        <f>Table_0[[#This Row],[Exchange abbreviation]]&amp;":"&amp;Table_0[[#This Row],[Ticker symbol]]</f>
        <v>XNAS:AKLI</v>
      </c>
      <c r="G209" s="2" cm="1">
        <f t="array" ref="G209">_FV(Table_0[[#This Row],[Symbol]],"High")</f>
        <v>1.0900000000000001</v>
      </c>
      <c r="H209" s="2" cm="1">
        <f t="array" ref="H209">_FV(Table_0[[#This Row],[Symbol]],"Low")</f>
        <v>1.05</v>
      </c>
      <c r="I209" s="6" cm="1">
        <f t="array" ref="I209">_FV(Table_0[[#This Row],[Symbol]],"P/E",TRUE)</f>
        <v>13.1403</v>
      </c>
    </row>
    <row r="210" spans="1:9" x14ac:dyDescent="0.3">
      <c r="A210" s="1" t="e" vm="214">
        <v>#VALUE!</v>
      </c>
      <c r="B210" s="1" t="s">
        <v>284</v>
      </c>
      <c r="C210" s="1" t="s">
        <v>285</v>
      </c>
      <c r="D210" s="1" t="str" cm="1">
        <f t="array" ref="D210">_FV(Table_0[[#This Row],[Symbol]],"Exchange abbreviation",TRUE)</f>
        <v>XNYS</v>
      </c>
      <c r="E210" s="1" t="str" cm="1">
        <f t="array" ref="E210">_FV(Table_0[[#This Row],[Symbol]],"Ticker symbol",TRUE)</f>
        <v>AKO.A</v>
      </c>
      <c r="F210" s="1" t="str">
        <f>Table_0[[#This Row],[Exchange abbreviation]]&amp;":"&amp;Table_0[[#This Row],[Ticker symbol]]</f>
        <v>XNYS:AKO.A</v>
      </c>
      <c r="G210" s="2" cm="1">
        <f t="array" ref="G210">_FV(Table_0[[#This Row],[Symbol]],"High")</f>
        <v>12.75</v>
      </c>
      <c r="H210" s="2" cm="1">
        <f t="array" ref="H210">_FV(Table_0[[#This Row],[Symbol]],"Low")</f>
        <v>12.625</v>
      </c>
      <c r="I210" s="6" cm="1">
        <f t="array" ref="I210">_FV(Table_0[[#This Row],[Symbol]],"P/E",TRUE)</f>
        <v>0</v>
      </c>
    </row>
    <row r="211" spans="1:9" x14ac:dyDescent="0.3">
      <c r="A211" s="1" t="e" vm="215">
        <v>#VALUE!</v>
      </c>
      <c r="B211" s="1" t="s">
        <v>284</v>
      </c>
      <c r="C211" s="1" t="s">
        <v>285</v>
      </c>
      <c r="D211" s="1" t="str" cm="1">
        <f t="array" ref="D211">_FV(Table_0[[#This Row],[Symbol]],"Exchange abbreviation",TRUE)</f>
        <v>XNYS</v>
      </c>
      <c r="E211" s="1" t="str" cm="1">
        <f t="array" ref="E211">_FV(Table_0[[#This Row],[Symbol]],"Ticker symbol",TRUE)</f>
        <v>AKO.B</v>
      </c>
      <c r="F211" s="1" t="str">
        <f>Table_0[[#This Row],[Exchange abbreviation]]&amp;":"&amp;Table_0[[#This Row],[Ticker symbol]]</f>
        <v>XNYS:AKO.B</v>
      </c>
      <c r="G211" s="2" cm="1">
        <f t="array" ref="G211">_FV(Table_0[[#This Row],[Symbol]],"High")</f>
        <v>16.16</v>
      </c>
      <c r="H211" s="2" cm="1">
        <f t="array" ref="H211">_FV(Table_0[[#This Row],[Symbol]],"Low")</f>
        <v>15.500999999999999</v>
      </c>
      <c r="I211" s="6" cm="1">
        <f t="array" ref="I211">_FV(Table_0[[#This Row],[Symbol]],"P/E",TRUE)</f>
        <v>14.0943</v>
      </c>
    </row>
    <row r="212" spans="1:9" x14ac:dyDescent="0.3">
      <c r="A212" s="1" t="e" vm="216">
        <v>#VALUE!</v>
      </c>
      <c r="B212" s="1" t="s">
        <v>286</v>
      </c>
      <c r="C212" s="1" t="s">
        <v>133</v>
      </c>
      <c r="D212" s="1" t="str" cm="1">
        <f t="array" ref="D212">_FV(Table_0[[#This Row],[Symbol]],"Exchange abbreviation",TRUE)</f>
        <v>XNYS</v>
      </c>
      <c r="E212" s="1" t="str" cm="1">
        <f t="array" ref="E212">_FV(Table_0[[#This Row],[Symbol]],"Ticker symbol",TRUE)</f>
        <v>AKR</v>
      </c>
      <c r="F212" s="1" t="str">
        <f>Table_0[[#This Row],[Exchange abbreviation]]&amp;":"&amp;Table_0[[#This Row],[Ticker symbol]]</f>
        <v>XNYS:AKR</v>
      </c>
      <c r="G212" s="2" cm="1">
        <f t="array" ref="G212">_FV(Table_0[[#This Row],[Symbol]],"High")</f>
        <v>15.67</v>
      </c>
      <c r="H212" s="2" cm="1">
        <f t="array" ref="H212">_FV(Table_0[[#This Row],[Symbol]],"Low")</f>
        <v>15.44</v>
      </c>
      <c r="I212" s="1" t="e" cm="1" vm="5">
        <f t="array" ref="I212">_FV(Table_0[[#This Row],[Symbol]],"P/E",TRUE)</f>
        <v>#VALUE!</v>
      </c>
    </row>
    <row r="213" spans="1:9" x14ac:dyDescent="0.3">
      <c r="A213" s="1" t="e" vm="217">
        <v>#VALUE!</v>
      </c>
      <c r="B213" s="1" t="s">
        <v>287</v>
      </c>
      <c r="C213" s="1" t="s">
        <v>14</v>
      </c>
      <c r="D213" s="1" t="str" cm="1">
        <f t="array" ref="D213">_FV(Table_0[[#This Row],[Symbol]],"Exchange abbreviation",TRUE)</f>
        <v>XNAS</v>
      </c>
      <c r="E213" s="1" t="str" cm="1">
        <f t="array" ref="E213">_FV(Table_0[[#This Row],[Symbol]],"Ticker symbol",TRUE)</f>
        <v>AKRO</v>
      </c>
      <c r="F213" s="1" t="str">
        <f>Table_0[[#This Row],[Exchange abbreviation]]&amp;":"&amp;Table_0[[#This Row],[Ticker symbol]]</f>
        <v>XNAS:AKRO</v>
      </c>
      <c r="G213" s="2" cm="1">
        <f t="array" ref="G213">_FV(Table_0[[#This Row],[Symbol]],"High")</f>
        <v>47.682499999999997</v>
      </c>
      <c r="H213" s="2" cm="1">
        <f t="array" ref="H213">_FV(Table_0[[#This Row],[Symbol]],"Low")</f>
        <v>45.975000000000001</v>
      </c>
      <c r="I213" s="1" t="e" cm="1" vm="5">
        <f t="array" ref="I213">_FV(Table_0[[#This Row],[Symbol]],"P/E",TRUE)</f>
        <v>#VALUE!</v>
      </c>
    </row>
    <row r="214" spans="1:9" x14ac:dyDescent="0.3">
      <c r="A214" s="1" t="e" vm="218">
        <v>#VALUE!</v>
      </c>
      <c r="B214" s="1" t="s">
        <v>288</v>
      </c>
      <c r="C214" s="1" t="s">
        <v>166</v>
      </c>
      <c r="D214" s="1" t="str" cm="1">
        <f t="array" ref="D214">_FV(Table_0[[#This Row],[Symbol]],"Exchange abbreviation",TRUE)</f>
        <v>XNAS</v>
      </c>
      <c r="E214" s="1" t="str" cm="1">
        <f t="array" ref="E214">_FV(Table_0[[#This Row],[Symbol]],"Ticker symbol",TRUE)</f>
        <v>AKTS</v>
      </c>
      <c r="F214" s="1" t="str">
        <f>Table_0[[#This Row],[Exchange abbreviation]]&amp;":"&amp;Table_0[[#This Row],[Ticker symbol]]</f>
        <v>XNAS:AKTS</v>
      </c>
      <c r="G214" s="2" cm="1">
        <f t="array" ref="G214">_FV(Table_0[[#This Row],[Symbol]],"High")</f>
        <v>1.9650000000000001</v>
      </c>
      <c r="H214" s="2" cm="1">
        <f t="array" ref="H214">_FV(Table_0[[#This Row],[Symbol]],"Low")</f>
        <v>1.88</v>
      </c>
      <c r="I214" s="1" t="e" cm="1" vm="5">
        <f t="array" ref="I214">_FV(Table_0[[#This Row],[Symbol]],"P/E",TRUE)</f>
        <v>#VALUE!</v>
      </c>
    </row>
    <row r="215" spans="1:9" x14ac:dyDescent="0.3">
      <c r="A215" s="1" t="e" vm="219">
        <v>#VALUE!</v>
      </c>
      <c r="B215" s="1" t="s">
        <v>289</v>
      </c>
      <c r="C215" s="1" t="s">
        <v>14</v>
      </c>
      <c r="D215" s="1" t="str" cm="1">
        <f t="array" ref="D215">_FV(Table_0[[#This Row],[Symbol]],"Exchange abbreviation",TRUE)</f>
        <v>XNAS</v>
      </c>
      <c r="E215" s="1" t="str" cm="1">
        <f t="array" ref="E215">_FV(Table_0[[#This Row],[Symbol]],"Ticker symbol",TRUE)</f>
        <v>AKTX</v>
      </c>
      <c r="F215" s="1" t="str">
        <f>Table_0[[#This Row],[Exchange abbreviation]]&amp;":"&amp;Table_0[[#This Row],[Ticker symbol]]</f>
        <v>XNAS:AKTX</v>
      </c>
      <c r="G215" s="2" cm="1">
        <f t="array" ref="G215">_FV(Table_0[[#This Row],[Symbol]],"High")</f>
        <v>0.24759999999999999</v>
      </c>
      <c r="H215" s="2" cm="1">
        <f t="array" ref="H215">_FV(Table_0[[#This Row],[Symbol]],"Low")</f>
        <v>0.2359</v>
      </c>
      <c r="I215" s="1" t="e" cm="1" vm="5">
        <f t="array" ref="I215">_FV(Table_0[[#This Row],[Symbol]],"P/E",TRUE)</f>
        <v>#VALUE!</v>
      </c>
    </row>
    <row r="216" spans="1:9" x14ac:dyDescent="0.3">
      <c r="A216" s="1" t="e" vm="220">
        <v>#VALUE!</v>
      </c>
      <c r="B216" s="1" t="s">
        <v>290</v>
      </c>
      <c r="C216" s="1" t="s">
        <v>4</v>
      </c>
      <c r="D216" s="1" t="str" cm="1">
        <f t="array" ref="D216">_FV(Table_0[[#This Row],[Symbol]],"Exchange abbreviation",TRUE)</f>
        <v>XNAS</v>
      </c>
      <c r="E216" s="1" t="str" cm="1">
        <f t="array" ref="E216">_FV(Table_0[[#This Row],[Symbol]],"Ticker symbol",TRUE)</f>
        <v>AKU</v>
      </c>
      <c r="F216" s="1" t="str">
        <f>Table_0[[#This Row],[Exchange abbreviation]]&amp;":"&amp;Table_0[[#This Row],[Ticker symbol]]</f>
        <v>XNAS:AKU</v>
      </c>
      <c r="G216" s="2" cm="1">
        <f t="array" ref="G216">_FV(Table_0[[#This Row],[Symbol]],"High")</f>
        <v>0.13400000000000001</v>
      </c>
      <c r="H216" s="2" cm="1">
        <f t="array" ref="H216">_FV(Table_0[[#This Row],[Symbol]],"Low")</f>
        <v>0.1177</v>
      </c>
      <c r="I216" s="1" t="e" cm="1" vm="5">
        <f t="array" ref="I216">_FV(Table_0[[#This Row],[Symbol]],"P/E",TRUE)</f>
        <v>#VALUE!</v>
      </c>
    </row>
    <row r="217" spans="1:9" x14ac:dyDescent="0.3">
      <c r="A217" s="1" t="e" vm="221">
        <v>#VALUE!</v>
      </c>
      <c r="B217" s="1" t="s">
        <v>291</v>
      </c>
      <c r="C217" s="1" t="s">
        <v>292</v>
      </c>
      <c r="D217" s="1" t="str" cm="1">
        <f t="array" ref="D217">_FV(Table_0[[#This Row],[Symbol]],"Exchange abbreviation",TRUE)</f>
        <v>XNAS</v>
      </c>
      <c r="E217" s="1" t="str" cm="1">
        <f t="array" ref="E217">_FV(Table_0[[#This Row],[Symbol]],"Ticker symbol",TRUE)</f>
        <v>AKYA</v>
      </c>
      <c r="F217" s="1" t="str">
        <f>Table_0[[#This Row],[Exchange abbreviation]]&amp;":"&amp;Table_0[[#This Row],[Ticker symbol]]</f>
        <v>XNAS:AKYA</v>
      </c>
      <c r="G217" s="2" cm="1">
        <f t="array" ref="G217">_FV(Table_0[[#This Row],[Symbol]],"High")</f>
        <v>6.07</v>
      </c>
      <c r="H217" s="2" cm="1">
        <f t="array" ref="H217">_FV(Table_0[[#This Row],[Symbol]],"Low")</f>
        <v>5.6</v>
      </c>
      <c r="I217" s="1" t="e" cm="1" vm="5">
        <f t="array" ref="I217">_FV(Table_0[[#This Row],[Symbol]],"P/E",TRUE)</f>
        <v>#VALUE!</v>
      </c>
    </row>
    <row r="218" spans="1:9" x14ac:dyDescent="0.3">
      <c r="A218" s="1" t="e" vm="222">
        <v>#VALUE!</v>
      </c>
      <c r="B218" s="1" t="s">
        <v>293</v>
      </c>
      <c r="C218" s="1" t="s">
        <v>24</v>
      </c>
      <c r="D218" s="1" t="str" cm="1">
        <f t="array" ref="D218">_FV(Table_0[[#This Row],[Symbol]],"Exchange abbreviation",TRUE)</f>
        <v>XNYS</v>
      </c>
      <c r="E218" s="1" t="str" cm="1">
        <f t="array" ref="E218">_FV(Table_0[[#This Row],[Symbol]],"Ticker symbol",TRUE)</f>
        <v>AL</v>
      </c>
      <c r="F218" s="1" t="str">
        <f>Table_0[[#This Row],[Exchange abbreviation]]&amp;":"&amp;Table_0[[#This Row],[Ticker symbol]]</f>
        <v>XNYS:AL</v>
      </c>
      <c r="G218" s="2" cm="1">
        <f t="array" ref="G218">_FV(Table_0[[#This Row],[Symbol]],"High")</f>
        <v>41.515000000000001</v>
      </c>
      <c r="H218" s="2" cm="1">
        <f t="array" ref="H218">_FV(Table_0[[#This Row],[Symbol]],"Low")</f>
        <v>41.002000000000002</v>
      </c>
      <c r="I218" s="6" cm="1">
        <f t="array" ref="I218">_FV(Table_0[[#This Row],[Symbol]],"P/E",TRUE)</f>
        <v>9.7136999999999993</v>
      </c>
    </row>
    <row r="219" spans="1:9" x14ac:dyDescent="0.3">
      <c r="A219" s="1" t="e" vm="223">
        <v>#VALUE!</v>
      </c>
      <c r="B219" s="1" t="s">
        <v>294</v>
      </c>
      <c r="C219" s="1" t="s">
        <v>101</v>
      </c>
      <c r="D219" s="1" t="str" cm="1">
        <f t="array" ref="D219">_FV(Table_0[[#This Row],[Symbol]],"Exchange abbreviation",TRUE)</f>
        <v>XTAE</v>
      </c>
      <c r="E219" s="1" t="str" cm="1">
        <f t="array" ref="E219">_FV(Table_0[[#This Row],[Symbol]],"Ticker symbol",TRUE)</f>
        <v>ALAR</v>
      </c>
      <c r="F219" s="1" t="str">
        <f>Table_0[[#This Row],[Exchange abbreviation]]&amp;":"&amp;Table_0[[#This Row],[Ticker symbol]]</f>
        <v>XTAE:ALAR</v>
      </c>
      <c r="G219" s="4" cm="1">
        <f t="array" ref="G219">_FV(Table_0[[#This Row],[Symbol]],"High")</f>
        <v>89.3</v>
      </c>
      <c r="H219" s="4" cm="1">
        <f t="array" ref="H219">_FV(Table_0[[#This Row],[Symbol]],"Low")</f>
        <v>87.8</v>
      </c>
      <c r="I219" s="1" t="e" cm="1" vm="5">
        <f t="array" ref="I219">_FV(Table_0[[#This Row],[Symbol]],"P/E",TRUE)</f>
        <v>#VALUE!</v>
      </c>
    </row>
    <row r="220" spans="1:9" x14ac:dyDescent="0.3">
      <c r="A220" s="1" t="e" vm="224">
        <v>#VALUE!</v>
      </c>
      <c r="B220" s="1" t="s">
        <v>295</v>
      </c>
      <c r="C220" s="1" t="s">
        <v>296</v>
      </c>
      <c r="D220" s="1" t="str" cm="1">
        <f t="array" ref="D220">_FV(Table_0[[#This Row],[Symbol]],"Exchange abbreviation",TRUE)</f>
        <v>XNYS</v>
      </c>
      <c r="E220" s="1" t="str" cm="1">
        <f t="array" ref="E220">_FV(Table_0[[#This Row],[Symbol]],"Ticker symbol",TRUE)</f>
        <v>ALB</v>
      </c>
      <c r="F220" s="1" t="str">
        <f>Table_0[[#This Row],[Exchange abbreviation]]&amp;":"&amp;Table_0[[#This Row],[Ticker symbol]]</f>
        <v>XNYS:ALB</v>
      </c>
      <c r="G220" s="2" cm="1">
        <f t="array" ref="G220">_FV(Table_0[[#This Row],[Symbol]],"High")</f>
        <v>185.98</v>
      </c>
      <c r="H220" s="2" cm="1">
        <f t="array" ref="H220">_FV(Table_0[[#This Row],[Symbol]],"Low")</f>
        <v>182.08</v>
      </c>
      <c r="I220" s="6" cm="1">
        <f t="array" ref="I220">_FV(Table_0[[#This Row],[Symbol]],"P/E",TRUE)</f>
        <v>5.6395999999999997</v>
      </c>
    </row>
    <row r="221" spans="1:9" x14ac:dyDescent="0.3">
      <c r="A221" s="1" t="e" vm="225">
        <v>#VALUE!</v>
      </c>
      <c r="B221" s="1" t="s">
        <v>297</v>
      </c>
      <c r="C221" s="1" t="s">
        <v>298</v>
      </c>
      <c r="D221" s="1" t="str" cm="1">
        <f t="array" ref="D221">_FV(Table_0[[#This Row],[Symbol]],"Exchange abbreviation",TRUE)</f>
        <v>XNAS</v>
      </c>
      <c r="E221" s="1" t="str" cm="1">
        <f t="array" ref="E221">_FV(Table_0[[#This Row],[Symbol]],"Ticker symbol",TRUE)</f>
        <v>ALBT</v>
      </c>
      <c r="F221" s="1" t="str">
        <f>Table_0[[#This Row],[Exchange abbreviation]]&amp;":"&amp;Table_0[[#This Row],[Ticker symbol]]</f>
        <v>XNAS:ALBT</v>
      </c>
      <c r="G221" s="2" cm="1">
        <f t="array" ref="G221">_FV(Table_0[[#This Row],[Symbol]],"High")</f>
        <v>1.2</v>
      </c>
      <c r="H221" s="2" cm="1">
        <f t="array" ref="H221">_FV(Table_0[[#This Row],[Symbol]],"Low")</f>
        <v>1.1299999999999999</v>
      </c>
      <c r="I221" s="1" t="e" cm="1" vm="5">
        <f t="array" ref="I221">_FV(Table_0[[#This Row],[Symbol]],"P/E",TRUE)</f>
        <v>#VALUE!</v>
      </c>
    </row>
    <row r="222" spans="1:9" x14ac:dyDescent="0.3">
      <c r="A222" s="1" t="e" vm="226">
        <v>#VALUE!</v>
      </c>
      <c r="B222" s="1" t="s">
        <v>299</v>
      </c>
      <c r="C222" s="1" t="s">
        <v>292</v>
      </c>
      <c r="D222" s="1" t="str" cm="1">
        <f t="array" ref="D222">_FV(Table_0[[#This Row],[Symbol]],"Exchange abbreviation",TRUE)</f>
        <v>XNYS</v>
      </c>
      <c r="E222" s="1" t="str" cm="1">
        <f t="array" ref="E222">_FV(Table_0[[#This Row],[Symbol]],"Ticker symbol",TRUE)</f>
        <v>ALC</v>
      </c>
      <c r="F222" s="1" t="str">
        <f>Table_0[[#This Row],[Exchange abbreviation]]&amp;":"&amp;Table_0[[#This Row],[Ticker symbol]]</f>
        <v>XNYS:ALC</v>
      </c>
      <c r="G222" s="2" cm="1">
        <f t="array" ref="G222">_FV(Table_0[[#This Row],[Symbol]],"High")</f>
        <v>81.75</v>
      </c>
      <c r="H222" s="2" cm="1">
        <f t="array" ref="H222">_FV(Table_0[[#This Row],[Symbol]],"Low")</f>
        <v>80.47</v>
      </c>
      <c r="I222" s="6" cm="1">
        <f t="array" ref="I222">_FV(Table_0[[#This Row],[Symbol]],"P/E",TRUE)</f>
        <v>118.21250000000001</v>
      </c>
    </row>
    <row r="223" spans="1:9" x14ac:dyDescent="0.3">
      <c r="A223" s="1" t="e" vm="227">
        <v>#VALUE!</v>
      </c>
      <c r="B223" s="1" t="s">
        <v>300</v>
      </c>
      <c r="C223" s="1" t="s">
        <v>8</v>
      </c>
      <c r="D223" s="1" t="str" cm="1">
        <f t="array" ref="D223">_FV(Table_0[[#This Row],[Symbol]],"Exchange abbreviation",TRUE)</f>
        <v>XNYS</v>
      </c>
      <c r="E223" s="1" t="str" cm="1">
        <f t="array" ref="E223">_FV(Table_0[[#This Row],[Symbol]],"Ticker symbol",TRUE)</f>
        <v>ALCC</v>
      </c>
      <c r="F223" s="1" t="str">
        <f>Table_0[[#This Row],[Exchange abbreviation]]&amp;":"&amp;Table_0[[#This Row],[Ticker symbol]]</f>
        <v>XNYS:ALCC</v>
      </c>
      <c r="G223" s="2" cm="1">
        <f t="array" ref="G223">_FV(Table_0[[#This Row],[Symbol]],"High")</f>
        <v>10.35</v>
      </c>
      <c r="H223" s="2" cm="1">
        <f t="array" ref="H223">_FV(Table_0[[#This Row],[Symbol]],"Low")</f>
        <v>10.33</v>
      </c>
      <c r="I223" s="6" cm="1">
        <f t="array" ref="I223">_FV(Table_0[[#This Row],[Symbol]],"P/E",TRUE)</f>
        <v>91.141199999999998</v>
      </c>
    </row>
    <row r="224" spans="1:9" x14ac:dyDescent="0.3">
      <c r="A224" s="1" t="e" vm="228">
        <v>#VALUE!</v>
      </c>
      <c r="B224" s="1" t="s">
        <v>301</v>
      </c>
      <c r="C224" s="1" t="s">
        <v>146</v>
      </c>
      <c r="D224" s="1" t="str" cm="1">
        <f t="array" ref="D224">_FV(Table_0[[#This Row],[Symbol]],"Exchange abbreviation",TRUE)</f>
        <v>XNAS</v>
      </c>
      <c r="E224" s="1" t="str" cm="1">
        <f t="array" ref="E224">_FV(Table_0[[#This Row],[Symbol]],"Ticker symbol",TRUE)</f>
        <v>ALCO</v>
      </c>
      <c r="F224" s="1" t="str">
        <f>Table_0[[#This Row],[Exchange abbreviation]]&amp;":"&amp;Table_0[[#This Row],[Ticker symbol]]</f>
        <v>XNAS:ALCO</v>
      </c>
      <c r="G224" s="2" cm="1">
        <f t="array" ref="G224">_FV(Table_0[[#This Row],[Symbol]],"High")</f>
        <v>24.59</v>
      </c>
      <c r="H224" s="2" cm="1">
        <f t="array" ref="H224">_FV(Table_0[[#This Row],[Symbol]],"Low")</f>
        <v>23.72</v>
      </c>
      <c r="I224" s="6" cm="1">
        <f t="array" ref="I224">_FV(Table_0[[#This Row],[Symbol]],"P/E",TRUE)</f>
        <v>16.572199999999999</v>
      </c>
    </row>
    <row r="225" spans="1:9" x14ac:dyDescent="0.3">
      <c r="A225" s="1" t="e" vm="229">
        <v>#VALUE!</v>
      </c>
      <c r="B225" s="1" t="s">
        <v>302</v>
      </c>
      <c r="C225" s="1" t="s">
        <v>8</v>
      </c>
      <c r="D225" s="1" t="str" cm="1">
        <f t="array" ref="D225">_FV(Table_0[[#This Row],[Symbol]],"Exchange abbreviation",TRUE)</f>
        <v>XNAS</v>
      </c>
      <c r="E225" s="1" t="str" cm="1">
        <f t="array" ref="E225">_FV(Table_0[[#This Row],[Symbol]],"Ticker symbol",TRUE)</f>
        <v>ALCY</v>
      </c>
      <c r="F225" s="1" t="str">
        <f>Table_0[[#This Row],[Exchange abbreviation]]&amp;":"&amp;Table_0[[#This Row],[Ticker symbol]]</f>
        <v>XNAS:ALCY</v>
      </c>
      <c r="G225" s="2" cm="1">
        <f t="array" ref="G225">_FV(Table_0[[#This Row],[Symbol]],"High")</f>
        <v>10.27</v>
      </c>
      <c r="H225" s="2" cm="1">
        <f t="array" ref="H225">_FV(Table_0[[#This Row],[Symbol]],"Low")</f>
        <v>10.27</v>
      </c>
      <c r="I225" s="1" t="e" cm="1" vm="5">
        <f t="array" ref="I225">_FV(Table_0[[#This Row],[Symbol]],"P/E",TRUE)</f>
        <v>#VALUE!</v>
      </c>
    </row>
    <row r="226" spans="1:9" x14ac:dyDescent="0.3">
      <c r="A226" s="1" t="e" vm="230">
        <v>#VALUE!</v>
      </c>
      <c r="B226" s="1" t="s">
        <v>303</v>
      </c>
      <c r="C226" s="1" t="s">
        <v>14</v>
      </c>
      <c r="D226" s="1" t="str" cm="1">
        <f t="array" ref="D226">_FV(Table_0[[#This Row],[Symbol]],"Exchange abbreviation",TRUE)</f>
        <v>XNAS</v>
      </c>
      <c r="E226" s="1" t="str" cm="1">
        <f t="array" ref="E226">_FV(Table_0[[#This Row],[Symbol]],"Ticker symbol",TRUE)</f>
        <v>ALDX</v>
      </c>
      <c r="F226" s="1" t="str">
        <f>Table_0[[#This Row],[Exchange abbreviation]]&amp;":"&amp;Table_0[[#This Row],[Ticker symbol]]</f>
        <v>XNAS:ALDX</v>
      </c>
      <c r="G226" s="2" cm="1">
        <f t="array" ref="G226">_FV(Table_0[[#This Row],[Symbol]],"High")</f>
        <v>7.72</v>
      </c>
      <c r="H226" s="2" cm="1">
        <f t="array" ref="H226">_FV(Table_0[[#This Row],[Symbol]],"Low")</f>
        <v>7.45</v>
      </c>
      <c r="I226" s="1" t="e" cm="1" vm="5">
        <f t="array" ref="I226">_FV(Table_0[[#This Row],[Symbol]],"P/E",TRUE)</f>
        <v>#VALUE!</v>
      </c>
    </row>
    <row r="227" spans="1:9" x14ac:dyDescent="0.3">
      <c r="A227" s="1" t="e" vm="231">
        <v>#VALUE!</v>
      </c>
      <c r="B227" s="1" t="s">
        <v>304</v>
      </c>
      <c r="C227" s="1" t="s">
        <v>195</v>
      </c>
      <c r="D227" s="1" t="str" cm="1">
        <f t="array" ref="D227">_FV(Table_0[[#This Row],[Symbol]],"Exchange abbreviation",TRUE)</f>
        <v>XNYS</v>
      </c>
      <c r="E227" s="1" t="str" cm="1">
        <f t="array" ref="E227">_FV(Table_0[[#This Row],[Symbol]],"Ticker symbol",TRUE)</f>
        <v>ALE</v>
      </c>
      <c r="F227" s="1" t="str">
        <f>Table_0[[#This Row],[Exchange abbreviation]]&amp;":"&amp;Table_0[[#This Row],[Ticker symbol]]</f>
        <v>XNYS:ALE</v>
      </c>
      <c r="G227" s="2" cm="1">
        <f t="array" ref="G227">_FV(Table_0[[#This Row],[Symbol]],"High")</f>
        <v>56.7</v>
      </c>
      <c r="H227" s="2" cm="1">
        <f t="array" ref="H227">_FV(Table_0[[#This Row],[Symbol]],"Low")</f>
        <v>55.5</v>
      </c>
      <c r="I227" s="6" cm="1">
        <f t="array" ref="I227">_FV(Table_0[[#This Row],[Symbol]],"P/E",TRUE)</f>
        <v>16.712800000000001</v>
      </c>
    </row>
    <row r="228" spans="1:9" x14ac:dyDescent="0.3">
      <c r="A228" s="1" t="e" vm="232">
        <v>#VALUE!</v>
      </c>
      <c r="B228" s="1" t="s">
        <v>305</v>
      </c>
      <c r="C228" s="1" t="s">
        <v>14</v>
      </c>
      <c r="D228" s="1" t="str" cm="1">
        <f t="array" ref="D228">_FV(Table_0[[#This Row],[Symbol]],"Exchange abbreviation",TRUE)</f>
        <v>XNAS</v>
      </c>
      <c r="E228" s="1" t="str" cm="1">
        <f t="array" ref="E228">_FV(Table_0[[#This Row],[Symbol]],"Ticker symbol",TRUE)</f>
        <v>ALEC</v>
      </c>
      <c r="F228" s="1" t="str">
        <f>Table_0[[#This Row],[Exchange abbreviation]]&amp;":"&amp;Table_0[[#This Row],[Ticker symbol]]</f>
        <v>XNAS:ALEC</v>
      </c>
      <c r="G228" s="2" cm="1">
        <f t="array" ref="G228">_FV(Table_0[[#This Row],[Symbol]],"High")</f>
        <v>7.53</v>
      </c>
      <c r="H228" s="2" cm="1">
        <f t="array" ref="H228">_FV(Table_0[[#This Row],[Symbol]],"Low")</f>
        <v>7.28</v>
      </c>
      <c r="I228" s="6" cm="1">
        <f t="array" ref="I228">_FV(Table_0[[#This Row],[Symbol]],"P/E",TRUE)</f>
        <v>17.578600000000002</v>
      </c>
    </row>
    <row r="229" spans="1:9" x14ac:dyDescent="0.3">
      <c r="A229" s="1" t="e" vm="233">
        <v>#VALUE!</v>
      </c>
      <c r="B229" s="1" t="s">
        <v>306</v>
      </c>
      <c r="C229" s="1" t="s">
        <v>34</v>
      </c>
      <c r="D229" s="1" t="str" cm="1">
        <f t="array" ref="D229">_FV(Table_0[[#This Row],[Symbol]],"Exchange abbreviation",TRUE)</f>
        <v>XNYS</v>
      </c>
      <c r="E229" s="1" t="str" cm="1">
        <f t="array" ref="E229">_FV(Table_0[[#This Row],[Symbol]],"Ticker symbol",TRUE)</f>
        <v>ALEX</v>
      </c>
      <c r="F229" s="1" t="str">
        <f>Table_0[[#This Row],[Exchange abbreviation]]&amp;":"&amp;Table_0[[#This Row],[Ticker symbol]]</f>
        <v>XNYS:ALEX</v>
      </c>
      <c r="G229" s="2" cm="1">
        <f t="array" ref="G229">_FV(Table_0[[#This Row],[Symbol]],"High")</f>
        <v>18.3</v>
      </c>
      <c r="H229" s="2" cm="1">
        <f t="array" ref="H229">_FV(Table_0[[#This Row],[Symbol]],"Low")</f>
        <v>18.010000000000002</v>
      </c>
      <c r="I229" s="6" cm="1">
        <f t="array" ref="I229">_FV(Table_0[[#This Row],[Symbol]],"P/E",TRUE)</f>
        <v>32.1999</v>
      </c>
    </row>
    <row r="230" spans="1:9" x14ac:dyDescent="0.3">
      <c r="A230" s="1" t="e" vm="234">
        <v>#VALUE!</v>
      </c>
      <c r="B230" s="1" t="s">
        <v>307</v>
      </c>
      <c r="C230" s="1" t="s">
        <v>221</v>
      </c>
      <c r="D230" s="1" t="str" cm="1">
        <f t="array" ref="D230">_FV(Table_0[[#This Row],[Symbol]],"Exchange abbreviation",TRUE)</f>
        <v>XNYS</v>
      </c>
      <c r="E230" s="1" t="str" cm="1">
        <f t="array" ref="E230">_FV(Table_0[[#This Row],[Symbol]],"Ticker symbol",TRUE)</f>
        <v>ALG</v>
      </c>
      <c r="F230" s="1" t="str">
        <f>Table_0[[#This Row],[Exchange abbreviation]]&amp;":"&amp;Table_0[[#This Row],[Ticker symbol]]</f>
        <v>XNYS:ALG</v>
      </c>
      <c r="G230" s="2" cm="1">
        <f t="array" ref="G230">_FV(Table_0[[#This Row],[Symbol]],"High")</f>
        <v>173.85</v>
      </c>
      <c r="H230" s="2" cm="1">
        <f t="array" ref="H230">_FV(Table_0[[#This Row],[Symbol]],"Low")</f>
        <v>171.1986</v>
      </c>
      <c r="I230" s="6" cm="1">
        <f t="array" ref="I230">_FV(Table_0[[#This Row],[Symbol]],"P/E",TRUE)</f>
        <v>16.771799999999999</v>
      </c>
    </row>
    <row r="231" spans="1:9" x14ac:dyDescent="0.3">
      <c r="A231" s="1" t="e" vm="235">
        <v>#VALUE!</v>
      </c>
      <c r="B231" s="1" t="s">
        <v>308</v>
      </c>
      <c r="C231" s="1" t="s">
        <v>26</v>
      </c>
      <c r="D231" s="1" t="str" cm="1">
        <f t="array" ref="D231">_FV(Table_0[[#This Row],[Symbol]],"Exchange abbreviation",TRUE)</f>
        <v>XNAS</v>
      </c>
      <c r="E231" s="1" t="str" cm="1">
        <f t="array" ref="E231">_FV(Table_0[[#This Row],[Symbol]],"Ticker symbol",TRUE)</f>
        <v>ALGM</v>
      </c>
      <c r="F231" s="1" t="str">
        <f>Table_0[[#This Row],[Exchange abbreviation]]&amp;":"&amp;Table_0[[#This Row],[Ticker symbol]]</f>
        <v>XNAS:ALGM</v>
      </c>
      <c r="G231" s="2" cm="1">
        <f t="array" ref="G231">_FV(Table_0[[#This Row],[Symbol]],"High")</f>
        <v>39.895000000000003</v>
      </c>
      <c r="H231" s="2" cm="1">
        <f t="array" ref="H231">_FV(Table_0[[#This Row],[Symbol]],"Low")</f>
        <v>38.810299999999998</v>
      </c>
      <c r="I231" s="6" cm="1">
        <f t="array" ref="I231">_FV(Table_0[[#This Row],[Symbol]],"P/E",TRUE)</f>
        <v>32.028100000000002</v>
      </c>
    </row>
    <row r="232" spans="1:9" x14ac:dyDescent="0.3">
      <c r="A232" s="1" t="e" vm="236">
        <v>#VALUE!</v>
      </c>
      <c r="B232" s="1" t="s">
        <v>309</v>
      </c>
      <c r="C232" s="1" t="s">
        <v>62</v>
      </c>
      <c r="D232" s="1" t="str" cm="1">
        <f t="array" ref="D232">_FV(Table_0[[#This Row],[Symbol]],"Exchange abbreviation",TRUE)</f>
        <v>XNAS</v>
      </c>
      <c r="E232" s="1" t="str" cm="1">
        <f t="array" ref="E232">_FV(Table_0[[#This Row],[Symbol]],"Ticker symbol",TRUE)</f>
        <v>ALGN</v>
      </c>
      <c r="F232" s="1" t="str">
        <f>Table_0[[#This Row],[Exchange abbreviation]]&amp;":"&amp;Table_0[[#This Row],[Ticker symbol]]</f>
        <v>XNAS:ALGN</v>
      </c>
      <c r="G232" s="2" cm="1">
        <f t="array" ref="G232">_FV(Table_0[[#This Row],[Symbol]],"High")</f>
        <v>360.67</v>
      </c>
      <c r="H232" s="2" cm="1">
        <f t="array" ref="H232">_FV(Table_0[[#This Row],[Symbol]],"Low")</f>
        <v>349.65</v>
      </c>
      <c r="I232" s="6" cm="1">
        <f t="array" ref="I232">_FV(Table_0[[#This Row],[Symbol]],"P/E",TRUE)</f>
        <v>86.845200000000006</v>
      </c>
    </row>
    <row r="233" spans="1:9" x14ac:dyDescent="0.3">
      <c r="A233" s="1" t="e" vm="237">
        <v>#VALUE!</v>
      </c>
      <c r="B233" s="1" t="s">
        <v>310</v>
      </c>
      <c r="C233" s="1" t="s">
        <v>14</v>
      </c>
      <c r="D233" s="1" t="str" cm="1">
        <f t="array" ref="D233">_FV(Table_0[[#This Row],[Symbol]],"Exchange abbreviation",TRUE)</f>
        <v>XNAS</v>
      </c>
      <c r="E233" s="1" t="str" cm="1">
        <f t="array" ref="E233">_FV(Table_0[[#This Row],[Symbol]],"Ticker symbol",TRUE)</f>
        <v>ALGS</v>
      </c>
      <c r="F233" s="1" t="str">
        <f>Table_0[[#This Row],[Exchange abbreviation]]&amp;":"&amp;Table_0[[#This Row],[Ticker symbol]]</f>
        <v>XNAS:ALGS</v>
      </c>
      <c r="G233" s="2" cm="1">
        <f t="array" ref="G233">_FV(Table_0[[#This Row],[Symbol]],"High")</f>
        <v>0.98750000000000004</v>
      </c>
      <c r="H233" s="2" cm="1">
        <f t="array" ref="H233">_FV(Table_0[[#This Row],[Symbol]],"Low")</f>
        <v>0.93500000000000005</v>
      </c>
      <c r="I233" s="1" t="e" cm="1" vm="5">
        <f t="array" ref="I233">_FV(Table_0[[#This Row],[Symbol]],"P/E",TRUE)</f>
        <v>#VALUE!</v>
      </c>
    </row>
    <row r="234" spans="1:9" x14ac:dyDescent="0.3">
      <c r="A234" s="1" t="e" vm="238">
        <v>#VALUE!</v>
      </c>
      <c r="B234" s="1" t="s">
        <v>311</v>
      </c>
      <c r="C234" s="1" t="s">
        <v>18</v>
      </c>
      <c r="D234" s="1" t="str" cm="1">
        <f t="array" ref="D234">_FV(Table_0[[#This Row],[Symbol]],"Exchange abbreviation",TRUE)</f>
        <v>XNAS</v>
      </c>
      <c r="E234" s="1" t="str" cm="1">
        <f t="array" ref="E234">_FV(Table_0[[#This Row],[Symbol]],"Ticker symbol",TRUE)</f>
        <v>ALGT</v>
      </c>
      <c r="F234" s="1" t="str">
        <f>Table_0[[#This Row],[Exchange abbreviation]]&amp;":"&amp;Table_0[[#This Row],[Ticker symbol]]</f>
        <v>XNAS:ALGT</v>
      </c>
      <c r="G234" s="2" cm="1">
        <f t="array" ref="G234">_FV(Table_0[[#This Row],[Symbol]],"High")</f>
        <v>103.4</v>
      </c>
      <c r="H234" s="2" cm="1">
        <f t="array" ref="H234">_FV(Table_0[[#This Row],[Symbol]],"Low")</f>
        <v>101.21</v>
      </c>
      <c r="I234" s="6" cm="1">
        <f t="array" ref="I234">_FV(Table_0[[#This Row],[Symbol]],"P/E",TRUE)</f>
        <v>12.638199999999999</v>
      </c>
    </row>
    <row r="235" spans="1:9" x14ac:dyDescent="0.3">
      <c r="A235" s="1" t="e" vm="239">
        <v>#VALUE!</v>
      </c>
      <c r="B235" s="1" t="s">
        <v>312</v>
      </c>
      <c r="C235" s="1" t="s">
        <v>313</v>
      </c>
      <c r="D235" s="1" t="str" cm="1">
        <f t="array" ref="D235">_FV(Table_0[[#This Row],[Symbol]],"Exchange abbreviation",TRUE)</f>
        <v>XNAS</v>
      </c>
      <c r="E235" s="1" t="str" cm="1">
        <f t="array" ref="E235">_FV(Table_0[[#This Row],[Symbol]],"Ticker symbol",TRUE)</f>
        <v>ALHC</v>
      </c>
      <c r="F235" s="1" t="str">
        <f>Table_0[[#This Row],[Exchange abbreviation]]&amp;":"&amp;Table_0[[#This Row],[Ticker symbol]]</f>
        <v>XNAS:ALHC</v>
      </c>
      <c r="G235" s="2" cm="1">
        <f t="array" ref="G235">_FV(Table_0[[#This Row],[Symbol]],"High")</f>
        <v>6.77</v>
      </c>
      <c r="H235" s="2" cm="1">
        <f t="array" ref="H235">_FV(Table_0[[#This Row],[Symbol]],"Low")</f>
        <v>6.3893000000000004</v>
      </c>
      <c r="I235" s="1" t="e" cm="1" vm="5">
        <f t="array" ref="I235">_FV(Table_0[[#This Row],[Symbol]],"P/E",TRUE)</f>
        <v>#VALUE!</v>
      </c>
    </row>
    <row r="236" spans="1:9" x14ac:dyDescent="0.3">
      <c r="A236" s="1" t="e" vm="240">
        <v>#VALUE!</v>
      </c>
      <c r="B236" s="1" t="s">
        <v>314</v>
      </c>
      <c r="C236" s="1" t="s">
        <v>76</v>
      </c>
      <c r="D236" s="1" t="str" cm="1">
        <f t="array" ref="D236">_FV(Table_0[[#This Row],[Symbol]],"Exchange abbreviation",TRUE)</f>
        <v>XNAS</v>
      </c>
      <c r="E236" s="1" t="str" cm="1">
        <f t="array" ref="E236">_FV(Table_0[[#This Row],[Symbol]],"Ticker symbol",TRUE)</f>
        <v>ALIM</v>
      </c>
      <c r="F236" s="1" t="str">
        <f>Table_0[[#This Row],[Exchange abbreviation]]&amp;":"&amp;Table_0[[#This Row],[Ticker symbol]]</f>
        <v>XNAS:ALIM</v>
      </c>
      <c r="G236" s="2" cm="1">
        <f t="array" ref="G236">_FV(Table_0[[#This Row],[Symbol]],"High")</f>
        <v>3.4998999999999998</v>
      </c>
      <c r="H236" s="2" cm="1">
        <f t="array" ref="H236">_FV(Table_0[[#This Row],[Symbol]],"Low")</f>
        <v>3.23</v>
      </c>
      <c r="I236" s="6" cm="1">
        <f t="array" ref="I236">_FV(Table_0[[#This Row],[Symbol]],"P/E",TRUE)</f>
        <v>45.314700000000002</v>
      </c>
    </row>
    <row r="237" spans="1:9" x14ac:dyDescent="0.3">
      <c r="A237" s="1" t="e" vm="241">
        <v>#VALUE!</v>
      </c>
      <c r="B237" s="1" t="s">
        <v>315</v>
      </c>
      <c r="C237" s="1" t="s">
        <v>138</v>
      </c>
      <c r="D237" s="1" t="str" cm="1">
        <f t="array" ref="D237">_FV(Table_0[[#This Row],[Symbol]],"Exchange abbreviation",TRUE)</f>
        <v>XNYS</v>
      </c>
      <c r="E237" s="1" t="str" cm="1">
        <f t="array" ref="E237">_FV(Table_0[[#This Row],[Symbol]],"Ticker symbol",TRUE)</f>
        <v>ALIT</v>
      </c>
      <c r="F237" s="1" t="str">
        <f>Table_0[[#This Row],[Exchange abbreviation]]&amp;":"&amp;Table_0[[#This Row],[Ticker symbol]]</f>
        <v>XNYS:ALIT</v>
      </c>
      <c r="G237" s="2" cm="1">
        <f t="array" ref="G237">_FV(Table_0[[#This Row],[Symbol]],"High")</f>
        <v>8.5449999999999999</v>
      </c>
      <c r="H237" s="2" cm="1">
        <f t="array" ref="H237">_FV(Table_0[[#This Row],[Symbol]],"Low")</f>
        <v>8.4</v>
      </c>
      <c r="I237" s="1" t="e" cm="1" vm="5">
        <f t="array" ref="I237">_FV(Table_0[[#This Row],[Symbol]],"P/E",TRUE)</f>
        <v>#VALUE!</v>
      </c>
    </row>
    <row r="238" spans="1:9" x14ac:dyDescent="0.3">
      <c r="A238" s="1" t="e" vm="242">
        <v>#VALUE!</v>
      </c>
      <c r="B238" s="1" t="s">
        <v>316</v>
      </c>
      <c r="C238" s="1" t="s">
        <v>18</v>
      </c>
      <c r="D238" s="1" t="str" cm="1">
        <f t="array" ref="D238">_FV(Table_0[[#This Row],[Symbol]],"Exchange abbreviation",TRUE)</f>
        <v>XNYS</v>
      </c>
      <c r="E238" s="1" t="str" cm="1">
        <f t="array" ref="E238">_FV(Table_0[[#This Row],[Symbol]],"Ticker symbol",TRUE)</f>
        <v>ALK</v>
      </c>
      <c r="F238" s="1" t="str">
        <f>Table_0[[#This Row],[Exchange abbreviation]]&amp;":"&amp;Table_0[[#This Row],[Ticker symbol]]</f>
        <v>XNYS:ALK</v>
      </c>
      <c r="G238" s="2" cm="1">
        <f t="array" ref="G238">_FV(Table_0[[#This Row],[Symbol]],"High")</f>
        <v>46.367600000000003</v>
      </c>
      <c r="H238" s="2" cm="1">
        <f t="array" ref="H238">_FV(Table_0[[#This Row],[Symbol]],"Low")</f>
        <v>45.46</v>
      </c>
      <c r="I238" s="6" cm="1">
        <f t="array" ref="I238">_FV(Table_0[[#This Row],[Symbol]],"P/E",TRUE)</f>
        <v>37.394100000000002</v>
      </c>
    </row>
    <row r="239" spans="1:9" x14ac:dyDescent="0.3">
      <c r="A239" s="1" t="e" vm="243">
        <v>#VALUE!</v>
      </c>
      <c r="B239" s="1" t="s">
        <v>317</v>
      </c>
      <c r="C239" s="1" t="s">
        <v>14</v>
      </c>
      <c r="D239" s="1" t="str" cm="1">
        <f t="array" ref="D239">_FV(Table_0[[#This Row],[Symbol]],"Exchange abbreviation",TRUE)</f>
        <v>XNAS</v>
      </c>
      <c r="E239" s="1" t="str" cm="1">
        <f t="array" ref="E239">_FV(Table_0[[#This Row],[Symbol]],"Ticker symbol",TRUE)</f>
        <v>ALKS</v>
      </c>
      <c r="F239" s="1" t="str">
        <f>Table_0[[#This Row],[Exchange abbreviation]]&amp;":"&amp;Table_0[[#This Row],[Ticker symbol]]</f>
        <v>XNAS:ALKS</v>
      </c>
      <c r="G239" s="2" cm="1">
        <f t="array" ref="G239">_FV(Table_0[[#This Row],[Symbol]],"High")</f>
        <v>28.664999999999999</v>
      </c>
      <c r="H239" s="2" cm="1">
        <f t="array" ref="H239">_FV(Table_0[[#This Row],[Symbol]],"Low")</f>
        <v>27.94</v>
      </c>
      <c r="I239" s="6" cm="1">
        <f t="array" ref="I239">_FV(Table_0[[#This Row],[Symbol]],"P/E",TRUE)</f>
        <v>49.503700000000002</v>
      </c>
    </row>
    <row r="240" spans="1:9" x14ac:dyDescent="0.3">
      <c r="A240" s="1" t="e" vm="244">
        <v>#VALUE!</v>
      </c>
      <c r="B240" s="1" t="s">
        <v>318</v>
      </c>
      <c r="C240" s="1" t="s">
        <v>138</v>
      </c>
      <c r="D240" s="1" t="str" cm="1">
        <f t="array" ref="D240">_FV(Table_0[[#This Row],[Symbol]],"Exchange abbreviation",TRUE)</f>
        <v>XNAS</v>
      </c>
      <c r="E240" s="1" t="str" cm="1">
        <f t="array" ref="E240">_FV(Table_0[[#This Row],[Symbol]],"Ticker symbol",TRUE)</f>
        <v>ALKT</v>
      </c>
      <c r="F240" s="1" t="str">
        <f>Table_0[[#This Row],[Exchange abbreviation]]&amp;":"&amp;Table_0[[#This Row],[Ticker symbol]]</f>
        <v>XNAS:ALKT</v>
      </c>
      <c r="G240" s="2" cm="1">
        <f t="array" ref="G240">_FV(Table_0[[#This Row],[Symbol]],"High")</f>
        <v>15.39</v>
      </c>
      <c r="H240" s="2" cm="1">
        <f t="array" ref="H240">_FV(Table_0[[#This Row],[Symbol]],"Low")</f>
        <v>15.03</v>
      </c>
      <c r="I240" s="1" t="e" cm="1" vm="5">
        <f t="array" ref="I240">_FV(Table_0[[#This Row],[Symbol]],"P/E",TRUE)</f>
        <v>#VALUE!</v>
      </c>
    </row>
    <row r="241" spans="1:9" x14ac:dyDescent="0.3">
      <c r="A241" s="1" t="e" vm="245">
        <v>#VALUE!</v>
      </c>
      <c r="B241" s="1" t="s">
        <v>319</v>
      </c>
      <c r="C241" s="1" t="s">
        <v>207</v>
      </c>
      <c r="D241" s="1" t="str" cm="1">
        <f t="array" ref="D241">_FV(Table_0[[#This Row],[Symbol]],"Exchange abbreviation",TRUE)</f>
        <v>XNYS</v>
      </c>
      <c r="E241" s="1" t="str" cm="1">
        <f t="array" ref="E241">_FV(Table_0[[#This Row],[Symbol]],"Ticker symbol",TRUE)</f>
        <v>ALL</v>
      </c>
      <c r="F241" s="1" t="str">
        <f>Table_0[[#This Row],[Exchange abbreviation]]&amp;":"&amp;Table_0[[#This Row],[Ticker symbol]]</f>
        <v>XNYS:ALL</v>
      </c>
      <c r="G241" s="2" cm="1">
        <f t="array" ref="G241">_FV(Table_0[[#This Row],[Symbol]],"High")</f>
        <v>109.42</v>
      </c>
      <c r="H241" s="2" cm="1">
        <f t="array" ref="H241">_FV(Table_0[[#This Row],[Symbol]],"Low")</f>
        <v>106.3</v>
      </c>
      <c r="I241" s="1" t="e" cm="1" vm="5">
        <f t="array" ref="I241">_FV(Table_0[[#This Row],[Symbol]],"P/E",TRUE)</f>
        <v>#VALUE!</v>
      </c>
    </row>
    <row r="242" spans="1:9" x14ac:dyDescent="0.3">
      <c r="A242" s="1" t="e" vm="246">
        <v>#VALUE!</v>
      </c>
      <c r="B242" s="1" t="s">
        <v>320</v>
      </c>
      <c r="C242" s="1" t="s">
        <v>162</v>
      </c>
      <c r="D242" s="1" t="str" cm="1">
        <f t="array" ref="D242">_FV(Table_0[[#This Row],[Symbol]],"Exchange abbreviation",TRUE)</f>
        <v>XNYS</v>
      </c>
      <c r="E242" s="1" t="str" cm="1">
        <f t="array" ref="E242">_FV(Table_0[[#This Row],[Symbol]],"Ticker symbol",TRUE)</f>
        <v>ALLE</v>
      </c>
      <c r="F242" s="1" t="str">
        <f>Table_0[[#This Row],[Exchange abbreviation]]&amp;":"&amp;Table_0[[#This Row],[Ticker symbol]]</f>
        <v>XNYS:ALLE</v>
      </c>
      <c r="G242" s="2" cm="1">
        <f t="array" ref="G242">_FV(Table_0[[#This Row],[Symbol]],"High")</f>
        <v>112.43</v>
      </c>
      <c r="H242" s="2" cm="1">
        <f t="array" ref="H242">_FV(Table_0[[#This Row],[Symbol]],"Low")</f>
        <v>110.685</v>
      </c>
      <c r="I242" s="6" cm="1">
        <f t="array" ref="I242">_FV(Table_0[[#This Row],[Symbol]],"P/E",TRUE)</f>
        <v>19.070399999999999</v>
      </c>
    </row>
    <row r="243" spans="1:9" x14ac:dyDescent="0.3">
      <c r="A243" s="1" t="e" vm="247">
        <v>#VALUE!</v>
      </c>
      <c r="B243" s="1" t="s">
        <v>321</v>
      </c>
      <c r="C243" s="1" t="s">
        <v>152</v>
      </c>
      <c r="D243" s="1" t="str" cm="1">
        <f t="array" ref="D243">_FV(Table_0[[#This Row],[Symbol]],"Exchange abbreviation",TRUE)</f>
        <v>XNYS</v>
      </c>
      <c r="E243" s="1" t="str" cm="1">
        <f t="array" ref="E243">_FV(Table_0[[#This Row],[Symbol]],"Ticker symbol",TRUE)</f>
        <v>ALLG</v>
      </c>
      <c r="F243" s="1" t="str">
        <f>Table_0[[#This Row],[Exchange abbreviation]]&amp;":"&amp;Table_0[[#This Row],[Ticker symbol]]</f>
        <v>XNYS:ALLG</v>
      </c>
      <c r="G243" s="2" cm="1">
        <f t="array" ref="G243">_FV(Table_0[[#This Row],[Symbol]],"High")</f>
        <v>2.68</v>
      </c>
      <c r="H243" s="2" cm="1">
        <f t="array" ref="H243">_FV(Table_0[[#This Row],[Symbol]],"Low")</f>
        <v>2.4</v>
      </c>
      <c r="I243" s="1" t="e" cm="1" vm="5">
        <f t="array" ref="I243">_FV(Table_0[[#This Row],[Symbol]],"P/E",TRUE)</f>
        <v>#VALUE!</v>
      </c>
    </row>
    <row r="244" spans="1:9" x14ac:dyDescent="0.3">
      <c r="A244" s="1" t="e" vm="248">
        <v>#VALUE!</v>
      </c>
      <c r="B244" s="1" t="s">
        <v>322</v>
      </c>
      <c r="C244" s="1" t="s">
        <v>14</v>
      </c>
      <c r="D244" s="1" t="str" cm="1">
        <f t="array" ref="D244">_FV(Table_0[[#This Row],[Symbol]],"Exchange abbreviation",TRUE)</f>
        <v>XNAS</v>
      </c>
      <c r="E244" s="1" t="str" cm="1">
        <f t="array" ref="E244">_FV(Table_0[[#This Row],[Symbol]],"Ticker symbol",TRUE)</f>
        <v>ALLK</v>
      </c>
      <c r="F244" s="1" t="str">
        <f>Table_0[[#This Row],[Exchange abbreviation]]&amp;":"&amp;Table_0[[#This Row],[Ticker symbol]]</f>
        <v>XNAS:ALLK</v>
      </c>
      <c r="G244" s="2" cm="1">
        <f t="array" ref="G244">_FV(Table_0[[#This Row],[Symbol]],"High")</f>
        <v>4.12</v>
      </c>
      <c r="H244" s="2" cm="1">
        <f t="array" ref="H244">_FV(Table_0[[#This Row],[Symbol]],"Low")</f>
        <v>3.52</v>
      </c>
      <c r="I244" s="1" t="e" cm="1" vm="5">
        <f t="array" ref="I244">_FV(Table_0[[#This Row],[Symbol]],"P/E",TRUE)</f>
        <v>#VALUE!</v>
      </c>
    </row>
    <row r="245" spans="1:9" x14ac:dyDescent="0.3">
      <c r="A245" s="1" t="e" vm="249">
        <v>#VALUE!</v>
      </c>
      <c r="B245" s="1" t="s">
        <v>323</v>
      </c>
      <c r="C245" s="1" t="s">
        <v>14</v>
      </c>
      <c r="D245" s="1" t="str" cm="1">
        <f t="array" ref="D245">_FV(Table_0[[#This Row],[Symbol]],"Exchange abbreviation",TRUE)</f>
        <v>XNAS</v>
      </c>
      <c r="E245" s="1" t="str" cm="1">
        <f t="array" ref="E245">_FV(Table_0[[#This Row],[Symbol]],"Ticker symbol",TRUE)</f>
        <v>ALLO</v>
      </c>
      <c r="F245" s="1" t="str">
        <f>Table_0[[#This Row],[Exchange abbreviation]]&amp;":"&amp;Table_0[[#This Row],[Ticker symbol]]</f>
        <v>XNAS:ALLO</v>
      </c>
      <c r="G245" s="2" cm="1">
        <f t="array" ref="G245">_FV(Table_0[[#This Row],[Symbol]],"High")</f>
        <v>4.1550000000000002</v>
      </c>
      <c r="H245" s="2" cm="1">
        <f t="array" ref="H245">_FV(Table_0[[#This Row],[Symbol]],"Low")</f>
        <v>3.89</v>
      </c>
      <c r="I245" s="1" t="e" cm="1" vm="5">
        <f t="array" ref="I245">_FV(Table_0[[#This Row],[Symbol]],"P/E",TRUE)</f>
        <v>#VALUE!</v>
      </c>
    </row>
    <row r="246" spans="1:9" x14ac:dyDescent="0.3">
      <c r="A246" s="1" t="e" vm="250">
        <v>#VALUE!</v>
      </c>
      <c r="B246" s="1" t="s">
        <v>324</v>
      </c>
      <c r="C246" s="1" t="s">
        <v>14</v>
      </c>
      <c r="D246" s="1" t="str" cm="1">
        <f t="array" ref="D246">_FV(Table_0[[#This Row],[Symbol]],"Exchange abbreviation",TRUE)</f>
        <v>XNAS</v>
      </c>
      <c r="E246" s="1" t="str" cm="1">
        <f t="array" ref="E246">_FV(Table_0[[#This Row],[Symbol]],"Ticker symbol",TRUE)</f>
        <v>ALLR</v>
      </c>
      <c r="F246" s="1" t="str">
        <f>Table_0[[#This Row],[Exchange abbreviation]]&amp;":"&amp;Table_0[[#This Row],[Ticker symbol]]</f>
        <v>XNAS:ALLR</v>
      </c>
      <c r="G246" s="2" cm="1">
        <f t="array" ref="G246">_FV(Table_0[[#This Row],[Symbol]],"High")</f>
        <v>2.1800000000000002</v>
      </c>
      <c r="H246" s="2" cm="1">
        <f t="array" ref="H246">_FV(Table_0[[#This Row],[Symbol]],"Low")</f>
        <v>2.06</v>
      </c>
      <c r="I246" s="1" t="e" cm="1" vm="5">
        <f t="array" ref="I246">_FV(Table_0[[#This Row],[Symbol]],"P/E",TRUE)</f>
        <v>#VALUE!</v>
      </c>
    </row>
    <row r="247" spans="1:9" x14ac:dyDescent="0.3">
      <c r="A247" s="1" t="e" vm="251">
        <v>#VALUE!</v>
      </c>
      <c r="B247" s="1" t="s">
        <v>325</v>
      </c>
      <c r="C247" s="1" t="s">
        <v>101</v>
      </c>
      <c r="D247" s="1" t="str" cm="1">
        <f t="array" ref="D247">_FV(Table_0[[#This Row],[Symbol]],"Exchange abbreviation",TRUE)</f>
        <v>XNAS</v>
      </c>
      <c r="E247" s="1" t="str" cm="1">
        <f t="array" ref="E247">_FV(Table_0[[#This Row],[Symbol]],"Ticker symbol",TRUE)</f>
        <v>ALLT</v>
      </c>
      <c r="F247" s="1" t="str">
        <f>Table_0[[#This Row],[Exchange abbreviation]]&amp;":"&amp;Table_0[[#This Row],[Ticker symbol]]</f>
        <v>XNAS:ALLT</v>
      </c>
      <c r="G247" s="2" cm="1">
        <f t="array" ref="G247">_FV(Table_0[[#This Row],[Symbol]],"High")</f>
        <v>2.4462000000000002</v>
      </c>
      <c r="H247" s="2" cm="1">
        <f t="array" ref="H247">_FV(Table_0[[#This Row],[Symbol]],"Low")</f>
        <v>2.4</v>
      </c>
      <c r="I247" s="1" t="e" cm="1" vm="5">
        <f t="array" ref="I247">_FV(Table_0[[#This Row],[Symbol]],"P/E",TRUE)</f>
        <v>#VALUE!</v>
      </c>
    </row>
    <row r="248" spans="1:9" x14ac:dyDescent="0.3">
      <c r="A248" s="1" t="e" vm="252">
        <v>#VALUE!</v>
      </c>
      <c r="B248" s="1" t="s">
        <v>326</v>
      </c>
      <c r="C248" s="1" t="s">
        <v>231</v>
      </c>
      <c r="D248" s="1" t="str" cm="1">
        <f t="array" ref="D248">_FV(Table_0[[#This Row],[Symbol]],"Exchange abbreviation",TRUE)</f>
        <v>XNYS</v>
      </c>
      <c r="E248" s="1" t="str" cm="1">
        <f t="array" ref="E248">_FV(Table_0[[#This Row],[Symbol]],"Ticker symbol",TRUE)</f>
        <v>ALLY</v>
      </c>
      <c r="F248" s="1" t="str">
        <f>Table_0[[#This Row],[Exchange abbreviation]]&amp;":"&amp;Table_0[[#This Row],[Ticker symbol]]</f>
        <v>XNYS:ALLY</v>
      </c>
      <c r="G248" s="2" cm="1">
        <f t="array" ref="G248">_FV(Table_0[[#This Row],[Symbol]],"High")</f>
        <v>28.56</v>
      </c>
      <c r="H248" s="2" cm="1">
        <f t="array" ref="H248">_FV(Table_0[[#This Row],[Symbol]],"Low")</f>
        <v>28.07</v>
      </c>
      <c r="I248" s="6" cm="1">
        <f t="array" ref="I248">_FV(Table_0[[#This Row],[Symbol]],"P/E",TRUE)</f>
        <v>7.8757000000000001</v>
      </c>
    </row>
    <row r="249" spans="1:9" x14ac:dyDescent="0.3">
      <c r="A249" s="1" t="e" vm="253">
        <v>#VALUE!</v>
      </c>
      <c r="B249" s="1" t="s">
        <v>327</v>
      </c>
      <c r="C249" s="1" t="s">
        <v>14</v>
      </c>
      <c r="D249" s="1" t="str" cm="1">
        <f t="array" ref="D249">_FV(Table_0[[#This Row],[Symbol]],"Exchange abbreviation",TRUE)</f>
        <v>XNAS</v>
      </c>
      <c r="E249" s="1" t="str" cm="1">
        <f t="array" ref="E249">_FV(Table_0[[#This Row],[Symbol]],"Ticker symbol",TRUE)</f>
        <v>ALNY</v>
      </c>
      <c r="F249" s="1" t="str">
        <f>Table_0[[#This Row],[Exchange abbreviation]]&amp;":"&amp;Table_0[[#This Row],[Ticker symbol]]</f>
        <v>XNAS:ALNY</v>
      </c>
      <c r="G249" s="2" cm="1">
        <f t="array" ref="G249">_FV(Table_0[[#This Row],[Symbol]],"High")</f>
        <v>184.41</v>
      </c>
      <c r="H249" s="2" cm="1">
        <f t="array" ref="H249">_FV(Table_0[[#This Row],[Symbol]],"Low")</f>
        <v>180.76</v>
      </c>
      <c r="I249" s="1" t="e" cm="1" vm="5">
        <f t="array" ref="I249">_FV(Table_0[[#This Row],[Symbol]],"P/E",TRUE)</f>
        <v>#VALUE!</v>
      </c>
    </row>
    <row r="250" spans="1:9" x14ac:dyDescent="0.3">
      <c r="A250" s="1" t="e" vm="254">
        <v>#VALUE!</v>
      </c>
      <c r="B250" s="1" t="s">
        <v>328</v>
      </c>
      <c r="C250" s="1" t="s">
        <v>8</v>
      </c>
      <c r="D250" s="1" t="str" cm="1">
        <f t="array" ref="D250">_FV(Table_0[[#This Row],[Symbol]],"Exchange abbreviation",TRUE)</f>
        <v>XNAS</v>
      </c>
      <c r="E250" s="1" t="str" cm="1">
        <f t="array" ref="E250">_FV(Table_0[[#This Row],[Symbol]],"Ticker symbol",TRUE)</f>
        <v>ALOR</v>
      </c>
      <c r="F250" s="1" t="str">
        <f>Table_0[[#This Row],[Exchange abbreviation]]&amp;":"&amp;Table_0[[#This Row],[Ticker symbol]]</f>
        <v>XNAS:ALOR</v>
      </c>
      <c r="G250" s="2" cm="1">
        <f t="array" ref="G250">_FV(Table_0[[#This Row],[Symbol]],"High")</f>
        <v>10.71</v>
      </c>
      <c r="H250" s="2" cm="1">
        <f t="array" ref="H250">_FV(Table_0[[#This Row],[Symbol]],"Low")</f>
        <v>10.685</v>
      </c>
      <c r="I250" s="6" cm="1">
        <f t="array" ref="I250">_FV(Table_0[[#This Row],[Symbol]],"P/E",TRUE)</f>
        <v>85.480999999999995</v>
      </c>
    </row>
    <row r="251" spans="1:9" x14ac:dyDescent="0.3">
      <c r="A251" s="1" t="e" vm="255">
        <v>#VALUE!</v>
      </c>
      <c r="B251" s="1" t="s">
        <v>329</v>
      </c>
      <c r="C251" s="1" t="s">
        <v>330</v>
      </c>
      <c r="D251" s="1" t="str" cm="1">
        <f t="array" ref="D251">_FV(Table_0[[#This Row],[Symbol]],"Exchange abbreviation",TRUE)</f>
        <v>XNAS</v>
      </c>
      <c r="E251" s="1" t="str" cm="1">
        <f t="array" ref="E251">_FV(Table_0[[#This Row],[Symbol]],"Ticker symbol",TRUE)</f>
        <v>ALOT</v>
      </c>
      <c r="F251" s="1" t="str">
        <f>Table_0[[#This Row],[Exchange abbreviation]]&amp;":"&amp;Table_0[[#This Row],[Ticker symbol]]</f>
        <v>XNAS:ALOT</v>
      </c>
      <c r="G251" s="2" cm="1">
        <f t="array" ref="G251">_FV(Table_0[[#This Row],[Symbol]],"High")</f>
        <v>14.74</v>
      </c>
      <c r="H251" s="2" cm="1">
        <f t="array" ref="H251">_FV(Table_0[[#This Row],[Symbol]],"Low")</f>
        <v>14.154999999999999</v>
      </c>
      <c r="I251" s="6" cm="1">
        <f t="array" ref="I251">_FV(Table_0[[#This Row],[Symbol]],"P/E",TRUE)</f>
        <v>34.886000000000003</v>
      </c>
    </row>
    <row r="252" spans="1:9" x14ac:dyDescent="0.3">
      <c r="A252" s="1" t="e" vm="256">
        <v>#VALUE!</v>
      </c>
      <c r="B252" s="1" t="s">
        <v>331</v>
      </c>
      <c r="C252" s="1" t="s">
        <v>14</v>
      </c>
      <c r="D252" s="1" t="str" cm="1">
        <f t="array" ref="D252">_FV(Table_0[[#This Row],[Symbol]],"Exchange abbreviation",TRUE)</f>
        <v>XNAS</v>
      </c>
      <c r="E252" s="1" t="str" cm="1">
        <f t="array" ref="E252">_FV(Table_0[[#This Row],[Symbol]],"Ticker symbol",TRUE)</f>
        <v>ALPN</v>
      </c>
      <c r="F252" s="1" t="str">
        <f>Table_0[[#This Row],[Exchange abbreviation]]&amp;":"&amp;Table_0[[#This Row],[Ticker symbol]]</f>
        <v>XNAS:ALPN</v>
      </c>
      <c r="G252" s="2" cm="1">
        <f t="array" ref="G252">_FV(Table_0[[#This Row],[Symbol]],"High")</f>
        <v>13.59</v>
      </c>
      <c r="H252" s="2" cm="1">
        <f t="array" ref="H252">_FV(Table_0[[#This Row],[Symbol]],"Low")</f>
        <v>13.12</v>
      </c>
      <c r="I252" s="1" t="e" cm="1" vm="5">
        <f t="array" ref="I252">_FV(Table_0[[#This Row],[Symbol]],"P/E",TRUE)</f>
        <v>#VALUE!</v>
      </c>
    </row>
    <row r="253" spans="1:9" x14ac:dyDescent="0.3">
      <c r="A253" s="1" t="e" vm="257">
        <v>#VALUE!</v>
      </c>
      <c r="B253" s="1" t="s">
        <v>332</v>
      </c>
      <c r="C253" s="1" t="s">
        <v>333</v>
      </c>
      <c r="D253" s="1" t="str" cm="1">
        <f t="array" ref="D253">_FV(Table_0[[#This Row],[Symbol]],"Exchange abbreviation",TRUE)</f>
        <v>XNAS</v>
      </c>
      <c r="E253" s="1" t="str" cm="1">
        <f t="array" ref="E253">_FV(Table_0[[#This Row],[Symbol]],"Ticker symbol",TRUE)</f>
        <v>ALPP</v>
      </c>
      <c r="F253" s="1" t="str">
        <f>Table_0[[#This Row],[Exchange abbreviation]]&amp;":"&amp;Table_0[[#This Row],[Ticker symbol]]</f>
        <v>XNAS:ALPP</v>
      </c>
      <c r="G253" s="2" cm="1">
        <f t="array" ref="G253">_FV(Table_0[[#This Row],[Symbol]],"High")</f>
        <v>1.59</v>
      </c>
      <c r="H253" s="2" cm="1">
        <f t="array" ref="H253">_FV(Table_0[[#This Row],[Symbol]],"Low")</f>
        <v>1.46</v>
      </c>
      <c r="I253" s="1" t="e" cm="1" vm="5">
        <f t="array" ref="I253">_FV(Table_0[[#This Row],[Symbol]],"P/E",TRUE)</f>
        <v>#VALUE!</v>
      </c>
    </row>
    <row r="254" spans="1:9" x14ac:dyDescent="0.3">
      <c r="A254" s="1" t="e" vm="258">
        <v>#VALUE!</v>
      </c>
      <c r="B254" s="1" t="s">
        <v>334</v>
      </c>
      <c r="C254" s="1" t="s">
        <v>138</v>
      </c>
      <c r="D254" s="1" t="str" cm="1">
        <f t="array" ref="D254">_FV(Table_0[[#This Row],[Symbol]],"Exchange abbreviation",TRUE)</f>
        <v>XNAS</v>
      </c>
      <c r="E254" s="1" t="str" cm="1">
        <f t="array" ref="E254">_FV(Table_0[[#This Row],[Symbol]],"Ticker symbol",TRUE)</f>
        <v>ALRM</v>
      </c>
      <c r="F254" s="1" t="str">
        <f>Table_0[[#This Row],[Exchange abbreviation]]&amp;":"&amp;Table_0[[#This Row],[Ticker symbol]]</f>
        <v>XNAS:ALRM</v>
      </c>
      <c r="G254" s="2" cm="1">
        <f t="array" ref="G254">_FV(Table_0[[#This Row],[Symbol]],"High")</f>
        <v>60.63</v>
      </c>
      <c r="H254" s="2" cm="1">
        <f t="array" ref="H254">_FV(Table_0[[#This Row],[Symbol]],"Low")</f>
        <v>57.16</v>
      </c>
      <c r="I254" s="6" cm="1">
        <f t="array" ref="I254">_FV(Table_0[[#This Row],[Symbol]],"P/E",TRUE)</f>
        <v>54.084000000000003</v>
      </c>
    </row>
    <row r="255" spans="1:9" x14ac:dyDescent="0.3">
      <c r="A255" s="1" t="e" vm="259">
        <v>#VALUE!</v>
      </c>
      <c r="B255" s="1" t="s">
        <v>335</v>
      </c>
      <c r="C255" s="1" t="s">
        <v>14</v>
      </c>
      <c r="D255" s="1" t="str" cm="1">
        <f t="array" ref="D255">_FV(Table_0[[#This Row],[Symbol]],"Exchange abbreviation",TRUE)</f>
        <v>XNAS</v>
      </c>
      <c r="E255" s="1" t="str" cm="1">
        <f t="array" ref="E255">_FV(Table_0[[#This Row],[Symbol]],"Ticker symbol",TRUE)</f>
        <v>ALRN</v>
      </c>
      <c r="F255" s="1" t="str">
        <f>Table_0[[#This Row],[Exchange abbreviation]]&amp;":"&amp;Table_0[[#This Row],[Ticker symbol]]</f>
        <v>XNAS:ALRN</v>
      </c>
      <c r="G255" s="2" cm="1">
        <f t="array" ref="G255">_FV(Table_0[[#This Row],[Symbol]],"High")</f>
        <v>1.76</v>
      </c>
      <c r="H255" s="2" cm="1">
        <f t="array" ref="H255">_FV(Table_0[[#This Row],[Symbol]],"Low")</f>
        <v>1.71</v>
      </c>
      <c r="I255" s="1" t="e" cm="1" vm="5">
        <f t="array" ref="I255">_FV(Table_0[[#This Row],[Symbol]],"P/E",TRUE)</f>
        <v>#VALUE!</v>
      </c>
    </row>
    <row r="256" spans="1:9" x14ac:dyDescent="0.3">
      <c r="A256" s="1" t="e" vm="260">
        <v>#VALUE!</v>
      </c>
      <c r="B256" s="1" t="s">
        <v>336</v>
      </c>
      <c r="C256" s="1" t="s">
        <v>43</v>
      </c>
      <c r="D256" s="1" t="str" cm="1">
        <f t="array" ref="D256">_FV(Table_0[[#This Row],[Symbol]],"Exchange abbreviation",TRUE)</f>
        <v>XNAS</v>
      </c>
      <c r="E256" s="1" t="str" cm="1">
        <f t="array" ref="E256">_FV(Table_0[[#This Row],[Symbol]],"Ticker symbol",TRUE)</f>
        <v>ALRS</v>
      </c>
      <c r="F256" s="1" t="str">
        <f>Table_0[[#This Row],[Exchange abbreviation]]&amp;":"&amp;Table_0[[#This Row],[Ticker symbol]]</f>
        <v>XNAS:ALRS</v>
      </c>
      <c r="G256" s="2" cm="1">
        <f t="array" ref="G256">_FV(Table_0[[#This Row],[Symbol]],"High")</f>
        <v>19.37</v>
      </c>
      <c r="H256" s="2" cm="1">
        <f t="array" ref="H256">_FV(Table_0[[#This Row],[Symbol]],"Low")</f>
        <v>18.995000000000001</v>
      </c>
      <c r="I256" s="6" cm="1">
        <f t="array" ref="I256">_FV(Table_0[[#This Row],[Symbol]],"P/E",TRUE)</f>
        <v>10.4046</v>
      </c>
    </row>
    <row r="257" spans="1:9" x14ac:dyDescent="0.3">
      <c r="A257" s="1" t="e" vm="261">
        <v>#VALUE!</v>
      </c>
      <c r="B257" s="1" t="s">
        <v>337</v>
      </c>
      <c r="C257" s="1" t="s">
        <v>8</v>
      </c>
      <c r="D257" s="1" t="str" cm="1">
        <f t="array" ref="D257">_FV(Table_0[[#This Row],[Symbol]],"Exchange abbreviation",TRUE)</f>
        <v>XNAS</v>
      </c>
      <c r="E257" s="1" t="str" cm="1">
        <f t="array" ref="E257">_FV(Table_0[[#This Row],[Symbol]],"Ticker symbol",TRUE)</f>
        <v>ALSA</v>
      </c>
      <c r="F257" s="1" t="str">
        <f>Table_0[[#This Row],[Exchange abbreviation]]&amp;":"&amp;Table_0[[#This Row],[Ticker symbol]]</f>
        <v>XNAS:ALSA</v>
      </c>
      <c r="G257" s="2" cm="1">
        <f t="array" ref="G257">_FV(Table_0[[#This Row],[Symbol]],"High")</f>
        <v>10.97</v>
      </c>
      <c r="H257" s="2" cm="1">
        <f t="array" ref="H257">_FV(Table_0[[#This Row],[Symbol]],"Low")</f>
        <v>10.790100000000001</v>
      </c>
      <c r="I257" s="6" cm="1">
        <f t="array" ref="I257">_FV(Table_0[[#This Row],[Symbol]],"P/E",TRUE)</f>
        <v>65.981899999999996</v>
      </c>
    </row>
    <row r="258" spans="1:9" x14ac:dyDescent="0.3">
      <c r="A258" s="1" t="e" vm="262">
        <v>#VALUE!</v>
      </c>
      <c r="B258" s="1" t="s">
        <v>338</v>
      </c>
      <c r="C258" s="1" t="s">
        <v>152</v>
      </c>
      <c r="D258" s="1" t="str" cm="1">
        <f t="array" ref="D258">_FV(Table_0[[#This Row],[Symbol]],"Exchange abbreviation",TRUE)</f>
        <v>XNYS</v>
      </c>
      <c r="E258" s="1" t="str" cm="1">
        <f t="array" ref="E258">_FV(Table_0[[#This Row],[Symbol]],"Ticker symbol",TRUE)</f>
        <v>ALSN</v>
      </c>
      <c r="F258" s="1" t="str">
        <f>Table_0[[#This Row],[Exchange abbreviation]]&amp;":"&amp;Table_0[[#This Row],[Ticker symbol]]</f>
        <v>XNYS:ALSN</v>
      </c>
      <c r="G258" s="2" cm="1">
        <f t="array" ref="G258">_FV(Table_0[[#This Row],[Symbol]],"High")</f>
        <v>59.79</v>
      </c>
      <c r="H258" s="2" cm="1">
        <f t="array" ref="H258">_FV(Table_0[[#This Row],[Symbol]],"Low")</f>
        <v>58.805</v>
      </c>
      <c r="I258" s="6" cm="1">
        <f t="array" ref="I258">_FV(Table_0[[#This Row],[Symbol]],"P/E",TRUE)</f>
        <v>8.7611000000000008</v>
      </c>
    </row>
    <row r="259" spans="1:9" x14ac:dyDescent="0.3">
      <c r="A259" s="1" t="e" vm="263">
        <v>#VALUE!</v>
      </c>
      <c r="B259" s="1" t="s">
        <v>339</v>
      </c>
      <c r="C259" s="1" t="s">
        <v>14</v>
      </c>
      <c r="D259" s="1" t="str" cm="1">
        <f t="array" ref="D259">_FV(Table_0[[#This Row],[Symbol]],"Exchange abbreviation",TRUE)</f>
        <v>XNAS</v>
      </c>
      <c r="E259" s="1" t="str" cm="1">
        <f t="array" ref="E259">_FV(Table_0[[#This Row],[Symbol]],"Ticker symbol",TRUE)</f>
        <v>ALT</v>
      </c>
      <c r="F259" s="1" t="str">
        <f>Table_0[[#This Row],[Exchange abbreviation]]&amp;":"&amp;Table_0[[#This Row],[Ticker symbol]]</f>
        <v>XNAS:ALT</v>
      </c>
      <c r="G259" s="2" cm="1">
        <f t="array" ref="G259">_FV(Table_0[[#This Row],[Symbol]],"High")</f>
        <v>3.04</v>
      </c>
      <c r="H259" s="2" cm="1">
        <f t="array" ref="H259">_FV(Table_0[[#This Row],[Symbol]],"Low")</f>
        <v>2.8511000000000002</v>
      </c>
      <c r="I259" s="1" t="e" cm="1" vm="5">
        <f t="array" ref="I259">_FV(Table_0[[#This Row],[Symbol]],"P/E",TRUE)</f>
        <v>#VALUE!</v>
      </c>
    </row>
    <row r="260" spans="1:9" x14ac:dyDescent="0.3">
      <c r="A260" s="1" t="e" vm="264">
        <v>#VALUE!</v>
      </c>
      <c r="B260" s="1" t="s">
        <v>340</v>
      </c>
      <c r="C260" s="1" t="s">
        <v>24</v>
      </c>
      <c r="D260" s="1" t="str" cm="1">
        <f t="array" ref="D260">_FV(Table_0[[#This Row],[Symbol]],"Exchange abbreviation",TRUE)</f>
        <v>XNYS</v>
      </c>
      <c r="E260" s="1" t="str" cm="1">
        <f t="array" ref="E260">_FV(Table_0[[#This Row],[Symbol]],"Ticker symbol",TRUE)</f>
        <v>ALTG</v>
      </c>
      <c r="F260" s="1" t="str">
        <f>Table_0[[#This Row],[Exchange abbreviation]]&amp;":"&amp;Table_0[[#This Row],[Ticker symbol]]</f>
        <v>XNYS:ALTG</v>
      </c>
      <c r="G260" s="2" cm="1">
        <f t="array" ref="G260">_FV(Table_0[[#This Row],[Symbol]],"High")</f>
        <v>14.49</v>
      </c>
      <c r="H260" s="2" cm="1">
        <f t="array" ref="H260">_FV(Table_0[[#This Row],[Symbol]],"Low")</f>
        <v>14.02</v>
      </c>
      <c r="I260" s="6" cm="1">
        <f t="array" ref="I260">_FV(Table_0[[#This Row],[Symbol]],"P/E",TRUE)</f>
        <v>53.971499999999999</v>
      </c>
    </row>
    <row r="261" spans="1:9" x14ac:dyDescent="0.3">
      <c r="A261" s="1" t="e" vm="265">
        <v>#VALUE!</v>
      </c>
      <c r="B261" s="1" t="s">
        <v>341</v>
      </c>
      <c r="C261" s="1" t="s">
        <v>20</v>
      </c>
      <c r="D261" s="1" t="str" cm="1">
        <f t="array" ref="D261">_FV(Table_0[[#This Row],[Symbol]],"Exchange abbreviation",TRUE)</f>
        <v>XNAS</v>
      </c>
      <c r="E261" s="1" t="str" cm="1">
        <f t="array" ref="E261">_FV(Table_0[[#This Row],[Symbol]],"Ticker symbol",TRUE)</f>
        <v>ALTI</v>
      </c>
      <c r="F261" s="1" t="str">
        <f>Table_0[[#This Row],[Exchange abbreviation]]&amp;":"&amp;Table_0[[#This Row],[Ticker symbol]]</f>
        <v>XNAS:ALTI</v>
      </c>
      <c r="G261" s="2" cm="1">
        <f t="array" ref="G261">_FV(Table_0[[#This Row],[Symbol]],"High")</f>
        <v>8.4499999999999993</v>
      </c>
      <c r="H261" s="2" cm="1">
        <f t="array" ref="H261">_FV(Table_0[[#This Row],[Symbol]],"Low")</f>
        <v>7.8</v>
      </c>
      <c r="I261" s="6" cm="1">
        <f t="array" ref="I261">_FV(Table_0[[#This Row],[Symbol]],"P/E",TRUE)</f>
        <v>14.8857</v>
      </c>
    </row>
    <row r="262" spans="1:9" x14ac:dyDescent="0.3">
      <c r="A262" s="1" t="e" vm="266">
        <v>#VALUE!</v>
      </c>
      <c r="B262" s="1" t="s">
        <v>342</v>
      </c>
      <c r="C262" s="1" t="s">
        <v>296</v>
      </c>
      <c r="D262" s="1" t="str" cm="1">
        <f t="array" ref="D262">_FV(Table_0[[#This Row],[Symbol]],"Exchange abbreviation",TRUE)</f>
        <v>XNAS</v>
      </c>
      <c r="E262" s="1" t="str" cm="1">
        <f t="array" ref="E262">_FV(Table_0[[#This Row],[Symbol]],"Ticker symbol",TRUE)</f>
        <v>ALTO</v>
      </c>
      <c r="F262" s="1" t="str">
        <f>Table_0[[#This Row],[Exchange abbreviation]]&amp;":"&amp;Table_0[[#This Row],[Ticker symbol]]</f>
        <v>XNAS:ALTO</v>
      </c>
      <c r="G262" s="2" cm="1">
        <f t="array" ref="G262">_FV(Table_0[[#This Row],[Symbol]],"High")</f>
        <v>4.3</v>
      </c>
      <c r="H262" s="2" cm="1">
        <f t="array" ref="H262">_FV(Table_0[[#This Row],[Symbol]],"Low")</f>
        <v>3.97</v>
      </c>
      <c r="I262" s="1" t="e" cm="1" vm="5">
        <f t="array" ref="I262">_FV(Table_0[[#This Row],[Symbol]],"P/E",TRUE)</f>
        <v>#VALUE!</v>
      </c>
    </row>
    <row r="263" spans="1:9" x14ac:dyDescent="0.3">
      <c r="A263" s="1" t="e" vm="267">
        <v>#VALUE!</v>
      </c>
      <c r="B263" s="1" t="s">
        <v>343</v>
      </c>
      <c r="C263" s="1" t="s">
        <v>101</v>
      </c>
      <c r="D263" s="1" t="str" cm="1">
        <f t="array" ref="D263">_FV(Table_0[[#This Row],[Symbol]],"Exchange abbreviation",TRUE)</f>
        <v>XNAS</v>
      </c>
      <c r="E263" s="1" t="str" cm="1">
        <f t="array" ref="E263">_FV(Table_0[[#This Row],[Symbol]],"Ticker symbol",TRUE)</f>
        <v>ALTR</v>
      </c>
      <c r="F263" s="1" t="str">
        <f>Table_0[[#This Row],[Exchange abbreviation]]&amp;":"&amp;Table_0[[#This Row],[Ticker symbol]]</f>
        <v>XNAS:ALTR</v>
      </c>
      <c r="G263" s="2" cm="1">
        <f t="array" ref="G263">_FV(Table_0[[#This Row],[Symbol]],"High")</f>
        <v>63.1</v>
      </c>
      <c r="H263" s="2" cm="1">
        <f t="array" ref="H263">_FV(Table_0[[#This Row],[Symbol]],"Low")</f>
        <v>62.094999999999999</v>
      </c>
      <c r="I263" s="6" cm="1">
        <f t="array" ref="I263">_FV(Table_0[[#This Row],[Symbol]],"P/E",TRUE)</f>
        <v>121.1681</v>
      </c>
    </row>
    <row r="264" spans="1:9" x14ac:dyDescent="0.3">
      <c r="A264" s="1" t="e" vm="268">
        <v>#VALUE!</v>
      </c>
      <c r="B264" s="1" t="s">
        <v>344</v>
      </c>
      <c r="C264" s="1" t="s">
        <v>8</v>
      </c>
      <c r="D264" s="1" t="str" cm="1">
        <f t="array" ref="D264">_FV(Table_0[[#This Row],[Symbol]],"Exchange abbreviation",TRUE)</f>
        <v>XNAS</v>
      </c>
      <c r="E264" s="1" t="str" cm="1">
        <f t="array" ref="E264">_FV(Table_0[[#This Row],[Symbol]],"Ticker symbol",TRUE)</f>
        <v>ALTU</v>
      </c>
      <c r="F264" s="1" t="str">
        <f>Table_0[[#This Row],[Exchange abbreviation]]&amp;":"&amp;Table_0[[#This Row],[Ticker symbol]]</f>
        <v>XNAS:ALTU</v>
      </c>
      <c r="G264" s="2" cm="1">
        <f t="array" ref="G264">_FV(Table_0[[#This Row],[Symbol]],"High")</f>
        <v>10.01</v>
      </c>
      <c r="H264" s="2" cm="1">
        <f t="array" ref="H264">_FV(Table_0[[#This Row],[Symbol]],"Low")</f>
        <v>10</v>
      </c>
      <c r="I264" s="6" cm="1">
        <f t="array" ref="I264">_FV(Table_0[[#This Row],[Symbol]],"P/E",TRUE)</f>
        <v>41.096400000000003</v>
      </c>
    </row>
    <row r="265" spans="1:9" x14ac:dyDescent="0.3">
      <c r="A265" s="1" t="s">
        <v>345</v>
      </c>
      <c r="B265" s="1" t="s">
        <v>346</v>
      </c>
      <c r="C265" s="1" t="s">
        <v>62</v>
      </c>
      <c r="D265" s="1" t="e" cm="1" vm="119">
        <f t="array" ref="D265">_FV(Table_0[[#This Row],[Symbol]],"Exchange abbreviation",TRUE)</f>
        <v>#VALUE!</v>
      </c>
      <c r="E265" s="1" t="e" cm="1" vm="120">
        <f t="array" ref="E265">_FV(Table_0[[#This Row],[Symbol]],"Ticker symbol",TRUE)</f>
        <v>#VALUE!</v>
      </c>
      <c r="F265" s="1" t="e" vm="121">
        <f>Table_0[[#This Row],[Exchange abbreviation]]&amp;":"&amp;Table_0[[#This Row],[Ticker symbol]]</f>
        <v>#VALUE!</v>
      </c>
      <c r="G265" s="1" t="e" cm="1" vm="122">
        <f t="array" ref="G265">_FV(Table_0[[#This Row],[Symbol]],"High")</f>
        <v>#VALUE!</v>
      </c>
      <c r="H265" s="1" t="e" cm="1" vm="123">
        <f t="array" ref="H265">_FV(Table_0[[#This Row],[Symbol]],"Low")</f>
        <v>#VALUE!</v>
      </c>
      <c r="I265" s="1" t="e" cm="1" vm="5">
        <f t="array" ref="I265">_FV(Table_0[[#This Row],[Symbol]],"P/E",TRUE)</f>
        <v>#VALUE!</v>
      </c>
    </row>
    <row r="266" spans="1:9" x14ac:dyDescent="0.3">
      <c r="A266" s="1" t="e" vm="269">
        <v>#VALUE!</v>
      </c>
      <c r="B266" s="1" t="s">
        <v>347</v>
      </c>
      <c r="C266" s="1" t="s">
        <v>152</v>
      </c>
      <c r="D266" s="1" t="str" cm="1">
        <f t="array" ref="D266">_FV(Table_0[[#This Row],[Symbol]],"Exchange abbreviation",TRUE)</f>
        <v>XNYS</v>
      </c>
      <c r="E266" s="1" t="str" cm="1">
        <f t="array" ref="E266">_FV(Table_0[[#This Row],[Symbol]],"Ticker symbol",TRUE)</f>
        <v>ALV</v>
      </c>
      <c r="F266" s="1" t="str">
        <f>Table_0[[#This Row],[Exchange abbreviation]]&amp;":"&amp;Table_0[[#This Row],[Ticker symbol]]</f>
        <v>XNYS:ALV</v>
      </c>
      <c r="G266" s="2" cm="1">
        <f t="array" ref="G266">_FV(Table_0[[#This Row],[Symbol]],"High")</f>
        <v>94.67</v>
      </c>
      <c r="H266" s="2" cm="1">
        <f t="array" ref="H266">_FV(Table_0[[#This Row],[Symbol]],"Low")</f>
        <v>92.01</v>
      </c>
      <c r="I266" s="6" cm="1">
        <f t="array" ref="I266">_FV(Table_0[[#This Row],[Symbol]],"P/E",TRUE)</f>
        <v>20.8062</v>
      </c>
    </row>
    <row r="267" spans="1:9" x14ac:dyDescent="0.3">
      <c r="A267" s="1" t="e" vm="270">
        <v>#VALUE!</v>
      </c>
      <c r="B267" s="1" t="s">
        <v>348</v>
      </c>
      <c r="C267" s="1" t="s">
        <v>76</v>
      </c>
      <c r="D267" s="1" t="str" cm="1">
        <f t="array" ref="D267">_FV(Table_0[[#This Row],[Symbol]],"Exchange abbreviation",TRUE)</f>
        <v>XNAS</v>
      </c>
      <c r="E267" s="1" t="str" cm="1">
        <f t="array" ref="E267">_FV(Table_0[[#This Row],[Symbol]],"Ticker symbol",TRUE)</f>
        <v>ALVO</v>
      </c>
      <c r="F267" s="1" t="str">
        <f>Table_0[[#This Row],[Exchange abbreviation]]&amp;":"&amp;Table_0[[#This Row],[Ticker symbol]]</f>
        <v>XNAS:ALVO</v>
      </c>
      <c r="G267" s="2" cm="1">
        <f t="array" ref="G267">_FV(Table_0[[#This Row],[Symbol]],"High")</f>
        <v>8.9499999999999993</v>
      </c>
      <c r="H267" s="2" cm="1">
        <f t="array" ref="H267">_FV(Table_0[[#This Row],[Symbol]],"Low")</f>
        <v>8.81</v>
      </c>
      <c r="I267" s="1" t="e" cm="1" vm="5">
        <f t="array" ref="I267">_FV(Table_0[[#This Row],[Symbol]],"P/E",TRUE)</f>
        <v>#VALUE!</v>
      </c>
    </row>
    <row r="268" spans="1:9" x14ac:dyDescent="0.3">
      <c r="A268" s="1" t="e" vm="271">
        <v>#VALUE!</v>
      </c>
      <c r="B268" s="1" t="s">
        <v>349</v>
      </c>
      <c r="C268" s="1" t="s">
        <v>14</v>
      </c>
      <c r="D268" s="1" t="str" cm="1">
        <f t="array" ref="D268">_FV(Table_0[[#This Row],[Symbol]],"Exchange abbreviation",TRUE)</f>
        <v>XNAS</v>
      </c>
      <c r="E268" s="1" t="str" cm="1">
        <f t="array" ref="E268">_FV(Table_0[[#This Row],[Symbol]],"Ticker symbol",TRUE)</f>
        <v>ALVR</v>
      </c>
      <c r="F268" s="1" t="str">
        <f>Table_0[[#This Row],[Exchange abbreviation]]&amp;":"&amp;Table_0[[#This Row],[Ticker symbol]]</f>
        <v>XNAS:ALVR</v>
      </c>
      <c r="G268" s="2" cm="1">
        <f t="array" ref="G268">_FV(Table_0[[#This Row],[Symbol]],"High")</f>
        <v>2.87</v>
      </c>
      <c r="H268" s="2" cm="1">
        <f t="array" ref="H268">_FV(Table_0[[#This Row],[Symbol]],"Low")</f>
        <v>2.7</v>
      </c>
      <c r="I268" s="1" t="e" cm="1" vm="5">
        <f t="array" ref="I268">_FV(Table_0[[#This Row],[Symbol]],"P/E",TRUE)</f>
        <v>#VALUE!</v>
      </c>
    </row>
    <row r="269" spans="1:9" x14ac:dyDescent="0.3">
      <c r="A269" s="1" t="e" vm="272">
        <v>#VALUE!</v>
      </c>
      <c r="B269" s="1" t="s">
        <v>350</v>
      </c>
      <c r="C269" s="1" t="s">
        <v>133</v>
      </c>
      <c r="D269" s="1" t="str" cm="1">
        <f t="array" ref="D269">_FV(Table_0[[#This Row],[Symbol]],"Exchange abbreviation",TRUE)</f>
        <v>XNYS</v>
      </c>
      <c r="E269" s="1" t="str" cm="1">
        <f t="array" ref="E269">_FV(Table_0[[#This Row],[Symbol]],"Ticker symbol",TRUE)</f>
        <v>ALX</v>
      </c>
      <c r="F269" s="1" t="str">
        <f>Table_0[[#This Row],[Exchange abbreviation]]&amp;":"&amp;Table_0[[#This Row],[Ticker symbol]]</f>
        <v>XNYS:ALX</v>
      </c>
      <c r="G269" s="2" cm="1">
        <f t="array" ref="G269">_FV(Table_0[[#This Row],[Symbol]],"High")</f>
        <v>195.49</v>
      </c>
      <c r="H269" s="2" cm="1">
        <f t="array" ref="H269">_FV(Table_0[[#This Row],[Symbol]],"Low")</f>
        <v>186.6</v>
      </c>
      <c r="I269" s="6" cm="1">
        <f t="array" ref="I269">_FV(Table_0[[#This Row],[Symbol]],"P/E",TRUE)</f>
        <v>9.6544000000000008</v>
      </c>
    </row>
    <row r="270" spans="1:9" x14ac:dyDescent="0.3">
      <c r="A270" s="1" t="e" vm="273">
        <v>#VALUE!</v>
      </c>
      <c r="B270" s="1" t="s">
        <v>351</v>
      </c>
      <c r="C270" s="1" t="s">
        <v>14</v>
      </c>
      <c r="D270" s="1" t="str" cm="1">
        <f t="array" ref="D270">_FV(Table_0[[#This Row],[Symbol]],"Exchange abbreviation",TRUE)</f>
        <v>XNAS</v>
      </c>
      <c r="E270" s="1" t="str" cm="1">
        <f t="array" ref="E270">_FV(Table_0[[#This Row],[Symbol]],"Ticker symbol",TRUE)</f>
        <v>ALXO</v>
      </c>
      <c r="F270" s="1" t="str">
        <f>Table_0[[#This Row],[Exchange abbreviation]]&amp;":"&amp;Table_0[[#This Row],[Ticker symbol]]</f>
        <v>XNAS:ALXO</v>
      </c>
      <c r="G270" s="2" cm="1">
        <f t="array" ref="G270">_FV(Table_0[[#This Row],[Symbol]],"High")</f>
        <v>5.0999999999999996</v>
      </c>
      <c r="H270" s="2" cm="1">
        <f t="array" ref="H270">_FV(Table_0[[#This Row],[Symbol]],"Low")</f>
        <v>4.57</v>
      </c>
      <c r="I270" s="1" t="e" cm="1" vm="5">
        <f t="array" ref="I270">_FV(Table_0[[#This Row],[Symbol]],"P/E",TRUE)</f>
        <v>#VALUE!</v>
      </c>
    </row>
    <row r="271" spans="1:9" x14ac:dyDescent="0.3">
      <c r="A271" s="1" t="e" vm="274">
        <v>#VALUE!</v>
      </c>
      <c r="B271" s="1" t="s">
        <v>352</v>
      </c>
      <c r="C271" s="1" t="s">
        <v>109</v>
      </c>
      <c r="D271" s="1" t="str" cm="1">
        <f t="array" ref="D271">_FV(Table_0[[#This Row],[Symbol]],"Exchange abbreviation",TRUE)</f>
        <v>XNAS</v>
      </c>
      <c r="E271" s="1" t="str" cm="1">
        <f t="array" ref="E271">_FV(Table_0[[#This Row],[Symbol]],"Ticker symbol",TRUE)</f>
        <v>ALYA</v>
      </c>
      <c r="F271" s="1" t="str">
        <f>Table_0[[#This Row],[Exchange abbreviation]]&amp;":"&amp;Table_0[[#This Row],[Ticker symbol]]</f>
        <v>XNAS:ALYA</v>
      </c>
      <c r="G271" s="2" cm="1">
        <f t="array" ref="G271">_FV(Table_0[[#This Row],[Symbol]],"High")</f>
        <v>1.8680000000000001</v>
      </c>
      <c r="H271" s="2" cm="1">
        <f t="array" ref="H271">_FV(Table_0[[#This Row],[Symbol]],"Low")</f>
        <v>1.77</v>
      </c>
      <c r="I271" s="1" t="e" cm="1" vm="5">
        <f t="array" ref="I271">_FV(Table_0[[#This Row],[Symbol]],"P/E",TRUE)</f>
        <v>#VALUE!</v>
      </c>
    </row>
    <row r="272" spans="1:9" x14ac:dyDescent="0.3">
      <c r="A272" s="1" t="e" vm="275">
        <v>#VALUE!</v>
      </c>
      <c r="B272" s="1" t="s">
        <v>353</v>
      </c>
      <c r="C272" s="1" t="s">
        <v>14</v>
      </c>
      <c r="D272" s="1" t="str" cm="1">
        <f t="array" ref="D272">_FV(Table_0[[#This Row],[Symbol]],"Exchange abbreviation",TRUE)</f>
        <v>XNAS</v>
      </c>
      <c r="E272" s="1" t="str" cm="1">
        <f t="array" ref="E272">_FV(Table_0[[#This Row],[Symbol]],"Ticker symbol",TRUE)</f>
        <v>ALZN</v>
      </c>
      <c r="F272" s="1" t="str">
        <f>Table_0[[#This Row],[Exchange abbreviation]]&amp;":"&amp;Table_0[[#This Row],[Ticker symbol]]</f>
        <v>XNAS:ALZN</v>
      </c>
      <c r="G272" s="2" cm="1">
        <f t="array" ref="G272">_FV(Table_0[[#This Row],[Symbol]],"High")</f>
        <v>0.38</v>
      </c>
      <c r="H272" s="2" cm="1">
        <f t="array" ref="H272">_FV(Table_0[[#This Row],[Symbol]],"Low")</f>
        <v>0.34160000000000001</v>
      </c>
      <c r="I272" s="1" t="e" cm="1" vm="5">
        <f t="array" ref="I272">_FV(Table_0[[#This Row],[Symbol]],"P/E",TRUE)</f>
        <v>#VALUE!</v>
      </c>
    </row>
    <row r="273" spans="1:9" x14ac:dyDescent="0.3">
      <c r="A273" s="1" t="e" vm="276">
        <v>#VALUE!</v>
      </c>
      <c r="B273" s="1" t="s">
        <v>354</v>
      </c>
      <c r="C273" s="1" t="s">
        <v>355</v>
      </c>
      <c r="D273" s="1" t="str" cm="1">
        <f t="array" ref="D273">_FV(Table_0[[#This Row],[Symbol]],"Exchange abbreviation",TRUE)</f>
        <v>XNYS</v>
      </c>
      <c r="E273" s="1" t="str" cm="1">
        <f t="array" ref="E273">_FV(Table_0[[#This Row],[Symbol]],"Ticker symbol",TRUE)</f>
        <v>AM</v>
      </c>
      <c r="F273" s="1" t="str">
        <f>Table_0[[#This Row],[Exchange abbreviation]]&amp;":"&amp;Table_0[[#This Row],[Ticker symbol]]</f>
        <v>XNYS:AM</v>
      </c>
      <c r="G273" s="2" cm="1">
        <f t="array" ref="G273">_FV(Table_0[[#This Row],[Symbol]],"High")</f>
        <v>11.99</v>
      </c>
      <c r="H273" s="2" cm="1">
        <f t="array" ref="H273">_FV(Table_0[[#This Row],[Symbol]],"Low")</f>
        <v>11.88</v>
      </c>
      <c r="I273" s="6" cm="1">
        <f t="array" ref="I273">_FV(Table_0[[#This Row],[Symbol]],"P/E",TRUE)</f>
        <v>16.968599999999999</v>
      </c>
    </row>
    <row r="274" spans="1:9" x14ac:dyDescent="0.3">
      <c r="A274" s="1" t="e" vm="277">
        <v>#VALUE!</v>
      </c>
      <c r="B274" s="1" t="s">
        <v>356</v>
      </c>
      <c r="C274" s="1" t="s">
        <v>43</v>
      </c>
      <c r="D274" s="1" t="str" cm="1">
        <f t="array" ref="D274">_FV(Table_0[[#This Row],[Symbol]],"Exchange abbreviation",TRUE)</f>
        <v>XNAS</v>
      </c>
      <c r="E274" s="1" t="str" cm="1">
        <f t="array" ref="E274">_FV(Table_0[[#This Row],[Symbol]],"Ticker symbol",TRUE)</f>
        <v>AMAL</v>
      </c>
      <c r="F274" s="1" t="str">
        <f>Table_0[[#This Row],[Exchange abbreviation]]&amp;":"&amp;Table_0[[#This Row],[Ticker symbol]]</f>
        <v>XNAS:AMAL</v>
      </c>
      <c r="G274" s="2" cm="1">
        <f t="array" ref="G274">_FV(Table_0[[#This Row],[Symbol]],"High")</f>
        <v>19.46</v>
      </c>
      <c r="H274" s="2" cm="1">
        <f t="array" ref="H274">_FV(Table_0[[#This Row],[Symbol]],"Low")</f>
        <v>19.100000000000001</v>
      </c>
      <c r="I274" s="6" cm="1">
        <f t="array" ref="I274">_FV(Table_0[[#This Row],[Symbol]],"P/E",TRUE)</f>
        <v>6.6458000000000004</v>
      </c>
    </row>
    <row r="275" spans="1:9" x14ac:dyDescent="0.3">
      <c r="A275" s="1" t="e" vm="278">
        <v>#VALUE!</v>
      </c>
      <c r="B275" s="1" t="s">
        <v>357</v>
      </c>
      <c r="C275" s="1" t="s">
        <v>14</v>
      </c>
      <c r="D275" s="1" t="str" cm="1">
        <f t="array" ref="D275">_FV(Table_0[[#This Row],[Symbol]],"Exchange abbreviation",TRUE)</f>
        <v>XNAS</v>
      </c>
      <c r="E275" s="1" t="str" cm="1">
        <f t="array" ref="E275">_FV(Table_0[[#This Row],[Symbol]],"Ticker symbol",TRUE)</f>
        <v>AMAM</v>
      </c>
      <c r="F275" s="1" t="str">
        <f>Table_0[[#This Row],[Exchange abbreviation]]&amp;":"&amp;Table_0[[#This Row],[Ticker symbol]]</f>
        <v>XNAS:AMAM</v>
      </c>
      <c r="G275" s="2" cm="1">
        <f t="array" ref="G275">_FV(Table_0[[#This Row],[Symbol]],"High")</f>
        <v>14.56</v>
      </c>
      <c r="H275" s="2" cm="1">
        <f t="array" ref="H275">_FV(Table_0[[#This Row],[Symbol]],"Low")</f>
        <v>14.14</v>
      </c>
      <c r="I275" s="1" t="e" cm="1" vm="5">
        <f t="array" ref="I275">_FV(Table_0[[#This Row],[Symbol]],"P/E",TRUE)</f>
        <v>#VALUE!</v>
      </c>
    </row>
    <row r="276" spans="1:9" x14ac:dyDescent="0.3">
      <c r="A276" s="1" t="e" vm="279">
        <v>#VALUE!</v>
      </c>
      <c r="B276" s="1" t="s">
        <v>358</v>
      </c>
      <c r="C276" s="1" t="s">
        <v>8</v>
      </c>
      <c r="D276" s="1" t="str" cm="1">
        <f t="array" ref="D276">_FV(Table_0[[#This Row],[Symbol]],"Exchange abbreviation",TRUE)</f>
        <v>XNAS</v>
      </c>
      <c r="E276" s="1" t="str" cm="1">
        <f t="array" ref="E276">_FV(Table_0[[#This Row],[Symbol]],"Ticker symbol",TRUE)</f>
        <v>AMAO</v>
      </c>
      <c r="F276" s="1" t="str">
        <f>Table_0[[#This Row],[Exchange abbreviation]]&amp;":"&amp;Table_0[[#This Row],[Ticker symbol]]</f>
        <v>XNAS:AMAO</v>
      </c>
      <c r="G276" s="2" cm="1">
        <f t="array" ref="G276">_FV(Table_0[[#This Row],[Symbol]],"High")</f>
        <v>10.7</v>
      </c>
      <c r="H276" s="2" cm="1">
        <f t="array" ref="H276">_FV(Table_0[[#This Row],[Symbol]],"Low")</f>
        <v>10.7</v>
      </c>
      <c r="I276" s="6" cm="1">
        <f t="array" ref="I276">_FV(Table_0[[#This Row],[Symbol]],"P/E",TRUE)</f>
        <v>32.193199999999997</v>
      </c>
    </row>
    <row r="277" spans="1:9" x14ac:dyDescent="0.3">
      <c r="A277" s="1" t="e" vm="280">
        <v>#VALUE!</v>
      </c>
      <c r="B277" s="1" t="s">
        <v>359</v>
      </c>
      <c r="C277" s="1" t="s">
        <v>103</v>
      </c>
      <c r="D277" s="1" t="str" cm="1">
        <f t="array" ref="D277">_FV(Table_0[[#This Row],[Symbol]],"Exchange abbreviation",TRUE)</f>
        <v>XNAS</v>
      </c>
      <c r="E277" s="1" t="str" cm="1">
        <f t="array" ref="E277">_FV(Table_0[[#This Row],[Symbol]],"Ticker symbol",TRUE)</f>
        <v>AMAT</v>
      </c>
      <c r="F277" s="1" t="str">
        <f>Table_0[[#This Row],[Exchange abbreviation]]&amp;":"&amp;Table_0[[#This Row],[Ticker symbol]]</f>
        <v>XNAS:AMAT</v>
      </c>
      <c r="G277" s="2" cm="1">
        <f t="array" ref="G277">_FV(Table_0[[#This Row],[Symbol]],"High")</f>
        <v>141.94</v>
      </c>
      <c r="H277" s="2" cm="1">
        <f t="array" ref="H277">_FV(Table_0[[#This Row],[Symbol]],"Low")</f>
        <v>137.66999999999999</v>
      </c>
      <c r="I277" s="6" cm="1">
        <f t="array" ref="I277">_FV(Table_0[[#This Row],[Symbol]],"P/E",TRUE)</f>
        <v>18.310199999999998</v>
      </c>
    </row>
    <row r="278" spans="1:9" x14ac:dyDescent="0.3">
      <c r="A278" s="1" t="e" vm="281">
        <v>#VALUE!</v>
      </c>
      <c r="B278" s="1" t="s">
        <v>360</v>
      </c>
      <c r="C278" s="1" t="s">
        <v>103</v>
      </c>
      <c r="D278" s="1" t="str" cm="1">
        <f t="array" ref="D278">_FV(Table_0[[#This Row],[Symbol]],"Exchange abbreviation",TRUE)</f>
        <v>XNAS</v>
      </c>
      <c r="E278" s="1" t="str" cm="1">
        <f t="array" ref="E278">_FV(Table_0[[#This Row],[Symbol]],"Ticker symbol",TRUE)</f>
        <v>AMBA</v>
      </c>
      <c r="F278" s="1" t="str">
        <f>Table_0[[#This Row],[Exchange abbreviation]]&amp;":"&amp;Table_0[[#This Row],[Ticker symbol]]</f>
        <v>XNAS:AMBA</v>
      </c>
      <c r="G278" s="2" cm="1">
        <f t="array" ref="G278">_FV(Table_0[[#This Row],[Symbol]],"High")</f>
        <v>72.89</v>
      </c>
      <c r="H278" s="2" cm="1">
        <f t="array" ref="H278">_FV(Table_0[[#This Row],[Symbol]],"Low")</f>
        <v>70.37</v>
      </c>
      <c r="I278" s="1" t="e" cm="1" vm="5">
        <f t="array" ref="I278">_FV(Table_0[[#This Row],[Symbol]],"P/E",TRUE)</f>
        <v>#VALUE!</v>
      </c>
    </row>
    <row r="279" spans="1:9" x14ac:dyDescent="0.3">
      <c r="A279" s="1" t="e" vm="282">
        <v>#VALUE!</v>
      </c>
      <c r="B279" s="1" t="s">
        <v>361</v>
      </c>
      <c r="C279" s="1" t="s">
        <v>123</v>
      </c>
      <c r="D279" s="1" t="str" cm="1">
        <f t="array" ref="D279">_FV(Table_0[[#This Row],[Symbol]],"Exchange abbreviation",TRUE)</f>
        <v>XNYS</v>
      </c>
      <c r="E279" s="1" t="str" cm="1">
        <f t="array" ref="E279">_FV(Table_0[[#This Row],[Symbol]],"Ticker symbol",TRUE)</f>
        <v>AMBC</v>
      </c>
      <c r="F279" s="1" t="str">
        <f>Table_0[[#This Row],[Exchange abbreviation]]&amp;":"&amp;Table_0[[#This Row],[Ticker symbol]]</f>
        <v>XNYS:AMBC</v>
      </c>
      <c r="G279" s="2" cm="1">
        <f t="array" ref="G279">_FV(Table_0[[#This Row],[Symbol]],"High")</f>
        <v>13.8</v>
      </c>
      <c r="H279" s="2" cm="1">
        <f t="array" ref="H279">_FV(Table_0[[#This Row],[Symbol]],"Low")</f>
        <v>13.57</v>
      </c>
      <c r="I279" s="6" cm="1">
        <f t="array" ref="I279">_FV(Table_0[[#This Row],[Symbol]],"P/E",TRUE)</f>
        <v>1.3482000000000001</v>
      </c>
    </row>
    <row r="280" spans="1:9" x14ac:dyDescent="0.3">
      <c r="A280" s="1" t="e" vm="283">
        <v>#VALUE!</v>
      </c>
      <c r="B280" s="1" t="s">
        <v>362</v>
      </c>
      <c r="C280" s="1" t="s">
        <v>363</v>
      </c>
      <c r="D280" s="1" t="str" cm="1">
        <f t="array" ref="D280">_FV(Table_0[[#This Row],[Symbol]],"Exchange abbreviation",TRUE)</f>
        <v>XNYS</v>
      </c>
      <c r="E280" s="1" t="str" cm="1">
        <f t="array" ref="E280">_FV(Table_0[[#This Row],[Symbol]],"Ticker symbol",TRUE)</f>
        <v>AMBI</v>
      </c>
      <c r="F280" s="1" t="str">
        <f>Table_0[[#This Row],[Exchange abbreviation]]&amp;":"&amp;Table_0[[#This Row],[Ticker symbol]]</f>
        <v>XNYS:AMBI</v>
      </c>
      <c r="G280" s="2" cm="1">
        <f t="array" ref="G280">_FV(Table_0[[#This Row],[Symbol]],"High")</f>
        <v>9.8818999999999999</v>
      </c>
      <c r="H280" s="2" cm="1">
        <f t="array" ref="H280">_FV(Table_0[[#This Row],[Symbol]],"Low")</f>
        <v>9.49</v>
      </c>
      <c r="I280" s="1" t="e" cm="1" vm="5">
        <f t="array" ref="I280">_FV(Table_0[[#This Row],[Symbol]],"P/E",TRUE)</f>
        <v>#VALUE!</v>
      </c>
    </row>
    <row r="281" spans="1:9" x14ac:dyDescent="0.3">
      <c r="A281" s="1" t="e" vm="284">
        <v>#VALUE!</v>
      </c>
      <c r="B281" s="1" t="s">
        <v>364</v>
      </c>
      <c r="C281" s="1" t="s">
        <v>10</v>
      </c>
      <c r="D281" s="1" t="str" cm="1">
        <f t="array" ref="D281">_FV(Table_0[[#This Row],[Symbol]],"Exchange abbreviation",TRUE)</f>
        <v>XNYS</v>
      </c>
      <c r="E281" s="1" t="str" cm="1">
        <f t="array" ref="E281">_FV(Table_0[[#This Row],[Symbol]],"Ticker symbol",TRUE)</f>
        <v>AMBO</v>
      </c>
      <c r="F281" s="1" t="str">
        <f>Table_0[[#This Row],[Exchange abbreviation]]&amp;":"&amp;Table_0[[#This Row],[Ticker symbol]]</f>
        <v>XNYS:AMBO</v>
      </c>
      <c r="G281" s="2" cm="1">
        <f t="array" ref="G281">_FV(Table_0[[#This Row],[Symbol]],"High")</f>
        <v>0.20449999999999999</v>
      </c>
      <c r="H281" s="2" cm="1">
        <f t="array" ref="H281">_FV(Table_0[[#This Row],[Symbol]],"Low")</f>
        <v>0.1948</v>
      </c>
      <c r="I281" s="6" cm="1">
        <f t="array" ref="I281">_FV(Table_0[[#This Row],[Symbol]],"P/E",TRUE)</f>
        <v>7.3315999999999999</v>
      </c>
    </row>
    <row r="282" spans="1:9" x14ac:dyDescent="0.3">
      <c r="A282" s="1" t="e" vm="285">
        <v>#VALUE!</v>
      </c>
      <c r="B282" s="1" t="s">
        <v>365</v>
      </c>
      <c r="C282" s="1" t="s">
        <v>366</v>
      </c>
      <c r="D282" s="1" t="str" cm="1">
        <f t="array" ref="D282">_FV(Table_0[[#This Row],[Symbol]],"Exchange abbreviation",TRUE)</f>
        <v>XNYS</v>
      </c>
      <c r="E282" s="1" t="str" cm="1">
        <f t="array" ref="E282">_FV(Table_0[[#This Row],[Symbol]],"Ticker symbol",TRUE)</f>
        <v>AMBP</v>
      </c>
      <c r="F282" s="1" t="str">
        <f>Table_0[[#This Row],[Exchange abbreviation]]&amp;":"&amp;Table_0[[#This Row],[Ticker symbol]]</f>
        <v>XNYS:AMBP</v>
      </c>
      <c r="G282" s="2" cm="1">
        <f t="array" ref="G282">_FV(Table_0[[#This Row],[Symbol]],"High")</f>
        <v>3.5661999999999998</v>
      </c>
      <c r="H282" s="2" cm="1">
        <f t="array" ref="H282">_FV(Table_0[[#This Row],[Symbol]],"Low")</f>
        <v>3.47</v>
      </c>
      <c r="I282" s="6" cm="1">
        <f t="array" ref="I282">_FV(Table_0[[#This Row],[Symbol]],"P/E",TRUE)</f>
        <v>46.475200000000001</v>
      </c>
    </row>
    <row r="283" spans="1:9" x14ac:dyDescent="0.3">
      <c r="A283" s="1" t="e" vm="286">
        <v>#VALUE!</v>
      </c>
      <c r="B283" s="1" t="s">
        <v>367</v>
      </c>
      <c r="C283" s="1" t="s">
        <v>136</v>
      </c>
      <c r="D283" s="1" t="str" cm="1">
        <f t="array" ref="D283">_FV(Table_0[[#This Row],[Symbol]],"Exchange abbreviation",TRUE)</f>
        <v>XNYS</v>
      </c>
      <c r="E283" s="1" t="str" cm="1">
        <f t="array" ref="E283">_FV(Table_0[[#This Row],[Symbol]],"Ticker symbol",TRUE)</f>
        <v>AMC</v>
      </c>
      <c r="F283" s="1" t="str">
        <f>Table_0[[#This Row],[Exchange abbreviation]]&amp;":"&amp;Table_0[[#This Row],[Ticker symbol]]</f>
        <v>XNYS:AMC</v>
      </c>
      <c r="G283" s="2" cm="1">
        <f t="array" ref="G283">_FV(Table_0[[#This Row],[Symbol]],"High")</f>
        <v>3.64</v>
      </c>
      <c r="H283" s="2" cm="1">
        <f t="array" ref="H283">_FV(Table_0[[#This Row],[Symbol]],"Low")</f>
        <v>3.18</v>
      </c>
      <c r="I283" s="6" cm="1">
        <f t="array" ref="I283">_FV(Table_0[[#This Row],[Symbol]],"P/E",TRUE)</f>
        <v>0</v>
      </c>
    </row>
    <row r="284" spans="1:9" x14ac:dyDescent="0.3">
      <c r="A284" s="1" t="e" vm="287">
        <v>#VALUE!</v>
      </c>
      <c r="B284" s="1" t="s">
        <v>368</v>
      </c>
      <c r="C284" s="1" t="s">
        <v>366</v>
      </c>
      <c r="D284" s="1" t="str" cm="1">
        <f t="array" ref="D284">_FV(Table_0[[#This Row],[Symbol]],"Exchange abbreviation",TRUE)</f>
        <v>XNYS</v>
      </c>
      <c r="E284" s="1" t="str" cm="1">
        <f t="array" ref="E284">_FV(Table_0[[#This Row],[Symbol]],"Ticker symbol",TRUE)</f>
        <v>AMCR</v>
      </c>
      <c r="F284" s="1" t="str">
        <f>Table_0[[#This Row],[Exchange abbreviation]]&amp;":"&amp;Table_0[[#This Row],[Ticker symbol]]</f>
        <v>XNYS:AMCR</v>
      </c>
      <c r="G284" s="2" cm="1">
        <f t="array" ref="G284">_FV(Table_0[[#This Row],[Symbol]],"High")</f>
        <v>9.68</v>
      </c>
      <c r="H284" s="2" cm="1">
        <f t="array" ref="H284">_FV(Table_0[[#This Row],[Symbol]],"Low")</f>
        <v>9.58</v>
      </c>
      <c r="I284" s="6" cm="1">
        <f t="array" ref="I284">_FV(Table_0[[#This Row],[Symbol]],"P/E",TRUE)</f>
        <v>14.8383</v>
      </c>
    </row>
    <row r="285" spans="1:9" x14ac:dyDescent="0.3">
      <c r="A285" s="1" t="e" vm="288">
        <v>#VALUE!</v>
      </c>
      <c r="B285" s="1" t="s">
        <v>369</v>
      </c>
      <c r="C285" s="1" t="s">
        <v>136</v>
      </c>
      <c r="D285" s="1" t="str" cm="1">
        <f t="array" ref="D285">_FV(Table_0[[#This Row],[Symbol]],"Exchange abbreviation",TRUE)</f>
        <v>XNAS</v>
      </c>
      <c r="E285" s="1" t="str" cm="1">
        <f t="array" ref="E285">_FV(Table_0[[#This Row],[Symbol]],"Ticker symbol",TRUE)</f>
        <v>AMCX</v>
      </c>
      <c r="F285" s="1" t="str">
        <f>Table_0[[#This Row],[Exchange abbreviation]]&amp;":"&amp;Table_0[[#This Row],[Ticker symbol]]</f>
        <v>XNAS:AMCX</v>
      </c>
      <c r="G285" s="2" cm="1">
        <f t="array" ref="G285">_FV(Table_0[[#This Row],[Symbol]],"High")</f>
        <v>12.5</v>
      </c>
      <c r="H285" s="2" cm="1">
        <f t="array" ref="H285">_FV(Table_0[[#This Row],[Symbol]],"Low")</f>
        <v>11.845000000000001</v>
      </c>
      <c r="I285" s="6" cm="1">
        <f t="array" ref="I285">_FV(Table_0[[#This Row],[Symbol]],"P/E",TRUE)</f>
        <v>126.09099999999999</v>
      </c>
    </row>
    <row r="286" spans="1:9" x14ac:dyDescent="0.3">
      <c r="A286" s="1" t="e" vm="289">
        <v>#VALUE!</v>
      </c>
      <c r="B286" s="1" t="s">
        <v>370</v>
      </c>
      <c r="C286" s="1" t="s">
        <v>26</v>
      </c>
      <c r="D286" s="1" t="str" cm="1">
        <f t="array" ref="D286">_FV(Table_0[[#This Row],[Symbol]],"Exchange abbreviation",TRUE)</f>
        <v>XNAS</v>
      </c>
      <c r="E286" s="1" t="str" cm="1">
        <f t="array" ref="E286">_FV(Table_0[[#This Row],[Symbol]],"Ticker symbol",TRUE)</f>
        <v>AMD</v>
      </c>
      <c r="F286" s="1" t="str">
        <f>Table_0[[#This Row],[Exchange abbreviation]]&amp;":"&amp;Table_0[[#This Row],[Ticker symbol]]</f>
        <v>XNAS:AMD</v>
      </c>
      <c r="G286" s="2" cm="1">
        <f t="array" ref="G286">_FV(Table_0[[#This Row],[Symbol]],"High")</f>
        <v>111.99</v>
      </c>
      <c r="H286" s="2" cm="1">
        <f t="array" ref="H286">_FV(Table_0[[#This Row],[Symbol]],"Low")</f>
        <v>105.42</v>
      </c>
      <c r="I286" s="6" cm="1">
        <f t="array" ref="I286">_FV(Table_0[[#This Row],[Symbol]],"P/E",TRUE)</f>
        <v>582.18830000000003</v>
      </c>
    </row>
    <row r="287" spans="1:9" x14ac:dyDescent="0.3">
      <c r="A287" s="1" t="e" vm="290">
        <v>#VALUE!</v>
      </c>
      <c r="B287" s="1" t="s">
        <v>371</v>
      </c>
      <c r="C287" s="1" t="s">
        <v>372</v>
      </c>
      <c r="D287" s="1" t="str" cm="1">
        <f t="array" ref="D287">_FV(Table_0[[#This Row],[Symbol]],"Exchange abbreviation",TRUE)</f>
        <v>XNYS</v>
      </c>
      <c r="E287" s="1" t="str" cm="1">
        <f t="array" ref="E287">_FV(Table_0[[#This Row],[Symbol]],"Ticker symbol",TRUE)</f>
        <v>AME</v>
      </c>
      <c r="F287" s="1" t="str">
        <f>Table_0[[#This Row],[Exchange abbreviation]]&amp;":"&amp;Table_0[[#This Row],[Ticker symbol]]</f>
        <v>XNYS:AME</v>
      </c>
      <c r="G287" s="2" cm="1">
        <f t="array" ref="G287">_FV(Table_0[[#This Row],[Symbol]],"High")</f>
        <v>158.69</v>
      </c>
      <c r="H287" s="2" cm="1">
        <f t="array" ref="H287">_FV(Table_0[[#This Row],[Symbol]],"Low")</f>
        <v>157.6</v>
      </c>
      <c r="I287" s="6" cm="1">
        <f t="array" ref="I287">_FV(Table_0[[#This Row],[Symbol]],"P/E",TRUE)</f>
        <v>29.6129</v>
      </c>
    </row>
    <row r="288" spans="1:9" x14ac:dyDescent="0.3">
      <c r="A288" s="1" t="e" vm="291">
        <v>#VALUE!</v>
      </c>
      <c r="B288" s="1" t="s">
        <v>373</v>
      </c>
      <c r="C288" s="1" t="s">
        <v>92</v>
      </c>
      <c r="D288" s="1" t="str" cm="1">
        <f t="array" ref="D288">_FV(Table_0[[#This Row],[Symbol]],"Exchange abbreviation",TRUE)</f>
        <v>XNAS</v>
      </c>
      <c r="E288" s="1" t="str" cm="1">
        <f t="array" ref="E288">_FV(Table_0[[#This Row],[Symbol]],"Ticker symbol",TRUE)</f>
        <v>AMED</v>
      </c>
      <c r="F288" s="1" t="str">
        <f>Table_0[[#This Row],[Exchange abbreviation]]&amp;":"&amp;Table_0[[#This Row],[Ticker symbol]]</f>
        <v>XNAS:AMED</v>
      </c>
      <c r="G288" s="2" cm="1">
        <f t="array" ref="G288">_FV(Table_0[[#This Row],[Symbol]],"High")</f>
        <v>92.91</v>
      </c>
      <c r="H288" s="2" cm="1">
        <f t="array" ref="H288">_FV(Table_0[[#This Row],[Symbol]],"Low")</f>
        <v>92.19</v>
      </c>
      <c r="I288" s="6" cm="1">
        <f t="array" ref="I288">_FV(Table_0[[#This Row],[Symbol]],"P/E",TRUE)</f>
        <v>1332.2270000000001</v>
      </c>
    </row>
    <row r="289" spans="1:9" x14ac:dyDescent="0.3">
      <c r="A289" s="1" t="e" vm="292">
        <v>#VALUE!</v>
      </c>
      <c r="B289" s="1" t="s">
        <v>374</v>
      </c>
      <c r="C289" s="1" t="s">
        <v>92</v>
      </c>
      <c r="D289" s="1" t="str" cm="1">
        <f t="array" ref="D289">_FV(Table_0[[#This Row],[Symbol]],"Exchange abbreviation",TRUE)</f>
        <v>XNAS</v>
      </c>
      <c r="E289" s="1" t="str" cm="1">
        <f t="array" ref="E289">_FV(Table_0[[#This Row],[Symbol]],"Ticker symbol",TRUE)</f>
        <v>AMEH</v>
      </c>
      <c r="F289" s="1" t="str">
        <f>Table_0[[#This Row],[Exchange abbreviation]]&amp;":"&amp;Table_0[[#This Row],[Ticker symbol]]</f>
        <v>XNAS:AMEH</v>
      </c>
      <c r="G289" s="2" cm="1">
        <f t="array" ref="G289">_FV(Table_0[[#This Row],[Symbol]],"High")</f>
        <v>39.424999999999997</v>
      </c>
      <c r="H289" s="2" cm="1">
        <f t="array" ref="H289">_FV(Table_0[[#This Row],[Symbol]],"Low")</f>
        <v>37.97</v>
      </c>
      <c r="I289" s="6" cm="1">
        <f t="array" ref="I289">_FV(Table_0[[#This Row],[Symbol]],"P/E",TRUE)</f>
        <v>35.5777</v>
      </c>
    </row>
    <row r="290" spans="1:9" x14ac:dyDescent="0.3">
      <c r="A290" s="1" t="e" vm="293">
        <v>#VALUE!</v>
      </c>
      <c r="B290" s="1" t="s">
        <v>375</v>
      </c>
      <c r="C290" s="1" t="s">
        <v>20</v>
      </c>
      <c r="D290" s="1" t="str" cm="1">
        <f t="array" ref="D290">_FV(Table_0[[#This Row],[Symbol]],"Exchange abbreviation",TRUE)</f>
        <v>XNYS</v>
      </c>
      <c r="E290" s="1" t="str" cm="1">
        <f t="array" ref="E290">_FV(Table_0[[#This Row],[Symbol]],"Ticker symbol",TRUE)</f>
        <v>AMG</v>
      </c>
      <c r="F290" s="1" t="str">
        <f>Table_0[[#This Row],[Exchange abbreviation]]&amp;":"&amp;Table_0[[#This Row],[Ticker symbol]]</f>
        <v>XNYS:AMG</v>
      </c>
      <c r="G290" s="2" cm="1">
        <f t="array" ref="G290">_FV(Table_0[[#This Row],[Symbol]],"High")</f>
        <v>133.35</v>
      </c>
      <c r="H290" s="2" cm="1">
        <f t="array" ref="H290">_FV(Table_0[[#This Row],[Symbol]],"Low")</f>
        <v>132.12</v>
      </c>
      <c r="I290" s="6" cm="1">
        <f t="array" ref="I290">_FV(Table_0[[#This Row],[Symbol]],"P/E",TRUE)</f>
        <v>5.6501999999999999</v>
      </c>
    </row>
    <row r="291" spans="1:9" x14ac:dyDescent="0.3">
      <c r="A291" s="1" t="e" vm="294">
        <v>#VALUE!</v>
      </c>
      <c r="B291" s="1" t="s">
        <v>376</v>
      </c>
      <c r="C291" s="1" t="s">
        <v>39</v>
      </c>
      <c r="D291" s="1" t="str" cm="1">
        <f t="array" ref="D291">_FV(Table_0[[#This Row],[Symbol]],"Exchange abbreviation",TRUE)</f>
        <v>XNAS</v>
      </c>
      <c r="E291" s="1" t="str" cm="1">
        <f t="array" ref="E291">_FV(Table_0[[#This Row],[Symbol]],"Ticker symbol",TRUE)</f>
        <v>AMGN</v>
      </c>
      <c r="F291" s="1" t="str">
        <f>Table_0[[#This Row],[Exchange abbreviation]]&amp;":"&amp;Table_0[[#This Row],[Ticker symbol]]</f>
        <v>XNAS:AMGN</v>
      </c>
      <c r="G291" s="2" cm="1">
        <f t="array" ref="G291">_FV(Table_0[[#This Row],[Symbol]],"High")</f>
        <v>263.47000000000003</v>
      </c>
      <c r="H291" s="2" cm="1">
        <f t="array" ref="H291">_FV(Table_0[[#This Row],[Symbol]],"Low")</f>
        <v>259.85000000000002</v>
      </c>
      <c r="I291" s="6" cm="1">
        <f t="array" ref="I291">_FV(Table_0[[#This Row],[Symbol]],"P/E",TRUE)</f>
        <v>17.694600000000001</v>
      </c>
    </row>
    <row r="292" spans="1:9" x14ac:dyDescent="0.3">
      <c r="A292" s="1" t="e" vm="295">
        <v>#VALUE!</v>
      </c>
      <c r="B292" s="1" t="s">
        <v>377</v>
      </c>
      <c r="C292" s="1" t="s">
        <v>263</v>
      </c>
      <c r="D292" s="1" t="str" cm="1">
        <f t="array" ref="D292">_FV(Table_0[[#This Row],[Symbol]],"Exchange abbreviation",TRUE)</f>
        <v>XNYS</v>
      </c>
      <c r="E292" s="1" t="str" cm="1">
        <f t="array" ref="E292">_FV(Table_0[[#This Row],[Symbol]],"Ticker symbol",TRUE)</f>
        <v>AMH</v>
      </c>
      <c r="F292" s="1" t="str">
        <f>Table_0[[#This Row],[Exchange abbreviation]]&amp;":"&amp;Table_0[[#This Row],[Ticker symbol]]</f>
        <v>XNYS:AMH</v>
      </c>
      <c r="G292" s="2" cm="1">
        <f t="array" ref="G292">_FV(Table_0[[#This Row],[Symbol]],"High")</f>
        <v>36.450000000000003</v>
      </c>
      <c r="H292" s="2" cm="1">
        <f t="array" ref="H292">_FV(Table_0[[#This Row],[Symbol]],"Low")</f>
        <v>35.96</v>
      </c>
      <c r="I292" s="6" cm="1">
        <f t="array" ref="I292">_FV(Table_0[[#This Row],[Symbol]],"P/E",TRUE)</f>
        <v>37.0899</v>
      </c>
    </row>
    <row r="293" spans="1:9" x14ac:dyDescent="0.3">
      <c r="A293" s="1" t="e" vm="296">
        <v>#VALUE!</v>
      </c>
      <c r="B293" s="1" t="s">
        <v>378</v>
      </c>
      <c r="C293" s="1" t="s">
        <v>20</v>
      </c>
      <c r="D293" s="1" t="str" cm="1">
        <f t="array" ref="D293">_FV(Table_0[[#This Row],[Symbol]],"Exchange abbreviation",TRUE)</f>
        <v>XNYS</v>
      </c>
      <c r="E293" s="1" t="str" cm="1">
        <f t="array" ref="E293">_FV(Table_0[[#This Row],[Symbol]],"Ticker symbol",TRUE)</f>
        <v>AMK</v>
      </c>
      <c r="F293" s="1" t="str">
        <f>Table_0[[#This Row],[Exchange abbreviation]]&amp;":"&amp;Table_0[[#This Row],[Ticker symbol]]</f>
        <v>XNYS:AMK</v>
      </c>
      <c r="G293" s="2" cm="1">
        <f t="array" ref="G293">_FV(Table_0[[#This Row],[Symbol]],"High")</f>
        <v>28.1</v>
      </c>
      <c r="H293" s="2" cm="1">
        <f t="array" ref="H293">_FV(Table_0[[#This Row],[Symbol]],"Low")</f>
        <v>27.52</v>
      </c>
      <c r="I293" s="6" cm="1">
        <f t="array" ref="I293">_FV(Table_0[[#This Row],[Symbol]],"P/E",TRUE)</f>
        <v>19.638500000000001</v>
      </c>
    </row>
    <row r="294" spans="1:9" x14ac:dyDescent="0.3">
      <c r="A294" s="1" t="e" vm="297">
        <v>#VALUE!</v>
      </c>
      <c r="B294" s="1" t="s">
        <v>379</v>
      </c>
      <c r="C294" s="1" t="s">
        <v>26</v>
      </c>
      <c r="D294" s="1" t="str" cm="1">
        <f t="array" ref="D294">_FV(Table_0[[#This Row],[Symbol]],"Exchange abbreviation",TRUE)</f>
        <v>XNAS</v>
      </c>
      <c r="E294" s="1" t="str" cm="1">
        <f t="array" ref="E294">_FV(Table_0[[#This Row],[Symbol]],"Ticker symbol",TRUE)</f>
        <v>AMKR</v>
      </c>
      <c r="F294" s="1" t="str">
        <f>Table_0[[#This Row],[Exchange abbreviation]]&amp;":"&amp;Table_0[[#This Row],[Ticker symbol]]</f>
        <v>XNAS:AMKR</v>
      </c>
      <c r="G294" s="2" cm="1">
        <f t="array" ref="G294">_FV(Table_0[[#This Row],[Symbol]],"High")</f>
        <v>26.63</v>
      </c>
      <c r="H294" s="2" cm="1">
        <f t="array" ref="H294">_FV(Table_0[[#This Row],[Symbol]],"Low")</f>
        <v>25.8614</v>
      </c>
      <c r="I294" s="6" cm="1">
        <f t="array" ref="I294">_FV(Table_0[[#This Row],[Symbol]],"P/E",TRUE)</f>
        <v>11.162599999999999</v>
      </c>
    </row>
    <row r="295" spans="1:9" x14ac:dyDescent="0.3">
      <c r="A295" s="1" t="e" vm="298">
        <v>#VALUE!</v>
      </c>
      <c r="B295" s="1" t="s">
        <v>380</v>
      </c>
      <c r="C295" s="1" t="s">
        <v>381</v>
      </c>
      <c r="D295" s="1" t="str" cm="1">
        <f t="array" ref="D295">_FV(Table_0[[#This Row],[Symbol]],"Exchange abbreviation",TRUE)</f>
        <v>XNAS</v>
      </c>
      <c r="E295" s="1" t="str" cm="1">
        <f t="array" ref="E295">_FV(Table_0[[#This Row],[Symbol]],"Ticker symbol",TRUE)</f>
        <v>AMLI</v>
      </c>
      <c r="F295" s="1" t="str">
        <f>Table_0[[#This Row],[Exchange abbreviation]]&amp;":"&amp;Table_0[[#This Row],[Ticker symbol]]</f>
        <v>XNAS:AMLI</v>
      </c>
      <c r="G295" s="2" cm="1">
        <f t="array" ref="G295">_FV(Table_0[[#This Row],[Symbol]],"High")</f>
        <v>1.3</v>
      </c>
      <c r="H295" s="2" cm="1">
        <f t="array" ref="H295">_FV(Table_0[[#This Row],[Symbol]],"Low")</f>
        <v>1.2</v>
      </c>
      <c r="I295" s="1" t="e" cm="1" vm="5">
        <f t="array" ref="I295">_FV(Table_0[[#This Row],[Symbol]],"P/E",TRUE)</f>
        <v>#VALUE!</v>
      </c>
    </row>
    <row r="296" spans="1:9" x14ac:dyDescent="0.3">
      <c r="A296" s="1" t="e" vm="299">
        <v>#VALUE!</v>
      </c>
      <c r="B296" s="1" t="s">
        <v>382</v>
      </c>
      <c r="C296" s="1" t="s">
        <v>14</v>
      </c>
      <c r="D296" s="1" t="str" cm="1">
        <f t="array" ref="D296">_FV(Table_0[[#This Row],[Symbol]],"Exchange abbreviation",TRUE)</f>
        <v>XNAS</v>
      </c>
      <c r="E296" s="1" t="str" cm="1">
        <f t="array" ref="E296">_FV(Table_0[[#This Row],[Symbol]],"Ticker symbol",TRUE)</f>
        <v>AMLX</v>
      </c>
      <c r="F296" s="1" t="str">
        <f>Table_0[[#This Row],[Exchange abbreviation]]&amp;":"&amp;Table_0[[#This Row],[Ticker symbol]]</f>
        <v>XNAS:AMLX</v>
      </c>
      <c r="G296" s="2" cm="1">
        <f t="array" ref="G296">_FV(Table_0[[#This Row],[Symbol]],"High")</f>
        <v>21.56</v>
      </c>
      <c r="H296" s="2" cm="1">
        <f t="array" ref="H296">_FV(Table_0[[#This Row],[Symbol]],"Low")</f>
        <v>20.864999999999998</v>
      </c>
      <c r="I296" s="1" t="e" cm="1" vm="5">
        <f t="array" ref="I296">_FV(Table_0[[#This Row],[Symbol]],"P/E",TRUE)</f>
        <v>#VALUE!</v>
      </c>
    </row>
    <row r="297" spans="1:9" x14ac:dyDescent="0.3">
      <c r="A297" s="1" t="e" vm="300">
        <v>#VALUE!</v>
      </c>
      <c r="B297" s="1" t="s">
        <v>383</v>
      </c>
      <c r="C297" s="1" t="s">
        <v>92</v>
      </c>
      <c r="D297" s="1" t="str" cm="1">
        <f t="array" ref="D297">_FV(Table_0[[#This Row],[Symbol]],"Exchange abbreviation",TRUE)</f>
        <v>XNYS</v>
      </c>
      <c r="E297" s="1" t="str" cm="1">
        <f t="array" ref="E297">_FV(Table_0[[#This Row],[Symbol]],"Ticker symbol",TRUE)</f>
        <v>AMN</v>
      </c>
      <c r="F297" s="1" t="str">
        <f>Table_0[[#This Row],[Exchange abbreviation]]&amp;":"&amp;Table_0[[#This Row],[Ticker symbol]]</f>
        <v>XNYS:AMN</v>
      </c>
      <c r="G297" s="2" cm="1">
        <f t="array" ref="G297">_FV(Table_0[[#This Row],[Symbol]],"High")</f>
        <v>90.44</v>
      </c>
      <c r="H297" s="2" cm="1">
        <f t="array" ref="H297">_FV(Table_0[[#This Row],[Symbol]],"Low")</f>
        <v>89.04</v>
      </c>
      <c r="I297" s="6" cm="1">
        <f t="array" ref="I297">_FV(Table_0[[#This Row],[Symbol]],"P/E",TRUE)</f>
        <v>11.8926</v>
      </c>
    </row>
    <row r="298" spans="1:9" x14ac:dyDescent="0.3">
      <c r="A298" s="1" t="e" vm="301">
        <v>#VALUE!</v>
      </c>
      <c r="B298" s="1" t="s">
        <v>384</v>
      </c>
      <c r="C298" s="1" t="s">
        <v>43</v>
      </c>
      <c r="D298" s="1" t="str" cm="1">
        <f t="array" ref="D298">_FV(Table_0[[#This Row],[Symbol]],"Exchange abbreviation",TRUE)</f>
        <v>XNAS</v>
      </c>
      <c r="E298" s="1" t="str" cm="1">
        <f t="array" ref="E298">_FV(Table_0[[#This Row],[Symbol]],"Ticker symbol",TRUE)</f>
        <v>AMNB</v>
      </c>
      <c r="F298" s="1" t="str">
        <f>Table_0[[#This Row],[Exchange abbreviation]]&amp;":"&amp;Table_0[[#This Row],[Ticker symbol]]</f>
        <v>XNAS:AMNB</v>
      </c>
      <c r="G298" s="2" cm="1">
        <f t="array" ref="G298">_FV(Table_0[[#This Row],[Symbol]],"High")</f>
        <v>43.14</v>
      </c>
      <c r="H298" s="2" cm="1">
        <f t="array" ref="H298">_FV(Table_0[[#This Row],[Symbol]],"Low")</f>
        <v>42.52</v>
      </c>
      <c r="I298" s="6" cm="1">
        <f t="array" ref="I298">_FV(Table_0[[#This Row],[Symbol]],"P/E",TRUE)</f>
        <v>13.276</v>
      </c>
    </row>
    <row r="299" spans="1:9" x14ac:dyDescent="0.3">
      <c r="A299" s="1" t="e" vm="302">
        <v>#VALUE!</v>
      </c>
      <c r="B299" s="1" t="s">
        <v>385</v>
      </c>
      <c r="C299" s="1" t="s">
        <v>386</v>
      </c>
      <c r="D299" s="1" t="str" cm="1">
        <f t="array" ref="D299">_FV(Table_0[[#This Row],[Symbol]],"Exchange abbreviation",TRUE)</f>
        <v>XNAS</v>
      </c>
      <c r="E299" s="1" t="str" cm="1">
        <f t="array" ref="E299">_FV(Table_0[[#This Row],[Symbol]],"Ticker symbol",TRUE)</f>
        <v>AMOT</v>
      </c>
      <c r="F299" s="1" t="str">
        <f>Table_0[[#This Row],[Exchange abbreviation]]&amp;":"&amp;Table_0[[#This Row],[Ticker symbol]]</f>
        <v>XNAS:AMOT</v>
      </c>
      <c r="G299" s="2" cm="1">
        <f t="array" ref="G299">_FV(Table_0[[#This Row],[Symbol]],"High")</f>
        <v>32.880000000000003</v>
      </c>
      <c r="H299" s="2" cm="1">
        <f t="array" ref="H299">_FV(Table_0[[#This Row],[Symbol]],"Low")</f>
        <v>31.85</v>
      </c>
      <c r="I299" s="6" cm="1">
        <f t="array" ref="I299">_FV(Table_0[[#This Row],[Symbol]],"P/E",TRUE)</f>
        <v>22.269200000000001</v>
      </c>
    </row>
    <row r="300" spans="1:9" x14ac:dyDescent="0.3">
      <c r="A300" s="1" t="e" vm="303">
        <v>#VALUE!</v>
      </c>
      <c r="B300" s="1" t="s">
        <v>387</v>
      </c>
      <c r="C300" s="1" t="s">
        <v>20</v>
      </c>
      <c r="D300" s="1" t="str" cm="1">
        <f t="array" ref="D300">_FV(Table_0[[#This Row],[Symbol]],"Exchange abbreviation",TRUE)</f>
        <v>XNYS</v>
      </c>
      <c r="E300" s="1" t="str" cm="1">
        <f t="array" ref="E300">_FV(Table_0[[#This Row],[Symbol]],"Ticker symbol",TRUE)</f>
        <v>AMP</v>
      </c>
      <c r="F300" s="1" t="str">
        <f>Table_0[[#This Row],[Exchange abbreviation]]&amp;":"&amp;Table_0[[#This Row],[Ticker symbol]]</f>
        <v>XNYS:AMP</v>
      </c>
      <c r="G300" s="2" cm="1">
        <f t="array" ref="G300">_FV(Table_0[[#This Row],[Symbol]],"High")</f>
        <v>346.21</v>
      </c>
      <c r="H300" s="2" cm="1">
        <f t="array" ref="H300">_FV(Table_0[[#This Row],[Symbol]],"Low")</f>
        <v>341.39499999999998</v>
      </c>
      <c r="I300" s="6" cm="1">
        <f t="array" ref="I300">_FV(Table_0[[#This Row],[Symbol]],"P/E",TRUE)</f>
        <v>15.626899999999999</v>
      </c>
    </row>
    <row r="301" spans="1:9" x14ac:dyDescent="0.3">
      <c r="A301" s="1" t="e" vm="304">
        <v>#VALUE!</v>
      </c>
      <c r="B301" s="1" t="s">
        <v>388</v>
      </c>
      <c r="C301" s="1" t="s">
        <v>14</v>
      </c>
      <c r="D301" s="1" t="str" cm="1">
        <f t="array" ref="D301">_FV(Table_0[[#This Row],[Symbol]],"Exchange abbreviation",TRUE)</f>
        <v>XNYS</v>
      </c>
      <c r="E301" s="1" t="str" cm="1">
        <f t="array" ref="E301">_FV(Table_0[[#This Row],[Symbol]],"Ticker symbol",TRUE)</f>
        <v>AMPE</v>
      </c>
      <c r="F301" s="1" t="str">
        <f>Table_0[[#This Row],[Exchange abbreviation]]&amp;":"&amp;Table_0[[#This Row],[Ticker symbol]]</f>
        <v>XNYS:AMPE</v>
      </c>
      <c r="G301" s="2" cm="1">
        <f t="array" ref="G301">_FV(Table_0[[#This Row],[Symbol]],"High")</f>
        <v>0.21029999999999999</v>
      </c>
      <c r="H301" s="2" cm="1">
        <f t="array" ref="H301">_FV(Table_0[[#This Row],[Symbol]],"Low")</f>
        <v>0.2</v>
      </c>
      <c r="I301" s="1" t="e" cm="1" vm="5">
        <f t="array" ref="I301">_FV(Table_0[[#This Row],[Symbol]],"P/E",TRUE)</f>
        <v>#VALUE!</v>
      </c>
    </row>
    <row r="302" spans="1:9" x14ac:dyDescent="0.3">
      <c r="A302" s="1" t="e" vm="305">
        <v>#VALUE!</v>
      </c>
      <c r="B302" s="1" t="s">
        <v>389</v>
      </c>
      <c r="C302" s="1" t="s">
        <v>166</v>
      </c>
      <c r="D302" s="1" t="str" cm="1">
        <f t="array" ref="D302">_FV(Table_0[[#This Row],[Symbol]],"Exchange abbreviation",TRUE)</f>
        <v>XNAS</v>
      </c>
      <c r="E302" s="1" t="str" cm="1">
        <f t="array" ref="E302">_FV(Table_0[[#This Row],[Symbol]],"Ticker symbol",TRUE)</f>
        <v>AMPG</v>
      </c>
      <c r="F302" s="1" t="str">
        <f>Table_0[[#This Row],[Exchange abbreviation]]&amp;":"&amp;Table_0[[#This Row],[Ticker symbol]]</f>
        <v>XNAS:AMPG</v>
      </c>
      <c r="G302" s="2" cm="1">
        <f t="array" ref="G302">_FV(Table_0[[#This Row],[Symbol]],"High")</f>
        <v>2.1749999999999998</v>
      </c>
      <c r="H302" s="2" cm="1">
        <f t="array" ref="H302">_FV(Table_0[[#This Row],[Symbol]],"Low")</f>
        <v>2</v>
      </c>
      <c r="I302" s="1" t="e" cm="1" vm="5">
        <f t="array" ref="I302">_FV(Table_0[[#This Row],[Symbol]],"P/E",TRUE)</f>
        <v>#VALUE!</v>
      </c>
    </row>
    <row r="303" spans="1:9" x14ac:dyDescent="0.3">
      <c r="A303" s="1" t="e" vm="306">
        <v>#VALUE!</v>
      </c>
      <c r="B303" s="1" t="s">
        <v>390</v>
      </c>
      <c r="C303" s="1" t="s">
        <v>76</v>
      </c>
      <c r="D303" s="1" t="str" cm="1">
        <f t="array" ref="D303">_FV(Table_0[[#This Row],[Symbol]],"Exchange abbreviation",TRUE)</f>
        <v>XNAS</v>
      </c>
      <c r="E303" s="1" t="str" cm="1">
        <f t="array" ref="E303">_FV(Table_0[[#This Row],[Symbol]],"Ticker symbol",TRUE)</f>
        <v>AMPH</v>
      </c>
      <c r="F303" s="1" t="str">
        <f>Table_0[[#This Row],[Exchange abbreviation]]&amp;":"&amp;Table_0[[#This Row],[Ticker symbol]]</f>
        <v>XNAS:AMPH</v>
      </c>
      <c r="G303" s="2" cm="1">
        <f t="array" ref="G303">_FV(Table_0[[#This Row],[Symbol]],"High")</f>
        <v>54.82</v>
      </c>
      <c r="H303" s="2" cm="1">
        <f t="array" ref="H303">_FV(Table_0[[#This Row],[Symbol]],"Low")</f>
        <v>53.45</v>
      </c>
      <c r="I303" s="6" cm="1">
        <f t="array" ref="I303">_FV(Table_0[[#This Row],[Symbol]],"P/E",TRUE)</f>
        <v>28.055399999999999</v>
      </c>
    </row>
    <row r="304" spans="1:9" x14ac:dyDescent="0.3">
      <c r="A304" s="1" t="e" vm="307">
        <v>#VALUE!</v>
      </c>
      <c r="B304" s="1" t="s">
        <v>391</v>
      </c>
      <c r="C304" s="1" t="s">
        <v>138</v>
      </c>
      <c r="D304" s="1" t="str" cm="1">
        <f t="array" ref="D304">_FV(Table_0[[#This Row],[Symbol]],"Exchange abbreviation",TRUE)</f>
        <v>XNAS</v>
      </c>
      <c r="E304" s="1" t="str" cm="1">
        <f t="array" ref="E304">_FV(Table_0[[#This Row],[Symbol]],"Ticker symbol",TRUE)</f>
        <v>AMPL</v>
      </c>
      <c r="F304" s="1" t="str">
        <f>Table_0[[#This Row],[Exchange abbreviation]]&amp;":"&amp;Table_0[[#This Row],[Ticker symbol]]</f>
        <v>XNAS:AMPL</v>
      </c>
      <c r="G304" s="2" cm="1">
        <f t="array" ref="G304">_FV(Table_0[[#This Row],[Symbol]],"High")</f>
        <v>11.53</v>
      </c>
      <c r="H304" s="2" cm="1">
        <f t="array" ref="H304">_FV(Table_0[[#This Row],[Symbol]],"Low")</f>
        <v>11.265000000000001</v>
      </c>
      <c r="I304" s="1" t="e" cm="1" vm="5">
        <f t="array" ref="I304">_FV(Table_0[[#This Row],[Symbol]],"P/E",TRUE)</f>
        <v>#VALUE!</v>
      </c>
    </row>
    <row r="305" spans="1:9" x14ac:dyDescent="0.3">
      <c r="A305" s="1" t="e" vm="308">
        <v>#VALUE!</v>
      </c>
      <c r="B305" s="1" t="s">
        <v>392</v>
      </c>
      <c r="C305" s="1" t="s">
        <v>150</v>
      </c>
      <c r="D305" s="1" t="str" cm="1">
        <f t="array" ref="D305">_FV(Table_0[[#This Row],[Symbol]],"Exchange abbreviation",TRUE)</f>
        <v>XNYS</v>
      </c>
      <c r="E305" s="1" t="str" cm="1">
        <f t="array" ref="E305">_FV(Table_0[[#This Row],[Symbol]],"Ticker symbol",TRUE)</f>
        <v>AMPS</v>
      </c>
      <c r="F305" s="1" t="str">
        <f>Table_0[[#This Row],[Exchange abbreviation]]&amp;":"&amp;Table_0[[#This Row],[Ticker symbol]]</f>
        <v>XNYS:AMPS</v>
      </c>
      <c r="G305" s="2" cm="1">
        <f t="array" ref="G305">_FV(Table_0[[#This Row],[Symbol]],"High")</f>
        <v>6.69</v>
      </c>
      <c r="H305" s="2" cm="1">
        <f t="array" ref="H305">_FV(Table_0[[#This Row],[Symbol]],"Low")</f>
        <v>5.63</v>
      </c>
      <c r="I305" s="6" cm="1">
        <f t="array" ref="I305">_FV(Table_0[[#This Row],[Symbol]],"P/E",TRUE)</f>
        <v>14.648400000000001</v>
      </c>
    </row>
    <row r="306" spans="1:9" x14ac:dyDescent="0.3">
      <c r="A306" s="1" t="e" vm="309">
        <v>#VALUE!</v>
      </c>
      <c r="B306" s="1" t="s">
        <v>393</v>
      </c>
      <c r="C306" s="1" t="s">
        <v>159</v>
      </c>
      <c r="D306" s="1" t="str" cm="1">
        <f t="array" ref="D306">_FV(Table_0[[#This Row],[Symbol]],"Exchange abbreviation",TRUE)</f>
        <v>XNYS</v>
      </c>
      <c r="E306" s="1" t="str" cm="1">
        <f t="array" ref="E306">_FV(Table_0[[#This Row],[Symbol]],"Ticker symbol",TRUE)</f>
        <v>AMPX</v>
      </c>
      <c r="F306" s="1" t="str">
        <f>Table_0[[#This Row],[Exchange abbreviation]]&amp;":"&amp;Table_0[[#This Row],[Ticker symbol]]</f>
        <v>XNYS:AMPX</v>
      </c>
      <c r="G306" s="2" cm="1">
        <f t="array" ref="G306">_FV(Table_0[[#This Row],[Symbol]],"High")</f>
        <v>6.17</v>
      </c>
      <c r="H306" s="2" cm="1">
        <f t="array" ref="H306">_FV(Table_0[[#This Row],[Symbol]],"Low")</f>
        <v>5.8</v>
      </c>
      <c r="I306" s="1" t="e" cm="1" vm="5">
        <f t="array" ref="I306">_FV(Table_0[[#This Row],[Symbol]],"P/E",TRUE)</f>
        <v>#VALUE!</v>
      </c>
    </row>
    <row r="307" spans="1:9" x14ac:dyDescent="0.3">
      <c r="A307" s="1" t="e" vm="310">
        <v>#VALUE!</v>
      </c>
      <c r="B307" s="1" t="s">
        <v>394</v>
      </c>
      <c r="C307" s="1" t="s">
        <v>395</v>
      </c>
      <c r="D307" s="1" t="str" cm="1">
        <f t="array" ref="D307">_FV(Table_0[[#This Row],[Symbol]],"Exchange abbreviation",TRUE)</f>
        <v>XNYS</v>
      </c>
      <c r="E307" s="1" t="str" cm="1">
        <f t="array" ref="E307">_FV(Table_0[[#This Row],[Symbol]],"Ticker symbol",TRUE)</f>
        <v>AMPY</v>
      </c>
      <c r="F307" s="1" t="str">
        <f>Table_0[[#This Row],[Exchange abbreviation]]&amp;":"&amp;Table_0[[#This Row],[Ticker symbol]]</f>
        <v>XNYS:AMPY</v>
      </c>
      <c r="G307" s="2" cm="1">
        <f t="array" ref="G307">_FV(Table_0[[#This Row],[Symbol]],"High")</f>
        <v>7.15</v>
      </c>
      <c r="H307" s="2" cm="1">
        <f t="array" ref="H307">_FV(Table_0[[#This Row],[Symbol]],"Low")</f>
        <v>6.99</v>
      </c>
      <c r="I307" s="6" cm="1">
        <f t="array" ref="I307">_FV(Table_0[[#This Row],[Symbol]],"P/E",TRUE)</f>
        <v>0.66500000000000004</v>
      </c>
    </row>
    <row r="308" spans="1:9" x14ac:dyDescent="0.3">
      <c r="A308" s="1" t="e" vm="311">
        <v>#VALUE!</v>
      </c>
      <c r="B308" s="1" t="s">
        <v>396</v>
      </c>
      <c r="C308" s="1" t="s">
        <v>397</v>
      </c>
      <c r="D308" s="1" t="str" cm="1">
        <f t="array" ref="D308">_FV(Table_0[[#This Row],[Symbol]],"Exchange abbreviation",TRUE)</f>
        <v>XNYS</v>
      </c>
      <c r="E308" s="1" t="str" cm="1">
        <f t="array" ref="E308">_FV(Table_0[[#This Row],[Symbol]],"Ticker symbol",TRUE)</f>
        <v>AMR</v>
      </c>
      <c r="F308" s="1" t="str">
        <f>Table_0[[#This Row],[Exchange abbreviation]]&amp;":"&amp;Table_0[[#This Row],[Ticker symbol]]</f>
        <v>XNYS:AMR</v>
      </c>
      <c r="G308" s="2" cm="1">
        <f t="array" ref="G308">_FV(Table_0[[#This Row],[Symbol]],"High")</f>
        <v>190.59</v>
      </c>
      <c r="H308" s="2" cm="1">
        <f t="array" ref="H308">_FV(Table_0[[#This Row],[Symbol]],"Low")</f>
        <v>179.09</v>
      </c>
      <c r="I308" s="6" cm="1">
        <f t="array" ref="I308">_FV(Table_0[[#This Row],[Symbol]],"P/E",TRUE)</f>
        <v>3.2730999999999999</v>
      </c>
    </row>
    <row r="309" spans="1:9" x14ac:dyDescent="0.3">
      <c r="A309" s="1" t="e" vm="312">
        <v>#VALUE!</v>
      </c>
      <c r="B309" s="1" t="s">
        <v>398</v>
      </c>
      <c r="C309" s="1" t="s">
        <v>106</v>
      </c>
      <c r="D309" s="1" t="str" cm="1">
        <f t="array" ref="D309">_FV(Table_0[[#This Row],[Symbol]],"Exchange abbreviation",TRUE)</f>
        <v>XNYS</v>
      </c>
      <c r="E309" s="1" t="str" cm="1">
        <f t="array" ref="E309">_FV(Table_0[[#This Row],[Symbol]],"Ticker symbol",TRUE)</f>
        <v>AMRC</v>
      </c>
      <c r="F309" s="1" t="str">
        <f>Table_0[[#This Row],[Exchange abbreviation]]&amp;":"&amp;Table_0[[#This Row],[Ticker symbol]]</f>
        <v>XNYS:AMRC</v>
      </c>
      <c r="G309" s="2" cm="1">
        <f t="array" ref="G309">_FV(Table_0[[#This Row],[Symbol]],"High")</f>
        <v>51.15</v>
      </c>
      <c r="H309" s="2" cm="1">
        <f t="array" ref="H309">_FV(Table_0[[#This Row],[Symbol]],"Low")</f>
        <v>48.99</v>
      </c>
      <c r="I309" s="6" cm="1">
        <f t="array" ref="I309">_FV(Table_0[[#This Row],[Symbol]],"P/E",TRUE)</f>
        <v>50.756500000000003</v>
      </c>
    </row>
    <row r="310" spans="1:9" x14ac:dyDescent="0.3">
      <c r="A310" s="1" t="e" vm="313">
        <v>#VALUE!</v>
      </c>
      <c r="B310" s="1" t="s">
        <v>399</v>
      </c>
      <c r="C310" s="1" t="s">
        <v>66</v>
      </c>
      <c r="D310" s="1" t="str" cm="1">
        <f t="array" ref="D310">_FV(Table_0[[#This Row],[Symbol]],"Exchange abbreviation",TRUE)</f>
        <v>XNAS</v>
      </c>
      <c r="E310" s="1" t="str" cm="1">
        <f t="array" ref="E310">_FV(Table_0[[#This Row],[Symbol]],"Ticker symbol",TRUE)</f>
        <v>AMRK</v>
      </c>
      <c r="F310" s="1" t="str">
        <f>Table_0[[#This Row],[Exchange abbreviation]]&amp;":"&amp;Table_0[[#This Row],[Ticker symbol]]</f>
        <v>XNAS:AMRK</v>
      </c>
      <c r="G310" s="2" cm="1">
        <f t="array" ref="G310">_FV(Table_0[[#This Row],[Symbol]],"High")</f>
        <v>36.42</v>
      </c>
      <c r="H310" s="2" cm="1">
        <f t="array" ref="H310">_FV(Table_0[[#This Row],[Symbol]],"Low")</f>
        <v>35.76</v>
      </c>
      <c r="I310" s="6" cm="1">
        <f t="array" ref="I310">_FV(Table_0[[#This Row],[Symbol]],"P/E",TRUE)</f>
        <v>5.9240000000000004</v>
      </c>
    </row>
    <row r="311" spans="1:9" x14ac:dyDescent="0.3">
      <c r="A311" s="1" t="e" vm="314">
        <v>#VALUE!</v>
      </c>
      <c r="B311" s="1" t="s">
        <v>400</v>
      </c>
      <c r="C311" s="1" t="s">
        <v>14</v>
      </c>
      <c r="D311" s="1" t="str" cm="1">
        <f t="array" ref="D311">_FV(Table_0[[#This Row],[Symbol]],"Exchange abbreviation",TRUE)</f>
        <v>XNAS</v>
      </c>
      <c r="E311" s="1" t="str" cm="1">
        <f t="array" ref="E311">_FV(Table_0[[#This Row],[Symbol]],"Ticker symbol",TRUE)</f>
        <v>AMRN</v>
      </c>
      <c r="F311" s="1" t="str">
        <f>Table_0[[#This Row],[Exchange abbreviation]]&amp;":"&amp;Table_0[[#This Row],[Ticker symbol]]</f>
        <v>XNAS:AMRN</v>
      </c>
      <c r="G311" s="2" cm="1">
        <f t="array" ref="G311">_FV(Table_0[[#This Row],[Symbol]],"High")</f>
        <v>1.1100000000000001</v>
      </c>
      <c r="H311" s="2" cm="1">
        <f t="array" ref="H311">_FV(Table_0[[#This Row],[Symbol]],"Low")</f>
        <v>1.06</v>
      </c>
      <c r="I311" s="1" t="e" cm="1" vm="5">
        <f t="array" ref="I311">_FV(Table_0[[#This Row],[Symbol]],"P/E",TRUE)</f>
        <v>#VALUE!</v>
      </c>
    </row>
    <row r="312" spans="1:9" x14ac:dyDescent="0.3">
      <c r="A312" s="1" t="e" vm="315">
        <v>#VALUE!</v>
      </c>
      <c r="B312" s="1" t="s">
        <v>401</v>
      </c>
      <c r="C312" s="1" t="s">
        <v>296</v>
      </c>
      <c r="D312" s="1" t="str" cm="1">
        <f t="array" ref="D312">_FV(Table_0[[#This Row],[Symbol]],"Exchange abbreviation",TRUE)</f>
        <v>XNAS</v>
      </c>
      <c r="E312" s="1" t="str" cm="1">
        <f t="array" ref="E312">_FV(Table_0[[#This Row],[Symbol]],"Ticker symbol",TRUE)</f>
        <v>AMRS</v>
      </c>
      <c r="F312" s="1" t="str">
        <f>Table_0[[#This Row],[Exchange abbreviation]]&amp;":"&amp;Table_0[[#This Row],[Ticker symbol]]</f>
        <v>XNAS:AMRS</v>
      </c>
      <c r="G312" s="2" cm="1">
        <f t="array" ref="G312">_FV(Table_0[[#This Row],[Symbol]],"High")</f>
        <v>0.16339999999999999</v>
      </c>
      <c r="H312" s="2" cm="1">
        <f t="array" ref="H312">_FV(Table_0[[#This Row],[Symbol]],"Low")</f>
        <v>9.35E-2</v>
      </c>
      <c r="I312" s="1" t="e" cm="1" vm="5">
        <f t="array" ref="I312">_FV(Table_0[[#This Row],[Symbol]],"P/E",TRUE)</f>
        <v>#VALUE!</v>
      </c>
    </row>
    <row r="313" spans="1:9" x14ac:dyDescent="0.3">
      <c r="A313" s="1" t="e" vm="316">
        <v>#VALUE!</v>
      </c>
      <c r="B313" s="1" t="s">
        <v>402</v>
      </c>
      <c r="C313" s="1" t="s">
        <v>76</v>
      </c>
      <c r="D313" s="1" t="str" cm="1">
        <f t="array" ref="D313">_FV(Table_0[[#This Row],[Symbol]],"Exchange abbreviation",TRUE)</f>
        <v>XNYS</v>
      </c>
      <c r="E313" s="1" t="str" cm="1">
        <f t="array" ref="E313">_FV(Table_0[[#This Row],[Symbol]],"Ticker symbol",TRUE)</f>
        <v>AMRX</v>
      </c>
      <c r="F313" s="1" t="str">
        <f>Table_0[[#This Row],[Exchange abbreviation]]&amp;":"&amp;Table_0[[#This Row],[Ticker symbol]]</f>
        <v>XNYS:AMRX</v>
      </c>
      <c r="G313" s="2" cm="1">
        <f t="array" ref="G313">_FV(Table_0[[#This Row],[Symbol]],"High")</f>
        <v>4.1100000000000003</v>
      </c>
      <c r="H313" s="2" cm="1">
        <f t="array" ref="H313">_FV(Table_0[[#This Row],[Symbol]],"Low")</f>
        <v>3.91</v>
      </c>
      <c r="I313" s="1" t="e" cm="1" vm="5">
        <f t="array" ref="I313">_FV(Table_0[[#This Row],[Symbol]],"P/E",TRUE)</f>
        <v>#VALUE!</v>
      </c>
    </row>
    <row r="314" spans="1:9" x14ac:dyDescent="0.3">
      <c r="A314" s="1" t="e" vm="317">
        <v>#VALUE!</v>
      </c>
      <c r="B314" s="1" t="s">
        <v>403</v>
      </c>
      <c r="C314" s="1" t="s">
        <v>92</v>
      </c>
      <c r="D314" s="1" t="str" cm="1">
        <f t="array" ref="D314">_FV(Table_0[[#This Row],[Symbol]],"Exchange abbreviation",TRUE)</f>
        <v>XNYS</v>
      </c>
      <c r="E314" s="1" t="str" cm="1">
        <f t="array" ref="E314">_FV(Table_0[[#This Row],[Symbol]],"Ticker symbol",TRUE)</f>
        <v>AMS</v>
      </c>
      <c r="F314" s="1" t="str">
        <f>Table_0[[#This Row],[Exchange abbreviation]]&amp;":"&amp;Table_0[[#This Row],[Ticker symbol]]</f>
        <v>XNYS:AMS</v>
      </c>
      <c r="G314" s="2" cm="1">
        <f t="array" ref="G314">_FV(Table_0[[#This Row],[Symbol]],"High")</f>
        <v>2.63</v>
      </c>
      <c r="H314" s="2" cm="1">
        <f t="array" ref="H314">_FV(Table_0[[#This Row],[Symbol]],"Low")</f>
        <v>2.5499999999999998</v>
      </c>
      <c r="I314" s="6" cm="1">
        <f t="array" ref="I314">_FV(Table_0[[#This Row],[Symbol]],"P/E",TRUE)</f>
        <v>13.0939</v>
      </c>
    </row>
    <row r="315" spans="1:9" x14ac:dyDescent="0.3">
      <c r="A315" s="1" t="e" vm="318">
        <v>#VALUE!</v>
      </c>
      <c r="B315" s="1" t="s">
        <v>404</v>
      </c>
      <c r="C315" s="1" t="s">
        <v>372</v>
      </c>
      <c r="D315" s="1" t="str" cm="1">
        <f t="array" ref="D315">_FV(Table_0[[#This Row],[Symbol]],"Exchange abbreviation",TRUE)</f>
        <v>XNAS</v>
      </c>
      <c r="E315" s="1" t="str" cm="1">
        <f t="array" ref="E315">_FV(Table_0[[#This Row],[Symbol]],"Ticker symbol",TRUE)</f>
        <v>AMSC</v>
      </c>
      <c r="F315" s="1" t="str">
        <f>Table_0[[#This Row],[Exchange abbreviation]]&amp;":"&amp;Table_0[[#This Row],[Ticker symbol]]</f>
        <v>XNAS:AMSC</v>
      </c>
      <c r="G315" s="2" cm="1">
        <f t="array" ref="G315">_FV(Table_0[[#This Row],[Symbol]],"High")</f>
        <v>10.220000000000001</v>
      </c>
      <c r="H315" s="2" cm="1">
        <f t="array" ref="H315">_FV(Table_0[[#This Row],[Symbol]],"Low")</f>
        <v>8.75</v>
      </c>
      <c r="I315" s="6" cm="1">
        <f t="array" ref="I315">_FV(Table_0[[#This Row],[Symbol]],"P/E",TRUE)</f>
        <v>24.3047</v>
      </c>
    </row>
    <row r="316" spans="1:9" x14ac:dyDescent="0.3">
      <c r="A316" s="1" t="e" vm="319">
        <v>#VALUE!</v>
      </c>
      <c r="B316" s="1" t="s">
        <v>405</v>
      </c>
      <c r="C316" s="1" t="s">
        <v>123</v>
      </c>
      <c r="D316" s="1" t="str" cm="1">
        <f t="array" ref="D316">_FV(Table_0[[#This Row],[Symbol]],"Exchange abbreviation",TRUE)</f>
        <v>XNAS</v>
      </c>
      <c r="E316" s="1" t="str" cm="1">
        <f t="array" ref="E316">_FV(Table_0[[#This Row],[Symbol]],"Ticker symbol",TRUE)</f>
        <v>AMSF</v>
      </c>
      <c r="F316" s="1" t="str">
        <f>Table_0[[#This Row],[Exchange abbreviation]]&amp;":"&amp;Table_0[[#This Row],[Ticker symbol]]</f>
        <v>XNAS:AMSF</v>
      </c>
      <c r="G316" s="2" cm="1">
        <f t="array" ref="G316">_FV(Table_0[[#This Row],[Symbol]],"High")</f>
        <v>52.71</v>
      </c>
      <c r="H316" s="2" cm="1">
        <f t="array" ref="H316">_FV(Table_0[[#This Row],[Symbol]],"Low")</f>
        <v>51.8</v>
      </c>
      <c r="I316" s="6" cm="1">
        <f t="array" ref="I316">_FV(Table_0[[#This Row],[Symbol]],"P/E",TRUE)</f>
        <v>15.5632</v>
      </c>
    </row>
    <row r="317" spans="1:9" x14ac:dyDescent="0.3">
      <c r="A317" s="1" t="e" vm="320">
        <v>#VALUE!</v>
      </c>
      <c r="B317" s="1" t="s">
        <v>406</v>
      </c>
      <c r="C317" s="1" t="s">
        <v>138</v>
      </c>
      <c r="D317" s="1" t="str" cm="1">
        <f t="array" ref="D317">_FV(Table_0[[#This Row],[Symbol]],"Exchange abbreviation",TRUE)</f>
        <v>XNAS</v>
      </c>
      <c r="E317" s="1" t="str" cm="1">
        <f t="array" ref="E317">_FV(Table_0[[#This Row],[Symbol]],"Ticker symbol",TRUE)</f>
        <v>AMST</v>
      </c>
      <c r="F317" s="1" t="str">
        <f>Table_0[[#This Row],[Exchange abbreviation]]&amp;":"&amp;Table_0[[#This Row],[Ticker symbol]]</f>
        <v>XNAS:AMST</v>
      </c>
      <c r="G317" s="2" cm="1">
        <f t="array" ref="G317">_FV(Table_0[[#This Row],[Symbol]],"High")</f>
        <v>3.99</v>
      </c>
      <c r="H317" s="2" cm="1">
        <f t="array" ref="H317">_FV(Table_0[[#This Row],[Symbol]],"Low")</f>
        <v>3.65</v>
      </c>
      <c r="I317" s="1" t="e" cm="1" vm="5">
        <f t="array" ref="I317">_FV(Table_0[[#This Row],[Symbol]],"P/E",TRUE)</f>
        <v>#VALUE!</v>
      </c>
    </row>
    <row r="318" spans="1:9" x14ac:dyDescent="0.3">
      <c r="A318" s="1" t="e" vm="321">
        <v>#VALUE!</v>
      </c>
      <c r="B318" s="1" t="s">
        <v>407</v>
      </c>
      <c r="C318" s="1" t="s">
        <v>138</v>
      </c>
      <c r="D318" s="1" t="str" cm="1">
        <f t="array" ref="D318">_FV(Table_0[[#This Row],[Symbol]],"Exchange abbreviation",TRUE)</f>
        <v>XNAS</v>
      </c>
      <c r="E318" s="1" t="str" cm="1">
        <f t="array" ref="E318">_FV(Table_0[[#This Row],[Symbol]],"Ticker symbol",TRUE)</f>
        <v>AMSWA</v>
      </c>
      <c r="F318" s="1" t="str">
        <f>Table_0[[#This Row],[Exchange abbreviation]]&amp;":"&amp;Table_0[[#This Row],[Ticker symbol]]</f>
        <v>XNAS:AMSWA</v>
      </c>
      <c r="G318" s="2" cm="1">
        <f t="array" ref="G318">_FV(Table_0[[#This Row],[Symbol]],"High")</f>
        <v>11.23</v>
      </c>
      <c r="H318" s="2" cm="1">
        <f t="array" ref="H318">_FV(Table_0[[#This Row],[Symbol]],"Low")</f>
        <v>11.09</v>
      </c>
      <c r="I318" s="6" cm="1">
        <f t="array" ref="I318">_FV(Table_0[[#This Row],[Symbol]],"P/E",TRUE)</f>
        <v>13.9259</v>
      </c>
    </row>
    <row r="319" spans="1:9" x14ac:dyDescent="0.3">
      <c r="A319" s="1" t="e" vm="322">
        <v>#VALUE!</v>
      </c>
      <c r="B319" s="1" t="s">
        <v>408</v>
      </c>
      <c r="C319" s="1" t="s">
        <v>205</v>
      </c>
      <c r="D319" s="1" t="str" cm="1">
        <f t="array" ref="D319">_FV(Table_0[[#This Row],[Symbol]],"Exchange abbreviation",TRUE)</f>
        <v>XNYS</v>
      </c>
      <c r="E319" s="1" t="str" cm="1">
        <f t="array" ref="E319">_FV(Table_0[[#This Row],[Symbol]],"Ticker symbol",TRUE)</f>
        <v>AMT</v>
      </c>
      <c r="F319" s="1" t="str">
        <f>Table_0[[#This Row],[Exchange abbreviation]]&amp;":"&amp;Table_0[[#This Row],[Ticker symbol]]</f>
        <v>XNYS:AMT</v>
      </c>
      <c r="G319" s="2" cm="1">
        <f t="array" ref="G319">_FV(Table_0[[#This Row],[Symbol]],"High")</f>
        <v>187.39</v>
      </c>
      <c r="H319" s="2" cm="1">
        <f t="array" ref="H319">_FV(Table_0[[#This Row],[Symbol]],"Low")</f>
        <v>184.94</v>
      </c>
      <c r="I319" s="6" cm="1">
        <f t="array" ref="I319">_FV(Table_0[[#This Row],[Symbol]],"P/E",TRUE)</f>
        <v>90.461699999999993</v>
      </c>
    </row>
    <row r="320" spans="1:9" x14ac:dyDescent="0.3">
      <c r="A320" s="1" t="e" vm="323">
        <v>#VALUE!</v>
      </c>
      <c r="B320" s="1" t="s">
        <v>409</v>
      </c>
      <c r="C320" s="1" t="s">
        <v>43</v>
      </c>
      <c r="D320" s="1" t="str" cm="1">
        <f t="array" ref="D320">_FV(Table_0[[#This Row],[Symbol]],"Exchange abbreviation",TRUE)</f>
        <v>XNAS</v>
      </c>
      <c r="E320" s="1" t="str" cm="1">
        <f t="array" ref="E320">_FV(Table_0[[#This Row],[Symbol]],"Ticker symbol",TRUE)</f>
        <v>AMTB</v>
      </c>
      <c r="F320" s="1" t="str">
        <f>Table_0[[#This Row],[Exchange abbreviation]]&amp;":"&amp;Table_0[[#This Row],[Ticker symbol]]</f>
        <v>XNAS:AMTB</v>
      </c>
      <c r="G320" s="2" cm="1">
        <f t="array" ref="G320">_FV(Table_0[[#This Row],[Symbol]],"High")</f>
        <v>20.05</v>
      </c>
      <c r="H320" s="2" cm="1">
        <f t="array" ref="H320">_FV(Table_0[[#This Row],[Symbol]],"Low")</f>
        <v>19.62</v>
      </c>
      <c r="I320" s="6" cm="1">
        <f t="array" ref="I320">_FV(Table_0[[#This Row],[Symbol]],"P/E",TRUE)</f>
        <v>10.0959</v>
      </c>
    </row>
    <row r="321" spans="1:9" x14ac:dyDescent="0.3">
      <c r="A321" s="1" t="e" vm="324">
        <v>#VALUE!</v>
      </c>
      <c r="B321" s="1" t="s">
        <v>410</v>
      </c>
      <c r="C321" s="1" t="s">
        <v>20</v>
      </c>
      <c r="D321" s="1" t="str" cm="1">
        <f t="array" ref="D321">_FV(Table_0[[#This Row],[Symbol]],"Exchange abbreviation",TRUE)</f>
        <v>XNYS</v>
      </c>
      <c r="E321" s="1" t="str" cm="1">
        <f t="array" ref="E321">_FV(Table_0[[#This Row],[Symbol]],"Ticker symbol",TRUE)</f>
        <v>AMTD</v>
      </c>
      <c r="F321" s="1" t="str">
        <f>Table_0[[#This Row],[Exchange abbreviation]]&amp;":"&amp;Table_0[[#This Row],[Ticker symbol]]</f>
        <v>XNYS:AMTD</v>
      </c>
      <c r="G321" s="2" cm="1">
        <f t="array" ref="G321">_FV(Table_0[[#This Row],[Symbol]],"High")</f>
        <v>1.5241</v>
      </c>
      <c r="H321" s="2" cm="1">
        <f t="array" ref="H321">_FV(Table_0[[#This Row],[Symbol]],"Low")</f>
        <v>1.47</v>
      </c>
      <c r="I321" s="6" cm="1">
        <f t="array" ref="I321">_FV(Table_0[[#This Row],[Symbol]],"P/E",TRUE)</f>
        <v>0</v>
      </c>
    </row>
    <row r="322" spans="1:9" x14ac:dyDescent="0.3">
      <c r="A322" s="1" t="e" vm="325">
        <v>#VALUE!</v>
      </c>
      <c r="B322" s="1" t="s">
        <v>411</v>
      </c>
      <c r="C322" s="1" t="s">
        <v>14</v>
      </c>
      <c r="D322" s="1" t="str" cm="1">
        <f t="array" ref="D322">_FV(Table_0[[#This Row],[Symbol]],"Exchange abbreviation",TRUE)</f>
        <v>XNAS</v>
      </c>
      <c r="E322" s="1" t="str" cm="1">
        <f t="array" ref="E322">_FV(Table_0[[#This Row],[Symbol]],"Ticker symbol",TRUE)</f>
        <v>AMTI</v>
      </c>
      <c r="F322" s="1" t="str">
        <f>Table_0[[#This Row],[Exchange abbreviation]]&amp;":"&amp;Table_0[[#This Row],[Ticker symbol]]</f>
        <v>XNAS:AMTI</v>
      </c>
      <c r="G322" s="2" cm="1">
        <f t="array" ref="G322">_FV(Table_0[[#This Row],[Symbol]],"High")</f>
        <v>0.31669999999999998</v>
      </c>
      <c r="H322" s="2" cm="1">
        <f t="array" ref="H322">_FV(Table_0[[#This Row],[Symbol]],"Low")</f>
        <v>0.2908</v>
      </c>
      <c r="I322" s="1" t="e" cm="1" vm="5">
        <f t="array" ref="I322">_FV(Table_0[[#This Row],[Symbol]],"P/E",TRUE)</f>
        <v>#VALUE!</v>
      </c>
    </row>
    <row r="323" spans="1:9" x14ac:dyDescent="0.3">
      <c r="A323" s="1" t="e" vm="326">
        <v>#VALUE!</v>
      </c>
      <c r="B323" s="1" t="s">
        <v>412</v>
      </c>
      <c r="C323" s="1" t="s">
        <v>173</v>
      </c>
      <c r="D323" s="1" t="str" cm="1">
        <f t="array" ref="D323">_FV(Table_0[[#This Row],[Symbol]],"Exchange abbreviation",TRUE)</f>
        <v>XNAS</v>
      </c>
      <c r="E323" s="1" t="str" cm="1">
        <f t="array" ref="E323">_FV(Table_0[[#This Row],[Symbol]],"Ticker symbol",TRUE)</f>
        <v>AMTX</v>
      </c>
      <c r="F323" s="1" t="str">
        <f>Table_0[[#This Row],[Exchange abbreviation]]&amp;":"&amp;Table_0[[#This Row],[Ticker symbol]]</f>
        <v>XNAS:AMTX</v>
      </c>
      <c r="G323" s="2" cm="1">
        <f t="array" ref="G323">_FV(Table_0[[#This Row],[Symbol]],"High")</f>
        <v>6.9</v>
      </c>
      <c r="H323" s="2" cm="1">
        <f t="array" ref="H323">_FV(Table_0[[#This Row],[Symbol]],"Low")</f>
        <v>6.6</v>
      </c>
      <c r="I323" s="1" t="e" cm="1" vm="5">
        <f t="array" ref="I323">_FV(Table_0[[#This Row],[Symbol]],"P/E",TRUE)</f>
        <v>#VALUE!</v>
      </c>
    </row>
    <row r="324" spans="1:9" x14ac:dyDescent="0.3">
      <c r="A324" s="1" t="e" vm="327">
        <v>#VALUE!</v>
      </c>
      <c r="B324" s="1" t="s">
        <v>413</v>
      </c>
      <c r="C324" s="1" t="s">
        <v>414</v>
      </c>
      <c r="D324" s="1" t="str" cm="1">
        <f t="array" ref="D324">_FV(Table_0[[#This Row],[Symbol]],"Exchange abbreviation",TRUE)</f>
        <v>XNAS</v>
      </c>
      <c r="E324" s="1" t="str" cm="1">
        <f t="array" ref="E324">_FV(Table_0[[#This Row],[Symbol]],"Ticker symbol",TRUE)</f>
        <v>AMWD</v>
      </c>
      <c r="F324" s="1" t="str">
        <f>Table_0[[#This Row],[Exchange abbreviation]]&amp;":"&amp;Table_0[[#This Row],[Ticker symbol]]</f>
        <v>XNAS:AMWD</v>
      </c>
      <c r="G324" s="2" cm="1">
        <f t="array" ref="G324">_FV(Table_0[[#This Row],[Symbol]],"High")</f>
        <v>75.319999999999993</v>
      </c>
      <c r="H324" s="2" cm="1">
        <f t="array" ref="H324">_FV(Table_0[[#This Row],[Symbol]],"Low")</f>
        <v>73.760000000000005</v>
      </c>
      <c r="I324" s="6" cm="1">
        <f t="array" ref="I324">_FV(Table_0[[#This Row],[Symbol]],"P/E",TRUE)</f>
        <v>13.3962</v>
      </c>
    </row>
    <row r="325" spans="1:9" x14ac:dyDescent="0.3">
      <c r="A325" s="1" t="e" vm="328">
        <v>#VALUE!</v>
      </c>
      <c r="B325" s="1" t="s">
        <v>415</v>
      </c>
      <c r="C325" s="1" t="s">
        <v>79</v>
      </c>
      <c r="D325" s="1" t="str" cm="1">
        <f t="array" ref="D325">_FV(Table_0[[#This Row],[Symbol]],"Exchange abbreviation",TRUE)</f>
        <v>XNYS</v>
      </c>
      <c r="E325" s="1" t="str" cm="1">
        <f t="array" ref="E325">_FV(Table_0[[#This Row],[Symbol]],"Ticker symbol",TRUE)</f>
        <v>AMWL</v>
      </c>
      <c r="F325" s="1" t="str">
        <f>Table_0[[#This Row],[Exchange abbreviation]]&amp;":"&amp;Table_0[[#This Row],[Ticker symbol]]</f>
        <v>XNYS:AMWL</v>
      </c>
      <c r="G325" s="2" cm="1">
        <f t="array" ref="G325">_FV(Table_0[[#This Row],[Symbol]],"High")</f>
        <v>1.59</v>
      </c>
      <c r="H325" s="2" cm="1">
        <f t="array" ref="H325">_FV(Table_0[[#This Row],[Symbol]],"Low")</f>
        <v>1.47</v>
      </c>
      <c r="I325" s="1" t="e" cm="1" vm="5">
        <f t="array" ref="I325">_FV(Table_0[[#This Row],[Symbol]],"P/E",TRUE)</f>
        <v>#VALUE!</v>
      </c>
    </row>
    <row r="326" spans="1:9" x14ac:dyDescent="0.3">
      <c r="A326" s="1" t="e" vm="329">
        <v>#VALUE!</v>
      </c>
      <c r="B326" s="1" t="s">
        <v>416</v>
      </c>
      <c r="C326" s="1" t="s">
        <v>417</v>
      </c>
      <c r="D326" s="1" t="str" cm="1">
        <f t="array" ref="D326">_FV(Table_0[[#This Row],[Symbol]],"Exchange abbreviation",TRUE)</f>
        <v>XNYS</v>
      </c>
      <c r="E326" s="1" t="str" cm="1">
        <f t="array" ref="E326">_FV(Table_0[[#This Row],[Symbol]],"Ticker symbol",TRUE)</f>
        <v>AMX</v>
      </c>
      <c r="F326" s="1" t="str">
        <f>Table_0[[#This Row],[Exchange abbreviation]]&amp;":"&amp;Table_0[[#This Row],[Ticker symbol]]</f>
        <v>XNYS:AMX</v>
      </c>
      <c r="G326" s="2" cm="1">
        <f t="array" ref="G326">_FV(Table_0[[#This Row],[Symbol]],"High")</f>
        <v>19.34</v>
      </c>
      <c r="H326" s="2" cm="1">
        <f t="array" ref="H326">_FV(Table_0[[#This Row],[Symbol]],"Low")</f>
        <v>18.745000000000001</v>
      </c>
      <c r="I326" s="6" cm="1">
        <f t="array" ref="I326">_FV(Table_0[[#This Row],[Symbol]],"P/E",TRUE)</f>
        <v>11.154500000000001</v>
      </c>
    </row>
    <row r="327" spans="1:9" x14ac:dyDescent="0.3">
      <c r="A327" s="1" t="e" vm="330">
        <v>#VALUE!</v>
      </c>
      <c r="B327" s="1" t="s">
        <v>418</v>
      </c>
      <c r="C327" s="1" t="s">
        <v>279</v>
      </c>
      <c r="D327" s="1" t="str" cm="1">
        <f t="array" ref="D327">_FV(Table_0[[#This Row],[Symbol]],"Exchange abbreviation",TRUE)</f>
        <v>XNAS</v>
      </c>
      <c r="E327" s="1" t="str" cm="1">
        <f t="array" ref="E327">_FV(Table_0[[#This Row],[Symbol]],"Ticker symbol",TRUE)</f>
        <v>AMZN</v>
      </c>
      <c r="F327" s="1" t="str">
        <f>Table_0[[#This Row],[Exchange abbreviation]]&amp;":"&amp;Table_0[[#This Row],[Ticker symbol]]</f>
        <v>XNAS:AMZN</v>
      </c>
      <c r="G327" s="2" cm="1">
        <f t="array" ref="G327">_FV(Table_0[[#This Row],[Symbol]],"High")</f>
        <v>140.59</v>
      </c>
      <c r="H327" s="2" cm="1">
        <f t="array" ref="H327">_FV(Table_0[[#This Row],[Symbol]],"Low")</f>
        <v>137.75</v>
      </c>
      <c r="I327" s="6" cm="1">
        <f t="array" ref="I327">_FV(Table_0[[#This Row],[Symbol]],"P/E",TRUE)</f>
        <v>110.0457</v>
      </c>
    </row>
    <row r="328" spans="1:9" x14ac:dyDescent="0.3">
      <c r="A328" s="1" t="e" vm="331">
        <v>#VALUE!</v>
      </c>
      <c r="B328" s="1" t="s">
        <v>419</v>
      </c>
      <c r="C328" s="1" t="s">
        <v>50</v>
      </c>
      <c r="D328" s="1" t="str" cm="1">
        <f t="array" ref="D328">_FV(Table_0[[#This Row],[Symbol]],"Exchange abbreviation",TRUE)</f>
        <v>XNYS</v>
      </c>
      <c r="E328" s="1" t="str" cm="1">
        <f t="array" ref="E328">_FV(Table_0[[#This Row],[Symbol]],"Ticker symbol",TRUE)</f>
        <v>AN</v>
      </c>
      <c r="F328" s="1" t="str">
        <f>Table_0[[#This Row],[Exchange abbreviation]]&amp;":"&amp;Table_0[[#This Row],[Ticker symbol]]</f>
        <v>XNYS:AN</v>
      </c>
      <c r="G328" s="2" cm="1">
        <f t="array" ref="G328">_FV(Table_0[[#This Row],[Symbol]],"High")</f>
        <v>160.99</v>
      </c>
      <c r="H328" s="2" cm="1">
        <f t="array" ref="H328">_FV(Table_0[[#This Row],[Symbol]],"Low")</f>
        <v>158.31</v>
      </c>
      <c r="I328" s="6" cm="1">
        <f t="array" ref="I328">_FV(Table_0[[#This Row],[Symbol]],"P/E",TRUE)</f>
        <v>6.6295000000000002</v>
      </c>
    </row>
    <row r="329" spans="1:9" x14ac:dyDescent="0.3">
      <c r="A329" s="1" t="e" vm="332">
        <v>#VALUE!</v>
      </c>
      <c r="B329" s="1" t="s">
        <v>420</v>
      </c>
      <c r="C329" s="1" t="s">
        <v>14</v>
      </c>
      <c r="D329" s="1" t="str" cm="1">
        <f t="array" ref="D329">_FV(Table_0[[#This Row],[Symbol]],"Exchange abbreviation",TRUE)</f>
        <v>XNAS</v>
      </c>
      <c r="E329" s="1" t="str" cm="1">
        <f t="array" ref="E329">_FV(Table_0[[#This Row],[Symbol]],"Ticker symbol",TRUE)</f>
        <v>ANAB</v>
      </c>
      <c r="F329" s="1" t="str">
        <f>Table_0[[#This Row],[Exchange abbreviation]]&amp;":"&amp;Table_0[[#This Row],[Ticker symbol]]</f>
        <v>XNAS:ANAB</v>
      </c>
      <c r="G329" s="2" cm="1">
        <f t="array" ref="G329">_FV(Table_0[[#This Row],[Symbol]],"High")</f>
        <v>19.440000000000001</v>
      </c>
      <c r="H329" s="2" cm="1">
        <f t="array" ref="H329">_FV(Table_0[[#This Row],[Symbol]],"Low")</f>
        <v>18.524999999999999</v>
      </c>
      <c r="I329" s="1" t="e" cm="1" vm="5">
        <f t="array" ref="I329">_FV(Table_0[[#This Row],[Symbol]],"P/E",TRUE)</f>
        <v>#VALUE!</v>
      </c>
    </row>
    <row r="330" spans="1:9" x14ac:dyDescent="0.3">
      <c r="A330" s="1" t="e" vm="333">
        <v>#VALUE!</v>
      </c>
      <c r="B330" s="1" t="s">
        <v>421</v>
      </c>
      <c r="C330" s="1" t="s">
        <v>422</v>
      </c>
      <c r="D330" s="1" t="str" cm="1">
        <f t="array" ref="D330">_FV(Table_0[[#This Row],[Symbol]],"Exchange abbreviation",TRUE)</f>
        <v>XNAS</v>
      </c>
      <c r="E330" s="1" t="str" cm="1">
        <f t="array" ref="E330">_FV(Table_0[[#This Row],[Symbol]],"Ticker symbol",TRUE)</f>
        <v>ANDE</v>
      </c>
      <c r="F330" s="1" t="str">
        <f>Table_0[[#This Row],[Exchange abbreviation]]&amp;":"&amp;Table_0[[#This Row],[Ticker symbol]]</f>
        <v>XNAS:ANDE</v>
      </c>
      <c r="G330" s="2" cm="1">
        <f t="array" ref="G330">_FV(Table_0[[#This Row],[Symbol]],"High")</f>
        <v>52.16</v>
      </c>
      <c r="H330" s="2" cm="1">
        <f t="array" ref="H330">_FV(Table_0[[#This Row],[Symbol]],"Low")</f>
        <v>51.2</v>
      </c>
      <c r="I330" s="6" cm="1">
        <f t="array" ref="I330">_FV(Table_0[[#This Row],[Symbol]],"P/E",TRUE)</f>
        <v>24.719799999999999</v>
      </c>
    </row>
    <row r="331" spans="1:9" x14ac:dyDescent="0.3">
      <c r="A331" s="1" t="e" vm="334">
        <v>#VALUE!</v>
      </c>
      <c r="B331" s="1" t="s">
        <v>423</v>
      </c>
      <c r="C331" s="1" t="s">
        <v>14</v>
      </c>
      <c r="D331" s="1" t="str" cm="1">
        <f t="array" ref="D331">_FV(Table_0[[#This Row],[Symbol]],"Exchange abbreviation",TRUE)</f>
        <v>XNAS</v>
      </c>
      <c r="E331" s="1" t="str" cm="1">
        <f t="array" ref="E331">_FV(Table_0[[#This Row],[Symbol]],"Ticker symbol",TRUE)</f>
        <v>ANEB</v>
      </c>
      <c r="F331" s="1" t="str">
        <f>Table_0[[#This Row],[Exchange abbreviation]]&amp;":"&amp;Table_0[[#This Row],[Ticker symbol]]</f>
        <v>XNAS:ANEB</v>
      </c>
      <c r="G331" s="2" cm="1">
        <f t="array" ref="G331">_FV(Table_0[[#This Row],[Symbol]],"High")</f>
        <v>3.1</v>
      </c>
      <c r="H331" s="2" cm="1">
        <f t="array" ref="H331">_FV(Table_0[[#This Row],[Symbol]],"Low")</f>
        <v>2.76</v>
      </c>
      <c r="I331" s="1" t="e" cm="1" vm="5">
        <f t="array" ref="I331">_FV(Table_0[[#This Row],[Symbol]],"P/E",TRUE)</f>
        <v>#VALUE!</v>
      </c>
    </row>
    <row r="332" spans="1:9" x14ac:dyDescent="0.3">
      <c r="A332" s="1" t="e" vm="335">
        <v>#VALUE!</v>
      </c>
      <c r="B332" s="1" t="s">
        <v>424</v>
      </c>
      <c r="C332" s="1" t="s">
        <v>330</v>
      </c>
      <c r="D332" s="1" t="str" cm="1">
        <f t="array" ref="D332">_FV(Table_0[[#This Row],[Symbol]],"Exchange abbreviation",TRUE)</f>
        <v>XNYS</v>
      </c>
      <c r="E332" s="1" t="str" cm="1">
        <f t="array" ref="E332">_FV(Table_0[[#This Row],[Symbol]],"Ticker symbol",TRUE)</f>
        <v>ANET</v>
      </c>
      <c r="F332" s="1" t="str">
        <f>Table_0[[#This Row],[Exchange abbreviation]]&amp;":"&amp;Table_0[[#This Row],[Ticker symbol]]</f>
        <v>XNYS:ANET</v>
      </c>
      <c r="G332" s="2" cm="1">
        <f t="array" ref="G332">_FV(Table_0[[#This Row],[Symbol]],"High")</f>
        <v>178.66</v>
      </c>
      <c r="H332" s="2" cm="1">
        <f t="array" ref="H332">_FV(Table_0[[#This Row],[Symbol]],"Low")</f>
        <v>174.01</v>
      </c>
      <c r="I332" s="6" cm="1">
        <f t="array" ref="I332">_FV(Table_0[[#This Row],[Symbol]],"P/E",TRUE)</f>
        <v>32.297499999999999</v>
      </c>
    </row>
    <row r="333" spans="1:9" x14ac:dyDescent="0.3">
      <c r="A333" s="1" t="e" vm="336">
        <v>#VALUE!</v>
      </c>
      <c r="B333" s="1" t="s">
        <v>425</v>
      </c>
      <c r="C333" s="1" t="s">
        <v>190</v>
      </c>
      <c r="D333" s="1" t="str" cm="1">
        <f t="array" ref="D333">_FV(Table_0[[#This Row],[Symbol]],"Exchange abbreviation",TRUE)</f>
        <v>XNYS</v>
      </c>
      <c r="E333" s="1" t="str" cm="1">
        <f t="array" ref="E333">_FV(Table_0[[#This Row],[Symbol]],"Ticker symbol",TRUE)</f>
        <v>ANF</v>
      </c>
      <c r="F333" s="1" t="str">
        <f>Table_0[[#This Row],[Exchange abbreviation]]&amp;":"&amp;Table_0[[#This Row],[Ticker symbol]]</f>
        <v>XNYS:ANF</v>
      </c>
      <c r="G333" s="2" cm="1">
        <f t="array" ref="G333">_FV(Table_0[[#This Row],[Symbol]],"High")</f>
        <v>41.55</v>
      </c>
      <c r="H333" s="2" cm="1">
        <f t="array" ref="H333">_FV(Table_0[[#This Row],[Symbol]],"Low")</f>
        <v>39.299999999999997</v>
      </c>
      <c r="I333" s="6" cm="1">
        <f t="array" ref="I333">_FV(Table_0[[#This Row],[Symbol]],"P/E",TRUE)</f>
        <v>64.380300000000005</v>
      </c>
    </row>
    <row r="334" spans="1:9" x14ac:dyDescent="0.3">
      <c r="A334" s="1" t="e" vm="337">
        <v>#VALUE!</v>
      </c>
      <c r="B334" s="1" t="s">
        <v>426</v>
      </c>
      <c r="C334" s="1" t="s">
        <v>136</v>
      </c>
      <c r="D334" s="1" t="str" cm="1">
        <f t="array" ref="D334">_FV(Table_0[[#This Row],[Symbol]],"Exchange abbreviation",TRUE)</f>
        <v>XNAS</v>
      </c>
      <c r="E334" s="1" t="str" cm="1">
        <f t="array" ref="E334">_FV(Table_0[[#This Row],[Symbol]],"Ticker symbol",TRUE)</f>
        <v>ANGH</v>
      </c>
      <c r="F334" s="1" t="str">
        <f>Table_0[[#This Row],[Exchange abbreviation]]&amp;":"&amp;Table_0[[#This Row],[Ticker symbol]]</f>
        <v>XNAS:ANGH</v>
      </c>
      <c r="G334" s="2" cm="1">
        <f t="array" ref="G334">_FV(Table_0[[#This Row],[Symbol]],"High")</f>
        <v>1.2</v>
      </c>
      <c r="H334" s="2" cm="1">
        <f t="array" ref="H334">_FV(Table_0[[#This Row],[Symbol]],"Low")</f>
        <v>1.1100000000000001</v>
      </c>
      <c r="I334" s="6" cm="1">
        <f t="array" ref="I334">_FV(Table_0[[#This Row],[Symbol]],"P/E",TRUE)</f>
        <v>12.8314</v>
      </c>
    </row>
    <row r="335" spans="1:9" x14ac:dyDescent="0.3">
      <c r="A335" s="1" t="e" vm="338">
        <v>#VALUE!</v>
      </c>
      <c r="B335" s="1" t="s">
        <v>427</v>
      </c>
      <c r="C335" s="1" t="s">
        <v>428</v>
      </c>
      <c r="D335" s="1" t="str" cm="1">
        <f t="array" ref="D335">_FV(Table_0[[#This Row],[Symbol]],"Exchange abbreviation",TRUE)</f>
        <v>XNAS</v>
      </c>
      <c r="E335" s="1" t="str" cm="1">
        <f t="array" ref="E335">_FV(Table_0[[#This Row],[Symbol]],"Ticker symbol",TRUE)</f>
        <v>ANGI</v>
      </c>
      <c r="F335" s="1" t="str">
        <f>Table_0[[#This Row],[Exchange abbreviation]]&amp;":"&amp;Table_0[[#This Row],[Ticker symbol]]</f>
        <v>XNAS:ANGI</v>
      </c>
      <c r="G335" s="2" cm="1">
        <f t="array" ref="G335">_FV(Table_0[[#This Row],[Symbol]],"High")</f>
        <v>2.5750000000000002</v>
      </c>
      <c r="H335" s="2" cm="1">
        <f t="array" ref="H335">_FV(Table_0[[#This Row],[Symbol]],"Low")</f>
        <v>2.48</v>
      </c>
      <c r="I335" s="6" cm="1">
        <f t="array" ref="I335">_FV(Table_0[[#This Row],[Symbol]],"P/E",TRUE)</f>
        <v>1294.797</v>
      </c>
    </row>
    <row r="336" spans="1:9" x14ac:dyDescent="0.3">
      <c r="A336" s="1" t="e" vm="339">
        <v>#VALUE!</v>
      </c>
      <c r="B336" s="1" t="s">
        <v>429</v>
      </c>
      <c r="C336" s="1" t="s">
        <v>292</v>
      </c>
      <c r="D336" s="1" t="str" cm="1">
        <f t="array" ref="D336">_FV(Table_0[[#This Row],[Symbol]],"Exchange abbreviation",TRUE)</f>
        <v>XNAS</v>
      </c>
      <c r="E336" s="1" t="str" cm="1">
        <f t="array" ref="E336">_FV(Table_0[[#This Row],[Symbol]],"Ticker symbol",TRUE)</f>
        <v>ANGO</v>
      </c>
      <c r="F336" s="1" t="str">
        <f>Table_0[[#This Row],[Exchange abbreviation]]&amp;":"&amp;Table_0[[#This Row],[Ticker symbol]]</f>
        <v>XNAS:ANGO</v>
      </c>
      <c r="G336" s="2" cm="1">
        <f t="array" ref="G336">_FV(Table_0[[#This Row],[Symbol]],"High")</f>
        <v>8.5</v>
      </c>
      <c r="H336" s="2" cm="1">
        <f t="array" ref="H336">_FV(Table_0[[#This Row],[Symbol]],"Low")</f>
        <v>8.18</v>
      </c>
      <c r="I336" s="1" t="e" cm="1" vm="5">
        <f t="array" ref="I336">_FV(Table_0[[#This Row],[Symbol]],"P/E",TRUE)</f>
        <v>#VALUE!</v>
      </c>
    </row>
    <row r="337" spans="1:9" x14ac:dyDescent="0.3">
      <c r="A337" s="1" t="e" vm="340">
        <v>#VALUE!</v>
      </c>
      <c r="B337" s="1" t="s">
        <v>430</v>
      </c>
      <c r="C337" s="1" t="s">
        <v>62</v>
      </c>
      <c r="D337" s="1" t="str" cm="1">
        <f t="array" ref="D337">_FV(Table_0[[#This Row],[Symbol]],"Exchange abbreviation",TRUE)</f>
        <v>XNAS</v>
      </c>
      <c r="E337" s="1" t="str" cm="1">
        <f t="array" ref="E337">_FV(Table_0[[#This Row],[Symbol]],"Ticker symbol",TRUE)</f>
        <v>ANIK</v>
      </c>
      <c r="F337" s="1" t="str">
        <f>Table_0[[#This Row],[Exchange abbreviation]]&amp;":"&amp;Table_0[[#This Row],[Ticker symbol]]</f>
        <v>XNAS:ANIK</v>
      </c>
      <c r="G337" s="2" cm="1">
        <f t="array" ref="G337">_FV(Table_0[[#This Row],[Symbol]],"High")</f>
        <v>19.89</v>
      </c>
      <c r="H337" s="2" cm="1">
        <f t="array" ref="H337">_FV(Table_0[[#This Row],[Symbol]],"Low")</f>
        <v>18.850000000000001</v>
      </c>
      <c r="I337" s="6" cm="1">
        <f t="array" ref="I337">_FV(Table_0[[#This Row],[Symbol]],"P/E",TRUE)</f>
        <v>72.870199999999997</v>
      </c>
    </row>
    <row r="338" spans="1:9" x14ac:dyDescent="0.3">
      <c r="A338" s="1" t="e" vm="341">
        <v>#VALUE!</v>
      </c>
      <c r="B338" s="1" t="s">
        <v>431</v>
      </c>
      <c r="C338" s="1" t="s">
        <v>76</v>
      </c>
      <c r="D338" s="1" t="str" cm="1">
        <f t="array" ref="D338">_FV(Table_0[[#This Row],[Symbol]],"Exchange abbreviation",TRUE)</f>
        <v>XNAS</v>
      </c>
      <c r="E338" s="1" t="str" cm="1">
        <f t="array" ref="E338">_FV(Table_0[[#This Row],[Symbol]],"Ticker symbol",TRUE)</f>
        <v>ANIP</v>
      </c>
      <c r="F338" s="1" t="str">
        <f>Table_0[[#This Row],[Exchange abbreviation]]&amp;":"&amp;Table_0[[#This Row],[Ticker symbol]]</f>
        <v>XNAS:ANIP</v>
      </c>
      <c r="G338" s="2" cm="1">
        <f t="array" ref="G338">_FV(Table_0[[#This Row],[Symbol]],"High")</f>
        <v>62.58</v>
      </c>
      <c r="H338" s="2" cm="1">
        <f t="array" ref="H338">_FV(Table_0[[#This Row],[Symbol]],"Low")</f>
        <v>60.12</v>
      </c>
      <c r="I338" s="6" cm="1">
        <f t="array" ref="I338">_FV(Table_0[[#This Row],[Symbol]],"P/E",TRUE)</f>
        <v>70.870500000000007</v>
      </c>
    </row>
    <row r="339" spans="1:9" x14ac:dyDescent="0.3">
      <c r="A339" s="1" t="e" vm="342">
        <v>#VALUE!</v>
      </c>
      <c r="B339" s="1" t="s">
        <v>432</v>
      </c>
      <c r="C339" s="1" t="s">
        <v>14</v>
      </c>
      <c r="D339" s="1" t="str" cm="1">
        <f t="array" ref="D339">_FV(Table_0[[#This Row],[Symbol]],"Exchange abbreviation",TRUE)</f>
        <v>XNAS</v>
      </c>
      <c r="E339" s="1" t="str" cm="1">
        <f t="array" ref="E339">_FV(Table_0[[#This Row],[Symbol]],"Ticker symbol",TRUE)</f>
        <v>ANIX</v>
      </c>
      <c r="F339" s="1" t="str">
        <f>Table_0[[#This Row],[Exchange abbreviation]]&amp;":"&amp;Table_0[[#This Row],[Ticker symbol]]</f>
        <v>XNAS:ANIX</v>
      </c>
      <c r="G339" s="2" cm="1">
        <f t="array" ref="G339">_FV(Table_0[[#This Row],[Symbol]],"High")</f>
        <v>3.83</v>
      </c>
      <c r="H339" s="2" cm="1">
        <f t="array" ref="H339">_FV(Table_0[[#This Row],[Symbol]],"Low")</f>
        <v>3.62</v>
      </c>
      <c r="I339" s="1" t="e" cm="1" vm="5">
        <f t="array" ref="I339">_FV(Table_0[[#This Row],[Symbol]],"P/E",TRUE)</f>
        <v>#VALUE!</v>
      </c>
    </row>
    <row r="340" spans="1:9" x14ac:dyDescent="0.3">
      <c r="A340" s="1" t="e" vm="343">
        <v>#VALUE!</v>
      </c>
      <c r="B340" s="1" t="s">
        <v>433</v>
      </c>
      <c r="C340" s="1" t="s">
        <v>14</v>
      </c>
      <c r="D340" s="1" t="str" cm="1">
        <f t="array" ref="D340">_FV(Table_0[[#This Row],[Symbol]],"Exchange abbreviation",TRUE)</f>
        <v>XNAS</v>
      </c>
      <c r="E340" s="1" t="str" cm="1">
        <f t="array" ref="E340">_FV(Table_0[[#This Row],[Symbol]],"Ticker symbol",TRUE)</f>
        <v>ANNX</v>
      </c>
      <c r="F340" s="1" t="str">
        <f>Table_0[[#This Row],[Exchange abbreviation]]&amp;":"&amp;Table_0[[#This Row],[Ticker symbol]]</f>
        <v>XNAS:ANNX</v>
      </c>
      <c r="G340" s="2" cm="1">
        <f t="array" ref="G340">_FV(Table_0[[#This Row],[Symbol]],"High")</f>
        <v>3.28</v>
      </c>
      <c r="H340" s="2" cm="1">
        <f t="array" ref="H340">_FV(Table_0[[#This Row],[Symbol]],"Low")</f>
        <v>3.01</v>
      </c>
      <c r="I340" s="1" t="e" cm="1" vm="5">
        <f t="array" ref="I340">_FV(Table_0[[#This Row],[Symbol]],"P/E",TRUE)</f>
        <v>#VALUE!</v>
      </c>
    </row>
    <row r="341" spans="1:9" x14ac:dyDescent="0.3">
      <c r="A341" s="1" t="e" vm="344">
        <v>#VALUE!</v>
      </c>
      <c r="B341" s="1" t="s">
        <v>434</v>
      </c>
      <c r="C341" s="1" t="s">
        <v>138</v>
      </c>
      <c r="D341" s="1" t="str" cm="1">
        <f t="array" ref="D341">_FV(Table_0[[#This Row],[Symbol]],"Exchange abbreviation",TRUE)</f>
        <v>XNAS</v>
      </c>
      <c r="E341" s="1" t="str" cm="1">
        <f t="array" ref="E341">_FV(Table_0[[#This Row],[Symbol]],"Ticker symbol",TRUE)</f>
        <v>ANSS</v>
      </c>
      <c r="F341" s="1" t="str">
        <f>Table_0[[#This Row],[Exchange abbreviation]]&amp;":"&amp;Table_0[[#This Row],[Ticker symbol]]</f>
        <v>XNAS:ANSS</v>
      </c>
      <c r="G341" s="2" cm="1">
        <f t="array" ref="G341">_FV(Table_0[[#This Row],[Symbol]],"High")</f>
        <v>305.14499999999998</v>
      </c>
      <c r="H341" s="2" cm="1">
        <f t="array" ref="H341">_FV(Table_0[[#This Row],[Symbol]],"Low")</f>
        <v>297.39</v>
      </c>
      <c r="I341" s="6" cm="1">
        <f t="array" ref="I341">_FV(Table_0[[#This Row],[Symbol]],"P/E",TRUE)</f>
        <v>50.243000000000002</v>
      </c>
    </row>
    <row r="342" spans="1:9" x14ac:dyDescent="0.3">
      <c r="A342" s="1" t="e" vm="345">
        <v>#VALUE!</v>
      </c>
      <c r="B342" s="1" t="s">
        <v>435</v>
      </c>
      <c r="C342" s="1" t="s">
        <v>417</v>
      </c>
      <c r="D342" s="1" t="str" cm="1">
        <f t="array" ref="D342">_FV(Table_0[[#This Row],[Symbol]],"Exchange abbreviation",TRUE)</f>
        <v>XNAS</v>
      </c>
      <c r="E342" s="1" t="str" cm="1">
        <f t="array" ref="E342">_FV(Table_0[[#This Row],[Symbol]],"Ticker symbol",TRUE)</f>
        <v>ANTE</v>
      </c>
      <c r="F342" s="1" t="str">
        <f>Table_0[[#This Row],[Exchange abbreviation]]&amp;":"&amp;Table_0[[#This Row],[Ticker symbol]]</f>
        <v>XNAS:ANTE</v>
      </c>
      <c r="G342" s="2" cm="1">
        <f t="array" ref="G342">_FV(Table_0[[#This Row],[Symbol]],"High")</f>
        <v>1.26</v>
      </c>
      <c r="H342" s="2" cm="1">
        <f t="array" ref="H342">_FV(Table_0[[#This Row],[Symbol]],"Low")</f>
        <v>1.18</v>
      </c>
      <c r="I342" s="6" cm="1">
        <f t="array" ref="I342">_FV(Table_0[[#This Row],[Symbol]],"P/E",TRUE)</f>
        <v>1.851</v>
      </c>
    </row>
    <row r="343" spans="1:9" x14ac:dyDescent="0.3">
      <c r="A343" s="1" t="e" vm="346">
        <v>#VALUE!</v>
      </c>
      <c r="B343" s="1" t="s">
        <v>436</v>
      </c>
      <c r="C343" s="1" t="s">
        <v>14</v>
      </c>
      <c r="D343" s="1" t="str" cm="1">
        <f t="array" ref="D343">_FV(Table_0[[#This Row],[Symbol]],"Exchange abbreviation",TRUE)</f>
        <v>XNAS</v>
      </c>
      <c r="E343" s="1" t="str" cm="1">
        <f t="array" ref="E343">_FV(Table_0[[#This Row],[Symbol]],"Ticker symbol",TRUE)</f>
        <v>ANTX</v>
      </c>
      <c r="F343" s="1" t="str">
        <f>Table_0[[#This Row],[Exchange abbreviation]]&amp;":"&amp;Table_0[[#This Row],[Ticker symbol]]</f>
        <v>XNAS:ANTX</v>
      </c>
      <c r="G343" s="2" cm="1">
        <f t="array" ref="G343">_FV(Table_0[[#This Row],[Symbol]],"High")</f>
        <v>8.77</v>
      </c>
      <c r="H343" s="2" cm="1">
        <f t="array" ref="H343">_FV(Table_0[[#This Row],[Symbol]],"Low")</f>
        <v>8.4</v>
      </c>
      <c r="I343" s="1" t="e" cm="1" vm="5">
        <f t="array" ref="I343">_FV(Table_0[[#This Row],[Symbol]],"P/E",TRUE)</f>
        <v>#VALUE!</v>
      </c>
    </row>
    <row r="344" spans="1:9" x14ac:dyDescent="0.3">
      <c r="A344" s="1" t="e" vm="347">
        <v>#VALUE!</v>
      </c>
      <c r="B344" s="1" t="s">
        <v>437</v>
      </c>
      <c r="C344" s="1" t="s">
        <v>14</v>
      </c>
      <c r="D344" s="1" t="str" cm="1">
        <f t="array" ref="D344">_FV(Table_0[[#This Row],[Symbol]],"Exchange abbreviation",TRUE)</f>
        <v>XNYS</v>
      </c>
      <c r="E344" s="1" t="str" cm="1">
        <f t="array" ref="E344">_FV(Table_0[[#This Row],[Symbol]],"Ticker symbol",TRUE)</f>
        <v>ANVS</v>
      </c>
      <c r="F344" s="1" t="str">
        <f>Table_0[[#This Row],[Exchange abbreviation]]&amp;":"&amp;Table_0[[#This Row],[Ticker symbol]]</f>
        <v>XNYS:ANVS</v>
      </c>
      <c r="G344" s="2" cm="1">
        <f t="array" ref="G344">_FV(Table_0[[#This Row],[Symbol]],"High")</f>
        <v>13.7662</v>
      </c>
      <c r="H344" s="2" cm="1">
        <f t="array" ref="H344">_FV(Table_0[[#This Row],[Symbol]],"Low")</f>
        <v>12.91</v>
      </c>
      <c r="I344" s="6" cm="1">
        <f t="array" ref="I344">_FV(Table_0[[#This Row],[Symbol]],"P/E",TRUE)</f>
        <v>0</v>
      </c>
    </row>
    <row r="345" spans="1:9" x14ac:dyDescent="0.3">
      <c r="A345" s="1" t="e" vm="348">
        <v>#VALUE!</v>
      </c>
      <c r="B345" s="1" t="s">
        <v>438</v>
      </c>
      <c r="C345" s="1" t="s">
        <v>138</v>
      </c>
      <c r="D345" s="1" t="str" cm="1">
        <f t="array" ref="D345">_FV(Table_0[[#This Row],[Symbol]],"Exchange abbreviation",TRUE)</f>
        <v>XNAS</v>
      </c>
      <c r="E345" s="1" t="str" cm="1">
        <f t="array" ref="E345">_FV(Table_0[[#This Row],[Symbol]],"Ticker symbol",TRUE)</f>
        <v>ANY</v>
      </c>
      <c r="F345" s="1" t="str">
        <f>Table_0[[#This Row],[Exchange abbreviation]]&amp;":"&amp;Table_0[[#This Row],[Ticker symbol]]</f>
        <v>XNAS:ANY</v>
      </c>
      <c r="G345" s="2" cm="1">
        <f t="array" ref="G345">_FV(Table_0[[#This Row],[Symbol]],"High")</f>
        <v>2.1800000000000002</v>
      </c>
      <c r="H345" s="2" cm="1">
        <f t="array" ref="H345">_FV(Table_0[[#This Row],[Symbol]],"Low")</f>
        <v>2.0099999999999998</v>
      </c>
      <c r="I345" s="1" t="e" cm="1" vm="5">
        <f t="array" ref="I345">_FV(Table_0[[#This Row],[Symbol]],"P/E",TRUE)</f>
        <v>#VALUE!</v>
      </c>
    </row>
    <row r="346" spans="1:9" x14ac:dyDescent="0.3">
      <c r="A346" s="1" t="e" vm="349">
        <v>#VALUE!</v>
      </c>
      <c r="B346" s="1" t="s">
        <v>439</v>
      </c>
      <c r="C346" s="1" t="s">
        <v>8</v>
      </c>
      <c r="D346" s="1" t="str" cm="1">
        <f t="array" ref="D346">_FV(Table_0[[#This Row],[Symbol]],"Exchange abbreviation",TRUE)</f>
        <v>XNAS</v>
      </c>
      <c r="E346" s="1" t="str" cm="1">
        <f t="array" ref="E346">_FV(Table_0[[#This Row],[Symbol]],"Ticker symbol",TRUE)</f>
        <v>ANZU</v>
      </c>
      <c r="F346" s="1" t="str">
        <f>Table_0[[#This Row],[Exchange abbreviation]]&amp;":"&amp;Table_0[[#This Row],[Ticker symbol]]</f>
        <v>XNAS:ANZU</v>
      </c>
      <c r="G346" s="2" cm="1">
        <f t="array" ref="G346">_FV(Table_0[[#This Row],[Symbol]],"High")</f>
        <v>10.31</v>
      </c>
      <c r="H346" s="2" cm="1">
        <f t="array" ref="H346">_FV(Table_0[[#This Row],[Symbol]],"Low")</f>
        <v>10.3</v>
      </c>
      <c r="I346" s="6" cm="1">
        <f t="array" ref="I346">_FV(Table_0[[#This Row],[Symbol]],"P/E",TRUE)</f>
        <v>71.419399999999996</v>
      </c>
    </row>
    <row r="347" spans="1:9" x14ac:dyDescent="0.3">
      <c r="A347" s="1" t="e" vm="350">
        <v>#VALUE!</v>
      </c>
      <c r="B347" s="1" t="s">
        <v>440</v>
      </c>
      <c r="C347" s="1" t="s">
        <v>8</v>
      </c>
      <c r="D347" s="1" t="str" cm="1">
        <f t="array" ref="D347">_FV(Table_0[[#This Row],[Symbol]],"Exchange abbreviation",TRUE)</f>
        <v>XNAS</v>
      </c>
      <c r="E347" s="1" t="str" cm="1">
        <f t="array" ref="E347">_FV(Table_0[[#This Row],[Symbol]],"Ticker symbol",TRUE)</f>
        <v>AOGO</v>
      </c>
      <c r="F347" s="1" t="str">
        <f>Table_0[[#This Row],[Exchange abbreviation]]&amp;":"&amp;Table_0[[#This Row],[Ticker symbol]]</f>
        <v>XNAS:AOGO</v>
      </c>
      <c r="G347" s="2" cm="1">
        <f t="array" ref="G347">_FV(Table_0[[#This Row],[Symbol]],"High")</f>
        <v>10.695</v>
      </c>
      <c r="H347" s="2" cm="1">
        <f t="array" ref="H347">_FV(Table_0[[#This Row],[Symbol]],"Low")</f>
        <v>10.67</v>
      </c>
      <c r="I347" s="6" cm="1">
        <f t="array" ref="I347">_FV(Table_0[[#This Row],[Symbol]],"P/E",TRUE)</f>
        <v>203.3092</v>
      </c>
    </row>
    <row r="348" spans="1:9" x14ac:dyDescent="0.3">
      <c r="A348" s="1" t="e" vm="351">
        <v>#VALUE!</v>
      </c>
      <c r="B348" s="1" t="s">
        <v>441</v>
      </c>
      <c r="C348" s="1" t="s">
        <v>16</v>
      </c>
      <c r="D348" s="1" t="str" cm="1">
        <f t="array" ref="D348">_FV(Table_0[[#This Row],[Symbol]],"Exchange abbreviation",TRUE)</f>
        <v>XNYS</v>
      </c>
      <c r="E348" s="1" t="str" cm="1">
        <f t="array" ref="E348">_FV(Table_0[[#This Row],[Symbol]],"Ticker symbol",TRUE)</f>
        <v>AOMR</v>
      </c>
      <c r="F348" s="1" t="str">
        <f>Table_0[[#This Row],[Exchange abbreviation]]&amp;":"&amp;Table_0[[#This Row],[Ticker symbol]]</f>
        <v>XNYS:AOMR</v>
      </c>
      <c r="G348" s="2" cm="1">
        <f t="array" ref="G348">_FV(Table_0[[#This Row],[Symbol]],"High")</f>
        <v>10</v>
      </c>
      <c r="H348" s="2" cm="1">
        <f t="array" ref="H348">_FV(Table_0[[#This Row],[Symbol]],"Low")</f>
        <v>9.6999999999999993</v>
      </c>
      <c r="I348" s="1" t="e" cm="1" vm="5">
        <f t="array" ref="I348">_FV(Table_0[[#This Row],[Symbol]],"P/E",TRUE)</f>
        <v>#VALUE!</v>
      </c>
    </row>
    <row r="349" spans="1:9" x14ac:dyDescent="0.3">
      <c r="A349" s="1" t="e" vm="352">
        <v>#VALUE!</v>
      </c>
      <c r="B349" s="1" t="s">
        <v>442</v>
      </c>
      <c r="C349" s="1" t="s">
        <v>276</v>
      </c>
      <c r="D349" s="1" t="str" cm="1">
        <f t="array" ref="D349">_FV(Table_0[[#This Row],[Symbol]],"Exchange abbreviation",TRUE)</f>
        <v>XNYS</v>
      </c>
      <c r="E349" s="1" t="str" cm="1">
        <f t="array" ref="E349">_FV(Table_0[[#This Row],[Symbol]],"Ticker symbol",TRUE)</f>
        <v>AON</v>
      </c>
      <c r="F349" s="1" t="str">
        <f>Table_0[[#This Row],[Exchange abbreviation]]&amp;":"&amp;Table_0[[#This Row],[Ticker symbol]]</f>
        <v>XNYS:AON</v>
      </c>
      <c r="G349" s="2" cm="1">
        <f t="array" ref="G349">_FV(Table_0[[#This Row],[Symbol]],"High")</f>
        <v>323.86</v>
      </c>
      <c r="H349" s="2" cm="1">
        <f t="array" ref="H349">_FV(Table_0[[#This Row],[Symbol]],"Low")</f>
        <v>320.01</v>
      </c>
      <c r="I349" s="6" cm="1">
        <f t="array" ref="I349">_FV(Table_0[[#This Row],[Symbol]],"P/E",TRUE)</f>
        <v>24.970500000000001</v>
      </c>
    </row>
    <row r="350" spans="1:9" x14ac:dyDescent="0.3">
      <c r="A350" s="1" t="e" vm="353">
        <v>#VALUE!</v>
      </c>
      <c r="B350" s="1" t="s">
        <v>443</v>
      </c>
      <c r="C350" s="1" t="s">
        <v>62</v>
      </c>
      <c r="D350" s="1" t="str" cm="1">
        <f t="array" ref="D350">_FV(Table_0[[#This Row],[Symbol]],"Exchange abbreviation",TRUE)</f>
        <v>XNYS</v>
      </c>
      <c r="E350" s="1" t="str" cm="1">
        <f t="array" ref="E350">_FV(Table_0[[#This Row],[Symbol]],"Ticker symbol",TRUE)</f>
        <v>AORT</v>
      </c>
      <c r="F350" s="1" t="str">
        <f>Table_0[[#This Row],[Exchange abbreviation]]&amp;":"&amp;Table_0[[#This Row],[Ticker symbol]]</f>
        <v>XNYS:AORT</v>
      </c>
      <c r="G350" s="2" cm="1">
        <f t="array" ref="G350">_FV(Table_0[[#This Row],[Symbol]],"High")</f>
        <v>17.22</v>
      </c>
      <c r="H350" s="2" cm="1">
        <f t="array" ref="H350">_FV(Table_0[[#This Row],[Symbol]],"Low")</f>
        <v>16.57</v>
      </c>
      <c r="I350" s="1" t="e" cm="1" vm="5">
        <f t="array" ref="I350">_FV(Table_0[[#This Row],[Symbol]],"P/E",TRUE)</f>
        <v>#VALUE!</v>
      </c>
    </row>
    <row r="351" spans="1:9" x14ac:dyDescent="0.3">
      <c r="A351" s="1" t="e" vm="354">
        <v>#VALUE!</v>
      </c>
      <c r="B351" s="1" t="s">
        <v>444</v>
      </c>
      <c r="C351" s="1" t="s">
        <v>372</v>
      </c>
      <c r="D351" s="1" t="str" cm="1">
        <f t="array" ref="D351">_FV(Table_0[[#This Row],[Symbol]],"Exchange abbreviation",TRUE)</f>
        <v>XNYS</v>
      </c>
      <c r="E351" s="1" t="str" cm="1">
        <f t="array" ref="E351">_FV(Table_0[[#This Row],[Symbol]],"Ticker symbol",TRUE)</f>
        <v>AOS</v>
      </c>
      <c r="F351" s="1" t="str">
        <f>Table_0[[#This Row],[Exchange abbreviation]]&amp;":"&amp;Table_0[[#This Row],[Ticker symbol]]</f>
        <v>XNYS:AOS</v>
      </c>
      <c r="G351" s="2" cm="1">
        <f t="array" ref="G351">_FV(Table_0[[#This Row],[Symbol]],"High")</f>
        <v>71.52</v>
      </c>
      <c r="H351" s="2" cm="1">
        <f t="array" ref="H351">_FV(Table_0[[#This Row],[Symbol]],"Low")</f>
        <v>70.87</v>
      </c>
      <c r="I351" s="6" cm="1">
        <f t="array" ref="I351">_FV(Table_0[[#This Row],[Symbol]],"P/E",TRUE)</f>
        <v>39.747599999999998</v>
      </c>
    </row>
    <row r="352" spans="1:9" x14ac:dyDescent="0.3">
      <c r="A352" s="1" t="e" vm="355">
        <v>#VALUE!</v>
      </c>
      <c r="B352" s="1" t="s">
        <v>445</v>
      </c>
      <c r="C352" s="1" t="s">
        <v>26</v>
      </c>
      <c r="D352" s="1" t="str" cm="1">
        <f t="array" ref="D352">_FV(Table_0[[#This Row],[Symbol]],"Exchange abbreviation",TRUE)</f>
        <v>XNAS</v>
      </c>
      <c r="E352" s="1" t="str" cm="1">
        <f t="array" ref="E352">_FV(Table_0[[#This Row],[Symbol]],"Ticker symbol",TRUE)</f>
        <v>AOSL</v>
      </c>
      <c r="F352" s="1" t="str">
        <f>Table_0[[#This Row],[Exchange abbreviation]]&amp;":"&amp;Table_0[[#This Row],[Ticker symbol]]</f>
        <v>XNAS:AOSL</v>
      </c>
      <c r="G352" s="2" cm="1">
        <f t="array" ref="G352">_FV(Table_0[[#This Row],[Symbol]],"High")</f>
        <v>33.066000000000003</v>
      </c>
      <c r="H352" s="2" cm="1">
        <f t="array" ref="H352">_FV(Table_0[[#This Row],[Symbol]],"Low")</f>
        <v>32.11</v>
      </c>
      <c r="I352" s="6" cm="1">
        <f t="array" ref="I352">_FV(Table_0[[#This Row],[Symbol]],"P/E",TRUE)</f>
        <v>34.284700000000001</v>
      </c>
    </row>
    <row r="353" spans="1:9" x14ac:dyDescent="0.3">
      <c r="A353" s="1" t="e" vm="356">
        <v>#VALUE!</v>
      </c>
      <c r="B353" s="1" t="s">
        <v>446</v>
      </c>
      <c r="C353" s="1" t="s">
        <v>447</v>
      </c>
      <c r="D353" s="1" t="str" cm="1">
        <f t="array" ref="D353">_FV(Table_0[[#This Row],[Symbol]],"Exchange abbreviation",TRUE)</f>
        <v>XNAS</v>
      </c>
      <c r="E353" s="1" t="str" cm="1">
        <f t="array" ref="E353">_FV(Table_0[[#This Row],[Symbol]],"Ticker symbol",TRUE)</f>
        <v>AOUT</v>
      </c>
      <c r="F353" s="1" t="str">
        <f>Table_0[[#This Row],[Exchange abbreviation]]&amp;":"&amp;Table_0[[#This Row],[Ticker symbol]]</f>
        <v>XNAS:AOUT</v>
      </c>
      <c r="G353" s="2" cm="1">
        <f t="array" ref="G353">_FV(Table_0[[#This Row],[Symbol]],"High")</f>
        <v>9.56</v>
      </c>
      <c r="H353" s="2" cm="1">
        <f t="array" ref="H353">_FV(Table_0[[#This Row],[Symbol]],"Low")</f>
        <v>9.3849999999999998</v>
      </c>
      <c r="I353" s="1" t="e" cm="1" vm="5">
        <f t="array" ref="I353">_FV(Table_0[[#This Row],[Symbol]],"P/E",TRUE)</f>
        <v>#VALUE!</v>
      </c>
    </row>
    <row r="354" spans="1:9" x14ac:dyDescent="0.3">
      <c r="A354" s="1" t="e" vm="357">
        <v>#VALUE!</v>
      </c>
      <c r="B354" s="1" t="s">
        <v>448</v>
      </c>
      <c r="C354" s="1" t="s">
        <v>333</v>
      </c>
      <c r="D354" s="1" t="str" cm="1">
        <f t="array" ref="D354">_FV(Table_0[[#This Row],[Symbol]],"Exchange abbreviation",TRUE)</f>
        <v>XNYS</v>
      </c>
      <c r="E354" s="1" t="str" cm="1">
        <f t="array" ref="E354">_FV(Table_0[[#This Row],[Symbol]],"Ticker symbol",TRUE)</f>
        <v>AP</v>
      </c>
      <c r="F354" s="1" t="str">
        <f>Table_0[[#This Row],[Exchange abbreviation]]&amp;":"&amp;Table_0[[#This Row],[Ticker symbol]]</f>
        <v>XNYS:AP</v>
      </c>
      <c r="G354" s="2" cm="1">
        <f t="array" ref="G354">_FV(Table_0[[#This Row],[Symbol]],"High")</f>
        <v>3.2999000000000001</v>
      </c>
      <c r="H354" s="2" cm="1">
        <f t="array" ref="H354">_FV(Table_0[[#This Row],[Symbol]],"Low")</f>
        <v>3.1</v>
      </c>
      <c r="I354" s="6" cm="1">
        <f t="array" ref="I354">_FV(Table_0[[#This Row],[Symbol]],"P/E",TRUE)</f>
        <v>25.183900000000001</v>
      </c>
    </row>
    <row r="355" spans="1:9" x14ac:dyDescent="0.3">
      <c r="A355" s="1" t="e" vm="358">
        <v>#VALUE!</v>
      </c>
      <c r="B355" s="1" t="s">
        <v>449</v>
      </c>
      <c r="C355" s="1" t="s">
        <v>395</v>
      </c>
      <c r="D355" s="1" t="str" cm="1">
        <f t="array" ref="D355">_FV(Table_0[[#This Row],[Symbol]],"Exchange abbreviation",TRUE)</f>
        <v>XNAS</v>
      </c>
      <c r="E355" s="1" t="str" cm="1">
        <f t="array" ref="E355">_FV(Table_0[[#This Row],[Symbol]],"Ticker symbol",TRUE)</f>
        <v>APA</v>
      </c>
      <c r="F355" s="1" t="str">
        <f>Table_0[[#This Row],[Exchange abbreviation]]&amp;":"&amp;Table_0[[#This Row],[Ticker symbol]]</f>
        <v>XNAS:APA</v>
      </c>
      <c r="G355" s="2" cm="1">
        <f t="array" ref="G355">_FV(Table_0[[#This Row],[Symbol]],"High")</f>
        <v>44.79</v>
      </c>
      <c r="H355" s="2" cm="1">
        <f t="array" ref="H355">_FV(Table_0[[#This Row],[Symbol]],"Low")</f>
        <v>43.96</v>
      </c>
      <c r="I355" s="6" cm="1">
        <f t="array" ref="I355">_FV(Table_0[[#This Row],[Symbol]],"P/E",TRUE)</f>
        <v>9.5341000000000005</v>
      </c>
    </row>
    <row r="356" spans="1:9" x14ac:dyDescent="0.3">
      <c r="A356" s="1" t="e" vm="359">
        <v>#VALUE!</v>
      </c>
      <c r="B356" s="1" t="s">
        <v>450</v>
      </c>
      <c r="C356" s="1" t="s">
        <v>8</v>
      </c>
      <c r="D356" s="1" t="str" cm="1">
        <f t="array" ref="D356">_FV(Table_0[[#This Row],[Symbol]],"Exchange abbreviation",TRUE)</f>
        <v>XNAS</v>
      </c>
      <c r="E356" s="1" t="str" cm="1">
        <f t="array" ref="E356">_FV(Table_0[[#This Row],[Symbol]],"Ticker symbol",TRUE)</f>
        <v>APAC</v>
      </c>
      <c r="F356" s="1" t="str">
        <f>Table_0[[#This Row],[Exchange abbreviation]]&amp;":"&amp;Table_0[[#This Row],[Ticker symbol]]</f>
        <v>XNAS:APAC</v>
      </c>
      <c r="G356" s="2" cm="1">
        <f t="array" ref="G356">_FV(Table_0[[#This Row],[Symbol]],"High")</f>
        <v>10.96</v>
      </c>
      <c r="H356" s="2" cm="1">
        <f t="array" ref="H356">_FV(Table_0[[#This Row],[Symbol]],"Low")</f>
        <v>10.945</v>
      </c>
      <c r="I356" s="6" cm="1">
        <f t="array" ref="I356">_FV(Table_0[[#This Row],[Symbol]],"P/E",TRUE)</f>
        <v>39.804299999999998</v>
      </c>
    </row>
    <row r="357" spans="1:9" x14ac:dyDescent="0.3">
      <c r="A357" s="1" t="e" vm="360">
        <v>#VALUE!</v>
      </c>
      <c r="B357" s="1" t="s">
        <v>451</v>
      </c>
      <c r="C357" s="1" t="s">
        <v>20</v>
      </c>
      <c r="D357" s="1" t="str" cm="1">
        <f t="array" ref="D357">_FV(Table_0[[#This Row],[Symbol]],"Exchange abbreviation",TRUE)</f>
        <v>XNYS</v>
      </c>
      <c r="E357" s="1" t="str" cm="1">
        <f t="array" ref="E357">_FV(Table_0[[#This Row],[Symbol]],"Ticker symbol",TRUE)</f>
        <v>APAM</v>
      </c>
      <c r="F357" s="1" t="str">
        <f>Table_0[[#This Row],[Exchange abbreviation]]&amp;":"&amp;Table_0[[#This Row],[Ticker symbol]]</f>
        <v>XNYS:APAM</v>
      </c>
      <c r="G357" s="2" cm="1">
        <f t="array" ref="G357">_FV(Table_0[[#This Row],[Symbol]],"High")</f>
        <v>38.369999999999997</v>
      </c>
      <c r="H357" s="2" cm="1">
        <f t="array" ref="H357">_FV(Table_0[[#This Row],[Symbol]],"Low")</f>
        <v>37.9</v>
      </c>
      <c r="I357" s="6" cm="1">
        <f t="array" ref="I357">_FV(Table_0[[#This Row],[Symbol]],"P/E",TRUE)</f>
        <v>13.0601</v>
      </c>
    </row>
    <row r="358" spans="1:9" x14ac:dyDescent="0.3">
      <c r="A358" s="1" t="e" vm="361">
        <v>#VALUE!</v>
      </c>
      <c r="B358" s="1" t="s">
        <v>452</v>
      </c>
      <c r="C358" s="1" t="s">
        <v>8</v>
      </c>
      <c r="D358" s="1" t="str" cm="1">
        <f t="array" ref="D358">_FV(Table_0[[#This Row],[Symbol]],"Exchange abbreviation",TRUE)</f>
        <v>XNYS</v>
      </c>
      <c r="E358" s="1" t="str" cm="1">
        <f t="array" ref="E358">_FV(Table_0[[#This Row],[Symbol]],"Ticker symbol",TRUE)</f>
        <v>APCA</v>
      </c>
      <c r="F358" s="1" t="str">
        <f>Table_0[[#This Row],[Exchange abbreviation]]&amp;":"&amp;Table_0[[#This Row],[Ticker symbol]]</f>
        <v>XNYS:APCA</v>
      </c>
      <c r="G358" s="2" cm="1">
        <f t="array" ref="G358">_FV(Table_0[[#This Row],[Symbol]],"High")</f>
        <v>10.85</v>
      </c>
      <c r="H358" s="2" cm="1">
        <f t="array" ref="H358">_FV(Table_0[[#This Row],[Symbol]],"Low")</f>
        <v>10.85</v>
      </c>
      <c r="I358" s="6" cm="1">
        <f t="array" ref="I358">_FV(Table_0[[#This Row],[Symbol]],"P/E",TRUE)</f>
        <v>132.2294</v>
      </c>
    </row>
    <row r="359" spans="1:9" x14ac:dyDescent="0.3">
      <c r="A359" s="1" t="e" vm="362">
        <v>#VALUE!</v>
      </c>
      <c r="B359" s="1" t="s">
        <v>453</v>
      </c>
      <c r="C359" s="1" t="s">
        <v>101</v>
      </c>
      <c r="D359" s="1" t="str" cm="1">
        <f t="array" ref="D359">_FV(Table_0[[#This Row],[Symbol]],"Exchange abbreviation",TRUE)</f>
        <v>XNAS</v>
      </c>
      <c r="E359" s="1" t="str" cm="1">
        <f t="array" ref="E359">_FV(Table_0[[#This Row],[Symbol]],"Ticker symbol",TRUE)</f>
        <v>APCX</v>
      </c>
      <c r="F359" s="1" t="str">
        <f>Table_0[[#This Row],[Exchange abbreviation]]&amp;":"&amp;Table_0[[#This Row],[Ticker symbol]]</f>
        <v>XNAS:APCX</v>
      </c>
      <c r="G359" s="2" cm="1">
        <f t="array" ref="G359">_FV(Table_0[[#This Row],[Symbol]],"High")</f>
        <v>3.42</v>
      </c>
      <c r="H359" s="2" cm="1">
        <f t="array" ref="H359">_FV(Table_0[[#This Row],[Symbol]],"Low")</f>
        <v>3.14</v>
      </c>
      <c r="I359" s="1" t="e" cm="1" vm="5">
        <f t="array" ref="I359">_FV(Table_0[[#This Row],[Symbol]],"P/E",TRUE)</f>
        <v>#VALUE!</v>
      </c>
    </row>
    <row r="360" spans="1:9" x14ac:dyDescent="0.3">
      <c r="A360" s="1" t="e" vm="363">
        <v>#VALUE!</v>
      </c>
      <c r="B360" s="1" t="s">
        <v>454</v>
      </c>
      <c r="C360" s="1" t="s">
        <v>296</v>
      </c>
      <c r="D360" s="1" t="str" cm="1">
        <f t="array" ref="D360">_FV(Table_0[[#This Row],[Symbol]],"Exchange abbreviation",TRUE)</f>
        <v>XNYS</v>
      </c>
      <c r="E360" s="1" t="str" cm="1">
        <f t="array" ref="E360">_FV(Table_0[[#This Row],[Symbol]],"Ticker symbol",TRUE)</f>
        <v>APD</v>
      </c>
      <c r="F360" s="1" t="str">
        <f>Table_0[[#This Row],[Exchange abbreviation]]&amp;":"&amp;Table_0[[#This Row],[Ticker symbol]]</f>
        <v>XNYS:APD</v>
      </c>
      <c r="G360" s="2" cm="1">
        <f t="array" ref="G360">_FV(Table_0[[#This Row],[Symbol]],"High")</f>
        <v>291.75</v>
      </c>
      <c r="H360" s="2" cm="1">
        <f t="array" ref="H360">_FV(Table_0[[#This Row],[Symbol]],"Low")</f>
        <v>287.17</v>
      </c>
      <c r="I360" s="6" cm="1">
        <f t="array" ref="I360">_FV(Table_0[[#This Row],[Symbol]],"P/E",TRUE)</f>
        <v>29.520600000000002</v>
      </c>
    </row>
    <row r="361" spans="1:9" x14ac:dyDescent="0.3">
      <c r="A361" s="1" t="e" vm="364">
        <v>#VALUE!</v>
      </c>
      <c r="B361" s="1" t="s">
        <v>455</v>
      </c>
      <c r="C361" s="1" t="s">
        <v>4</v>
      </c>
      <c r="D361" s="1" t="str" cm="1">
        <f t="array" ref="D361">_FV(Table_0[[#This Row],[Symbol]],"Exchange abbreviation",TRUE)</f>
        <v>XNAS</v>
      </c>
      <c r="E361" s="1" t="str" cm="1">
        <f t="array" ref="E361">_FV(Table_0[[#This Row],[Symbol]],"Ticker symbol",TRUE)</f>
        <v>APDN</v>
      </c>
      <c r="F361" s="1" t="str">
        <f>Table_0[[#This Row],[Exchange abbreviation]]&amp;":"&amp;Table_0[[#This Row],[Ticker symbol]]</f>
        <v>XNAS:APDN</v>
      </c>
      <c r="G361" s="2" cm="1">
        <f t="array" ref="G361">_FV(Table_0[[#This Row],[Symbol]],"High")</f>
        <v>1.5310999999999999</v>
      </c>
      <c r="H361" s="2" cm="1">
        <f t="array" ref="H361">_FV(Table_0[[#This Row],[Symbol]],"Low")</f>
        <v>1.47</v>
      </c>
      <c r="I361" s="1" t="e" cm="1" vm="5">
        <f t="array" ref="I361">_FV(Table_0[[#This Row],[Symbol]],"P/E",TRUE)</f>
        <v>#VALUE!</v>
      </c>
    </row>
    <row r="362" spans="1:9" x14ac:dyDescent="0.3">
      <c r="A362" s="1" t="e" vm="365">
        <v>#VALUE!</v>
      </c>
      <c r="B362" s="1" t="s">
        <v>456</v>
      </c>
      <c r="C362" s="1" t="s">
        <v>10</v>
      </c>
      <c r="D362" s="1" t="str" cm="1">
        <f t="array" ref="D362">_FV(Table_0[[#This Row],[Symbol]],"Exchange abbreviation",TRUE)</f>
        <v>XNAS</v>
      </c>
      <c r="E362" s="1" t="str" cm="1">
        <f t="array" ref="E362">_FV(Table_0[[#This Row],[Symbol]],"Ticker symbol",TRUE)</f>
        <v>APEI</v>
      </c>
      <c r="F362" s="1" t="str">
        <f>Table_0[[#This Row],[Exchange abbreviation]]&amp;":"&amp;Table_0[[#This Row],[Ticker symbol]]</f>
        <v>XNAS:APEI</v>
      </c>
      <c r="G362" s="2" cm="1">
        <f t="array" ref="G362">_FV(Table_0[[#This Row],[Symbol]],"High")</f>
        <v>5.83</v>
      </c>
      <c r="H362" s="2" cm="1">
        <f t="array" ref="H362">_FV(Table_0[[#This Row],[Symbol]],"Low")</f>
        <v>5.62</v>
      </c>
      <c r="I362" s="6" cm="1">
        <f t="array" ref="I362">_FV(Table_0[[#This Row],[Symbol]],"P/E",TRUE)</f>
        <v>15.718</v>
      </c>
    </row>
    <row r="363" spans="1:9" x14ac:dyDescent="0.3">
      <c r="A363" s="1" t="e" vm="366">
        <v>#VALUE!</v>
      </c>
      <c r="B363" s="1" t="s">
        <v>457</v>
      </c>
      <c r="C363" s="1" t="s">
        <v>106</v>
      </c>
      <c r="D363" s="1" t="str" cm="1">
        <f t="array" ref="D363">_FV(Table_0[[#This Row],[Symbol]],"Exchange abbreviation",TRUE)</f>
        <v>XNYS</v>
      </c>
      <c r="E363" s="1" t="str" cm="1">
        <f t="array" ref="E363">_FV(Table_0[[#This Row],[Symbol]],"Ticker symbol",TRUE)</f>
        <v>APG</v>
      </c>
      <c r="F363" s="1" t="str">
        <f>Table_0[[#This Row],[Exchange abbreviation]]&amp;":"&amp;Table_0[[#This Row],[Ticker symbol]]</f>
        <v>XNYS:APG</v>
      </c>
      <c r="G363" s="2" cm="1">
        <f t="array" ref="G363">_FV(Table_0[[#This Row],[Symbol]],"High")</f>
        <v>28.47</v>
      </c>
      <c r="H363" s="2" cm="1">
        <f t="array" ref="H363">_FV(Table_0[[#This Row],[Symbol]],"Low")</f>
        <v>27.89</v>
      </c>
      <c r="I363" s="6" cm="1">
        <f t="array" ref="I363">_FV(Table_0[[#This Row],[Symbol]],"P/E",TRUE)</f>
        <v>93.875600000000006</v>
      </c>
    </row>
    <row r="364" spans="1:9" x14ac:dyDescent="0.3">
      <c r="A364" s="1" t="e" vm="367">
        <v>#VALUE!</v>
      </c>
      <c r="B364" s="1" t="s">
        <v>458</v>
      </c>
      <c r="C364" s="1" t="s">
        <v>8</v>
      </c>
      <c r="D364" s="1" t="str" cm="1">
        <f t="array" ref="D364">_FV(Table_0[[#This Row],[Symbol]],"Exchange abbreviation",TRUE)</f>
        <v>XNYS</v>
      </c>
      <c r="E364" s="1" t="str" cm="1">
        <f t="array" ref="E364">_FV(Table_0[[#This Row],[Symbol]],"Ticker symbol",TRUE)</f>
        <v>APGB</v>
      </c>
      <c r="F364" s="1" t="str">
        <f>Table_0[[#This Row],[Exchange abbreviation]]&amp;":"&amp;Table_0[[#This Row],[Ticker symbol]]</f>
        <v>XNYS:APGB</v>
      </c>
      <c r="G364" s="2" cm="1">
        <f t="array" ref="G364">_FV(Table_0[[#This Row],[Symbol]],"High")</f>
        <v>10.41</v>
      </c>
      <c r="H364" s="2" cm="1">
        <f t="array" ref="H364">_FV(Table_0[[#This Row],[Symbol]],"Low")</f>
        <v>10.39</v>
      </c>
      <c r="I364" s="6" cm="1">
        <f t="array" ref="I364">_FV(Table_0[[#This Row],[Symbol]],"P/E",TRUE)</f>
        <v>34.563000000000002</v>
      </c>
    </row>
    <row r="365" spans="1:9" x14ac:dyDescent="0.3">
      <c r="A365" s="1" t="e" vm="368">
        <v>#VALUE!</v>
      </c>
      <c r="B365" s="1" t="s">
        <v>459</v>
      </c>
      <c r="C365" s="1" t="s">
        <v>14</v>
      </c>
      <c r="D365" s="1" t="str" cm="1">
        <f t="array" ref="D365">_FV(Table_0[[#This Row],[Symbol]],"Exchange abbreviation",TRUE)</f>
        <v>XNAS</v>
      </c>
      <c r="E365" s="1" t="str" cm="1">
        <f t="array" ref="E365">_FV(Table_0[[#This Row],[Symbol]],"Ticker symbol",TRUE)</f>
        <v>APGE</v>
      </c>
      <c r="F365" s="1" t="str">
        <f>Table_0[[#This Row],[Exchange abbreviation]]&amp;":"&amp;Table_0[[#This Row],[Ticker symbol]]</f>
        <v>XNAS:APGE</v>
      </c>
      <c r="G365" s="2" cm="1">
        <f t="array" ref="G365">_FV(Table_0[[#This Row],[Symbol]],"High")</f>
        <v>23.06</v>
      </c>
      <c r="H365" s="2" cm="1">
        <f t="array" ref="H365">_FV(Table_0[[#This Row],[Symbol]],"Low")</f>
        <v>21.13</v>
      </c>
      <c r="I365" s="1" t="e" cm="1" vm="5">
        <f t="array" ref="I365">_FV(Table_0[[#This Row],[Symbol]],"P/E",TRUE)</f>
        <v>#VALUE!</v>
      </c>
    </row>
    <row r="366" spans="1:9" x14ac:dyDescent="0.3">
      <c r="A366" s="1" t="e" vm="369">
        <v>#VALUE!</v>
      </c>
      <c r="B366" s="1" t="s">
        <v>460</v>
      </c>
      <c r="C366" s="1" t="s">
        <v>14</v>
      </c>
      <c r="D366" s="1" t="str" cm="1">
        <f t="array" ref="D366">_FV(Table_0[[#This Row],[Symbol]],"Exchange abbreviation",TRUE)</f>
        <v>XNAS</v>
      </c>
      <c r="E366" s="1" t="str" cm="1">
        <f t="array" ref="E366">_FV(Table_0[[#This Row],[Symbol]],"Ticker symbol",TRUE)</f>
        <v>APGN</v>
      </c>
      <c r="F366" s="1" t="str">
        <f>Table_0[[#This Row],[Exchange abbreviation]]&amp;":"&amp;Table_0[[#This Row],[Ticker symbol]]</f>
        <v>XNAS:APGN</v>
      </c>
      <c r="G366" s="2" cm="1">
        <f t="array" ref="G366">_FV(Table_0[[#This Row],[Symbol]],"High")</f>
        <v>0.44600000000000001</v>
      </c>
      <c r="H366" s="2" cm="1">
        <f t="array" ref="H366">_FV(Table_0[[#This Row],[Symbol]],"Low")</f>
        <v>0.40300000000000002</v>
      </c>
      <c r="I366" s="1" t="e" cm="1" vm="5">
        <f t="array" ref="I366">_FV(Table_0[[#This Row],[Symbol]],"P/E",TRUE)</f>
        <v>#VALUE!</v>
      </c>
    </row>
    <row r="367" spans="1:9" x14ac:dyDescent="0.3">
      <c r="A367" s="1" t="e" vm="370">
        <v>#VALUE!</v>
      </c>
      <c r="B367" s="1" t="s">
        <v>461</v>
      </c>
      <c r="C367" s="1" t="s">
        <v>386</v>
      </c>
      <c r="D367" s="1" t="str" cm="1">
        <f t="array" ref="D367">_FV(Table_0[[#This Row],[Symbol]],"Exchange abbreviation",TRUE)</f>
        <v>XNYS</v>
      </c>
      <c r="E367" s="1" t="str" cm="1">
        <f t="array" ref="E367">_FV(Table_0[[#This Row],[Symbol]],"Ticker symbol",TRUE)</f>
        <v>APH</v>
      </c>
      <c r="F367" s="1" t="str">
        <f>Table_0[[#This Row],[Exchange abbreviation]]&amp;":"&amp;Table_0[[#This Row],[Ticker symbol]]</f>
        <v>XNYS:APH</v>
      </c>
      <c r="G367" s="2" cm="1">
        <f t="array" ref="G367">_FV(Table_0[[#This Row],[Symbol]],"High")</f>
        <v>87.74</v>
      </c>
      <c r="H367" s="2" cm="1">
        <f t="array" ref="H367">_FV(Table_0[[#This Row],[Symbol]],"Low")</f>
        <v>87</v>
      </c>
      <c r="I367" s="6" cm="1">
        <f t="array" ref="I367">_FV(Table_0[[#This Row],[Symbol]],"P/E",TRUE)</f>
        <v>28.3658</v>
      </c>
    </row>
    <row r="368" spans="1:9" x14ac:dyDescent="0.3">
      <c r="A368" s="1" t="e" vm="371">
        <v>#VALUE!</v>
      </c>
      <c r="B368" s="1" t="s">
        <v>462</v>
      </c>
      <c r="C368" s="1" t="s">
        <v>138</v>
      </c>
      <c r="D368" s="1" t="str" cm="1">
        <f t="array" ref="D368">_FV(Table_0[[#This Row],[Symbol]],"Exchange abbreviation",TRUE)</f>
        <v>XNAS</v>
      </c>
      <c r="E368" s="1" t="str" cm="1">
        <f t="array" ref="E368">_FV(Table_0[[#This Row],[Symbol]],"Ticker symbol",TRUE)</f>
        <v>API</v>
      </c>
      <c r="F368" s="1" t="str">
        <f>Table_0[[#This Row],[Exchange abbreviation]]&amp;":"&amp;Table_0[[#This Row],[Ticker symbol]]</f>
        <v>XNAS:API</v>
      </c>
      <c r="G368" s="2" cm="1">
        <f t="array" ref="G368">_FV(Table_0[[#This Row],[Symbol]],"High")</f>
        <v>2.92</v>
      </c>
      <c r="H368" s="2" cm="1">
        <f t="array" ref="H368">_FV(Table_0[[#This Row],[Symbol]],"Low")</f>
        <v>2.85</v>
      </c>
      <c r="I368" s="1" t="e" cm="1" vm="5">
        <f t="array" ref="I368">_FV(Table_0[[#This Row],[Symbol]],"P/E",TRUE)</f>
        <v>#VALUE!</v>
      </c>
    </row>
    <row r="369" spans="1:9" x14ac:dyDescent="0.3">
      <c r="A369" s="1" t="e" vm="372">
        <v>#VALUE!</v>
      </c>
      <c r="B369" s="1" t="s">
        <v>463</v>
      </c>
      <c r="C369" s="1" t="s">
        <v>66</v>
      </c>
      <c r="D369" s="1" t="str" cm="1">
        <f t="array" ref="D369">_FV(Table_0[[#This Row],[Symbol]],"Exchange abbreviation",TRUE)</f>
        <v>XNAS</v>
      </c>
      <c r="E369" s="1" t="str" cm="1">
        <f t="array" ref="E369">_FV(Table_0[[#This Row],[Symbol]],"Ticker symbol",TRUE)</f>
        <v>APLD</v>
      </c>
      <c r="F369" s="1" t="str">
        <f>Table_0[[#This Row],[Exchange abbreviation]]&amp;":"&amp;Table_0[[#This Row],[Ticker symbol]]</f>
        <v>XNAS:APLD</v>
      </c>
      <c r="G369" s="2" cm="1">
        <f t="array" ref="G369">_FV(Table_0[[#This Row],[Symbol]],"High")</f>
        <v>7.46</v>
      </c>
      <c r="H369" s="2" cm="1">
        <f t="array" ref="H369">_FV(Table_0[[#This Row],[Symbol]],"Low")</f>
        <v>6.9</v>
      </c>
      <c r="I369" s="1" t="e" cm="1" vm="5">
        <f t="array" ref="I369">_FV(Table_0[[#This Row],[Symbol]],"P/E",TRUE)</f>
        <v>#VALUE!</v>
      </c>
    </row>
    <row r="370" spans="1:9" x14ac:dyDescent="0.3">
      <c r="A370" s="1" t="e" vm="373">
        <v>#VALUE!</v>
      </c>
      <c r="B370" s="1" t="s">
        <v>464</v>
      </c>
      <c r="C370" s="1" t="s">
        <v>248</v>
      </c>
      <c r="D370" s="1" t="str" cm="1">
        <f t="array" ref="D370">_FV(Table_0[[#This Row],[Symbol]],"Exchange abbreviation",TRUE)</f>
        <v>XNYS</v>
      </c>
      <c r="E370" s="1" t="str" cm="1">
        <f t="array" ref="E370">_FV(Table_0[[#This Row],[Symbol]],"Ticker symbol",TRUE)</f>
        <v>APLE</v>
      </c>
      <c r="F370" s="1" t="str">
        <f>Table_0[[#This Row],[Exchange abbreviation]]&amp;":"&amp;Table_0[[#This Row],[Ticker symbol]]</f>
        <v>XNYS:APLE</v>
      </c>
      <c r="G370" s="2" cm="1">
        <f t="array" ref="G370">_FV(Table_0[[#This Row],[Symbol]],"High")</f>
        <v>14.92</v>
      </c>
      <c r="H370" s="2" cm="1">
        <f t="array" ref="H370">_FV(Table_0[[#This Row],[Symbol]],"Low")</f>
        <v>14.78</v>
      </c>
      <c r="I370" s="6" cm="1">
        <f t="array" ref="I370">_FV(Table_0[[#This Row],[Symbol]],"P/E",TRUE)</f>
        <v>21.407299999999999</v>
      </c>
    </row>
    <row r="371" spans="1:9" x14ac:dyDescent="0.3">
      <c r="A371" s="1" t="e" vm="374">
        <v>#VALUE!</v>
      </c>
      <c r="B371" s="1" t="s">
        <v>465</v>
      </c>
      <c r="C371" s="1" t="s">
        <v>14</v>
      </c>
      <c r="D371" s="1" t="str" cm="1">
        <f t="array" ref="D371">_FV(Table_0[[#This Row],[Symbol]],"Exchange abbreviation",TRUE)</f>
        <v>XNAS</v>
      </c>
      <c r="E371" s="1" t="str" cm="1">
        <f t="array" ref="E371">_FV(Table_0[[#This Row],[Symbol]],"Ticker symbol",TRUE)</f>
        <v>APLM</v>
      </c>
      <c r="F371" s="1" t="str">
        <f>Table_0[[#This Row],[Exchange abbreviation]]&amp;":"&amp;Table_0[[#This Row],[Ticker symbol]]</f>
        <v>XNAS:APLM</v>
      </c>
      <c r="G371" s="2" cm="1">
        <f t="array" ref="G371">_FV(Table_0[[#This Row],[Symbol]],"High")</f>
        <v>5.45</v>
      </c>
      <c r="H371" s="2" cm="1">
        <f t="array" ref="H371">_FV(Table_0[[#This Row],[Symbol]],"Low")</f>
        <v>5.1578999999999997</v>
      </c>
      <c r="I371" s="1" t="e" cm="1" vm="5">
        <f t="array" ref="I371">_FV(Table_0[[#This Row],[Symbol]],"P/E",TRUE)</f>
        <v>#VALUE!</v>
      </c>
    </row>
    <row r="372" spans="1:9" x14ac:dyDescent="0.3">
      <c r="A372" s="1" t="e" vm="375">
        <v>#VALUE!</v>
      </c>
      <c r="B372" s="1" t="s">
        <v>466</v>
      </c>
      <c r="C372" s="1" t="s">
        <v>14</v>
      </c>
      <c r="D372" s="1" t="str" cm="1">
        <f t="array" ref="D372">_FV(Table_0[[#This Row],[Symbol]],"Exchange abbreviation",TRUE)</f>
        <v>XNAS</v>
      </c>
      <c r="E372" s="1" t="str" cm="1">
        <f t="array" ref="E372">_FV(Table_0[[#This Row],[Symbol]],"Ticker symbol",TRUE)</f>
        <v>APLS</v>
      </c>
      <c r="F372" s="1" t="str">
        <f>Table_0[[#This Row],[Exchange abbreviation]]&amp;":"&amp;Table_0[[#This Row],[Ticker symbol]]</f>
        <v>XNAS:APLS</v>
      </c>
      <c r="G372" s="2" cm="1">
        <f t="array" ref="G372">_FV(Table_0[[#This Row],[Symbol]],"High")</f>
        <v>34.71</v>
      </c>
      <c r="H372" s="2" cm="1">
        <f t="array" ref="H372">_FV(Table_0[[#This Row],[Symbol]],"Low")</f>
        <v>32.44</v>
      </c>
      <c r="I372" s="1" t="e" cm="1" vm="5">
        <f t="array" ref="I372">_FV(Table_0[[#This Row],[Symbol]],"P/E",TRUE)</f>
        <v>#VALUE!</v>
      </c>
    </row>
    <row r="373" spans="1:9" x14ac:dyDescent="0.3">
      <c r="A373" s="1" t="e" vm="376">
        <v>#VALUE!</v>
      </c>
      <c r="B373" s="1" t="s">
        <v>467</v>
      </c>
      <c r="C373" s="1" t="s">
        <v>14</v>
      </c>
      <c r="D373" s="1" t="str" cm="1">
        <f t="array" ref="D373">_FV(Table_0[[#This Row],[Symbol]],"Exchange abbreviation",TRUE)</f>
        <v>XNAS</v>
      </c>
      <c r="E373" s="1" t="str" cm="1">
        <f t="array" ref="E373">_FV(Table_0[[#This Row],[Symbol]],"Ticker symbol",TRUE)</f>
        <v>APLT</v>
      </c>
      <c r="F373" s="1" t="str">
        <f>Table_0[[#This Row],[Exchange abbreviation]]&amp;":"&amp;Table_0[[#This Row],[Ticker symbol]]</f>
        <v>XNAS:APLT</v>
      </c>
      <c r="G373" s="2" cm="1">
        <f t="array" ref="G373">_FV(Table_0[[#This Row],[Symbol]],"High")</f>
        <v>1.5</v>
      </c>
      <c r="H373" s="2" cm="1">
        <f t="array" ref="H373">_FV(Table_0[[#This Row],[Symbol]],"Low")</f>
        <v>1.32</v>
      </c>
      <c r="I373" s="1" t="e" cm="1" vm="5">
        <f t="array" ref="I373">_FV(Table_0[[#This Row],[Symbol]],"P/E",TRUE)</f>
        <v>#VALUE!</v>
      </c>
    </row>
    <row r="374" spans="1:9" x14ac:dyDescent="0.3">
      <c r="A374" s="1" t="e" vm="377">
        <v>#VALUE!</v>
      </c>
      <c r="B374" s="1" t="s">
        <v>468</v>
      </c>
      <c r="C374" s="1" t="s">
        <v>14</v>
      </c>
      <c r="D374" s="1" t="str" cm="1">
        <f t="array" ref="D374">_FV(Table_0[[#This Row],[Symbol]],"Exchange abbreviation",TRUE)</f>
        <v>XNAS</v>
      </c>
      <c r="E374" s="1" t="str" cm="1">
        <f t="array" ref="E374">_FV(Table_0[[#This Row],[Symbol]],"Ticker symbol",TRUE)</f>
        <v>APM</v>
      </c>
      <c r="F374" s="1" t="str">
        <f>Table_0[[#This Row],[Exchange abbreviation]]&amp;":"&amp;Table_0[[#This Row],[Ticker symbol]]</f>
        <v>XNAS:APM</v>
      </c>
      <c r="G374" s="2" cm="1">
        <f t="array" ref="G374">_FV(Table_0[[#This Row],[Symbol]],"High")</f>
        <v>2.0099999999999998</v>
      </c>
      <c r="H374" s="2" cm="1">
        <f t="array" ref="H374">_FV(Table_0[[#This Row],[Symbol]],"Low")</f>
        <v>1.927</v>
      </c>
      <c r="I374" s="6" cm="1">
        <f t="array" ref="I374">_FV(Table_0[[#This Row],[Symbol]],"P/E",TRUE)</f>
        <v>16.490100000000002</v>
      </c>
    </row>
    <row r="375" spans="1:9" x14ac:dyDescent="0.3">
      <c r="A375" s="1" t="e" vm="378">
        <v>#VALUE!</v>
      </c>
      <c r="B375" s="1" t="s">
        <v>469</v>
      </c>
      <c r="C375" s="1" t="s">
        <v>8</v>
      </c>
      <c r="D375" s="1" t="str" cm="1">
        <f t="array" ref="D375">_FV(Table_0[[#This Row],[Symbol]],"Exchange abbreviation",TRUE)</f>
        <v>XNAS</v>
      </c>
      <c r="E375" s="1" t="str" cm="1">
        <f t="array" ref="E375">_FV(Table_0[[#This Row],[Symbol]],"Ticker symbol",TRUE)</f>
        <v>APMI</v>
      </c>
      <c r="F375" s="1" t="str">
        <f>Table_0[[#This Row],[Exchange abbreviation]]&amp;":"&amp;Table_0[[#This Row],[Ticker symbol]]</f>
        <v>XNAS:APMI</v>
      </c>
      <c r="G375" s="2" cm="1">
        <f t="array" ref="G375">_FV(Table_0[[#This Row],[Symbol]],"High")</f>
        <v>10.33</v>
      </c>
      <c r="H375" s="2" cm="1">
        <f t="array" ref="H375">_FV(Table_0[[#This Row],[Symbol]],"Low")</f>
        <v>10.32</v>
      </c>
      <c r="I375" s="6" cm="1">
        <f t="array" ref="I375">_FV(Table_0[[#This Row],[Symbol]],"P/E",TRUE)</f>
        <v>43.181699999999999</v>
      </c>
    </row>
    <row r="376" spans="1:9" x14ac:dyDescent="0.3">
      <c r="A376" s="1" t="e" vm="379">
        <v>#VALUE!</v>
      </c>
      <c r="B376" s="1" t="s">
        <v>470</v>
      </c>
      <c r="C376" s="1" t="s">
        <v>20</v>
      </c>
      <c r="D376" s="1" t="str" cm="1">
        <f t="array" ref="D376">_FV(Table_0[[#This Row],[Symbol]],"Exchange abbreviation",TRUE)</f>
        <v>XNYS</v>
      </c>
      <c r="E376" s="1" t="str" cm="1">
        <f t="array" ref="E376">_FV(Table_0[[#This Row],[Symbol]],"Ticker symbol",TRUE)</f>
        <v>APO</v>
      </c>
      <c r="F376" s="1" t="str">
        <f>Table_0[[#This Row],[Exchange abbreviation]]&amp;":"&amp;Table_0[[#This Row],[Ticker symbol]]</f>
        <v>XNYS:APO</v>
      </c>
      <c r="G376" s="2" cm="1">
        <f t="array" ref="G376">_FV(Table_0[[#This Row],[Symbol]],"High")</f>
        <v>82.05</v>
      </c>
      <c r="H376" s="2" cm="1">
        <f t="array" ref="H376">_FV(Table_0[[#This Row],[Symbol]],"Low")</f>
        <v>80.290000000000006</v>
      </c>
      <c r="I376" s="6" cm="1">
        <f t="array" ref="I376">_FV(Table_0[[#This Row],[Symbol]],"P/E",TRUE)</f>
        <v>38.130400000000002</v>
      </c>
    </row>
    <row r="377" spans="1:9" x14ac:dyDescent="0.3">
      <c r="A377" s="1" t="e" vm="380">
        <v>#VALUE!</v>
      </c>
      <c r="B377" s="1" t="s">
        <v>471</v>
      </c>
      <c r="C377" s="1" t="s">
        <v>28</v>
      </c>
      <c r="D377" s="1" t="str" cm="1">
        <f t="array" ref="D377">_FV(Table_0[[#This Row],[Symbol]],"Exchange abbreviation",TRUE)</f>
        <v>XNAS</v>
      </c>
      <c r="E377" s="1" t="str" cm="1">
        <f t="array" ref="E377">_FV(Table_0[[#This Row],[Symbol]],"Ticker symbol",TRUE)</f>
        <v>APOG</v>
      </c>
      <c r="F377" s="1" t="str">
        <f>Table_0[[#This Row],[Exchange abbreviation]]&amp;":"&amp;Table_0[[#This Row],[Ticker symbol]]</f>
        <v>XNAS:APOG</v>
      </c>
      <c r="G377" s="2" cm="1">
        <f t="array" ref="G377">_FV(Table_0[[#This Row],[Symbol]],"High")</f>
        <v>50.1</v>
      </c>
      <c r="H377" s="2" cm="1">
        <f t="array" ref="H377">_FV(Table_0[[#This Row],[Symbol]],"Low")</f>
        <v>49.5</v>
      </c>
      <c r="I377" s="6" cm="1">
        <f t="array" ref="I377">_FV(Table_0[[#This Row],[Symbol]],"P/E",TRUE)</f>
        <v>10.684699999999999</v>
      </c>
    </row>
    <row r="378" spans="1:9" x14ac:dyDescent="0.3">
      <c r="A378" s="1" t="e" vm="381">
        <v>#VALUE!</v>
      </c>
      <c r="B378" s="1" t="s">
        <v>472</v>
      </c>
      <c r="C378" s="1" t="s">
        <v>138</v>
      </c>
      <c r="D378" s="1" t="str" cm="1">
        <f t="array" ref="D378">_FV(Table_0[[#This Row],[Symbol]],"Exchange abbreviation",TRUE)</f>
        <v>XNAS</v>
      </c>
      <c r="E378" s="1" t="str" cm="1">
        <f t="array" ref="E378">_FV(Table_0[[#This Row],[Symbol]],"Ticker symbol",TRUE)</f>
        <v>APP</v>
      </c>
      <c r="F378" s="1" t="str">
        <f>Table_0[[#This Row],[Exchange abbreviation]]&amp;":"&amp;Table_0[[#This Row],[Ticker symbol]]</f>
        <v>XNAS:APP</v>
      </c>
      <c r="G378" s="2" cm="1">
        <f t="array" ref="G378">_FV(Table_0[[#This Row],[Symbol]],"High")</f>
        <v>40</v>
      </c>
      <c r="H378" s="2" cm="1">
        <f t="array" ref="H378">_FV(Table_0[[#This Row],[Symbol]],"Low")</f>
        <v>38.299999999999997</v>
      </c>
      <c r="I378" s="6" cm="1">
        <f t="array" ref="I378">_FV(Table_0[[#This Row],[Symbol]],"P/E",TRUE)</f>
        <v>716.73419999999999</v>
      </c>
    </row>
    <row r="379" spans="1:9" x14ac:dyDescent="0.3">
      <c r="A379" s="1" t="e" vm="382">
        <v>#VALUE!</v>
      </c>
      <c r="B379" s="1" t="s">
        <v>473</v>
      </c>
      <c r="C379" s="1" t="s">
        <v>138</v>
      </c>
      <c r="D379" s="1" t="str" cm="1">
        <f t="array" ref="D379">_FV(Table_0[[#This Row],[Symbol]],"Exchange abbreviation",TRUE)</f>
        <v>XNAS</v>
      </c>
      <c r="E379" s="1" t="str" cm="1">
        <f t="array" ref="E379">_FV(Table_0[[#This Row],[Symbol]],"Ticker symbol",TRUE)</f>
        <v>APPF</v>
      </c>
      <c r="F379" s="1" t="str">
        <f>Table_0[[#This Row],[Exchange abbreviation]]&amp;":"&amp;Table_0[[#This Row],[Ticker symbol]]</f>
        <v>XNAS:APPF</v>
      </c>
      <c r="G379" s="2" cm="1">
        <f t="array" ref="G379">_FV(Table_0[[#This Row],[Symbol]],"High")</f>
        <v>173.86</v>
      </c>
      <c r="H379" s="2" cm="1">
        <f t="array" ref="H379">_FV(Table_0[[#This Row],[Symbol]],"Low")</f>
        <v>169.43100000000001</v>
      </c>
      <c r="I379" s="6" cm="1">
        <f t="array" ref="I379">_FV(Table_0[[#This Row],[Symbol]],"P/E",TRUE)</f>
        <v>4111.7060000000001</v>
      </c>
    </row>
    <row r="380" spans="1:9" x14ac:dyDescent="0.3">
      <c r="A380" s="1" t="e" vm="383">
        <v>#VALUE!</v>
      </c>
      <c r="B380" s="1" t="s">
        <v>474</v>
      </c>
      <c r="C380" s="1" t="s">
        <v>101</v>
      </c>
      <c r="D380" s="1" t="str" cm="1">
        <f t="array" ref="D380">_FV(Table_0[[#This Row],[Symbol]],"Exchange abbreviation",TRUE)</f>
        <v>XNAS</v>
      </c>
      <c r="E380" s="1" t="str" cm="1">
        <f t="array" ref="E380">_FV(Table_0[[#This Row],[Symbol]],"Ticker symbol",TRUE)</f>
        <v>APPN</v>
      </c>
      <c r="F380" s="1" t="str">
        <f>Table_0[[#This Row],[Exchange abbreviation]]&amp;":"&amp;Table_0[[#This Row],[Ticker symbol]]</f>
        <v>XNAS:APPN</v>
      </c>
      <c r="G380" s="2" cm="1">
        <f t="array" ref="G380">_FV(Table_0[[#This Row],[Symbol]],"High")</f>
        <v>48.47</v>
      </c>
      <c r="H380" s="2" cm="1">
        <f t="array" ref="H380">_FV(Table_0[[#This Row],[Symbol]],"Low")</f>
        <v>47.05</v>
      </c>
      <c r="I380" s="1" t="e" cm="1" vm="5">
        <f t="array" ref="I380">_FV(Table_0[[#This Row],[Symbol]],"P/E",TRUE)</f>
        <v>#VALUE!</v>
      </c>
    </row>
    <row r="381" spans="1:9" x14ac:dyDescent="0.3">
      <c r="A381" s="1" t="e" vm="384">
        <v>#VALUE!</v>
      </c>
      <c r="B381" s="1" t="s">
        <v>475</v>
      </c>
      <c r="C381" s="1" t="s">
        <v>138</v>
      </c>
      <c r="D381" s="1" t="str" cm="1">
        <f t="array" ref="D381">_FV(Table_0[[#This Row],[Symbol]],"Exchange abbreviation",TRUE)</f>
        <v>XNAS</v>
      </c>
      <c r="E381" s="1" t="str" cm="1">
        <f t="array" ref="E381">_FV(Table_0[[#This Row],[Symbol]],"Ticker symbol",TRUE)</f>
        <v>APPS</v>
      </c>
      <c r="F381" s="1" t="str">
        <f>Table_0[[#This Row],[Exchange abbreviation]]&amp;":"&amp;Table_0[[#This Row],[Ticker symbol]]</f>
        <v>XNAS:APPS</v>
      </c>
      <c r="G381" s="2" cm="1">
        <f t="array" ref="G381">_FV(Table_0[[#This Row],[Symbol]],"High")</f>
        <v>9.18</v>
      </c>
      <c r="H381" s="2" cm="1">
        <f t="array" ref="H381">_FV(Table_0[[#This Row],[Symbol]],"Low")</f>
        <v>8.8800000000000008</v>
      </c>
      <c r="I381" s="6" cm="1">
        <f t="array" ref="I381">_FV(Table_0[[#This Row],[Symbol]],"P/E",TRUE)</f>
        <v>57.384599999999999</v>
      </c>
    </row>
    <row r="382" spans="1:9" x14ac:dyDescent="0.3">
      <c r="A382" s="1" t="e" vm="385">
        <v>#VALUE!</v>
      </c>
      <c r="B382" s="1" t="s">
        <v>476</v>
      </c>
      <c r="C382" s="1" t="s">
        <v>14</v>
      </c>
      <c r="D382" s="1" t="str" cm="1">
        <f t="array" ref="D382">_FV(Table_0[[#This Row],[Symbol]],"Exchange abbreviation",TRUE)</f>
        <v>XNAS</v>
      </c>
      <c r="E382" s="1" t="str" cm="1">
        <f t="array" ref="E382">_FV(Table_0[[#This Row],[Symbol]],"Ticker symbol",TRUE)</f>
        <v>APRE</v>
      </c>
      <c r="F382" s="1" t="str">
        <f>Table_0[[#This Row],[Exchange abbreviation]]&amp;":"&amp;Table_0[[#This Row],[Ticker symbol]]</f>
        <v>XNAS:APRE</v>
      </c>
      <c r="G382" s="2" cm="1">
        <f t="array" ref="G382">_FV(Table_0[[#This Row],[Symbol]],"High")</f>
        <v>4.0956999999999999</v>
      </c>
      <c r="H382" s="2" cm="1">
        <f t="array" ref="H382">_FV(Table_0[[#This Row],[Symbol]],"Low")</f>
        <v>3.79</v>
      </c>
      <c r="I382" s="6" cm="1">
        <f t="array" ref="I382">_FV(Table_0[[#This Row],[Symbol]],"P/E",TRUE)</f>
        <v>23.248799999999999</v>
      </c>
    </row>
    <row r="383" spans="1:9" x14ac:dyDescent="0.3">
      <c r="A383" s="1" t="e" vm="386">
        <v>#VALUE!</v>
      </c>
      <c r="B383" s="1" t="s">
        <v>477</v>
      </c>
      <c r="C383" s="1" t="s">
        <v>279</v>
      </c>
      <c r="D383" s="1" t="str" cm="1">
        <f t="array" ref="D383">_FV(Table_0[[#This Row],[Symbol]],"Exchange abbreviation",TRUE)</f>
        <v>XNYS</v>
      </c>
      <c r="E383" s="1" t="str" cm="1">
        <f t="array" ref="E383">_FV(Table_0[[#This Row],[Symbol]],"Ticker symbol",TRUE)</f>
        <v>APRN</v>
      </c>
      <c r="F383" s="1" t="str">
        <f>Table_0[[#This Row],[Exchange abbreviation]]&amp;":"&amp;Table_0[[#This Row],[Ticker symbol]]</f>
        <v>XNYS:APRN</v>
      </c>
      <c r="G383" s="2" cm="1">
        <f t="array" ref="G383">_FV(Table_0[[#This Row],[Symbol]],"High")</f>
        <v>6.77</v>
      </c>
      <c r="H383" s="2" cm="1">
        <f t="array" ref="H383">_FV(Table_0[[#This Row],[Symbol]],"Low")</f>
        <v>6.0267999999999997</v>
      </c>
      <c r="I383" s="1" t="e" cm="1" vm="5">
        <f t="array" ref="I383">_FV(Table_0[[#This Row],[Symbol]],"P/E",TRUE)</f>
        <v>#VALUE!</v>
      </c>
    </row>
    <row r="384" spans="1:9" x14ac:dyDescent="0.3">
      <c r="A384" s="1" t="e" vm="387">
        <v>#VALUE!</v>
      </c>
      <c r="B384" s="1" t="s">
        <v>478</v>
      </c>
      <c r="C384" s="1" t="s">
        <v>28</v>
      </c>
      <c r="D384" s="1" t="str" cm="1">
        <f t="array" ref="D384">_FV(Table_0[[#This Row],[Symbol]],"Exchange abbreviation",TRUE)</f>
        <v>XNYS</v>
      </c>
      <c r="E384" s="1" t="str" cm="1">
        <f t="array" ref="E384">_FV(Table_0[[#This Row],[Symbol]],"Ticker symbol",TRUE)</f>
        <v>APT</v>
      </c>
      <c r="F384" s="1" t="str">
        <f>Table_0[[#This Row],[Exchange abbreviation]]&amp;":"&amp;Table_0[[#This Row],[Ticker symbol]]</f>
        <v>XNYS:APT</v>
      </c>
      <c r="G384" s="2" cm="1">
        <f t="array" ref="G384">_FV(Table_0[[#This Row],[Symbol]],"High")</f>
        <v>4.1100000000000003</v>
      </c>
      <c r="H384" s="2" cm="1">
        <f t="array" ref="H384">_FV(Table_0[[#This Row],[Symbol]],"Low")</f>
        <v>3.9693999999999998</v>
      </c>
      <c r="I384" s="6" cm="1">
        <f t="array" ref="I384">_FV(Table_0[[#This Row],[Symbol]],"P/E",TRUE)</f>
        <v>17.7316</v>
      </c>
    </row>
    <row r="385" spans="1:9" x14ac:dyDescent="0.3">
      <c r="A385" s="1" t="e" vm="388">
        <v>#VALUE!</v>
      </c>
      <c r="B385" s="1" t="s">
        <v>479</v>
      </c>
      <c r="C385" s="1" t="s">
        <v>8</v>
      </c>
      <c r="D385" s="1" t="str" cm="1">
        <f t="array" ref="D385">_FV(Table_0[[#This Row],[Symbol]],"Exchange abbreviation",TRUE)</f>
        <v>XNAS</v>
      </c>
      <c r="E385" s="1" t="str" cm="1">
        <f t="array" ref="E385">_FV(Table_0[[#This Row],[Symbol]],"Ticker symbol",TRUE)</f>
        <v>APTM</v>
      </c>
      <c r="F385" s="1" t="str">
        <f>Table_0[[#This Row],[Exchange abbreviation]]&amp;":"&amp;Table_0[[#This Row],[Ticker symbol]]</f>
        <v>XNAS:APTM</v>
      </c>
      <c r="G385" s="2" cm="1">
        <f t="array" ref="G385">_FV(Table_0[[#This Row],[Symbol]],"High")</f>
        <v>10.5</v>
      </c>
      <c r="H385" s="2" cm="1">
        <f t="array" ref="H385">_FV(Table_0[[#This Row],[Symbol]],"Low")</f>
        <v>10.49</v>
      </c>
      <c r="I385" s="6" cm="1">
        <f t="array" ref="I385">_FV(Table_0[[#This Row],[Symbol]],"P/E",TRUE)</f>
        <v>47.000300000000003</v>
      </c>
    </row>
    <row r="386" spans="1:9" x14ac:dyDescent="0.3">
      <c r="A386" s="1" t="e" vm="389">
        <v>#VALUE!</v>
      </c>
      <c r="B386" s="1" t="s">
        <v>480</v>
      </c>
      <c r="C386" s="1" t="s">
        <v>14</v>
      </c>
      <c r="D386" s="1" t="str" cm="1">
        <f t="array" ref="D386">_FV(Table_0[[#This Row],[Symbol]],"Exchange abbreviation",TRUE)</f>
        <v>XNAS</v>
      </c>
      <c r="E386" s="1" t="str" cm="1">
        <f t="array" ref="E386">_FV(Table_0[[#This Row],[Symbol]],"Ticker symbol",TRUE)</f>
        <v>APTO</v>
      </c>
      <c r="F386" s="1" t="str">
        <f>Table_0[[#This Row],[Exchange abbreviation]]&amp;":"&amp;Table_0[[#This Row],[Ticker symbol]]</f>
        <v>XNAS:APTO</v>
      </c>
      <c r="G386" s="2" cm="1">
        <f t="array" ref="G386">_FV(Table_0[[#This Row],[Symbol]],"High")</f>
        <v>4.7</v>
      </c>
      <c r="H386" s="2" cm="1">
        <f t="array" ref="H386">_FV(Table_0[[#This Row],[Symbol]],"Low")</f>
        <v>4.375</v>
      </c>
      <c r="I386" s="1" t="e" cm="1" vm="5">
        <f t="array" ref="I386">_FV(Table_0[[#This Row],[Symbol]],"P/E",TRUE)</f>
        <v>#VALUE!</v>
      </c>
    </row>
    <row r="387" spans="1:9" x14ac:dyDescent="0.3">
      <c r="A387" s="1" t="e" vm="390">
        <v>#VALUE!</v>
      </c>
      <c r="B387" s="1" t="s">
        <v>481</v>
      </c>
      <c r="C387" s="1" t="s">
        <v>152</v>
      </c>
      <c r="D387" s="1" t="str" cm="1">
        <f t="array" ref="D387">_FV(Table_0[[#This Row],[Symbol]],"Exchange abbreviation",TRUE)</f>
        <v>XNYS</v>
      </c>
      <c r="E387" s="1" t="str" cm="1">
        <f t="array" ref="E387">_FV(Table_0[[#This Row],[Symbol]],"Ticker symbol",TRUE)</f>
        <v>APTV</v>
      </c>
      <c r="F387" s="1" t="str">
        <f>Table_0[[#This Row],[Exchange abbreviation]]&amp;":"&amp;Table_0[[#This Row],[Ticker symbol]]</f>
        <v>XNYS:APTV</v>
      </c>
      <c r="G387" s="2" cm="1">
        <f t="array" ref="G387">_FV(Table_0[[#This Row],[Symbol]],"High")</f>
        <v>99.46</v>
      </c>
      <c r="H387" s="2" cm="1">
        <f t="array" ref="H387">_FV(Table_0[[#This Row],[Symbol]],"Low")</f>
        <v>97.03</v>
      </c>
      <c r="I387" s="6" cm="1">
        <f t="array" ref="I387">_FV(Table_0[[#This Row],[Symbol]],"P/E",TRUE)</f>
        <v>30.014099999999999</v>
      </c>
    </row>
    <row r="388" spans="1:9" x14ac:dyDescent="0.3">
      <c r="A388" s="1" t="e" vm="391">
        <v>#VALUE!</v>
      </c>
      <c r="B388" s="1" t="s">
        <v>482</v>
      </c>
      <c r="C388" s="1" t="s">
        <v>14</v>
      </c>
      <c r="D388" s="1" t="str" cm="1">
        <f t="array" ref="D388">_FV(Table_0[[#This Row],[Symbol]],"Exchange abbreviation",TRUE)</f>
        <v>XNAS</v>
      </c>
      <c r="E388" s="1" t="str" cm="1">
        <f t="array" ref="E388">_FV(Table_0[[#This Row],[Symbol]],"Ticker symbol",TRUE)</f>
        <v>APVO</v>
      </c>
      <c r="F388" s="1" t="str">
        <f>Table_0[[#This Row],[Exchange abbreviation]]&amp;":"&amp;Table_0[[#This Row],[Ticker symbol]]</f>
        <v>XNAS:APVO</v>
      </c>
      <c r="G388" s="2" cm="1">
        <f t="array" ref="G388">_FV(Table_0[[#This Row],[Symbol]],"High")</f>
        <v>0.48580000000000001</v>
      </c>
      <c r="H388" s="2" cm="1">
        <f t="array" ref="H388">_FV(Table_0[[#This Row],[Symbol]],"Low")</f>
        <v>0.443</v>
      </c>
      <c r="I388" s="6" cm="1">
        <f t="array" ref="I388">_FV(Table_0[[#This Row],[Symbol]],"P/E",TRUE)</f>
        <v>0.14119999999999999</v>
      </c>
    </row>
    <row r="389" spans="1:9" x14ac:dyDescent="0.3">
      <c r="A389" s="1" t="e" vm="392">
        <v>#VALUE!</v>
      </c>
      <c r="B389" s="1" t="s">
        <v>483</v>
      </c>
      <c r="C389" s="1" t="s">
        <v>159</v>
      </c>
      <c r="D389" s="1" t="str" cm="1">
        <f t="array" ref="D389">_FV(Table_0[[#This Row],[Symbol]],"Exchange abbreviation",TRUE)</f>
        <v>XNAS</v>
      </c>
      <c r="E389" s="1" t="str" cm="1">
        <f t="array" ref="E389">_FV(Table_0[[#This Row],[Symbol]],"Ticker symbol",TRUE)</f>
        <v>APWC</v>
      </c>
      <c r="F389" s="1" t="str">
        <f>Table_0[[#This Row],[Exchange abbreviation]]&amp;":"&amp;Table_0[[#This Row],[Ticker symbol]]</f>
        <v>XNAS:APWC</v>
      </c>
      <c r="G389" s="2" cm="1">
        <f t="array" ref="G389">_FV(Table_0[[#This Row],[Symbol]],"High")</f>
        <v>1.74</v>
      </c>
      <c r="H389" s="2" cm="1">
        <f t="array" ref="H389">_FV(Table_0[[#This Row],[Symbol]],"Low")</f>
        <v>1.72</v>
      </c>
      <c r="I389" s="6" cm="1">
        <f t="array" ref="I389">_FV(Table_0[[#This Row],[Symbol]],"P/E",TRUE)</f>
        <v>9.0434999999999999</v>
      </c>
    </row>
    <row r="390" spans="1:9" x14ac:dyDescent="0.3">
      <c r="A390" s="1" t="e" vm="393">
        <v>#VALUE!</v>
      </c>
      <c r="B390" s="1" t="s">
        <v>484</v>
      </c>
      <c r="C390" s="1" t="s">
        <v>8</v>
      </c>
      <c r="D390" s="1" t="str" cm="1">
        <f t="array" ref="D390">_FV(Table_0[[#This Row],[Symbol]],"Exchange abbreviation",TRUE)</f>
        <v>XNAS</v>
      </c>
      <c r="E390" s="1" t="str" cm="1">
        <f t="array" ref="E390">_FV(Table_0[[#This Row],[Symbol]],"Ticker symbol",TRUE)</f>
        <v>APXI</v>
      </c>
      <c r="F390" s="1" t="str">
        <f>Table_0[[#This Row],[Exchange abbreviation]]&amp;":"&amp;Table_0[[#This Row],[Ticker symbol]]</f>
        <v>XNAS:APXI</v>
      </c>
      <c r="G390" s="2" cm="1">
        <f t="array" ref="G390">_FV(Table_0[[#This Row],[Symbol]],"High")</f>
        <v>10.88</v>
      </c>
      <c r="H390" s="2" cm="1">
        <f t="array" ref="H390">_FV(Table_0[[#This Row],[Symbol]],"Low")</f>
        <v>10.83</v>
      </c>
      <c r="I390" s="6" cm="1">
        <f t="array" ref="I390">_FV(Table_0[[#This Row],[Symbol]],"P/E",TRUE)</f>
        <v>43.2836</v>
      </c>
    </row>
    <row r="391" spans="1:9" x14ac:dyDescent="0.3">
      <c r="A391" s="1" t="e" vm="394">
        <v>#VALUE!</v>
      </c>
      <c r="B391" s="1" t="s">
        <v>485</v>
      </c>
      <c r="C391" s="1" t="s">
        <v>62</v>
      </c>
      <c r="D391" s="1" t="str" cm="1">
        <f t="array" ref="D391">_FV(Table_0[[#This Row],[Symbol]],"Exchange abbreviation",TRUE)</f>
        <v>XNAS</v>
      </c>
      <c r="E391" s="1" t="str" cm="1">
        <f t="array" ref="E391">_FV(Table_0[[#This Row],[Symbol]],"Ticker symbol",TRUE)</f>
        <v>APYX</v>
      </c>
      <c r="F391" s="1" t="str">
        <f>Table_0[[#This Row],[Exchange abbreviation]]&amp;":"&amp;Table_0[[#This Row],[Ticker symbol]]</f>
        <v>XNAS:APYX</v>
      </c>
      <c r="G391" s="2" cm="1">
        <f t="array" ref="G391">_FV(Table_0[[#This Row],[Symbol]],"High")</f>
        <v>5</v>
      </c>
      <c r="H391" s="2" cm="1">
        <f t="array" ref="H391">_FV(Table_0[[#This Row],[Symbol]],"Low")</f>
        <v>4.7100999999999997</v>
      </c>
      <c r="I391" s="6" cm="1">
        <f t="array" ref="I391">_FV(Table_0[[#This Row],[Symbol]],"P/E",TRUE)</f>
        <v>0</v>
      </c>
    </row>
    <row r="392" spans="1:9" x14ac:dyDescent="0.3">
      <c r="A392" s="1" t="e" vm="395">
        <v>#VALUE!</v>
      </c>
      <c r="B392" s="1" t="s">
        <v>486</v>
      </c>
      <c r="C392" s="1" t="s">
        <v>146</v>
      </c>
      <c r="D392" s="1" t="str" cm="1">
        <f t="array" ref="D392">_FV(Table_0[[#This Row],[Symbol]],"Exchange abbreviation",TRUE)</f>
        <v>XNAS</v>
      </c>
      <c r="E392" s="1" t="str" cm="1">
        <f t="array" ref="E392">_FV(Table_0[[#This Row],[Symbol]],"Ticker symbol",TRUE)</f>
        <v>AQB</v>
      </c>
      <c r="F392" s="1" t="str">
        <f>Table_0[[#This Row],[Exchange abbreviation]]&amp;":"&amp;Table_0[[#This Row],[Ticker symbol]]</f>
        <v>XNAS:AQB</v>
      </c>
      <c r="G392" s="2" cm="1">
        <f t="array" ref="G392">_FV(Table_0[[#This Row],[Symbol]],"High")</f>
        <v>0.28000000000000003</v>
      </c>
      <c r="H392" s="2" cm="1">
        <f t="array" ref="H392">_FV(Table_0[[#This Row],[Symbol]],"Low")</f>
        <v>0.26400000000000001</v>
      </c>
      <c r="I392" s="1" t="e" cm="1" vm="5">
        <f t="array" ref="I392">_FV(Table_0[[#This Row],[Symbol]],"P/E",TRUE)</f>
        <v>#VALUE!</v>
      </c>
    </row>
    <row r="393" spans="1:9" x14ac:dyDescent="0.3">
      <c r="A393" s="1" t="e" vm="396">
        <v>#VALUE!</v>
      </c>
      <c r="B393" s="1" t="s">
        <v>487</v>
      </c>
      <c r="C393" s="1" t="s">
        <v>363</v>
      </c>
      <c r="D393" s="1" t="str" cm="1">
        <f t="array" ref="D393">_FV(Table_0[[#This Row],[Symbol]],"Exchange abbreviation",TRUE)</f>
        <v>XNAS</v>
      </c>
      <c r="E393" s="1" t="str" cm="1">
        <f t="array" ref="E393">_FV(Table_0[[#This Row],[Symbol]],"Ticker symbol",TRUE)</f>
        <v>AQMS</v>
      </c>
      <c r="F393" s="1" t="str">
        <f>Table_0[[#This Row],[Exchange abbreviation]]&amp;":"&amp;Table_0[[#This Row],[Ticker symbol]]</f>
        <v>XNAS:AQMS</v>
      </c>
      <c r="G393" s="2" cm="1">
        <f t="array" ref="G393">_FV(Table_0[[#This Row],[Symbol]],"High")</f>
        <v>1.175</v>
      </c>
      <c r="H393" s="2" cm="1">
        <f t="array" ref="H393">_FV(Table_0[[#This Row],[Symbol]],"Low")</f>
        <v>1.1200000000000001</v>
      </c>
      <c r="I393" s="1" t="e" cm="1" vm="5">
        <f t="array" ref="I393">_FV(Table_0[[#This Row],[Symbol]],"P/E",TRUE)</f>
        <v>#VALUE!</v>
      </c>
    </row>
    <row r="394" spans="1:9" x14ac:dyDescent="0.3">
      <c r="A394" s="1" t="e" vm="397">
        <v>#VALUE!</v>
      </c>
      <c r="B394" s="1" t="s">
        <v>488</v>
      </c>
      <c r="C394" s="1" t="s">
        <v>150</v>
      </c>
      <c r="D394" s="1" t="str" cm="1">
        <f t="array" ref="D394">_FV(Table_0[[#This Row],[Symbol]],"Exchange abbreviation",TRUE)</f>
        <v>XNYS</v>
      </c>
      <c r="E394" s="1" t="str" cm="1">
        <f t="array" ref="E394">_FV(Table_0[[#This Row],[Symbol]],"Ticker symbol",TRUE)</f>
        <v>AQN</v>
      </c>
      <c r="F394" s="1" t="str">
        <f>Table_0[[#This Row],[Exchange abbreviation]]&amp;":"&amp;Table_0[[#This Row],[Ticker symbol]]</f>
        <v>XNYS:AQN</v>
      </c>
      <c r="G394" s="2" cm="1">
        <f t="array" ref="G394">_FV(Table_0[[#This Row],[Symbol]],"High")</f>
        <v>7.4250999999999996</v>
      </c>
      <c r="H394" s="2" cm="1">
        <f t="array" ref="H394">_FV(Table_0[[#This Row],[Symbol]],"Low")</f>
        <v>7.18</v>
      </c>
      <c r="I394" s="6" cm="1">
        <f t="array" ref="I394">_FV(Table_0[[#This Row],[Symbol]],"P/E",TRUE)</f>
        <v>139.30260000000001</v>
      </c>
    </row>
    <row r="395" spans="1:9" x14ac:dyDescent="0.3">
      <c r="A395" s="1" t="e" vm="398">
        <v>#VALUE!</v>
      </c>
      <c r="B395" s="1" t="s">
        <v>489</v>
      </c>
      <c r="C395" s="1" t="s">
        <v>76</v>
      </c>
      <c r="D395" s="1" t="str" cm="1">
        <f t="array" ref="D395">_FV(Table_0[[#This Row],[Symbol]],"Exchange abbreviation",TRUE)</f>
        <v>XNAS</v>
      </c>
      <c r="E395" s="1" t="str" cm="1">
        <f t="array" ref="E395">_FV(Table_0[[#This Row],[Symbol]],"Ticker symbol",TRUE)</f>
        <v>AQST</v>
      </c>
      <c r="F395" s="1" t="str">
        <f>Table_0[[#This Row],[Exchange abbreviation]]&amp;":"&amp;Table_0[[#This Row],[Ticker symbol]]</f>
        <v>XNAS:AQST</v>
      </c>
      <c r="G395" s="2" cm="1">
        <f t="array" ref="G395">_FV(Table_0[[#This Row],[Symbol]],"High")</f>
        <v>1.92</v>
      </c>
      <c r="H395" s="2" cm="1">
        <f t="array" ref="H395">_FV(Table_0[[#This Row],[Symbol]],"Low")</f>
        <v>1.8257000000000001</v>
      </c>
      <c r="I395" s="1" t="e" cm="1" vm="5">
        <f t="array" ref="I395">_FV(Table_0[[#This Row],[Symbol]],"P/E",TRUE)</f>
        <v>#VALUE!</v>
      </c>
    </row>
    <row r="396" spans="1:9" x14ac:dyDescent="0.3">
      <c r="A396" s="1" t="e" vm="399">
        <v>#VALUE!</v>
      </c>
      <c r="B396" s="1" t="s">
        <v>490</v>
      </c>
      <c r="C396" s="1" t="s">
        <v>8</v>
      </c>
      <c r="D396" s="1" t="str" cm="1">
        <f t="array" ref="D396">_FV(Table_0[[#This Row],[Symbol]],"Exchange abbreviation",TRUE)</f>
        <v>XNAS</v>
      </c>
      <c r="E396" s="1" t="str" cm="1">
        <f t="array" ref="E396">_FV(Table_0[[#This Row],[Symbol]],"Ticker symbol",TRUE)</f>
        <v>AQU</v>
      </c>
      <c r="F396" s="1" t="str">
        <f>Table_0[[#This Row],[Exchange abbreviation]]&amp;":"&amp;Table_0[[#This Row],[Ticker symbol]]</f>
        <v>XNAS:AQU</v>
      </c>
      <c r="G396" s="2" cm="1">
        <f t="array" ref="G396">_FV(Table_0[[#This Row],[Symbol]],"High")</f>
        <v>10.49</v>
      </c>
      <c r="H396" s="2" cm="1">
        <f t="array" ref="H396">_FV(Table_0[[#This Row],[Symbol]],"Low")</f>
        <v>10.49</v>
      </c>
      <c r="I396" s="6" cm="1">
        <f t="array" ref="I396">_FV(Table_0[[#This Row],[Symbol]],"P/E",TRUE)</f>
        <v>234.0094</v>
      </c>
    </row>
    <row r="397" spans="1:9" x14ac:dyDescent="0.3">
      <c r="A397" s="1" t="e" vm="400">
        <v>#VALUE!</v>
      </c>
      <c r="B397" s="1" t="s">
        <v>491</v>
      </c>
      <c r="C397" s="1" t="s">
        <v>395</v>
      </c>
      <c r="D397" s="1" t="str" cm="1">
        <f t="array" ref="D397">_FV(Table_0[[#This Row],[Symbol]],"Exchange abbreviation",TRUE)</f>
        <v>XNYS</v>
      </c>
      <c r="E397" s="1" t="str" cm="1">
        <f t="array" ref="E397">_FV(Table_0[[#This Row],[Symbol]],"Ticker symbol",TRUE)</f>
        <v>AR</v>
      </c>
      <c r="F397" s="1" t="str">
        <f>Table_0[[#This Row],[Exchange abbreviation]]&amp;":"&amp;Table_0[[#This Row],[Ticker symbol]]</f>
        <v>XNYS:AR</v>
      </c>
      <c r="G397" s="2" cm="1">
        <f t="array" ref="G397">_FV(Table_0[[#This Row],[Symbol]],"High")</f>
        <v>27.905000000000001</v>
      </c>
      <c r="H397" s="2" cm="1">
        <f t="array" ref="H397">_FV(Table_0[[#This Row],[Symbol]],"Low")</f>
        <v>27.454999999999998</v>
      </c>
      <c r="I397" s="6" cm="1">
        <f t="array" ref="I397">_FV(Table_0[[#This Row],[Symbol]],"P/E",TRUE)</f>
        <v>6.2522000000000002</v>
      </c>
    </row>
    <row r="398" spans="1:9" x14ac:dyDescent="0.3">
      <c r="A398" s="1" t="e" vm="401">
        <v>#VALUE!</v>
      </c>
      <c r="B398" s="1" t="s">
        <v>492</v>
      </c>
      <c r="C398" s="1" t="s">
        <v>14</v>
      </c>
      <c r="D398" s="1" t="str" cm="1">
        <f t="array" ref="D398">_FV(Table_0[[#This Row],[Symbol]],"Exchange abbreviation",TRUE)</f>
        <v>XNAS</v>
      </c>
      <c r="E398" s="1" t="str" cm="1">
        <f t="array" ref="E398">_FV(Table_0[[#This Row],[Symbol]],"Ticker symbol",TRUE)</f>
        <v>ARAV</v>
      </c>
      <c r="F398" s="1" t="str">
        <f>Table_0[[#This Row],[Exchange abbreviation]]&amp;":"&amp;Table_0[[#This Row],[Ticker symbol]]</f>
        <v>XNAS:ARAV</v>
      </c>
      <c r="G398" s="2" cm="1">
        <f t="array" ref="G398">_FV(Table_0[[#This Row],[Symbol]],"High")</f>
        <v>0.20960000000000001</v>
      </c>
      <c r="H398" s="2" cm="1">
        <f t="array" ref="H398">_FV(Table_0[[#This Row],[Symbol]],"Low")</f>
        <v>0.1862</v>
      </c>
      <c r="I398" s="1" t="e" cm="1" vm="5">
        <f t="array" ref="I398">_FV(Table_0[[#This Row],[Symbol]],"P/E",TRUE)</f>
        <v>#VALUE!</v>
      </c>
    </row>
    <row r="399" spans="1:9" x14ac:dyDescent="0.3">
      <c r="A399" s="1" t="e" vm="402">
        <v>#VALUE!</v>
      </c>
      <c r="B399" s="1" t="s">
        <v>493</v>
      </c>
      <c r="C399" s="1" t="s">
        <v>62</v>
      </c>
      <c r="D399" s="1" t="str" cm="1">
        <f t="array" ref="D399">_FV(Table_0[[#This Row],[Symbol]],"Exchange abbreviation",TRUE)</f>
        <v>XNAS</v>
      </c>
      <c r="E399" s="1" t="str" cm="1">
        <f t="array" ref="E399">_FV(Table_0[[#This Row],[Symbol]],"Ticker symbol",TRUE)</f>
        <v>ARAY</v>
      </c>
      <c r="F399" s="1" t="str">
        <f>Table_0[[#This Row],[Exchange abbreviation]]&amp;":"&amp;Table_0[[#This Row],[Ticker symbol]]</f>
        <v>XNAS:ARAY</v>
      </c>
      <c r="G399" s="2" cm="1">
        <f t="array" ref="G399">_FV(Table_0[[#This Row],[Symbol]],"High")</f>
        <v>3.16</v>
      </c>
      <c r="H399" s="2" cm="1">
        <f t="array" ref="H399">_FV(Table_0[[#This Row],[Symbol]],"Low")</f>
        <v>3.0150000000000001</v>
      </c>
      <c r="I399" s="6" cm="1">
        <f t="array" ref="I399">_FV(Table_0[[#This Row],[Symbol]],"P/E",TRUE)</f>
        <v>80.040300000000002</v>
      </c>
    </row>
    <row r="400" spans="1:9" x14ac:dyDescent="0.3">
      <c r="A400" s="1" t="e" vm="403">
        <v>#VALUE!</v>
      </c>
      <c r="B400" s="1" t="s">
        <v>494</v>
      </c>
      <c r="C400" s="1" t="s">
        <v>109</v>
      </c>
      <c r="D400" s="1" t="str" cm="1">
        <f t="array" ref="D400">_FV(Table_0[[#This Row],[Symbol]],"Exchange abbreviation",TRUE)</f>
        <v>XNAS</v>
      </c>
      <c r="E400" s="1" t="str" cm="1">
        <f t="array" ref="E400">_FV(Table_0[[#This Row],[Symbol]],"Ticker symbol",TRUE)</f>
        <v>ARBB</v>
      </c>
      <c r="F400" s="1" t="str">
        <f>Table_0[[#This Row],[Exchange abbreviation]]&amp;":"&amp;Table_0[[#This Row],[Ticker symbol]]</f>
        <v>XNAS:ARBB</v>
      </c>
      <c r="G400" s="2" cm="1">
        <f t="array" ref="G400">_FV(Table_0[[#This Row],[Symbol]],"High")</f>
        <v>2.25</v>
      </c>
      <c r="H400" s="2" cm="1">
        <f t="array" ref="H400">_FV(Table_0[[#This Row],[Symbol]],"Low")</f>
        <v>2.1</v>
      </c>
      <c r="I400" s="6" cm="1">
        <f t="array" ref="I400">_FV(Table_0[[#This Row],[Symbol]],"P/E",TRUE)</f>
        <v>3.4674</v>
      </c>
    </row>
    <row r="401" spans="1:9" x14ac:dyDescent="0.3">
      <c r="A401" s="1" t="e" vm="404">
        <v>#VALUE!</v>
      </c>
      <c r="B401" s="1" t="s">
        <v>495</v>
      </c>
      <c r="C401" s="1" t="s">
        <v>101</v>
      </c>
      <c r="D401" s="1" t="str" cm="1">
        <f t="array" ref="D401">_FV(Table_0[[#This Row],[Symbol]],"Exchange abbreviation",TRUE)</f>
        <v>XNAS</v>
      </c>
      <c r="E401" s="1" t="str" cm="1">
        <f t="array" ref="E401">_FV(Table_0[[#This Row],[Symbol]],"Ticker symbol",TRUE)</f>
        <v>ARBE</v>
      </c>
      <c r="F401" s="1" t="str">
        <f>Table_0[[#This Row],[Exchange abbreviation]]&amp;":"&amp;Table_0[[#This Row],[Ticker symbol]]</f>
        <v>XNAS:ARBE</v>
      </c>
      <c r="G401" s="2" cm="1">
        <f t="array" ref="G401">_FV(Table_0[[#This Row],[Symbol]],"High")</f>
        <v>2.8068</v>
      </c>
      <c r="H401" s="2" cm="1">
        <f t="array" ref="H401">_FV(Table_0[[#This Row],[Symbol]],"Low")</f>
        <v>2.69</v>
      </c>
      <c r="I401" s="1" t="e" cm="1" vm="5">
        <f t="array" ref="I401">_FV(Table_0[[#This Row],[Symbol]],"P/E",TRUE)</f>
        <v>#VALUE!</v>
      </c>
    </row>
    <row r="402" spans="1:9" x14ac:dyDescent="0.3">
      <c r="A402" s="1" t="e" vm="405">
        <v>#VALUE!</v>
      </c>
      <c r="B402" s="1" t="s">
        <v>496</v>
      </c>
      <c r="C402" s="1" t="s">
        <v>8</v>
      </c>
      <c r="D402" s="1" t="str" cm="1">
        <f t="array" ref="D402">_FV(Table_0[[#This Row],[Symbol]],"Exchange abbreviation",TRUE)</f>
        <v>XNAS</v>
      </c>
      <c r="E402" s="1" t="str" cm="1">
        <f t="array" ref="E402">_FV(Table_0[[#This Row],[Symbol]],"Ticker symbol",TRUE)</f>
        <v>ARBG</v>
      </c>
      <c r="F402" s="1" t="str">
        <f>Table_0[[#This Row],[Exchange abbreviation]]&amp;":"&amp;Table_0[[#This Row],[Ticker symbol]]</f>
        <v>XNAS:ARBG</v>
      </c>
      <c r="G402" s="2" cm="1">
        <f t="array" ref="G402">_FV(Table_0[[#This Row],[Symbol]],"High")</f>
        <v>10.24</v>
      </c>
      <c r="H402" s="2" cm="1">
        <f t="array" ref="H402">_FV(Table_0[[#This Row],[Symbol]],"Low")</f>
        <v>10.24</v>
      </c>
      <c r="I402" s="6" cm="1">
        <f t="array" ref="I402">_FV(Table_0[[#This Row],[Symbol]],"P/E",TRUE)</f>
        <v>277.62729999999999</v>
      </c>
    </row>
    <row r="403" spans="1:9" x14ac:dyDescent="0.3">
      <c r="A403" s="1" t="e" vm="406">
        <v>#VALUE!</v>
      </c>
      <c r="B403" s="1" t="s">
        <v>497</v>
      </c>
      <c r="C403" s="1" t="s">
        <v>66</v>
      </c>
      <c r="D403" s="1" t="str" cm="1">
        <f t="array" ref="D403">_FV(Table_0[[#This Row],[Symbol]],"Exchange abbreviation",TRUE)</f>
        <v>XNAS</v>
      </c>
      <c r="E403" s="1" t="str" cm="1">
        <f t="array" ref="E403">_FV(Table_0[[#This Row],[Symbol]],"Ticker symbol",TRUE)</f>
        <v>ARBK</v>
      </c>
      <c r="F403" s="1" t="str">
        <f>Table_0[[#This Row],[Exchange abbreviation]]&amp;":"&amp;Table_0[[#This Row],[Ticker symbol]]</f>
        <v>XNAS:ARBK</v>
      </c>
      <c r="G403" s="2" cm="1">
        <f t="array" ref="G403">_FV(Table_0[[#This Row],[Symbol]],"High")</f>
        <v>1.43</v>
      </c>
      <c r="H403" s="2" cm="1">
        <f t="array" ref="H403">_FV(Table_0[[#This Row],[Symbol]],"Low")</f>
        <v>1.1599999999999999</v>
      </c>
      <c r="I403" s="1" t="e" cm="1" vm="5">
        <f t="array" ref="I403">_FV(Table_0[[#This Row],[Symbol]],"P/E",TRUE)</f>
        <v>#VALUE!</v>
      </c>
    </row>
    <row r="404" spans="1:9" x14ac:dyDescent="0.3">
      <c r="A404" s="1" t="e" vm="407">
        <v>#VALUE!</v>
      </c>
      <c r="B404" s="1" t="s">
        <v>498</v>
      </c>
      <c r="C404" s="1" t="s">
        <v>55</v>
      </c>
      <c r="D404" s="1" t="str" cm="1">
        <f t="array" ref="D404">_FV(Table_0[[#This Row],[Symbol]],"Exchange abbreviation",TRUE)</f>
        <v>XNYS</v>
      </c>
      <c r="E404" s="1" t="str" cm="1">
        <f t="array" ref="E404">_FV(Table_0[[#This Row],[Symbol]],"Ticker symbol",TRUE)</f>
        <v>ARC</v>
      </c>
      <c r="F404" s="1" t="str">
        <f>Table_0[[#This Row],[Exchange abbreviation]]&amp;":"&amp;Table_0[[#This Row],[Ticker symbol]]</f>
        <v>XNYS:ARC</v>
      </c>
      <c r="G404" s="2" cm="1">
        <f t="array" ref="G404">_FV(Table_0[[#This Row],[Symbol]],"High")</f>
        <v>3.59</v>
      </c>
      <c r="H404" s="2" cm="1">
        <f t="array" ref="H404">_FV(Table_0[[#This Row],[Symbol]],"Low")</f>
        <v>3.452</v>
      </c>
      <c r="I404" s="6" cm="1">
        <f t="array" ref="I404">_FV(Table_0[[#This Row],[Symbol]],"P/E",TRUE)</f>
        <v>13.1516</v>
      </c>
    </row>
    <row r="405" spans="1:9" x14ac:dyDescent="0.3">
      <c r="A405" s="1" t="e" vm="408">
        <v>#VALUE!</v>
      </c>
      <c r="B405" s="1" t="s">
        <v>499</v>
      </c>
      <c r="C405" s="1" t="s">
        <v>500</v>
      </c>
      <c r="D405" s="1" t="str" cm="1">
        <f t="array" ref="D405">_FV(Table_0[[#This Row],[Symbol]],"Exchange abbreviation",TRUE)</f>
        <v>XNAS</v>
      </c>
      <c r="E405" s="1" t="str" cm="1">
        <f t="array" ref="E405">_FV(Table_0[[#This Row],[Symbol]],"Ticker symbol",TRUE)</f>
        <v>ARCB</v>
      </c>
      <c r="F405" s="1" t="str">
        <f>Table_0[[#This Row],[Exchange abbreviation]]&amp;":"&amp;Table_0[[#This Row],[Ticker symbol]]</f>
        <v>XNAS:ARCB</v>
      </c>
      <c r="G405" s="2" cm="1">
        <f t="array" ref="G405">_FV(Table_0[[#This Row],[Symbol]],"High")</f>
        <v>110</v>
      </c>
      <c r="H405" s="2" cm="1">
        <f t="array" ref="H405">_FV(Table_0[[#This Row],[Symbol]],"Low")</f>
        <v>105.01</v>
      </c>
      <c r="I405" s="6" cm="1">
        <f t="array" ref="I405">_FV(Table_0[[#This Row],[Symbol]],"P/E",TRUE)</f>
        <v>14.7362</v>
      </c>
    </row>
    <row r="406" spans="1:9" x14ac:dyDescent="0.3">
      <c r="A406" s="1" t="e" vm="409">
        <v>#VALUE!</v>
      </c>
      <c r="B406" s="1" t="s">
        <v>501</v>
      </c>
      <c r="C406" s="1" t="s">
        <v>20</v>
      </c>
      <c r="D406" s="1" t="str" cm="1">
        <f t="array" ref="D406">_FV(Table_0[[#This Row],[Symbol]],"Exchange abbreviation",TRUE)</f>
        <v>XNAS</v>
      </c>
      <c r="E406" s="1" t="str" cm="1">
        <f t="array" ref="E406">_FV(Table_0[[#This Row],[Symbol]],"Ticker symbol",TRUE)</f>
        <v>ARCC</v>
      </c>
      <c r="F406" s="1" t="str">
        <f>Table_0[[#This Row],[Exchange abbreviation]]&amp;":"&amp;Table_0[[#This Row],[Ticker symbol]]</f>
        <v>XNAS:ARCC</v>
      </c>
      <c r="G406" s="2" cm="1">
        <f t="array" ref="G406">_FV(Table_0[[#This Row],[Symbol]],"High")</f>
        <v>19.59</v>
      </c>
      <c r="H406" s="2" cm="1">
        <f t="array" ref="H406">_FV(Table_0[[#This Row],[Symbol]],"Low")</f>
        <v>19.47</v>
      </c>
      <c r="I406" s="6" cm="1">
        <f t="array" ref="I406">_FV(Table_0[[#This Row],[Symbol]],"P/E",TRUE)</f>
        <v>11.938700000000001</v>
      </c>
    </row>
    <row r="407" spans="1:9" x14ac:dyDescent="0.3">
      <c r="A407" s="1" t="e" vm="410">
        <v>#VALUE!</v>
      </c>
      <c r="B407" s="1" t="s">
        <v>502</v>
      </c>
      <c r="C407" s="1" t="s">
        <v>10</v>
      </c>
      <c r="D407" s="1" t="str" cm="1">
        <f t="array" ref="D407">_FV(Table_0[[#This Row],[Symbol]],"Exchange abbreviation",TRUE)</f>
        <v>XNAS</v>
      </c>
      <c r="E407" s="1" t="str" cm="1">
        <f t="array" ref="E407">_FV(Table_0[[#This Row],[Symbol]],"Ticker symbol",TRUE)</f>
        <v>ARCE</v>
      </c>
      <c r="F407" s="1" t="str">
        <f>Table_0[[#This Row],[Exchange abbreviation]]&amp;":"&amp;Table_0[[#This Row],[Ticker symbol]]</f>
        <v>XNAS:ARCE</v>
      </c>
      <c r="G407" s="2" cm="1">
        <f t="array" ref="G407">_FV(Table_0[[#This Row],[Symbol]],"High")</f>
        <v>13.75</v>
      </c>
      <c r="H407" s="2" cm="1">
        <f t="array" ref="H407">_FV(Table_0[[#This Row],[Symbol]],"Low")</f>
        <v>13.65</v>
      </c>
      <c r="I407" s="6" cm="1">
        <f t="array" ref="I407">_FV(Table_0[[#This Row],[Symbol]],"P/E",TRUE)</f>
        <v>91.642799999999994</v>
      </c>
    </row>
    <row r="408" spans="1:9" x14ac:dyDescent="0.3">
      <c r="A408" s="1" t="e" vm="411">
        <v>#VALUE!</v>
      </c>
      <c r="B408" s="1" t="s">
        <v>503</v>
      </c>
      <c r="C408" s="1" t="s">
        <v>504</v>
      </c>
      <c r="D408" s="1" t="str" cm="1">
        <f t="array" ref="D408">_FV(Table_0[[#This Row],[Symbol]],"Exchange abbreviation",TRUE)</f>
        <v>XNYS</v>
      </c>
      <c r="E408" s="1" t="str" cm="1">
        <f t="array" ref="E408">_FV(Table_0[[#This Row],[Symbol]],"Ticker symbol",TRUE)</f>
        <v>ARCH</v>
      </c>
      <c r="F408" s="1" t="str">
        <f>Table_0[[#This Row],[Exchange abbreviation]]&amp;":"&amp;Table_0[[#This Row],[Ticker symbol]]</f>
        <v>XNYS:ARCH</v>
      </c>
      <c r="G408" s="2" cm="1">
        <f t="array" ref="G408">_FV(Table_0[[#This Row],[Symbol]],"High")</f>
        <v>135.97999999999999</v>
      </c>
      <c r="H408" s="2" cm="1">
        <f t="array" ref="H408">_FV(Table_0[[#This Row],[Symbol]],"Low")</f>
        <v>131.22</v>
      </c>
      <c r="I408" s="6" cm="1">
        <f t="array" ref="I408">_FV(Table_0[[#This Row],[Symbol]],"P/E",TRUE)</f>
        <v>2.9018999999999999</v>
      </c>
    </row>
    <row r="409" spans="1:9" x14ac:dyDescent="0.3">
      <c r="A409" s="1" t="e" vm="412">
        <v>#VALUE!</v>
      </c>
      <c r="B409" s="1" t="s">
        <v>505</v>
      </c>
      <c r="C409" s="1" t="s">
        <v>506</v>
      </c>
      <c r="D409" s="1" t="str" cm="1">
        <f t="array" ref="D409">_FV(Table_0[[#This Row],[Symbol]],"Exchange abbreviation",TRUE)</f>
        <v>XNYS</v>
      </c>
      <c r="E409" s="1" t="str" cm="1">
        <f t="array" ref="E409">_FV(Table_0[[#This Row],[Symbol]],"Ticker symbol",TRUE)</f>
        <v>ARCO</v>
      </c>
      <c r="F409" s="1" t="str">
        <f>Table_0[[#This Row],[Exchange abbreviation]]&amp;":"&amp;Table_0[[#This Row],[Ticker symbol]]</f>
        <v>XNYS:ARCO</v>
      </c>
      <c r="G409" s="2" cm="1">
        <f t="array" ref="G409">_FV(Table_0[[#This Row],[Symbol]],"High")</f>
        <v>11.03</v>
      </c>
      <c r="H409" s="2" cm="1">
        <f t="array" ref="H409">_FV(Table_0[[#This Row],[Symbol]],"Low")</f>
        <v>10.72</v>
      </c>
      <c r="I409" s="6" cm="1">
        <f t="array" ref="I409">_FV(Table_0[[#This Row],[Symbol]],"P/E",TRUE)</f>
        <v>15.1646</v>
      </c>
    </row>
    <row r="410" spans="1:9" x14ac:dyDescent="0.3">
      <c r="A410" s="1" t="e" vm="413">
        <v>#VALUE!</v>
      </c>
      <c r="B410" s="1" t="s">
        <v>507</v>
      </c>
      <c r="C410" s="1" t="s">
        <v>14</v>
      </c>
      <c r="D410" s="1" t="str" cm="1">
        <f t="array" ref="D410">_FV(Table_0[[#This Row],[Symbol]],"Exchange abbreviation",TRUE)</f>
        <v>XNAS</v>
      </c>
      <c r="E410" s="1" t="str" cm="1">
        <f t="array" ref="E410">_FV(Table_0[[#This Row],[Symbol]],"Ticker symbol",TRUE)</f>
        <v>ARCT</v>
      </c>
      <c r="F410" s="1" t="str">
        <f>Table_0[[#This Row],[Exchange abbreviation]]&amp;":"&amp;Table_0[[#This Row],[Ticker symbol]]</f>
        <v>XNAS:ARCT</v>
      </c>
      <c r="G410" s="2" cm="1">
        <f t="array" ref="G410">_FV(Table_0[[#This Row],[Symbol]],"High")</f>
        <v>29.59</v>
      </c>
      <c r="H410" s="2" cm="1">
        <f t="array" ref="H410">_FV(Table_0[[#This Row],[Symbol]],"Low")</f>
        <v>26.76</v>
      </c>
      <c r="I410" s="6" cm="1">
        <f t="array" ref="I410">_FV(Table_0[[#This Row],[Symbol]],"P/E",TRUE)</f>
        <v>10.7186</v>
      </c>
    </row>
    <row r="411" spans="1:9" x14ac:dyDescent="0.3">
      <c r="A411" s="1" t="e" vm="414">
        <v>#VALUE!</v>
      </c>
      <c r="B411" s="1" t="s">
        <v>508</v>
      </c>
      <c r="C411" s="1" t="s">
        <v>14</v>
      </c>
      <c r="D411" s="1" t="str" cm="1">
        <f t="array" ref="D411">_FV(Table_0[[#This Row],[Symbol]],"Exchange abbreviation",TRUE)</f>
        <v>XNAS</v>
      </c>
      <c r="E411" s="1" t="str" cm="1">
        <f t="array" ref="E411">_FV(Table_0[[#This Row],[Symbol]],"Ticker symbol",TRUE)</f>
        <v>ARDX</v>
      </c>
      <c r="F411" s="1" t="str">
        <f>Table_0[[#This Row],[Exchange abbreviation]]&amp;":"&amp;Table_0[[#This Row],[Ticker symbol]]</f>
        <v>XNAS:ARDX</v>
      </c>
      <c r="G411" s="2" cm="1">
        <f t="array" ref="G411">_FV(Table_0[[#This Row],[Symbol]],"High")</f>
        <v>4</v>
      </c>
      <c r="H411" s="2" cm="1">
        <f t="array" ref="H411">_FV(Table_0[[#This Row],[Symbol]],"Low")</f>
        <v>3.83</v>
      </c>
      <c r="I411" s="1" t="e" cm="1" vm="5">
        <f t="array" ref="I411">_FV(Table_0[[#This Row],[Symbol]],"P/E",TRUE)</f>
        <v>#VALUE!</v>
      </c>
    </row>
    <row r="412" spans="1:9" x14ac:dyDescent="0.3">
      <c r="A412" s="1" t="e" vm="415">
        <v>#VALUE!</v>
      </c>
      <c r="B412" s="1" t="s">
        <v>509</v>
      </c>
      <c r="C412" s="1" t="s">
        <v>510</v>
      </c>
      <c r="D412" s="1" t="str" cm="1">
        <f t="array" ref="D412">_FV(Table_0[[#This Row],[Symbol]],"Exchange abbreviation",TRUE)</f>
        <v>XASX</v>
      </c>
      <c r="E412" s="1" t="str" cm="1">
        <f t="array" ref="E412">_FV(Table_0[[#This Row],[Symbol]],"Ticker symbol",TRUE)</f>
        <v>ARE</v>
      </c>
      <c r="F412" s="1" t="str">
        <f>Table_0[[#This Row],[Exchange abbreviation]]&amp;":"&amp;Table_0[[#This Row],[Ticker symbol]]</f>
        <v>XASX:ARE</v>
      </c>
      <c r="G412" s="5" cm="1">
        <f t="array" ref="G412">_FV(Table_0[[#This Row],[Symbol]],"High")</f>
        <v>1E-3</v>
      </c>
      <c r="H412" s="5" cm="1">
        <f t="array" ref="H412">_FV(Table_0[[#This Row],[Symbol]],"Low")</f>
        <v>1E-3</v>
      </c>
      <c r="I412" s="1" t="e" cm="1" vm="5">
        <f t="array" ref="I412">_FV(Table_0[[#This Row],[Symbol]],"P/E",TRUE)</f>
        <v>#VALUE!</v>
      </c>
    </row>
    <row r="413" spans="1:9" x14ac:dyDescent="0.3">
      <c r="A413" s="1" t="e" vm="416">
        <v>#VALUE!</v>
      </c>
      <c r="B413" s="1" t="s">
        <v>511</v>
      </c>
      <c r="C413" s="1" t="s">
        <v>512</v>
      </c>
      <c r="D413" s="1" t="str" cm="1">
        <f t="array" ref="D413">_FV(Table_0[[#This Row],[Symbol]],"Exchange abbreviation",TRUE)</f>
        <v>XNAS</v>
      </c>
      <c r="E413" s="1" t="str" cm="1">
        <f t="array" ref="E413">_FV(Table_0[[#This Row],[Symbol]],"Ticker symbol",TRUE)</f>
        <v>AREB</v>
      </c>
      <c r="F413" s="1" t="str">
        <f>Table_0[[#This Row],[Exchange abbreviation]]&amp;":"&amp;Table_0[[#This Row],[Ticker symbol]]</f>
        <v>XNAS:AREB</v>
      </c>
      <c r="G413" s="2" cm="1">
        <f t="array" ref="G413">_FV(Table_0[[#This Row],[Symbol]],"High")</f>
        <v>1.4</v>
      </c>
      <c r="H413" s="2" cm="1">
        <f t="array" ref="H413">_FV(Table_0[[#This Row],[Symbol]],"Low")</f>
        <v>1.36</v>
      </c>
      <c r="I413" s="1" t="e" cm="1" vm="5">
        <f t="array" ref="I413">_FV(Table_0[[#This Row],[Symbol]],"P/E",TRUE)</f>
        <v>#VALUE!</v>
      </c>
    </row>
    <row r="414" spans="1:9" x14ac:dyDescent="0.3">
      <c r="A414" s="1" t="e" vm="417">
        <v>#VALUE!</v>
      </c>
      <c r="B414" s="1" t="s">
        <v>513</v>
      </c>
      <c r="C414" s="1" t="s">
        <v>397</v>
      </c>
      <c r="D414" s="1" t="str" cm="1">
        <f t="array" ref="D414">_FV(Table_0[[#This Row],[Symbol]],"Exchange abbreviation",TRUE)</f>
        <v>XNAS</v>
      </c>
      <c r="E414" s="1" t="str" cm="1">
        <f t="array" ref="E414">_FV(Table_0[[#This Row],[Symbol]],"Ticker symbol",TRUE)</f>
        <v>AREC</v>
      </c>
      <c r="F414" s="1" t="str">
        <f>Table_0[[#This Row],[Exchange abbreviation]]&amp;":"&amp;Table_0[[#This Row],[Ticker symbol]]</f>
        <v>XNAS:AREC</v>
      </c>
      <c r="G414" s="2" cm="1">
        <f t="array" ref="G414">_FV(Table_0[[#This Row],[Symbol]],"High")</f>
        <v>1.8</v>
      </c>
      <c r="H414" s="2" cm="1">
        <f t="array" ref="H414">_FV(Table_0[[#This Row],[Symbol]],"Low")</f>
        <v>1.72</v>
      </c>
      <c r="I414" s="1" t="e" cm="1" vm="5">
        <f t="array" ref="I414">_FV(Table_0[[#This Row],[Symbol]],"P/E",TRUE)</f>
        <v>#VALUE!</v>
      </c>
    </row>
    <row r="415" spans="1:9" x14ac:dyDescent="0.3">
      <c r="A415" s="1" t="e" vm="418">
        <v>#VALUE!</v>
      </c>
      <c r="B415" s="1" t="s">
        <v>514</v>
      </c>
      <c r="C415" s="1" t="s">
        <v>428</v>
      </c>
      <c r="D415" s="1" t="str" cm="1">
        <f t="array" ref="D415">_FV(Table_0[[#This Row],[Symbol]],"Exchange abbreviation",TRUE)</f>
        <v>XNYS</v>
      </c>
      <c r="E415" s="1" t="str" cm="1">
        <f t="array" ref="E415">_FV(Table_0[[#This Row],[Symbol]],"Ticker symbol",TRUE)</f>
        <v>AREN</v>
      </c>
      <c r="F415" s="1" t="str">
        <f>Table_0[[#This Row],[Exchange abbreviation]]&amp;":"&amp;Table_0[[#This Row],[Ticker symbol]]</f>
        <v>XNYS:AREN</v>
      </c>
      <c r="G415" s="2" cm="1">
        <f t="array" ref="G415">_FV(Table_0[[#This Row],[Symbol]],"High")</f>
        <v>3.56</v>
      </c>
      <c r="H415" s="2" cm="1">
        <f t="array" ref="H415">_FV(Table_0[[#This Row],[Symbol]],"Low")</f>
        <v>3.27</v>
      </c>
      <c r="I415" s="1" t="e" cm="1" vm="5">
        <f t="array" ref="I415">_FV(Table_0[[#This Row],[Symbol]],"P/E",TRUE)</f>
        <v>#VALUE!</v>
      </c>
    </row>
    <row r="416" spans="1:9" x14ac:dyDescent="0.3">
      <c r="A416" s="1" t="e" vm="419">
        <v>#VALUE!</v>
      </c>
      <c r="B416" s="1" t="s">
        <v>515</v>
      </c>
      <c r="C416" s="1" t="s">
        <v>20</v>
      </c>
      <c r="D416" s="1" t="str" cm="1">
        <f t="array" ref="D416">_FV(Table_0[[#This Row],[Symbol]],"Exchange abbreviation",TRUE)</f>
        <v>XNYS</v>
      </c>
      <c r="E416" s="1" t="str" cm="1">
        <f t="array" ref="E416">_FV(Table_0[[#This Row],[Symbol]],"Ticker symbol",TRUE)</f>
        <v>ARES</v>
      </c>
      <c r="F416" s="1" t="str">
        <f>Table_0[[#This Row],[Exchange abbreviation]]&amp;":"&amp;Table_0[[#This Row],[Ticker symbol]]</f>
        <v>XNYS:ARES</v>
      </c>
      <c r="G416" s="2" cm="1">
        <f t="array" ref="G416">_FV(Table_0[[#This Row],[Symbol]],"High")</f>
        <v>101.7499</v>
      </c>
      <c r="H416" s="2" cm="1">
        <f t="array" ref="H416">_FV(Table_0[[#This Row],[Symbol]],"Low")</f>
        <v>99.260400000000004</v>
      </c>
      <c r="I416" s="6" cm="1">
        <f t="array" ref="I416">_FV(Table_0[[#This Row],[Symbol]],"P/E",TRUE)</f>
        <v>61.073999999999998</v>
      </c>
    </row>
    <row r="417" spans="1:9" x14ac:dyDescent="0.3">
      <c r="A417" s="1" t="e" vm="420">
        <v>#VALUE!</v>
      </c>
      <c r="B417" s="1" t="s">
        <v>516</v>
      </c>
      <c r="C417" s="1" t="s">
        <v>207</v>
      </c>
      <c r="D417" s="1" t="str" cm="1">
        <f t="array" ref="D417">_FV(Table_0[[#This Row],[Symbol]],"Exchange abbreviation",TRUE)</f>
        <v>XNYS</v>
      </c>
      <c r="E417" s="1" t="str" cm="1">
        <f t="array" ref="E417">_FV(Table_0[[#This Row],[Symbol]],"Ticker symbol",TRUE)</f>
        <v>ARGO</v>
      </c>
      <c r="F417" s="1" t="str">
        <f>Table_0[[#This Row],[Exchange abbreviation]]&amp;":"&amp;Table_0[[#This Row],[Ticker symbol]]</f>
        <v>XNYS:ARGO</v>
      </c>
      <c r="G417" s="2" cm="1">
        <f t="array" ref="G417">_FV(Table_0[[#This Row],[Symbol]],"High")</f>
        <v>29.71</v>
      </c>
      <c r="H417" s="2" cm="1">
        <f t="array" ref="H417">_FV(Table_0[[#This Row],[Symbol]],"Low")</f>
        <v>29.67</v>
      </c>
      <c r="I417" s="6" cm="1">
        <f t="array" ref="I417">_FV(Table_0[[#This Row],[Symbol]],"P/E",TRUE)</f>
        <v>0</v>
      </c>
    </row>
    <row r="418" spans="1:9" x14ac:dyDescent="0.3">
      <c r="A418" s="1" t="e" vm="421">
        <v>#VALUE!</v>
      </c>
      <c r="B418" s="1" t="s">
        <v>517</v>
      </c>
      <c r="C418" s="1" t="s">
        <v>14</v>
      </c>
      <c r="D418" s="1" t="str" cm="1">
        <f t="array" ref="D418">_FV(Table_0[[#This Row],[Symbol]],"Exchange abbreviation",TRUE)</f>
        <v>XNAS</v>
      </c>
      <c r="E418" s="1" t="str" cm="1">
        <f t="array" ref="E418">_FV(Table_0[[#This Row],[Symbol]],"Ticker symbol",TRUE)</f>
        <v>ARGX</v>
      </c>
      <c r="F418" s="1" t="str">
        <f>Table_0[[#This Row],[Exchange abbreviation]]&amp;":"&amp;Table_0[[#This Row],[Ticker symbol]]</f>
        <v>XNAS:ARGX</v>
      </c>
      <c r="G418" s="2" cm="1">
        <f t="array" ref="G418">_FV(Table_0[[#This Row],[Symbol]],"High")</f>
        <v>506.96</v>
      </c>
      <c r="H418" s="2" cm="1">
        <f t="array" ref="H418">_FV(Table_0[[#This Row],[Symbol]],"Low")</f>
        <v>491.69</v>
      </c>
      <c r="I418" s="1" t="e" cm="1" vm="5">
        <f t="array" ref="I418">_FV(Table_0[[#This Row],[Symbol]],"P/E",TRUE)</f>
        <v>#VALUE!</v>
      </c>
    </row>
    <row r="419" spans="1:9" x14ac:dyDescent="0.3">
      <c r="A419" s="1" t="e" vm="422">
        <v>#VALUE!</v>
      </c>
      <c r="B419" s="1" t="s">
        <v>518</v>
      </c>
      <c r="C419" s="1" t="s">
        <v>519</v>
      </c>
      <c r="D419" s="1" t="str" cm="1">
        <f t="array" ref="D419">_FV(Table_0[[#This Row],[Symbol]],"Exchange abbreviation",TRUE)</f>
        <v>XNAS</v>
      </c>
      <c r="E419" s="1" t="str" cm="1">
        <f t="array" ref="E419">_FV(Table_0[[#This Row],[Symbol]],"Ticker symbol",TRUE)</f>
        <v>ARHS</v>
      </c>
      <c r="F419" s="1" t="str">
        <f>Table_0[[#This Row],[Exchange abbreviation]]&amp;":"&amp;Table_0[[#This Row],[Ticker symbol]]</f>
        <v>XNAS:ARHS</v>
      </c>
      <c r="G419" s="2" cm="1">
        <f t="array" ref="G419">_FV(Table_0[[#This Row],[Symbol]],"High")</f>
        <v>12.02</v>
      </c>
      <c r="H419" s="2" cm="1">
        <f t="array" ref="H419">_FV(Table_0[[#This Row],[Symbol]],"Low")</f>
        <v>11.66</v>
      </c>
      <c r="I419" s="6" cm="1">
        <f t="array" ref="I419">_FV(Table_0[[#This Row],[Symbol]],"P/E",TRUE)</f>
        <v>10.388199999999999</v>
      </c>
    </row>
    <row r="420" spans="1:9" x14ac:dyDescent="0.3">
      <c r="A420" s="1" t="e" vm="423">
        <v>#VALUE!</v>
      </c>
      <c r="B420" s="1" t="s">
        <v>520</v>
      </c>
      <c r="C420" s="1" t="s">
        <v>16</v>
      </c>
      <c r="D420" s="1" t="str" cm="1">
        <f t="array" ref="D420">_FV(Table_0[[#This Row],[Symbol]],"Exchange abbreviation",TRUE)</f>
        <v>XNYS</v>
      </c>
      <c r="E420" s="1" t="str" cm="1">
        <f t="array" ref="E420">_FV(Table_0[[#This Row],[Symbol]],"Ticker symbol",TRUE)</f>
        <v>ARI</v>
      </c>
      <c r="F420" s="1" t="str">
        <f>Table_0[[#This Row],[Exchange abbreviation]]&amp;":"&amp;Table_0[[#This Row],[Ticker symbol]]</f>
        <v>XNYS:ARI</v>
      </c>
      <c r="G420" s="2" cm="1">
        <f t="array" ref="G420">_FV(Table_0[[#This Row],[Symbol]],"High")</f>
        <v>10.76</v>
      </c>
      <c r="H420" s="2" cm="1">
        <f t="array" ref="H420">_FV(Table_0[[#This Row],[Symbol]],"Low")</f>
        <v>10.61</v>
      </c>
      <c r="I420" s="6" cm="1">
        <f t="array" ref="I420">_FV(Table_0[[#This Row],[Symbol]],"P/E",TRUE)</f>
        <v>13.9542</v>
      </c>
    </row>
    <row r="421" spans="1:9" x14ac:dyDescent="0.3">
      <c r="A421" s="1" t="e" vm="424">
        <v>#VALUE!</v>
      </c>
      <c r="B421" s="1" t="s">
        <v>521</v>
      </c>
      <c r="C421" s="1" t="s">
        <v>522</v>
      </c>
      <c r="D421" s="1" t="str" cm="1">
        <f t="array" ref="D421">_FV(Table_0[[#This Row],[Symbol]],"Exchange abbreviation",TRUE)</f>
        <v>XNYS</v>
      </c>
      <c r="E421" s="1" t="str" cm="1">
        <f t="array" ref="E421">_FV(Table_0[[#This Row],[Symbol]],"Ticker symbol",TRUE)</f>
        <v>ARIS</v>
      </c>
      <c r="F421" s="1" t="str">
        <f>Table_0[[#This Row],[Exchange abbreviation]]&amp;":"&amp;Table_0[[#This Row],[Ticker symbol]]</f>
        <v>XNYS:ARIS</v>
      </c>
      <c r="G421" s="2" cm="1">
        <f t="array" ref="G421">_FV(Table_0[[#This Row],[Symbol]],"High")</f>
        <v>11.94</v>
      </c>
      <c r="H421" s="2" cm="1">
        <f t="array" ref="H421">_FV(Table_0[[#This Row],[Symbol]],"Low")</f>
        <v>11.225</v>
      </c>
      <c r="I421" s="6" cm="1">
        <f t="array" ref="I421">_FV(Table_0[[#This Row],[Symbol]],"P/E",TRUE)</f>
        <v>31.256900000000002</v>
      </c>
    </row>
    <row r="422" spans="1:9" x14ac:dyDescent="0.3">
      <c r="A422" s="1" t="e" vm="425">
        <v>#VALUE!</v>
      </c>
      <c r="B422" s="1" t="s">
        <v>523</v>
      </c>
      <c r="C422" s="1" t="s">
        <v>8</v>
      </c>
      <c r="D422" s="1" t="str" cm="1">
        <f t="array" ref="D422">_FV(Table_0[[#This Row],[Symbol]],"Exchange abbreviation",TRUE)</f>
        <v>XNAS</v>
      </c>
      <c r="E422" s="1" t="str" cm="1">
        <f t="array" ref="E422">_FV(Table_0[[#This Row],[Symbol]],"Ticker symbol",TRUE)</f>
        <v>ARIZ</v>
      </c>
      <c r="F422" s="1" t="str">
        <f>Table_0[[#This Row],[Exchange abbreviation]]&amp;":"&amp;Table_0[[#This Row],[Ticker symbol]]</f>
        <v>XNAS:ARIZ</v>
      </c>
      <c r="G422" s="2" cm="1">
        <f t="array" ref="G422">_FV(Table_0[[#This Row],[Symbol]],"High")</f>
        <v>10.65</v>
      </c>
      <c r="H422" s="2" cm="1">
        <f t="array" ref="H422">_FV(Table_0[[#This Row],[Symbol]],"Low")</f>
        <v>10.63</v>
      </c>
      <c r="I422" s="6" cm="1">
        <f t="array" ref="I422">_FV(Table_0[[#This Row],[Symbol]],"P/E",TRUE)</f>
        <v>158.28620000000001</v>
      </c>
    </row>
    <row r="423" spans="1:9" x14ac:dyDescent="0.3">
      <c r="A423" s="1" t="e" vm="426">
        <v>#VALUE!</v>
      </c>
      <c r="B423" s="1" t="s">
        <v>524</v>
      </c>
      <c r="C423" s="1" t="s">
        <v>30</v>
      </c>
      <c r="D423" s="1" t="str" cm="1">
        <f t="array" ref="D423">_FV(Table_0[[#This Row],[Symbol]],"Exchange abbreviation",TRUE)</f>
        <v>XNAS</v>
      </c>
      <c r="E423" s="1" t="str" cm="1">
        <f t="array" ref="E423">_FV(Table_0[[#This Row],[Symbol]],"Ticker symbol",TRUE)</f>
        <v>ARKO</v>
      </c>
      <c r="F423" s="1" t="str">
        <f>Table_0[[#This Row],[Exchange abbreviation]]&amp;":"&amp;Table_0[[#This Row],[Ticker symbol]]</f>
        <v>XNAS:ARKO</v>
      </c>
      <c r="G423" s="2" cm="1">
        <f t="array" ref="G423">_FV(Table_0[[#This Row],[Symbol]],"High")</f>
        <v>8.31</v>
      </c>
      <c r="H423" s="2" cm="1">
        <f t="array" ref="H423">_FV(Table_0[[#This Row],[Symbol]],"Low")</f>
        <v>8.0299999999999994</v>
      </c>
      <c r="I423" s="6" cm="1">
        <f t="array" ref="I423">_FV(Table_0[[#This Row],[Symbol]],"P/E",TRUE)</f>
        <v>23.4404</v>
      </c>
    </row>
    <row r="424" spans="1:9" x14ac:dyDescent="0.3">
      <c r="A424" s="1" t="e" vm="427">
        <v>#VALUE!</v>
      </c>
      <c r="B424" s="1" t="s">
        <v>525</v>
      </c>
      <c r="C424" s="1" t="s">
        <v>506</v>
      </c>
      <c r="D424" s="1" t="str" cm="1">
        <f t="array" ref="D424">_FV(Table_0[[#This Row],[Symbol]],"Exchange abbreviation",TRUE)</f>
        <v>XNAS</v>
      </c>
      <c r="E424" s="1" t="str" cm="1">
        <f t="array" ref="E424">_FV(Table_0[[#This Row],[Symbol]],"Ticker symbol",TRUE)</f>
        <v>ARKR</v>
      </c>
      <c r="F424" s="1" t="str">
        <f>Table_0[[#This Row],[Exchange abbreviation]]&amp;":"&amp;Table_0[[#This Row],[Ticker symbol]]</f>
        <v>XNAS:ARKR</v>
      </c>
      <c r="G424" s="2" cm="1">
        <f t="array" ref="G424">_FV(Table_0[[#This Row],[Symbol]],"High")</f>
        <v>18.28</v>
      </c>
      <c r="H424" s="2" cm="1">
        <f t="array" ref="H424">_FV(Table_0[[#This Row],[Symbol]],"Low")</f>
        <v>17.75</v>
      </c>
      <c r="I424" s="6" cm="1">
        <f t="array" ref="I424">_FV(Table_0[[#This Row],[Symbol]],"P/E",TRUE)</f>
        <v>8.8650000000000002</v>
      </c>
    </row>
    <row r="425" spans="1:9" x14ac:dyDescent="0.3">
      <c r="A425" s="1" t="e" vm="428">
        <v>#VALUE!</v>
      </c>
      <c r="B425" s="1" t="s">
        <v>526</v>
      </c>
      <c r="C425" s="1" t="s">
        <v>182</v>
      </c>
      <c r="D425" s="1" t="str" cm="1">
        <f t="array" ref="D425">_FV(Table_0[[#This Row],[Symbol]],"Exchange abbreviation",TRUE)</f>
        <v>XNYS</v>
      </c>
      <c r="E425" s="1" t="str" cm="1">
        <f t="array" ref="E425">_FV(Table_0[[#This Row],[Symbol]],"Ticker symbol",TRUE)</f>
        <v>ARL</v>
      </c>
      <c r="F425" s="1" t="str">
        <f>Table_0[[#This Row],[Exchange abbreviation]]&amp;":"&amp;Table_0[[#This Row],[Ticker symbol]]</f>
        <v>XNYS:ARL</v>
      </c>
      <c r="G425" s="2" cm="1">
        <f t="array" ref="G425">_FV(Table_0[[#This Row],[Symbol]],"High")</f>
        <v>20.53</v>
      </c>
      <c r="H425" s="2" cm="1">
        <f t="array" ref="H425">_FV(Table_0[[#This Row],[Symbol]],"Low")</f>
        <v>20.03</v>
      </c>
      <c r="I425" s="6" cm="1">
        <f t="array" ref="I425">_FV(Table_0[[#This Row],[Symbol]],"P/E",TRUE)</f>
        <v>0.94410000000000005</v>
      </c>
    </row>
    <row r="426" spans="1:9" x14ac:dyDescent="0.3">
      <c r="A426" s="1" t="e" vm="429">
        <v>#VALUE!</v>
      </c>
      <c r="B426" s="1" t="s">
        <v>527</v>
      </c>
      <c r="C426" s="1" t="s">
        <v>162</v>
      </c>
      <c r="D426" s="1" t="str" cm="1">
        <f t="array" ref="D426">_FV(Table_0[[#This Row],[Symbol]],"Exchange abbreviation",TRUE)</f>
        <v>XNYS</v>
      </c>
      <c r="E426" s="1" t="str" cm="1">
        <f t="array" ref="E426">_FV(Table_0[[#This Row],[Symbol]],"Ticker symbol",TRUE)</f>
        <v>ARLO</v>
      </c>
      <c r="F426" s="1" t="str">
        <f>Table_0[[#This Row],[Exchange abbreviation]]&amp;":"&amp;Table_0[[#This Row],[Ticker symbol]]</f>
        <v>XNYS:ARLO</v>
      </c>
      <c r="G426" s="2" cm="1">
        <f t="array" ref="G426">_FV(Table_0[[#This Row],[Symbol]],"High")</f>
        <v>10.76</v>
      </c>
      <c r="H426" s="2" cm="1">
        <f t="array" ref="H426">_FV(Table_0[[#This Row],[Symbol]],"Low")</f>
        <v>10.305</v>
      </c>
      <c r="I426" s="1" t="e" cm="1" vm="5">
        <f t="array" ref="I426">_FV(Table_0[[#This Row],[Symbol]],"P/E",TRUE)</f>
        <v>#VALUE!</v>
      </c>
    </row>
    <row r="427" spans="1:9" x14ac:dyDescent="0.3">
      <c r="A427" s="1" t="e" vm="430">
        <v>#VALUE!</v>
      </c>
      <c r="B427" s="1" t="s">
        <v>528</v>
      </c>
      <c r="C427" s="1" t="s">
        <v>504</v>
      </c>
      <c r="D427" s="1" t="str" cm="1">
        <f t="array" ref="D427">_FV(Table_0[[#This Row],[Symbol]],"Exchange abbreviation",TRUE)</f>
        <v>XNAS</v>
      </c>
      <c r="E427" s="1" t="str" cm="1">
        <f t="array" ref="E427">_FV(Table_0[[#This Row],[Symbol]],"Ticker symbol",TRUE)</f>
        <v>ARLP</v>
      </c>
      <c r="F427" s="1" t="str">
        <f>Table_0[[#This Row],[Exchange abbreviation]]&amp;":"&amp;Table_0[[#This Row],[Ticker symbol]]</f>
        <v>XNAS:ARLP</v>
      </c>
      <c r="G427" s="2" cm="1">
        <f t="array" ref="G427">_FV(Table_0[[#This Row],[Symbol]],"High")</f>
        <v>20.010000000000002</v>
      </c>
      <c r="H427" s="2" cm="1">
        <f t="array" ref="H427">_FV(Table_0[[#This Row],[Symbol]],"Low")</f>
        <v>19.72</v>
      </c>
      <c r="I427" s="1" t="e" cm="1" vm="5">
        <f t="array" ref="I427">_FV(Table_0[[#This Row],[Symbol]],"P/E",TRUE)</f>
        <v>#VALUE!</v>
      </c>
    </row>
    <row r="428" spans="1:9" x14ac:dyDescent="0.3">
      <c r="A428" s="1" t="e" vm="431">
        <v>#VALUE!</v>
      </c>
      <c r="B428" s="1" t="s">
        <v>529</v>
      </c>
      <c r="C428" s="1" t="s">
        <v>55</v>
      </c>
      <c r="D428" s="1" t="str" cm="1">
        <f t="array" ref="D428">_FV(Table_0[[#This Row],[Symbol]],"Exchange abbreviation",TRUE)</f>
        <v>XNYS</v>
      </c>
      <c r="E428" s="1" t="str" cm="1">
        <f t="array" ref="E428">_FV(Table_0[[#This Row],[Symbol]],"Ticker symbol",TRUE)</f>
        <v>ARMK</v>
      </c>
      <c r="F428" s="1" t="str">
        <f>Table_0[[#This Row],[Exchange abbreviation]]&amp;":"&amp;Table_0[[#This Row],[Ticker symbol]]</f>
        <v>XNYS:ARMK</v>
      </c>
      <c r="G428" s="2" cm="1">
        <f t="array" ref="G428">_FV(Table_0[[#This Row],[Symbol]],"High")</f>
        <v>39.36</v>
      </c>
      <c r="H428" s="2" cm="1">
        <f t="array" ref="H428">_FV(Table_0[[#This Row],[Symbol]],"Low")</f>
        <v>38.1</v>
      </c>
      <c r="I428" s="6" cm="1">
        <f t="array" ref="I428">_FV(Table_0[[#This Row],[Symbol]],"P/E",TRUE)</f>
        <v>18.872199999999999</v>
      </c>
    </row>
    <row r="429" spans="1:9" x14ac:dyDescent="0.3">
      <c r="A429" s="1" t="e" vm="432">
        <v>#VALUE!</v>
      </c>
      <c r="B429" s="1" t="s">
        <v>530</v>
      </c>
      <c r="C429" s="1" t="s">
        <v>14</v>
      </c>
      <c r="D429" s="1" t="str" cm="1">
        <f t="array" ref="D429">_FV(Table_0[[#This Row],[Symbol]],"Exchange abbreviation",TRUE)</f>
        <v>XNYS</v>
      </c>
      <c r="E429" s="1" t="str" cm="1">
        <f t="array" ref="E429">_FV(Table_0[[#This Row],[Symbol]],"Ticker symbol",TRUE)</f>
        <v>ARMP</v>
      </c>
      <c r="F429" s="1" t="str">
        <f>Table_0[[#This Row],[Exchange abbreviation]]&amp;":"&amp;Table_0[[#This Row],[Ticker symbol]]</f>
        <v>XNYS:ARMP</v>
      </c>
      <c r="G429" s="2" cm="1">
        <f t="array" ref="G429">_FV(Table_0[[#This Row],[Symbol]],"High")</f>
        <v>5.2565</v>
      </c>
      <c r="H429" s="2" cm="1">
        <f t="array" ref="H429">_FV(Table_0[[#This Row],[Symbol]],"Low")</f>
        <v>4</v>
      </c>
      <c r="I429" s="1" t="e" cm="1" vm="5">
        <f t="array" ref="I429">_FV(Table_0[[#This Row],[Symbol]],"P/E",TRUE)</f>
        <v>#VALUE!</v>
      </c>
    </row>
    <row r="430" spans="1:9" x14ac:dyDescent="0.3">
      <c r="A430" s="1" t="e" vm="433">
        <v>#VALUE!</v>
      </c>
      <c r="B430" s="1" t="s">
        <v>531</v>
      </c>
      <c r="C430" s="1" t="s">
        <v>333</v>
      </c>
      <c r="D430" s="1" t="str" cm="1">
        <f t="array" ref="D430">_FV(Table_0[[#This Row],[Symbol]],"Exchange abbreviation",TRUE)</f>
        <v>XNYS</v>
      </c>
      <c r="E430" s="1" t="str" cm="1">
        <f t="array" ref="E430">_FV(Table_0[[#This Row],[Symbol]],"Ticker symbol",TRUE)</f>
        <v>ARNC</v>
      </c>
      <c r="F430" s="1" t="str">
        <f>Table_0[[#This Row],[Exchange abbreviation]]&amp;":"&amp;Table_0[[#This Row],[Ticker symbol]]</f>
        <v>XNYS:ARNC</v>
      </c>
      <c r="G430" s="2" cm="1">
        <f t="array" ref="G430">_FV(Table_0[[#This Row],[Symbol]],"High")</f>
        <v>29.984999999999999</v>
      </c>
      <c r="H430" s="2" cm="1">
        <f t="array" ref="H430">_FV(Table_0[[#This Row],[Symbol]],"Low")</f>
        <v>29.92</v>
      </c>
      <c r="I430" s="6" cm="1">
        <f t="array" ref="I430">_FV(Table_0[[#This Row],[Symbol]],"P/E",TRUE)</f>
        <v>50.593600000000002</v>
      </c>
    </row>
    <row r="431" spans="1:9" x14ac:dyDescent="0.3">
      <c r="A431" s="1" t="e" vm="434">
        <v>#VALUE!</v>
      </c>
      <c r="B431" s="1" t="s">
        <v>532</v>
      </c>
      <c r="C431" s="1" t="s">
        <v>83</v>
      </c>
      <c r="D431" s="1" t="str" cm="1">
        <f t="array" ref="D431">_FV(Table_0[[#This Row],[Symbol]],"Exchange abbreviation",TRUE)</f>
        <v>XNYS</v>
      </c>
      <c r="E431" s="1" t="str" cm="1">
        <f t="array" ref="E431">_FV(Table_0[[#This Row],[Symbol]],"Ticker symbol",TRUE)</f>
        <v>AROC</v>
      </c>
      <c r="F431" s="1" t="str">
        <f>Table_0[[#This Row],[Exchange abbreviation]]&amp;":"&amp;Table_0[[#This Row],[Ticker symbol]]</f>
        <v>XNYS:AROC</v>
      </c>
      <c r="G431" s="2" cm="1">
        <f t="array" ref="G431">_FV(Table_0[[#This Row],[Symbol]],"High")</f>
        <v>13.05</v>
      </c>
      <c r="H431" s="2" cm="1">
        <f t="array" ref="H431">_FV(Table_0[[#This Row],[Symbol]],"Low")</f>
        <v>12.83</v>
      </c>
      <c r="I431" s="6" cm="1">
        <f t="array" ref="I431">_FV(Table_0[[#This Row],[Symbol]],"P/E",TRUE)</f>
        <v>30.8095</v>
      </c>
    </row>
    <row r="432" spans="1:9" x14ac:dyDescent="0.3">
      <c r="A432" s="1" t="e" vm="435">
        <v>#VALUE!</v>
      </c>
      <c r="B432" s="1" t="s">
        <v>533</v>
      </c>
      <c r="C432" s="1" t="s">
        <v>43</v>
      </c>
      <c r="D432" s="1" t="str" cm="1">
        <f t="array" ref="D432">_FV(Table_0[[#This Row],[Symbol]],"Exchange abbreviation",TRUE)</f>
        <v>XNAS</v>
      </c>
      <c r="E432" s="1" t="str" cm="1">
        <f t="array" ref="E432">_FV(Table_0[[#This Row],[Symbol]],"Ticker symbol",TRUE)</f>
        <v>AROW</v>
      </c>
      <c r="F432" s="1" t="str">
        <f>Table_0[[#This Row],[Exchange abbreviation]]&amp;":"&amp;Table_0[[#This Row],[Ticker symbol]]</f>
        <v>XNAS:AROW</v>
      </c>
      <c r="G432" s="2" cm="1">
        <f t="array" ref="G432">_FV(Table_0[[#This Row],[Symbol]],"High")</f>
        <v>19.39</v>
      </c>
      <c r="H432" s="2" cm="1">
        <f t="array" ref="H432">_FV(Table_0[[#This Row],[Symbol]],"Low")</f>
        <v>18.850000000000001</v>
      </c>
      <c r="I432" s="6" cm="1">
        <f t="array" ref="I432">_FV(Table_0[[#This Row],[Symbol]],"P/E",TRUE)</f>
        <v>8.2714999999999996</v>
      </c>
    </row>
    <row r="433" spans="1:9" x14ac:dyDescent="0.3">
      <c r="A433" s="1" t="e" vm="436">
        <v>#VALUE!</v>
      </c>
      <c r="B433" s="1" t="s">
        <v>534</v>
      </c>
      <c r="C433" s="1" t="s">
        <v>101</v>
      </c>
      <c r="D433" s="1" t="str" cm="1">
        <f t="array" ref="D433">_FV(Table_0[[#This Row],[Symbol]],"Exchange abbreviation",TRUE)</f>
        <v>XNAS</v>
      </c>
      <c r="E433" s="1" t="str" cm="1">
        <f t="array" ref="E433">_FV(Table_0[[#This Row],[Symbol]],"Ticker symbol",TRUE)</f>
        <v>ARQQ</v>
      </c>
      <c r="F433" s="1" t="str">
        <f>Table_0[[#This Row],[Exchange abbreviation]]&amp;":"&amp;Table_0[[#This Row],[Ticker symbol]]</f>
        <v>XNAS:ARQQ</v>
      </c>
      <c r="G433" s="2" cm="1">
        <f t="array" ref="G433">_FV(Table_0[[#This Row],[Symbol]],"High")</f>
        <v>1.1100000000000001</v>
      </c>
      <c r="H433" s="2" cm="1">
        <f t="array" ref="H433">_FV(Table_0[[#This Row],[Symbol]],"Low")</f>
        <v>1.05</v>
      </c>
      <c r="I433" s="6" cm="1">
        <f t="array" ref="I433">_FV(Table_0[[#This Row],[Symbol]],"P/E",TRUE)</f>
        <v>1.986</v>
      </c>
    </row>
    <row r="434" spans="1:9" x14ac:dyDescent="0.3">
      <c r="A434" s="1" t="e" vm="437">
        <v>#VALUE!</v>
      </c>
      <c r="B434" s="1" t="s">
        <v>535</v>
      </c>
      <c r="C434" s="1" t="s">
        <v>14</v>
      </c>
      <c r="D434" s="1" t="str" cm="1">
        <f t="array" ref="D434">_FV(Table_0[[#This Row],[Symbol]],"Exchange abbreviation",TRUE)</f>
        <v>XNAS</v>
      </c>
      <c r="E434" s="1" t="str" cm="1">
        <f t="array" ref="E434">_FV(Table_0[[#This Row],[Symbol]],"Ticker symbol",TRUE)</f>
        <v>ARQT</v>
      </c>
      <c r="F434" s="1" t="str">
        <f>Table_0[[#This Row],[Exchange abbreviation]]&amp;":"&amp;Table_0[[#This Row],[Ticker symbol]]</f>
        <v>XNAS:ARQT</v>
      </c>
      <c r="G434" s="2" cm="1">
        <f t="array" ref="G434">_FV(Table_0[[#This Row],[Symbol]],"High")</f>
        <v>8.9390999999999998</v>
      </c>
      <c r="H434" s="2" cm="1">
        <f t="array" ref="H434">_FV(Table_0[[#This Row],[Symbol]],"Low")</f>
        <v>8.27</v>
      </c>
      <c r="I434" s="1" t="e" cm="1" vm="5">
        <f t="array" ref="I434">_FV(Table_0[[#This Row],[Symbol]],"P/E",TRUE)</f>
        <v>#VALUE!</v>
      </c>
    </row>
    <row r="435" spans="1:9" x14ac:dyDescent="0.3">
      <c r="A435" s="1" t="e" vm="438">
        <v>#VALUE!</v>
      </c>
      <c r="B435" s="1" t="s">
        <v>536</v>
      </c>
      <c r="C435" s="1" t="s">
        <v>16</v>
      </c>
      <c r="D435" s="1" t="str" cm="1">
        <f t="array" ref="D435">_FV(Table_0[[#This Row],[Symbol]],"Exchange abbreviation",TRUE)</f>
        <v>XNYS</v>
      </c>
      <c r="E435" s="1" t="str" cm="1">
        <f t="array" ref="E435">_FV(Table_0[[#This Row],[Symbol]],"Ticker symbol",TRUE)</f>
        <v>ARR</v>
      </c>
      <c r="F435" s="1" t="str">
        <f>Table_0[[#This Row],[Exchange abbreviation]]&amp;":"&amp;Table_0[[#This Row],[Ticker symbol]]</f>
        <v>XNYS:ARR</v>
      </c>
      <c r="G435" s="2" cm="1">
        <f t="array" ref="G435">_FV(Table_0[[#This Row],[Symbol]],"High")</f>
        <v>5.0199999999999996</v>
      </c>
      <c r="H435" s="2" cm="1">
        <f t="array" ref="H435">_FV(Table_0[[#This Row],[Symbol]],"Low")</f>
        <v>4.87</v>
      </c>
      <c r="I435" s="6" cm="1">
        <f t="array" ref="I435">_FV(Table_0[[#This Row],[Symbol]],"P/E",TRUE)</f>
        <v>0</v>
      </c>
    </row>
    <row r="436" spans="1:9" x14ac:dyDescent="0.3">
      <c r="A436" s="1" t="e" vm="439">
        <v>#VALUE!</v>
      </c>
      <c r="B436" s="1" t="s">
        <v>537</v>
      </c>
      <c r="C436" s="1" t="s">
        <v>8</v>
      </c>
      <c r="D436" s="1" t="str" cm="1">
        <f t="array" ref="D436">_FV(Table_0[[#This Row],[Symbol]],"Exchange abbreviation",TRUE)</f>
        <v>XNAS</v>
      </c>
      <c r="E436" s="1" t="str" cm="1">
        <f t="array" ref="E436">_FV(Table_0[[#This Row],[Symbol]],"Ticker symbol",TRUE)</f>
        <v>ARRW</v>
      </c>
      <c r="F436" s="1" t="str">
        <f>Table_0[[#This Row],[Exchange abbreviation]]&amp;":"&amp;Table_0[[#This Row],[Ticker symbol]]</f>
        <v>XNAS:ARRW</v>
      </c>
      <c r="G436" s="2" cm="1">
        <f t="array" ref="G436">_FV(Table_0[[#This Row],[Symbol]],"High")</f>
        <v>10.51</v>
      </c>
      <c r="H436" s="2" cm="1">
        <f t="array" ref="H436">_FV(Table_0[[#This Row],[Symbol]],"Low")</f>
        <v>10.51</v>
      </c>
      <c r="I436" s="6" cm="1">
        <f t="array" ref="I436">_FV(Table_0[[#This Row],[Symbol]],"P/E",TRUE)</f>
        <v>54.692</v>
      </c>
    </row>
    <row r="437" spans="1:9" x14ac:dyDescent="0.3">
      <c r="A437" s="1" t="e" vm="440">
        <v>#VALUE!</v>
      </c>
      <c r="B437" s="1" t="s">
        <v>538</v>
      </c>
      <c r="C437" s="1" t="s">
        <v>539</v>
      </c>
      <c r="D437" s="1" t="str" cm="1">
        <f t="array" ref="D437">_FV(Table_0[[#This Row],[Symbol]],"Exchange abbreviation",TRUE)</f>
        <v>XNAS</v>
      </c>
      <c r="E437" s="1" t="str" cm="1">
        <f t="array" ref="E437">_FV(Table_0[[#This Row],[Symbol]],"Ticker symbol",TRUE)</f>
        <v>ARRY</v>
      </c>
      <c r="F437" s="1" t="str">
        <f>Table_0[[#This Row],[Exchange abbreviation]]&amp;":"&amp;Table_0[[#This Row],[Ticker symbol]]</f>
        <v>XNAS:ARRY</v>
      </c>
      <c r="G437" s="2" cm="1">
        <f t="array" ref="G437">_FV(Table_0[[#This Row],[Symbol]],"High")</f>
        <v>23.417999999999999</v>
      </c>
      <c r="H437" s="2" cm="1">
        <f t="array" ref="H437">_FV(Table_0[[#This Row],[Symbol]],"Low")</f>
        <v>22.805</v>
      </c>
      <c r="I437" s="6" cm="1">
        <f t="array" ref="I437">_FV(Table_0[[#This Row],[Symbol]],"P/E",TRUE)</f>
        <v>49.124299999999998</v>
      </c>
    </row>
    <row r="438" spans="1:9" x14ac:dyDescent="0.3">
      <c r="A438" s="1" t="e" vm="441">
        <v>#VALUE!</v>
      </c>
      <c r="B438" s="1" t="s">
        <v>540</v>
      </c>
      <c r="C438" s="1" t="s">
        <v>8</v>
      </c>
      <c r="D438" s="1" t="str" cm="1">
        <f t="array" ref="D438">_FV(Table_0[[#This Row],[Symbol]],"Exchange abbreviation",TRUE)</f>
        <v>XNAS</v>
      </c>
      <c r="E438" s="1" t="str" cm="1">
        <f t="array" ref="E438">_FV(Table_0[[#This Row],[Symbol]],"Ticker symbol",TRUE)</f>
        <v>ARTE</v>
      </c>
      <c r="F438" s="1" t="str">
        <f>Table_0[[#This Row],[Exchange abbreviation]]&amp;":"&amp;Table_0[[#This Row],[Ticker symbol]]</f>
        <v>XNAS:ARTE</v>
      </c>
      <c r="G438" s="2" cm="1">
        <f t="array" ref="G438">_FV(Table_0[[#This Row],[Symbol]],"High")</f>
        <v>10.64</v>
      </c>
      <c r="H438" s="2" cm="1">
        <f t="array" ref="H438">_FV(Table_0[[#This Row],[Symbol]],"Low")</f>
        <v>10.61</v>
      </c>
      <c r="I438" s="6" cm="1">
        <f t="array" ref="I438">_FV(Table_0[[#This Row],[Symbol]],"P/E",TRUE)</f>
        <v>37.171700000000001</v>
      </c>
    </row>
    <row r="439" spans="1:9" x14ac:dyDescent="0.3">
      <c r="A439" s="1" t="e" vm="442">
        <v>#VALUE!</v>
      </c>
      <c r="B439" s="1" t="s">
        <v>541</v>
      </c>
      <c r="C439" s="1" t="s">
        <v>14</v>
      </c>
      <c r="D439" s="1" t="str" cm="1">
        <f t="array" ref="D439">_FV(Table_0[[#This Row],[Symbol]],"Exchange abbreviation",TRUE)</f>
        <v>XNAS</v>
      </c>
      <c r="E439" s="1" t="str" cm="1">
        <f t="array" ref="E439">_FV(Table_0[[#This Row],[Symbol]],"Ticker symbol",TRUE)</f>
        <v>ARTL</v>
      </c>
      <c r="F439" s="1" t="str">
        <f>Table_0[[#This Row],[Exchange abbreviation]]&amp;":"&amp;Table_0[[#This Row],[Ticker symbol]]</f>
        <v>XNAS:ARTL</v>
      </c>
      <c r="G439" s="2" cm="1">
        <f t="array" ref="G439">_FV(Table_0[[#This Row],[Symbol]],"High")</f>
        <v>2.0099</v>
      </c>
      <c r="H439" s="2" cm="1">
        <f t="array" ref="H439">_FV(Table_0[[#This Row],[Symbol]],"Low")</f>
        <v>1.87</v>
      </c>
      <c r="I439" s="1" t="e" cm="1" vm="5">
        <f t="array" ref="I439">_FV(Table_0[[#This Row],[Symbol]],"P/E",TRUE)</f>
        <v>#VALUE!</v>
      </c>
    </row>
    <row r="440" spans="1:9" x14ac:dyDescent="0.3">
      <c r="A440" s="1" t="e" vm="443">
        <v>#VALUE!</v>
      </c>
      <c r="B440" s="1" t="s">
        <v>542</v>
      </c>
      <c r="C440" s="1" t="s">
        <v>522</v>
      </c>
      <c r="D440" s="1" t="str" cm="1">
        <f t="array" ref="D440">_FV(Table_0[[#This Row],[Symbol]],"Exchange abbreviation",TRUE)</f>
        <v>XNAS</v>
      </c>
      <c r="E440" s="1" t="str" cm="1">
        <f t="array" ref="E440">_FV(Table_0[[#This Row],[Symbol]],"Ticker symbol",TRUE)</f>
        <v>ARTNA</v>
      </c>
      <c r="F440" s="1" t="str">
        <f>Table_0[[#This Row],[Exchange abbreviation]]&amp;":"&amp;Table_0[[#This Row],[Ticker symbol]]</f>
        <v>XNAS:ARTNA</v>
      </c>
      <c r="G440" s="2" cm="1">
        <f t="array" ref="G440">_FV(Table_0[[#This Row],[Symbol]],"High")</f>
        <v>47.045000000000002</v>
      </c>
      <c r="H440" s="2" cm="1">
        <f t="array" ref="H440">_FV(Table_0[[#This Row],[Symbol]],"Low")</f>
        <v>46.04</v>
      </c>
      <c r="I440" s="6" cm="1">
        <f t="array" ref="I440">_FV(Table_0[[#This Row],[Symbol]],"P/E",TRUE)</f>
        <v>26.8796</v>
      </c>
    </row>
    <row r="441" spans="1:9" x14ac:dyDescent="0.3">
      <c r="A441" s="1" t="e" vm="444">
        <v>#VALUE!</v>
      </c>
      <c r="B441" s="1" t="s">
        <v>543</v>
      </c>
      <c r="C441" s="1" t="s">
        <v>221</v>
      </c>
      <c r="D441" s="1" t="str" cm="1">
        <f t="array" ref="D441">_FV(Table_0[[#This Row],[Symbol]],"Exchange abbreviation",TRUE)</f>
        <v>XNAS</v>
      </c>
      <c r="E441" s="1" t="str" cm="1">
        <f t="array" ref="E441">_FV(Table_0[[#This Row],[Symbol]],"Ticker symbol",TRUE)</f>
        <v>ARTW</v>
      </c>
      <c r="F441" s="1" t="str">
        <f>Table_0[[#This Row],[Exchange abbreviation]]&amp;":"&amp;Table_0[[#This Row],[Ticker symbol]]</f>
        <v>XNAS:ARTW</v>
      </c>
      <c r="G441" s="2" cm="1">
        <f t="array" ref="G441">_FV(Table_0[[#This Row],[Symbol]],"High")</f>
        <v>2.7399</v>
      </c>
      <c r="H441" s="2" cm="1">
        <f t="array" ref="H441">_FV(Table_0[[#This Row],[Symbol]],"Low")</f>
        <v>2.645</v>
      </c>
      <c r="I441" s="6" cm="1">
        <f t="array" ref="I441">_FV(Table_0[[#This Row],[Symbol]],"P/E",TRUE)</f>
        <v>13.932499999999999</v>
      </c>
    </row>
    <row r="442" spans="1:9" x14ac:dyDescent="0.3">
      <c r="A442" s="1" t="e" vm="445">
        <v>#VALUE!</v>
      </c>
      <c r="B442" s="1" t="s">
        <v>544</v>
      </c>
      <c r="C442" s="1" t="s">
        <v>545</v>
      </c>
      <c r="D442" s="1" t="str" cm="1">
        <f t="array" ref="D442">_FV(Table_0[[#This Row],[Symbol]],"Exchange abbreviation",TRUE)</f>
        <v>XNAS</v>
      </c>
      <c r="E442" s="1" t="str" cm="1">
        <f t="array" ref="E442">_FV(Table_0[[#This Row],[Symbol]],"Ticker symbol",TRUE)</f>
        <v>ARVL</v>
      </c>
      <c r="F442" s="1" t="str">
        <f>Table_0[[#This Row],[Exchange abbreviation]]&amp;":"&amp;Table_0[[#This Row],[Ticker symbol]]</f>
        <v>XNAS:ARVL</v>
      </c>
      <c r="G442" s="2" cm="1">
        <f t="array" ref="G442">_FV(Table_0[[#This Row],[Symbol]],"High")</f>
        <v>1.97</v>
      </c>
      <c r="H442" s="2" cm="1">
        <f t="array" ref="H442">_FV(Table_0[[#This Row],[Symbol]],"Low")</f>
        <v>1.81</v>
      </c>
      <c r="I442" s="6" cm="1">
        <f t="array" ref="I442">_FV(Table_0[[#This Row],[Symbol]],"P/E",TRUE)</f>
        <v>2015.395</v>
      </c>
    </row>
    <row r="443" spans="1:9" x14ac:dyDescent="0.3">
      <c r="A443" s="1" t="e" vm="446">
        <v>#VALUE!</v>
      </c>
      <c r="B443" s="1" t="s">
        <v>546</v>
      </c>
      <c r="C443" s="1" t="s">
        <v>14</v>
      </c>
      <c r="D443" s="1" t="str" cm="1">
        <f t="array" ref="D443">_FV(Table_0[[#This Row],[Symbol]],"Exchange abbreviation",TRUE)</f>
        <v>XNAS</v>
      </c>
      <c r="E443" s="1" t="str" cm="1">
        <f t="array" ref="E443">_FV(Table_0[[#This Row],[Symbol]],"Ticker symbol",TRUE)</f>
        <v>ARVN</v>
      </c>
      <c r="F443" s="1" t="str">
        <f>Table_0[[#This Row],[Exchange abbreviation]]&amp;":"&amp;Table_0[[#This Row],[Ticker symbol]]</f>
        <v>XNAS:ARVN</v>
      </c>
      <c r="G443" s="2" cm="1">
        <f t="array" ref="G443">_FV(Table_0[[#This Row],[Symbol]],"High")</f>
        <v>25.11</v>
      </c>
      <c r="H443" s="2" cm="1">
        <f t="array" ref="H443">_FV(Table_0[[#This Row],[Symbol]],"Low")</f>
        <v>24</v>
      </c>
      <c r="I443" s="1" t="e" cm="1" vm="5">
        <f t="array" ref="I443">_FV(Table_0[[#This Row],[Symbol]],"P/E",TRUE)</f>
        <v>#VALUE!</v>
      </c>
    </row>
    <row r="444" spans="1:9" x14ac:dyDescent="0.3">
      <c r="A444" s="1" t="e" vm="447">
        <v>#VALUE!</v>
      </c>
      <c r="B444" s="1" t="s">
        <v>547</v>
      </c>
      <c r="C444" s="1" t="s">
        <v>199</v>
      </c>
      <c r="D444" s="1" t="str" cm="1">
        <f t="array" ref="D444">_FV(Table_0[[#This Row],[Symbol]],"Exchange abbreviation",TRUE)</f>
        <v>XNYS</v>
      </c>
      <c r="E444" s="1" t="str" cm="1">
        <f t="array" ref="E444">_FV(Table_0[[#This Row],[Symbol]],"Ticker symbol",TRUE)</f>
        <v>ARW</v>
      </c>
      <c r="F444" s="1" t="str">
        <f>Table_0[[#This Row],[Exchange abbreviation]]&amp;":"&amp;Table_0[[#This Row],[Ticker symbol]]</f>
        <v>XNYS:ARW</v>
      </c>
      <c r="G444" s="2" cm="1">
        <f t="array" ref="G444">_FV(Table_0[[#This Row],[Symbol]],"High")</f>
        <v>130.04</v>
      </c>
      <c r="H444" s="2" cm="1">
        <f t="array" ref="H444">_FV(Table_0[[#This Row],[Symbol]],"Low")</f>
        <v>127.65</v>
      </c>
      <c r="I444" s="6" cm="1">
        <f t="array" ref="I444">_FV(Table_0[[#This Row],[Symbol]],"P/E",TRUE)</f>
        <v>6.4995000000000003</v>
      </c>
    </row>
    <row r="445" spans="1:9" x14ac:dyDescent="0.3">
      <c r="A445" s="1" t="e" vm="448">
        <v>#VALUE!</v>
      </c>
      <c r="B445" s="1" t="s">
        <v>548</v>
      </c>
      <c r="C445" s="1" t="s">
        <v>14</v>
      </c>
      <c r="D445" s="1" t="str" cm="1">
        <f t="array" ref="D445">_FV(Table_0[[#This Row],[Symbol]],"Exchange abbreviation",TRUE)</f>
        <v>XNAS</v>
      </c>
      <c r="E445" s="1" t="str" cm="1">
        <f t="array" ref="E445">_FV(Table_0[[#This Row],[Symbol]],"Ticker symbol",TRUE)</f>
        <v>ARWR</v>
      </c>
      <c r="F445" s="1" t="str">
        <f>Table_0[[#This Row],[Exchange abbreviation]]&amp;":"&amp;Table_0[[#This Row],[Ticker symbol]]</f>
        <v>XNAS:ARWR</v>
      </c>
      <c r="G445" s="2" cm="1">
        <f t="array" ref="G445">_FV(Table_0[[#This Row],[Symbol]],"High")</f>
        <v>29.73</v>
      </c>
      <c r="H445" s="2" cm="1">
        <f t="array" ref="H445">_FV(Table_0[[#This Row],[Symbol]],"Low")</f>
        <v>28</v>
      </c>
      <c r="I445" s="6" cm="1">
        <f t="array" ref="I445">_FV(Table_0[[#This Row],[Symbol]],"P/E",TRUE)</f>
        <v>446.19740000000002</v>
      </c>
    </row>
    <row r="446" spans="1:9" x14ac:dyDescent="0.3">
      <c r="A446" s="1" t="e" vm="449">
        <v>#VALUE!</v>
      </c>
      <c r="B446" s="1" t="s">
        <v>549</v>
      </c>
      <c r="C446" s="1" t="s">
        <v>8</v>
      </c>
      <c r="D446" s="1" t="str" cm="1">
        <f t="array" ref="D446">_FV(Table_0[[#This Row],[Symbol]],"Exchange abbreviation",TRUE)</f>
        <v>XNAS</v>
      </c>
      <c r="E446" s="1" t="str" cm="1">
        <f t="array" ref="E446">_FV(Table_0[[#This Row],[Symbol]],"Ticker symbol",TRUE)</f>
        <v>ARYD</v>
      </c>
      <c r="F446" s="1" t="str">
        <f>Table_0[[#This Row],[Exchange abbreviation]]&amp;":"&amp;Table_0[[#This Row],[Ticker symbol]]</f>
        <v>XNAS:ARYD</v>
      </c>
      <c r="G446" s="2" cm="1">
        <f t="array" ref="G446">_FV(Table_0[[#This Row],[Symbol]],"High")</f>
        <v>10.66</v>
      </c>
      <c r="H446" s="2" cm="1">
        <f t="array" ref="H446">_FV(Table_0[[#This Row],[Symbol]],"Low")</f>
        <v>10.66</v>
      </c>
      <c r="I446" s="6" cm="1">
        <f t="array" ref="I446">_FV(Table_0[[#This Row],[Symbol]],"P/E",TRUE)</f>
        <v>137.69049999999999</v>
      </c>
    </row>
    <row r="447" spans="1:9" x14ac:dyDescent="0.3">
      <c r="A447" s="1" t="s">
        <v>550</v>
      </c>
      <c r="B447" s="1" t="s">
        <v>551</v>
      </c>
      <c r="C447" s="1" t="s">
        <v>20</v>
      </c>
      <c r="D447" s="1" t="e" cm="1" vm="119">
        <f t="array" ref="D447">_FV(Table_0[[#This Row],[Symbol]],"Exchange abbreviation",TRUE)</f>
        <v>#VALUE!</v>
      </c>
      <c r="E447" s="1" t="e" cm="1" vm="120">
        <f t="array" ref="E447">_FV(Table_0[[#This Row],[Symbol]],"Ticker symbol",TRUE)</f>
        <v>#VALUE!</v>
      </c>
      <c r="F447" s="1" t="e" vm="121">
        <f>Table_0[[#This Row],[Exchange abbreviation]]&amp;":"&amp;Table_0[[#This Row],[Ticker symbol]]</f>
        <v>#VALUE!</v>
      </c>
      <c r="G447" s="1" t="e" cm="1" vm="122">
        <f t="array" ref="G447">_FV(Table_0[[#This Row],[Symbol]],"High")</f>
        <v>#VALUE!</v>
      </c>
      <c r="H447" s="1" t="e" cm="1" vm="123">
        <f t="array" ref="H447">_FV(Table_0[[#This Row],[Symbol]],"Low")</f>
        <v>#VALUE!</v>
      </c>
      <c r="I447" s="1" t="e" cm="1" vm="5">
        <f t="array" ref="I447">_FV(Table_0[[#This Row],[Symbol]],"P/E",TRUE)</f>
        <v>#VALUE!</v>
      </c>
    </row>
    <row r="448" spans="1:9" x14ac:dyDescent="0.3">
      <c r="A448" s="1" t="e" vm="450">
        <v>#VALUE!</v>
      </c>
      <c r="B448" s="1" t="s">
        <v>552</v>
      </c>
      <c r="C448" s="1" t="s">
        <v>98</v>
      </c>
      <c r="D448" s="1" t="str" cm="1">
        <f t="array" ref="D448">_FV(Table_0[[#This Row],[Symbol]],"Exchange abbreviation",TRUE)</f>
        <v>XNYS</v>
      </c>
      <c r="E448" s="1" t="str" cm="1">
        <f t="array" ref="E448">_FV(Table_0[[#This Row],[Symbol]],"Ticker symbol",TRUE)</f>
        <v>ASAI</v>
      </c>
      <c r="F448" s="1" t="str">
        <f>Table_0[[#This Row],[Exchange abbreviation]]&amp;":"&amp;Table_0[[#This Row],[Ticker symbol]]</f>
        <v>XNYS:ASAI</v>
      </c>
      <c r="G448" s="2" cm="1">
        <f t="array" ref="G448">_FV(Table_0[[#This Row],[Symbol]],"High")</f>
        <v>13.46</v>
      </c>
      <c r="H448" s="2" cm="1">
        <f t="array" ref="H448">_FV(Table_0[[#This Row],[Symbol]],"Low")</f>
        <v>13.2</v>
      </c>
      <c r="I448" s="6" cm="1">
        <f t="array" ref="I448">_FV(Table_0[[#This Row],[Symbol]],"P/E",TRUE)</f>
        <v>19.5761</v>
      </c>
    </row>
    <row r="449" spans="1:9" x14ac:dyDescent="0.3">
      <c r="A449" s="1" t="e" vm="451">
        <v>#VALUE!</v>
      </c>
      <c r="B449" s="1" t="s">
        <v>553</v>
      </c>
      <c r="C449" s="1" t="s">
        <v>138</v>
      </c>
      <c r="D449" s="1" t="str" cm="1">
        <f t="array" ref="D449">_FV(Table_0[[#This Row],[Symbol]],"Exchange abbreviation",TRUE)</f>
        <v>XNYS</v>
      </c>
      <c r="E449" s="1" t="str" cm="1">
        <f t="array" ref="E449">_FV(Table_0[[#This Row],[Symbol]],"Ticker symbol",TRUE)</f>
        <v>ASAN</v>
      </c>
      <c r="F449" s="1" t="str">
        <f>Table_0[[#This Row],[Exchange abbreviation]]&amp;":"&amp;Table_0[[#This Row],[Ticker symbol]]</f>
        <v>XNYS:ASAN</v>
      </c>
      <c r="G449" s="2" cm="1">
        <f t="array" ref="G449">_FV(Table_0[[#This Row],[Symbol]],"High")</f>
        <v>21.88</v>
      </c>
      <c r="H449" s="2" cm="1">
        <f t="array" ref="H449">_FV(Table_0[[#This Row],[Symbol]],"Low")</f>
        <v>20.734999999999999</v>
      </c>
      <c r="I449" s="1" t="e" cm="1" vm="5">
        <f t="array" ref="I449">_FV(Table_0[[#This Row],[Symbol]],"P/E",TRUE)</f>
        <v>#VALUE!</v>
      </c>
    </row>
    <row r="450" spans="1:9" x14ac:dyDescent="0.3">
      <c r="A450" s="1" t="e" vm="452">
        <v>#VALUE!</v>
      </c>
      <c r="B450" s="1" t="s">
        <v>554</v>
      </c>
      <c r="C450" s="1" t="s">
        <v>43</v>
      </c>
      <c r="D450" s="1" t="str" cm="1">
        <f t="array" ref="D450">_FV(Table_0[[#This Row],[Symbol]],"Exchange abbreviation",TRUE)</f>
        <v>XNYS</v>
      </c>
      <c r="E450" s="1" t="str" cm="1">
        <f t="array" ref="E450">_FV(Table_0[[#This Row],[Symbol]],"Ticker symbol",TRUE)</f>
        <v>ASB</v>
      </c>
      <c r="F450" s="1" t="str">
        <f>Table_0[[#This Row],[Exchange abbreviation]]&amp;":"&amp;Table_0[[#This Row],[Ticker symbol]]</f>
        <v>XNYS:ASB</v>
      </c>
      <c r="G450" s="2" cm="1">
        <f t="array" ref="G450">_FV(Table_0[[#This Row],[Symbol]],"High")</f>
        <v>18.47</v>
      </c>
      <c r="H450" s="2" cm="1">
        <f t="array" ref="H450">_FV(Table_0[[#This Row],[Symbol]],"Low")</f>
        <v>18.2</v>
      </c>
      <c r="I450" s="6" cm="1">
        <f t="array" ref="I450">_FV(Table_0[[#This Row],[Symbol]],"P/E",TRUE)</f>
        <v>7.3482000000000003</v>
      </c>
    </row>
    <row r="451" spans="1:9" x14ac:dyDescent="0.3">
      <c r="A451" s="1" t="e" vm="453">
        <v>#VALUE!</v>
      </c>
      <c r="B451" s="1" t="s">
        <v>555</v>
      </c>
      <c r="C451" s="1" t="s">
        <v>556</v>
      </c>
      <c r="D451" s="1" t="str" cm="1">
        <f t="array" ref="D451">_FV(Table_0[[#This Row],[Symbol]],"Exchange abbreviation",TRUE)</f>
        <v>XNYS</v>
      </c>
      <c r="E451" s="1" t="str" cm="1">
        <f t="array" ref="E451">_FV(Table_0[[#This Row],[Symbol]],"Ticker symbol",TRUE)</f>
        <v>ASC</v>
      </c>
      <c r="F451" s="1" t="str">
        <f>Table_0[[#This Row],[Exchange abbreviation]]&amp;":"&amp;Table_0[[#This Row],[Ticker symbol]]</f>
        <v>XNYS:ASC</v>
      </c>
      <c r="G451" s="2" cm="1">
        <f t="array" ref="G451">_FV(Table_0[[#This Row],[Symbol]],"High")</f>
        <v>13.3</v>
      </c>
      <c r="H451" s="2" cm="1">
        <f t="array" ref="H451">_FV(Table_0[[#This Row],[Symbol]],"Low")</f>
        <v>12.8901</v>
      </c>
      <c r="I451" s="6" cm="1">
        <f t="array" ref="I451">_FV(Table_0[[#This Row],[Symbol]],"P/E",TRUE)</f>
        <v>3.0308000000000002</v>
      </c>
    </row>
    <row r="452" spans="1:9" x14ac:dyDescent="0.3">
      <c r="A452" s="1" t="e" vm="454">
        <v>#VALUE!</v>
      </c>
      <c r="B452" s="1" t="s">
        <v>557</v>
      </c>
      <c r="C452" s="1" t="s">
        <v>8</v>
      </c>
      <c r="D452" s="1" t="str" cm="1">
        <f t="array" ref="D452">_FV(Table_0[[#This Row],[Symbol]],"Exchange abbreviation",TRUE)</f>
        <v>XNAS</v>
      </c>
      <c r="E452" s="1" t="str" cm="1">
        <f t="array" ref="E452">_FV(Table_0[[#This Row],[Symbol]],"Ticker symbol",TRUE)</f>
        <v>ASCA</v>
      </c>
      <c r="F452" s="1" t="str">
        <f>Table_0[[#This Row],[Exchange abbreviation]]&amp;":"&amp;Table_0[[#This Row],[Ticker symbol]]</f>
        <v>XNAS:ASCA</v>
      </c>
      <c r="G452" s="2" cm="1">
        <f t="array" ref="G452">_FV(Table_0[[#This Row],[Symbol]],"High")</f>
        <v>10.7</v>
      </c>
      <c r="H452" s="2" cm="1">
        <f t="array" ref="H452">_FV(Table_0[[#This Row],[Symbol]],"Low")</f>
        <v>10.67</v>
      </c>
      <c r="I452" s="6" cm="1">
        <f t="array" ref="I452">_FV(Table_0[[#This Row],[Symbol]],"P/E",TRUE)</f>
        <v>85.537899999999993</v>
      </c>
    </row>
    <row r="453" spans="1:9" x14ac:dyDescent="0.3">
      <c r="A453" s="1" t="e" vm="455">
        <v>#VALUE!</v>
      </c>
      <c r="B453" s="1" t="s">
        <v>558</v>
      </c>
      <c r="C453" s="1" t="s">
        <v>8</v>
      </c>
      <c r="D453" s="1" t="str" cm="1">
        <f t="array" ref="D453">_FV(Table_0[[#This Row],[Symbol]],"Exchange abbreviation",TRUE)</f>
        <v>XNAS</v>
      </c>
      <c r="E453" s="1" t="str" cm="1">
        <f t="array" ref="E453">_FV(Table_0[[#This Row],[Symbol]],"Ticker symbol",TRUE)</f>
        <v>ASCB</v>
      </c>
      <c r="F453" s="1" t="str">
        <f>Table_0[[#This Row],[Exchange abbreviation]]&amp;":"&amp;Table_0[[#This Row],[Ticker symbol]]</f>
        <v>XNAS:ASCB</v>
      </c>
      <c r="G453" s="2" cm="1">
        <f t="array" ref="G453">_FV(Table_0[[#This Row],[Symbol]],"High")</f>
        <v>10.77</v>
      </c>
      <c r="H453" s="2" cm="1">
        <f t="array" ref="H453">_FV(Table_0[[#This Row],[Symbol]],"Low")</f>
        <v>10.6</v>
      </c>
      <c r="I453" s="6" cm="1">
        <f t="array" ref="I453">_FV(Table_0[[#This Row],[Symbol]],"P/E",TRUE)</f>
        <v>60.337000000000003</v>
      </c>
    </row>
    <row r="454" spans="1:9" x14ac:dyDescent="0.3">
      <c r="A454" s="1" t="e" vm="456">
        <v>#VALUE!</v>
      </c>
      <c r="B454" s="1" t="s">
        <v>559</v>
      </c>
      <c r="C454" s="1" t="s">
        <v>109</v>
      </c>
      <c r="D454" s="1" t="str" cm="1">
        <f t="array" ref="D454">_FV(Table_0[[#This Row],[Symbol]],"Exchange abbreviation",TRUE)</f>
        <v>XNYS</v>
      </c>
      <c r="E454" s="1" t="str" cm="1">
        <f t="array" ref="E454">_FV(Table_0[[#This Row],[Symbol]],"Ticker symbol",TRUE)</f>
        <v>ASGN</v>
      </c>
      <c r="F454" s="1" t="str">
        <f>Table_0[[#This Row],[Exchange abbreviation]]&amp;":"&amp;Table_0[[#This Row],[Ticker symbol]]</f>
        <v>XNYS:ASGN</v>
      </c>
      <c r="G454" s="2" cm="1">
        <f t="array" ref="G454">_FV(Table_0[[#This Row],[Symbol]],"High")</f>
        <v>81.599999999999994</v>
      </c>
      <c r="H454" s="2" cm="1">
        <f t="array" ref="H454">_FV(Table_0[[#This Row],[Symbol]],"Low")</f>
        <v>79.959999999999994</v>
      </c>
      <c r="I454" s="6" cm="1">
        <f t="array" ref="I454">_FV(Table_0[[#This Row],[Symbol]],"P/E",TRUE)</f>
        <v>17.1678</v>
      </c>
    </row>
    <row r="455" spans="1:9" x14ac:dyDescent="0.3">
      <c r="A455" s="1" t="e" vm="457">
        <v>#VALUE!</v>
      </c>
      <c r="B455" s="1" t="s">
        <v>560</v>
      </c>
      <c r="C455" s="1" t="s">
        <v>296</v>
      </c>
      <c r="D455" s="1" t="str" cm="1">
        <f t="array" ref="D455">_FV(Table_0[[#This Row],[Symbol]],"Exchange abbreviation",TRUE)</f>
        <v>XNYS</v>
      </c>
      <c r="E455" s="1" t="str" cm="1">
        <f t="array" ref="E455">_FV(Table_0[[#This Row],[Symbol]],"Ticker symbol",TRUE)</f>
        <v>ASH</v>
      </c>
      <c r="F455" s="1" t="str">
        <f>Table_0[[#This Row],[Exchange abbreviation]]&amp;":"&amp;Table_0[[#This Row],[Ticker symbol]]</f>
        <v>XNYS:ASH</v>
      </c>
      <c r="G455" s="2" cm="1">
        <f t="array" ref="G455">_FV(Table_0[[#This Row],[Symbol]],"High")</f>
        <v>89</v>
      </c>
      <c r="H455" s="2" cm="1">
        <f t="array" ref="H455">_FV(Table_0[[#This Row],[Symbol]],"Low")</f>
        <v>88.14</v>
      </c>
      <c r="I455" s="6" cm="1">
        <f t="array" ref="I455">_FV(Table_0[[#This Row],[Symbol]],"P/E",TRUE)</f>
        <v>20.447600000000001</v>
      </c>
    </row>
    <row r="456" spans="1:9" x14ac:dyDescent="0.3">
      <c r="A456" s="1" t="e" vm="458">
        <v>#VALUE!</v>
      </c>
      <c r="B456" s="1" t="s">
        <v>561</v>
      </c>
      <c r="C456" s="1" t="s">
        <v>562</v>
      </c>
      <c r="D456" s="1" t="str" cm="1">
        <f t="array" ref="D456">_FV(Table_0[[#This Row],[Symbol]],"Exchange abbreviation",TRUE)</f>
        <v>XNYS</v>
      </c>
      <c r="E456" s="1" t="str" cm="1">
        <f t="array" ref="E456">_FV(Table_0[[#This Row],[Symbol]],"Ticker symbol",TRUE)</f>
        <v>ASIX</v>
      </c>
      <c r="F456" s="1" t="str">
        <f>Table_0[[#This Row],[Exchange abbreviation]]&amp;":"&amp;Table_0[[#This Row],[Ticker symbol]]</f>
        <v>XNYS:ASIX</v>
      </c>
      <c r="G456" s="2" cm="1">
        <f t="array" ref="G456">_FV(Table_0[[#This Row],[Symbol]],"High")</f>
        <v>37.29</v>
      </c>
      <c r="H456" s="2" cm="1">
        <f t="array" ref="H456">_FV(Table_0[[#This Row],[Symbol]],"Low")</f>
        <v>36.585000000000001</v>
      </c>
      <c r="I456" s="6" cm="1">
        <f t="array" ref="I456">_FV(Table_0[[#This Row],[Symbol]],"P/E",TRUE)</f>
        <v>9.6096000000000004</v>
      </c>
    </row>
    <row r="457" spans="1:9" x14ac:dyDescent="0.3">
      <c r="A457" s="1" t="e" vm="459">
        <v>#VALUE!</v>
      </c>
      <c r="B457" s="1" t="s">
        <v>563</v>
      </c>
      <c r="C457" s="1" t="s">
        <v>564</v>
      </c>
      <c r="D457" s="1" t="str" cm="1">
        <f t="array" ref="D457">_FV(Table_0[[#This Row],[Symbol]],"Exchange abbreviation",TRUE)</f>
        <v>XNAS</v>
      </c>
      <c r="E457" s="1" t="str" cm="1">
        <f t="array" ref="E457">_FV(Table_0[[#This Row],[Symbol]],"Ticker symbol",TRUE)</f>
        <v>ASLE</v>
      </c>
      <c r="F457" s="1" t="str">
        <f>Table_0[[#This Row],[Exchange abbreviation]]&amp;":"&amp;Table_0[[#This Row],[Ticker symbol]]</f>
        <v>XNAS:ASLE</v>
      </c>
      <c r="G457" s="2" cm="1">
        <f t="array" ref="G457">_FV(Table_0[[#This Row],[Symbol]],"High")</f>
        <v>11.27</v>
      </c>
      <c r="H457" s="2" cm="1">
        <f t="array" ref="H457">_FV(Table_0[[#This Row],[Symbol]],"Low")</f>
        <v>10.91</v>
      </c>
      <c r="I457" s="6" cm="1">
        <f t="array" ref="I457">_FV(Table_0[[#This Row],[Symbol]],"P/E",TRUE)</f>
        <v>22.109500000000001</v>
      </c>
    </row>
    <row r="458" spans="1:9" x14ac:dyDescent="0.3">
      <c r="A458" s="1" t="e" vm="460">
        <v>#VALUE!</v>
      </c>
      <c r="B458" s="1" t="s">
        <v>565</v>
      </c>
      <c r="C458" s="1" t="s">
        <v>14</v>
      </c>
      <c r="D458" s="1" t="str" cm="1">
        <f t="array" ref="D458">_FV(Table_0[[#This Row],[Symbol]],"Exchange abbreviation",TRUE)</f>
        <v>XNAS</v>
      </c>
      <c r="E458" s="1" t="str" cm="1">
        <f t="array" ref="E458">_FV(Table_0[[#This Row],[Symbol]],"Ticker symbol",TRUE)</f>
        <v>ASLN</v>
      </c>
      <c r="F458" s="1" t="str">
        <f>Table_0[[#This Row],[Exchange abbreviation]]&amp;":"&amp;Table_0[[#This Row],[Ticker symbol]]</f>
        <v>XNAS:ASLN</v>
      </c>
      <c r="G458" s="2" cm="1">
        <f t="array" ref="G458">_FV(Table_0[[#This Row],[Symbol]],"High")</f>
        <v>2.19</v>
      </c>
      <c r="H458" s="2" cm="1">
        <f t="array" ref="H458">_FV(Table_0[[#This Row],[Symbol]],"Low")</f>
        <v>2.1061999999999999</v>
      </c>
      <c r="I458" s="1" t="e" cm="1" vm="5">
        <f t="array" ref="I458">_FV(Table_0[[#This Row],[Symbol]],"P/E",TRUE)</f>
        <v>#VALUE!</v>
      </c>
    </row>
    <row r="459" spans="1:9" x14ac:dyDescent="0.3">
      <c r="A459" s="1" t="e" vm="461">
        <v>#VALUE!</v>
      </c>
      <c r="B459" s="1" t="s">
        <v>566</v>
      </c>
      <c r="C459" s="1" t="s">
        <v>567</v>
      </c>
      <c r="D459" s="1" t="str" cm="1">
        <f t="array" ref="D459">_FV(Table_0[[#This Row],[Symbol]],"Exchange abbreviation",TRUE)</f>
        <v>XAMS</v>
      </c>
      <c r="E459" s="1" t="str" cm="1">
        <f t="array" ref="E459">_FV(Table_0[[#This Row],[Symbol]],"Ticker symbol",TRUE)</f>
        <v>ASM</v>
      </c>
      <c r="F459" s="1" t="str">
        <f>Table_0[[#This Row],[Exchange abbreviation]]&amp;":"&amp;Table_0[[#This Row],[Ticker symbol]]</f>
        <v>XAMS:ASM</v>
      </c>
      <c r="G459" s="3" cm="1">
        <f t="array" ref="G459">_FV(Table_0[[#This Row],[Symbol]],"High")</f>
        <v>437</v>
      </c>
      <c r="H459" s="3" cm="1">
        <f t="array" ref="H459">_FV(Table_0[[#This Row],[Symbol]],"Low")</f>
        <v>426.35</v>
      </c>
      <c r="I459" s="6" cm="1">
        <f t="array" ref="I459">_FV(Table_0[[#This Row],[Symbol]],"P/E",TRUE)</f>
        <v>34.698099999999997</v>
      </c>
    </row>
    <row r="460" spans="1:9" x14ac:dyDescent="0.3">
      <c r="A460" s="1" t="e" vm="462">
        <v>#VALUE!</v>
      </c>
      <c r="B460" s="1" t="s">
        <v>568</v>
      </c>
      <c r="C460" s="1" t="s">
        <v>14</v>
      </c>
      <c r="D460" s="1" t="str" cm="1">
        <f t="array" ref="D460">_FV(Table_0[[#This Row],[Symbol]],"Exchange abbreviation",TRUE)</f>
        <v>XNAS</v>
      </c>
      <c r="E460" s="1" t="str" cm="1">
        <f t="array" ref="E460">_FV(Table_0[[#This Row],[Symbol]],"Ticker symbol",TRUE)</f>
        <v>ASMB</v>
      </c>
      <c r="F460" s="1" t="str">
        <f>Table_0[[#This Row],[Exchange abbreviation]]&amp;":"&amp;Table_0[[#This Row],[Ticker symbol]]</f>
        <v>XNAS:ASMB</v>
      </c>
      <c r="G460" s="2" cm="1">
        <f t="array" ref="G460">_FV(Table_0[[#This Row],[Symbol]],"High")</f>
        <v>1.02</v>
      </c>
      <c r="H460" s="2" cm="1">
        <f t="array" ref="H460">_FV(Table_0[[#This Row],[Symbol]],"Low")</f>
        <v>1</v>
      </c>
      <c r="I460" s="1" t="e" cm="1" vm="5">
        <f t="array" ref="I460">_FV(Table_0[[#This Row],[Symbol]],"P/E",TRUE)</f>
        <v>#VALUE!</v>
      </c>
    </row>
    <row r="461" spans="1:9" x14ac:dyDescent="0.3">
      <c r="A461" s="1" t="e" vm="463">
        <v>#VALUE!</v>
      </c>
      <c r="B461" s="1" t="s">
        <v>569</v>
      </c>
      <c r="C461" s="1" t="s">
        <v>103</v>
      </c>
      <c r="D461" s="1" t="str" cm="1">
        <f t="array" ref="D461">_FV(Table_0[[#This Row],[Symbol]],"Exchange abbreviation",TRUE)</f>
        <v>XNAS</v>
      </c>
      <c r="E461" s="1" t="str" cm="1">
        <f t="array" ref="E461">_FV(Table_0[[#This Row],[Symbol]],"Ticker symbol",TRUE)</f>
        <v>ASML</v>
      </c>
      <c r="F461" s="1" t="str">
        <f>Table_0[[#This Row],[Exchange abbreviation]]&amp;":"&amp;Table_0[[#This Row],[Ticker symbol]]</f>
        <v>XNAS:ASML</v>
      </c>
      <c r="G461" s="2" cm="1">
        <f t="array" ref="G461">_FV(Table_0[[#This Row],[Symbol]],"High")</f>
        <v>666.74</v>
      </c>
      <c r="H461" s="2" cm="1">
        <f t="array" ref="H461">_FV(Table_0[[#This Row],[Symbol]],"Low")</f>
        <v>648.71</v>
      </c>
      <c r="I461" s="6" cm="1">
        <f t="array" ref="I461">_FV(Table_0[[#This Row],[Symbol]],"P/E",TRUE)</f>
        <v>32.260399999999997</v>
      </c>
    </row>
    <row r="462" spans="1:9" x14ac:dyDescent="0.3">
      <c r="A462" s="1" t="e" vm="464">
        <v>#VALUE!</v>
      </c>
      <c r="B462" s="1" t="s">
        <v>570</v>
      </c>
      <c r="C462" s="1" t="s">
        <v>14</v>
      </c>
      <c r="D462" s="1" t="str" cm="1">
        <f t="array" ref="D462">_FV(Table_0[[#This Row],[Symbol]],"Exchange abbreviation",TRUE)</f>
        <v>XNAS</v>
      </c>
      <c r="E462" s="1" t="str" cm="1">
        <f t="array" ref="E462">_FV(Table_0[[#This Row],[Symbol]],"Ticker symbol",TRUE)</f>
        <v>ASND</v>
      </c>
      <c r="F462" s="1" t="str">
        <f>Table_0[[#This Row],[Exchange abbreviation]]&amp;":"&amp;Table_0[[#This Row],[Ticker symbol]]</f>
        <v>XNAS:ASND</v>
      </c>
      <c r="G462" s="2" cm="1">
        <f t="array" ref="G462">_FV(Table_0[[#This Row],[Symbol]],"High")</f>
        <v>92.92</v>
      </c>
      <c r="H462" s="2" cm="1">
        <f t="array" ref="H462">_FV(Table_0[[#This Row],[Symbol]],"Low")</f>
        <v>88.474999999999994</v>
      </c>
      <c r="I462" s="1" t="e" cm="1" vm="5">
        <f t="array" ref="I462">_FV(Table_0[[#This Row],[Symbol]],"P/E",TRUE)</f>
        <v>#VALUE!</v>
      </c>
    </row>
    <row r="463" spans="1:9" x14ac:dyDescent="0.3">
      <c r="A463" s="1" t="e" vm="465">
        <v>#VALUE!</v>
      </c>
      <c r="B463" s="1" t="s">
        <v>571</v>
      </c>
      <c r="C463" s="1" t="s">
        <v>166</v>
      </c>
      <c r="D463" s="1" t="str" cm="1">
        <f t="array" ref="D463">_FV(Table_0[[#This Row],[Symbol]],"Exchange abbreviation",TRUE)</f>
        <v>XNAS</v>
      </c>
      <c r="E463" s="1" t="str" cm="1">
        <f t="array" ref="E463">_FV(Table_0[[#This Row],[Symbol]],"Ticker symbol",TRUE)</f>
        <v>ASNS</v>
      </c>
      <c r="F463" s="1" t="str">
        <f>Table_0[[#This Row],[Exchange abbreviation]]&amp;":"&amp;Table_0[[#This Row],[Ticker symbol]]</f>
        <v>XNAS:ASNS</v>
      </c>
      <c r="G463" s="1" t="e" cm="1" vm="122">
        <f t="array" ref="G463">_FV(Table_0[[#This Row],[Symbol]],"High")</f>
        <v>#VALUE!</v>
      </c>
      <c r="H463" s="1" t="e" cm="1" vm="123">
        <f t="array" ref="H463">_FV(Table_0[[#This Row],[Symbol]],"Low")</f>
        <v>#VALUE!</v>
      </c>
      <c r="I463" s="1" t="e" cm="1" vm="5">
        <f t="array" ref="I463">_FV(Table_0[[#This Row],[Symbol]],"P/E",TRUE)</f>
        <v>#VALUE!</v>
      </c>
    </row>
    <row r="464" spans="1:9" x14ac:dyDescent="0.3">
      <c r="A464" s="1" t="e" vm="466">
        <v>#VALUE!</v>
      </c>
      <c r="B464" s="1" t="s">
        <v>572</v>
      </c>
      <c r="C464" s="1" t="s">
        <v>30</v>
      </c>
      <c r="D464" s="1" t="str" cm="1">
        <f t="array" ref="D464">_FV(Table_0[[#This Row],[Symbol]],"Exchange abbreviation",TRUE)</f>
        <v>XNAS</v>
      </c>
      <c r="E464" s="1" t="str" cm="1">
        <f t="array" ref="E464">_FV(Table_0[[#This Row],[Symbol]],"Ticker symbol",TRUE)</f>
        <v>ASO</v>
      </c>
      <c r="F464" s="1" t="str">
        <f>Table_0[[#This Row],[Exchange abbreviation]]&amp;":"&amp;Table_0[[#This Row],[Ticker symbol]]</f>
        <v>XNAS:ASO</v>
      </c>
      <c r="G464" s="2" cm="1">
        <f t="array" ref="G464">_FV(Table_0[[#This Row],[Symbol]],"High")</f>
        <v>57.15</v>
      </c>
      <c r="H464" s="2" cm="1">
        <f t="array" ref="H464">_FV(Table_0[[#This Row],[Symbol]],"Low")</f>
        <v>56.01</v>
      </c>
      <c r="I464" s="6" cm="1">
        <f t="array" ref="I464">_FV(Table_0[[#This Row],[Symbol]],"P/E",TRUE)</f>
        <v>7.9096000000000002</v>
      </c>
    </row>
    <row r="465" spans="1:9" x14ac:dyDescent="0.3">
      <c r="A465" s="1" t="e" vm="467">
        <v>#VALUE!</v>
      </c>
      <c r="B465" s="1" t="s">
        <v>573</v>
      </c>
      <c r="C465" s="1" t="s">
        <v>8</v>
      </c>
      <c r="D465" s="1" t="str" cm="1">
        <f t="array" ref="D465">_FV(Table_0[[#This Row],[Symbol]],"Exchange abbreviation",TRUE)</f>
        <v>XNAS</v>
      </c>
      <c r="E465" s="1" t="str" cm="1">
        <f t="array" ref="E465">_FV(Table_0[[#This Row],[Symbol]],"Ticker symbol",TRUE)</f>
        <v>ASPA</v>
      </c>
      <c r="F465" s="1" t="str">
        <f>Table_0[[#This Row],[Exchange abbreviation]]&amp;":"&amp;Table_0[[#This Row],[Ticker symbol]]</f>
        <v>XNAS:ASPA</v>
      </c>
      <c r="G465" s="2" cm="1">
        <f t="array" ref="G465">_FV(Table_0[[#This Row],[Symbol]],"High")</f>
        <v>10.88</v>
      </c>
      <c r="H465" s="2" cm="1">
        <f t="array" ref="H465">_FV(Table_0[[#This Row],[Symbol]],"Low")</f>
        <v>10.7201</v>
      </c>
      <c r="I465" s="1" t="e" cm="1" vm="5">
        <f t="array" ref="I465">_FV(Table_0[[#This Row],[Symbol]],"P/E",TRUE)</f>
        <v>#VALUE!</v>
      </c>
    </row>
    <row r="466" spans="1:9" x14ac:dyDescent="0.3">
      <c r="A466" s="1" t="e" vm="468">
        <v>#VALUE!</v>
      </c>
      <c r="B466" s="1" t="s">
        <v>574</v>
      </c>
      <c r="C466" s="1" t="s">
        <v>562</v>
      </c>
      <c r="D466" s="1" t="str" cm="1">
        <f t="array" ref="D466">_FV(Table_0[[#This Row],[Symbol]],"Exchange abbreviation",TRUE)</f>
        <v>XNAS</v>
      </c>
      <c r="E466" s="1" t="str" cm="1">
        <f t="array" ref="E466">_FV(Table_0[[#This Row],[Symbol]],"Ticker symbol",TRUE)</f>
        <v>ASPI</v>
      </c>
      <c r="F466" s="1" t="str">
        <f>Table_0[[#This Row],[Exchange abbreviation]]&amp;":"&amp;Table_0[[#This Row],[Ticker symbol]]</f>
        <v>XNAS:ASPI</v>
      </c>
      <c r="G466" s="2" cm="1">
        <f t="array" ref="G466">_FV(Table_0[[#This Row],[Symbol]],"High")</f>
        <v>1.4165000000000001</v>
      </c>
      <c r="H466" s="2" cm="1">
        <f t="array" ref="H466">_FV(Table_0[[#This Row],[Symbol]],"Low")</f>
        <v>1.3</v>
      </c>
      <c r="I466" s="1" t="e" cm="1" vm="5">
        <f t="array" ref="I466">_FV(Table_0[[#This Row],[Symbol]],"P/E",TRUE)</f>
        <v>#VALUE!</v>
      </c>
    </row>
    <row r="467" spans="1:9" x14ac:dyDescent="0.3">
      <c r="A467" s="1" t="e" vm="469">
        <v>#VALUE!</v>
      </c>
      <c r="B467" s="1" t="s">
        <v>575</v>
      </c>
      <c r="C467" s="1" t="s">
        <v>28</v>
      </c>
      <c r="D467" s="1" t="str" cm="1">
        <f t="array" ref="D467">_FV(Table_0[[#This Row],[Symbol]],"Exchange abbreviation",TRUE)</f>
        <v>XNYS</v>
      </c>
      <c r="E467" s="1" t="str" cm="1">
        <f t="array" ref="E467">_FV(Table_0[[#This Row],[Symbol]],"Ticker symbol",TRUE)</f>
        <v>ASPN</v>
      </c>
      <c r="F467" s="1" t="str">
        <f>Table_0[[#This Row],[Exchange abbreviation]]&amp;":"&amp;Table_0[[#This Row],[Ticker symbol]]</f>
        <v>XNYS:ASPN</v>
      </c>
      <c r="G467" s="2" cm="1">
        <f t="array" ref="G467">_FV(Table_0[[#This Row],[Symbol]],"High")</f>
        <v>6.71</v>
      </c>
      <c r="H467" s="2" cm="1">
        <f t="array" ref="H467">_FV(Table_0[[#This Row],[Symbol]],"Low")</f>
        <v>6.21</v>
      </c>
      <c r="I467" s="6" cm="1">
        <f t="array" ref="I467">_FV(Table_0[[#This Row],[Symbol]],"P/E",TRUE)</f>
        <v>0</v>
      </c>
    </row>
    <row r="468" spans="1:9" x14ac:dyDescent="0.3">
      <c r="A468" s="1" t="e" vm="470">
        <v>#VALUE!</v>
      </c>
      <c r="B468" s="1" t="s">
        <v>576</v>
      </c>
      <c r="C468" s="1" t="s">
        <v>298</v>
      </c>
      <c r="D468" s="1" t="str" cm="1">
        <f t="array" ref="D468">_FV(Table_0[[#This Row],[Symbol]],"Exchange abbreviation",TRUE)</f>
        <v>XNAS</v>
      </c>
      <c r="E468" s="1" t="str" cm="1">
        <f t="array" ref="E468">_FV(Table_0[[#This Row],[Symbol]],"Ticker symbol",TRUE)</f>
        <v>ASPS</v>
      </c>
      <c r="F468" s="1" t="str">
        <f>Table_0[[#This Row],[Exchange abbreviation]]&amp;":"&amp;Table_0[[#This Row],[Ticker symbol]]</f>
        <v>XNAS:ASPS</v>
      </c>
      <c r="G468" s="2" cm="1">
        <f t="array" ref="G468">_FV(Table_0[[#This Row],[Symbol]],"High")</f>
        <v>4.4400000000000004</v>
      </c>
      <c r="H468" s="2" cm="1">
        <f t="array" ref="H468">_FV(Table_0[[#This Row],[Symbol]],"Low")</f>
        <v>4.18</v>
      </c>
      <c r="I468" s="6" cm="1">
        <f t="array" ref="I468">_FV(Table_0[[#This Row],[Symbol]],"P/E",TRUE)</f>
        <v>2.9550000000000001</v>
      </c>
    </row>
    <row r="469" spans="1:9" x14ac:dyDescent="0.3">
      <c r="A469" s="1" t="e" vm="471">
        <v>#VALUE!</v>
      </c>
      <c r="B469" s="1" t="s">
        <v>577</v>
      </c>
      <c r="C469" s="1" t="s">
        <v>564</v>
      </c>
      <c r="D469" s="1" t="str" cm="1">
        <f t="array" ref="D469">_FV(Table_0[[#This Row],[Symbol]],"Exchange abbreviation",TRUE)</f>
        <v>XNYS</v>
      </c>
      <c r="E469" s="1" t="str" cm="1">
        <f t="array" ref="E469">_FV(Table_0[[#This Row],[Symbol]],"Ticker symbol",TRUE)</f>
        <v>ASR</v>
      </c>
      <c r="F469" s="1" t="str">
        <f>Table_0[[#This Row],[Exchange abbreviation]]&amp;":"&amp;Table_0[[#This Row],[Ticker symbol]]</f>
        <v>XNYS:ASR</v>
      </c>
      <c r="G469" s="2" cm="1">
        <f t="array" ref="G469">_FV(Table_0[[#This Row],[Symbol]],"High")</f>
        <v>273.99</v>
      </c>
      <c r="H469" s="2" cm="1">
        <f t="array" ref="H469">_FV(Table_0[[#This Row],[Symbol]],"Low")</f>
        <v>269.61</v>
      </c>
      <c r="I469" s="6" cm="1">
        <f t="array" ref="I469">_FV(Table_0[[#This Row],[Symbol]],"P/E",TRUE)</f>
        <v>14.025700000000001</v>
      </c>
    </row>
    <row r="470" spans="1:9" x14ac:dyDescent="0.3">
      <c r="A470" s="1" t="e" vm="472">
        <v>#VALUE!</v>
      </c>
      <c r="B470" s="1" t="s">
        <v>578</v>
      </c>
      <c r="C470" s="1" t="s">
        <v>76</v>
      </c>
      <c r="D470" s="1" t="str" cm="1">
        <f t="array" ref="D470">_FV(Table_0[[#This Row],[Symbol]],"Exchange abbreviation",TRUE)</f>
        <v>XNAS</v>
      </c>
      <c r="E470" s="1" t="str" cm="1">
        <f t="array" ref="E470">_FV(Table_0[[#This Row],[Symbol]],"Ticker symbol",TRUE)</f>
        <v>ASRT</v>
      </c>
      <c r="F470" s="1" t="str">
        <f>Table_0[[#This Row],[Exchange abbreviation]]&amp;":"&amp;Table_0[[#This Row],[Ticker symbol]]</f>
        <v>XNAS:ASRT</v>
      </c>
      <c r="G470" s="2" cm="1">
        <f t="array" ref="G470">_FV(Table_0[[#This Row],[Symbol]],"High")</f>
        <v>3.27</v>
      </c>
      <c r="H470" s="2" cm="1">
        <f t="array" ref="H470">_FV(Table_0[[#This Row],[Symbol]],"Low")</f>
        <v>3.1</v>
      </c>
      <c r="I470" s="6" cm="1">
        <f t="array" ref="I470">_FV(Table_0[[#This Row],[Symbol]],"P/E",TRUE)</f>
        <v>2.2745000000000002</v>
      </c>
    </row>
    <row r="471" spans="1:9" x14ac:dyDescent="0.3">
      <c r="A471" s="1" t="e" vm="473">
        <v>#VALUE!</v>
      </c>
      <c r="B471" s="1" t="s">
        <v>579</v>
      </c>
      <c r="C471" s="1" t="s">
        <v>43</v>
      </c>
      <c r="D471" s="1" t="str" cm="1">
        <f t="array" ref="D471">_FV(Table_0[[#This Row],[Symbol]],"Exchange abbreviation",TRUE)</f>
        <v>XNAS</v>
      </c>
      <c r="E471" s="1" t="str" cm="1">
        <f t="array" ref="E471">_FV(Table_0[[#This Row],[Symbol]],"Ticker symbol",TRUE)</f>
        <v>ASRV</v>
      </c>
      <c r="F471" s="1" t="str">
        <f>Table_0[[#This Row],[Exchange abbreviation]]&amp;":"&amp;Table_0[[#This Row],[Ticker symbol]]</f>
        <v>XNAS:ASRV</v>
      </c>
      <c r="G471" s="2" cm="1">
        <f t="array" ref="G471">_FV(Table_0[[#This Row],[Symbol]],"High")</f>
        <v>3.28</v>
      </c>
      <c r="H471" s="2" cm="1">
        <f t="array" ref="H471">_FV(Table_0[[#This Row],[Symbol]],"Low")</f>
        <v>3.2</v>
      </c>
      <c r="I471" s="6" cm="1">
        <f t="array" ref="I471">_FV(Table_0[[#This Row],[Symbol]],"P/E",TRUE)</f>
        <v>12.8512</v>
      </c>
    </row>
    <row r="472" spans="1:9" x14ac:dyDescent="0.3">
      <c r="A472" s="1" t="e" vm="474">
        <v>#VALUE!</v>
      </c>
      <c r="B472" s="1" t="s">
        <v>580</v>
      </c>
      <c r="C472" s="1" t="s">
        <v>428</v>
      </c>
      <c r="D472" s="1" t="str" cm="1">
        <f t="array" ref="D472">_FV(Table_0[[#This Row],[Symbol]],"Exchange abbreviation",TRUE)</f>
        <v>XNAS</v>
      </c>
      <c r="E472" s="1" t="str" cm="1">
        <f t="array" ref="E472">_FV(Table_0[[#This Row],[Symbol]],"Ticker symbol",TRUE)</f>
        <v>ASST</v>
      </c>
      <c r="F472" s="1" t="str">
        <f>Table_0[[#This Row],[Exchange abbreviation]]&amp;":"&amp;Table_0[[#This Row],[Ticker symbol]]</f>
        <v>XNAS:ASST</v>
      </c>
      <c r="G472" s="2" cm="1">
        <f t="array" ref="G472">_FV(Table_0[[#This Row],[Symbol]],"High")</f>
        <v>1.06</v>
      </c>
      <c r="H472" s="2" cm="1">
        <f t="array" ref="H472">_FV(Table_0[[#This Row],[Symbol]],"Low")</f>
        <v>1.02</v>
      </c>
      <c r="I472" s="1" t="e" cm="1" vm="5">
        <f t="array" ref="I472">_FV(Table_0[[#This Row],[Symbol]],"P/E",TRUE)</f>
        <v>#VALUE!</v>
      </c>
    </row>
    <row r="473" spans="1:9" x14ac:dyDescent="0.3">
      <c r="A473" s="1" t="e" vm="475">
        <v>#VALUE!</v>
      </c>
      <c r="B473" s="1" t="s">
        <v>581</v>
      </c>
      <c r="C473" s="1" t="s">
        <v>95</v>
      </c>
      <c r="D473" s="1" t="str" cm="1">
        <f t="array" ref="D473">_FV(Table_0[[#This Row],[Symbol]],"Exchange abbreviation",TRUE)</f>
        <v>XNAS</v>
      </c>
      <c r="E473" s="1" t="str" cm="1">
        <f t="array" ref="E473">_FV(Table_0[[#This Row],[Symbol]],"Ticker symbol",TRUE)</f>
        <v>ASTC</v>
      </c>
      <c r="F473" s="1" t="str">
        <f>Table_0[[#This Row],[Exchange abbreviation]]&amp;":"&amp;Table_0[[#This Row],[Ticker symbol]]</f>
        <v>XNAS:ASTC</v>
      </c>
      <c r="G473" s="2" cm="1">
        <f t="array" ref="G473">_FV(Table_0[[#This Row],[Symbol]],"High")</f>
        <v>11.6799</v>
      </c>
      <c r="H473" s="2" cm="1">
        <f t="array" ref="H473">_FV(Table_0[[#This Row],[Symbol]],"Low")</f>
        <v>11.02</v>
      </c>
      <c r="I473" s="1" t="e" cm="1" vm="5">
        <f t="array" ref="I473">_FV(Table_0[[#This Row],[Symbol]],"P/E",TRUE)</f>
        <v>#VALUE!</v>
      </c>
    </row>
    <row r="474" spans="1:9" x14ac:dyDescent="0.3">
      <c r="A474" s="1" t="e" vm="476">
        <v>#VALUE!</v>
      </c>
      <c r="B474" s="1" t="s">
        <v>582</v>
      </c>
      <c r="C474" s="1" t="s">
        <v>221</v>
      </c>
      <c r="D474" s="1" t="str" cm="1">
        <f t="array" ref="D474">_FV(Table_0[[#This Row],[Symbol]],"Exchange abbreviation",TRUE)</f>
        <v>XNAS</v>
      </c>
      <c r="E474" s="1" t="str" cm="1">
        <f t="array" ref="E474">_FV(Table_0[[#This Row],[Symbol]],"Ticker symbol",TRUE)</f>
        <v>ASTE</v>
      </c>
      <c r="F474" s="1" t="str">
        <f>Table_0[[#This Row],[Exchange abbreviation]]&amp;":"&amp;Table_0[[#This Row],[Ticker symbol]]</f>
        <v>XNAS:ASTE</v>
      </c>
      <c r="G474" s="2" cm="1">
        <f t="array" ref="G474">_FV(Table_0[[#This Row],[Symbol]],"High")</f>
        <v>52.85</v>
      </c>
      <c r="H474" s="2" cm="1">
        <f t="array" ref="H474">_FV(Table_0[[#This Row],[Symbol]],"Low")</f>
        <v>51.48</v>
      </c>
      <c r="I474" s="6" cm="1">
        <f t="array" ref="I474">_FV(Table_0[[#This Row],[Symbol]],"P/E",TRUE)</f>
        <v>48.270299999999999</v>
      </c>
    </row>
    <row r="475" spans="1:9" x14ac:dyDescent="0.3">
      <c r="A475" s="1" t="e" vm="477">
        <v>#VALUE!</v>
      </c>
      <c r="B475" s="1" t="s">
        <v>583</v>
      </c>
      <c r="C475" s="1" t="s">
        <v>539</v>
      </c>
      <c r="D475" s="1" t="str" cm="1">
        <f t="array" ref="D475">_FV(Table_0[[#This Row],[Symbol]],"Exchange abbreviation",TRUE)</f>
        <v>XNAS</v>
      </c>
      <c r="E475" s="1" t="str" cm="1">
        <f t="array" ref="E475">_FV(Table_0[[#This Row],[Symbol]],"Ticker symbol",TRUE)</f>
        <v>ASTI</v>
      </c>
      <c r="F475" s="1" t="str">
        <f>Table_0[[#This Row],[Exchange abbreviation]]&amp;":"&amp;Table_0[[#This Row],[Ticker symbol]]</f>
        <v>XNAS:ASTI</v>
      </c>
      <c r="G475" s="2" cm="1">
        <f t="array" ref="G475">_FV(Table_0[[#This Row],[Symbol]],"High")</f>
        <v>6.7000000000000004E-2</v>
      </c>
      <c r="H475" s="2" cm="1">
        <f t="array" ref="H475">_FV(Table_0[[#This Row],[Symbol]],"Low")</f>
        <v>0.06</v>
      </c>
      <c r="I475" s="1" t="e" cm="1" vm="5">
        <f t="array" ref="I475">_FV(Table_0[[#This Row],[Symbol]],"P/E",TRUE)</f>
        <v>#VALUE!</v>
      </c>
    </row>
    <row r="476" spans="1:9" x14ac:dyDescent="0.3">
      <c r="A476" s="1" t="e" vm="478">
        <v>#VALUE!</v>
      </c>
      <c r="B476" s="1" t="s">
        <v>584</v>
      </c>
      <c r="C476" s="1" t="s">
        <v>112</v>
      </c>
      <c r="D476" s="1" t="str" cm="1">
        <f t="array" ref="D476">_FV(Table_0[[#This Row],[Symbol]],"Exchange abbreviation",TRUE)</f>
        <v>XNAS</v>
      </c>
      <c r="E476" s="1" t="str" cm="1">
        <f t="array" ref="E476">_FV(Table_0[[#This Row],[Symbol]],"Ticker symbol",TRUE)</f>
        <v>ASTL</v>
      </c>
      <c r="F476" s="1" t="str">
        <f>Table_0[[#This Row],[Exchange abbreviation]]&amp;":"&amp;Table_0[[#This Row],[Ticker symbol]]</f>
        <v>XNAS:ASTL</v>
      </c>
      <c r="G476" s="2" cm="1">
        <f t="array" ref="G476">_FV(Table_0[[#This Row],[Symbol]],"High")</f>
        <v>7.8250000000000002</v>
      </c>
      <c r="H476" s="2" cm="1">
        <f t="array" ref="H476">_FV(Table_0[[#This Row],[Symbol]],"Low")</f>
        <v>7.23</v>
      </c>
      <c r="I476" s="6" cm="1">
        <f t="array" ref="I476">_FV(Table_0[[#This Row],[Symbol]],"P/E",TRUE)</f>
        <v>6.3766999999999996</v>
      </c>
    </row>
    <row r="477" spans="1:9" x14ac:dyDescent="0.3">
      <c r="A477" s="1" t="e" vm="479">
        <v>#VALUE!</v>
      </c>
      <c r="B477" s="1" t="s">
        <v>585</v>
      </c>
      <c r="C477" s="1" t="s">
        <v>95</v>
      </c>
      <c r="D477" s="1" t="str" cm="1">
        <f t="array" ref="D477">_FV(Table_0[[#This Row],[Symbol]],"Exchange abbreviation",TRUE)</f>
        <v>XNAS</v>
      </c>
      <c r="E477" s="1" t="str" cm="1">
        <f t="array" ref="E477">_FV(Table_0[[#This Row],[Symbol]],"Ticker symbol",TRUE)</f>
        <v>ASTR</v>
      </c>
      <c r="F477" s="1" t="str">
        <f>Table_0[[#This Row],[Exchange abbreviation]]&amp;":"&amp;Table_0[[#This Row],[Ticker symbol]]</f>
        <v>XNAS:ASTR</v>
      </c>
      <c r="G477" s="2" cm="1">
        <f t="array" ref="G477">_FV(Table_0[[#This Row],[Symbol]],"High")</f>
        <v>0.32</v>
      </c>
      <c r="H477" s="2" cm="1">
        <f t="array" ref="H477">_FV(Table_0[[#This Row],[Symbol]],"Low")</f>
        <v>0.31009999999999999</v>
      </c>
      <c r="I477" s="1" t="e" cm="1" vm="5">
        <f t="array" ref="I477">_FV(Table_0[[#This Row],[Symbol]],"P/E",TRUE)</f>
        <v>#VALUE!</v>
      </c>
    </row>
    <row r="478" spans="1:9" x14ac:dyDescent="0.3">
      <c r="A478" s="1" t="e" vm="480">
        <v>#VALUE!</v>
      </c>
      <c r="B478" s="1" t="s">
        <v>586</v>
      </c>
      <c r="C478" s="1" t="s">
        <v>417</v>
      </c>
      <c r="D478" s="1" t="str" cm="1">
        <f t="array" ref="D478">_FV(Table_0[[#This Row],[Symbol]],"Exchange abbreviation",TRUE)</f>
        <v>XNAS</v>
      </c>
      <c r="E478" s="1" t="str" cm="1">
        <f t="array" ref="E478">_FV(Table_0[[#This Row],[Symbol]],"Ticker symbol",TRUE)</f>
        <v>ASTS</v>
      </c>
      <c r="F478" s="1" t="str">
        <f>Table_0[[#This Row],[Exchange abbreviation]]&amp;":"&amp;Table_0[[#This Row],[Ticker symbol]]</f>
        <v>XNAS:ASTS</v>
      </c>
      <c r="G478" s="2" cm="1">
        <f t="array" ref="G478">_FV(Table_0[[#This Row],[Symbol]],"High")</f>
        <v>4.4800000000000004</v>
      </c>
      <c r="H478" s="2" cm="1">
        <f t="array" ref="H478">_FV(Table_0[[#This Row],[Symbol]],"Low")</f>
        <v>4.1950000000000003</v>
      </c>
      <c r="I478" s="6" cm="1">
        <f t="array" ref="I478">_FV(Table_0[[#This Row],[Symbol]],"P/E",TRUE)</f>
        <v>10771.42</v>
      </c>
    </row>
    <row r="479" spans="1:9" x14ac:dyDescent="0.3">
      <c r="A479" s="1" t="e" vm="481">
        <v>#VALUE!</v>
      </c>
      <c r="B479" s="1" t="s">
        <v>587</v>
      </c>
      <c r="C479" s="1" t="s">
        <v>138</v>
      </c>
      <c r="D479" s="1" t="str" cm="1">
        <f t="array" ref="D479">_FV(Table_0[[#This Row],[Symbol]],"Exchange abbreviation",TRUE)</f>
        <v>XNAS</v>
      </c>
      <c r="E479" s="1" t="str" cm="1">
        <f t="array" ref="E479">_FV(Table_0[[#This Row],[Symbol]],"Ticker symbol",TRUE)</f>
        <v>ASUR</v>
      </c>
      <c r="F479" s="1" t="str">
        <f>Table_0[[#This Row],[Exchange abbreviation]]&amp;":"&amp;Table_0[[#This Row],[Ticker symbol]]</f>
        <v>XNAS:ASUR</v>
      </c>
      <c r="G479" s="2" cm="1">
        <f t="array" ref="G479">_FV(Table_0[[#This Row],[Symbol]],"High")</f>
        <v>13.99</v>
      </c>
      <c r="H479" s="2" cm="1">
        <f t="array" ref="H479">_FV(Table_0[[#This Row],[Symbol]],"Low")</f>
        <v>13.38</v>
      </c>
      <c r="I479" s="6" cm="1">
        <f t="array" ref="I479">_FV(Table_0[[#This Row],[Symbol]],"P/E",TRUE)</f>
        <v>48.831099999999999</v>
      </c>
    </row>
    <row r="480" spans="1:9" x14ac:dyDescent="0.3">
      <c r="A480" s="1" t="e" vm="482">
        <v>#VALUE!</v>
      </c>
      <c r="B480" s="1" t="s">
        <v>588</v>
      </c>
      <c r="C480" s="1" t="s">
        <v>26</v>
      </c>
      <c r="D480" s="1" t="str" cm="1">
        <f t="array" ref="D480">_FV(Table_0[[#This Row],[Symbol]],"Exchange abbreviation",TRUE)</f>
        <v>XNYS</v>
      </c>
      <c r="E480" s="1" t="str" cm="1">
        <f t="array" ref="E480">_FV(Table_0[[#This Row],[Symbol]],"Ticker symbol",TRUE)</f>
        <v>ASX</v>
      </c>
      <c r="F480" s="1" t="str">
        <f>Table_0[[#This Row],[Exchange abbreviation]]&amp;":"&amp;Table_0[[#This Row],[Ticker symbol]]</f>
        <v>XNYS:ASX</v>
      </c>
      <c r="G480" s="2" cm="1">
        <f t="array" ref="G480">_FV(Table_0[[#This Row],[Symbol]],"High")</f>
        <v>7.62</v>
      </c>
      <c r="H480" s="2" cm="1">
        <f t="array" ref="H480">_FV(Table_0[[#This Row],[Symbol]],"Low")</f>
        <v>7.42</v>
      </c>
      <c r="I480" s="6" cm="1">
        <f t="array" ref="I480">_FV(Table_0[[#This Row],[Symbol]],"P/E",TRUE)</f>
        <v>10.707700000000001</v>
      </c>
    </row>
    <row r="481" spans="1:9" x14ac:dyDescent="0.3">
      <c r="A481" s="1" t="e" vm="483">
        <v>#VALUE!</v>
      </c>
      <c r="B481" s="1" t="s">
        <v>589</v>
      </c>
      <c r="C481" s="1" t="s">
        <v>62</v>
      </c>
      <c r="D481" s="1" t="str" cm="1">
        <f t="array" ref="D481">_FV(Table_0[[#This Row],[Symbol]],"Exchange abbreviation",TRUE)</f>
        <v>XNYS</v>
      </c>
      <c r="E481" s="1" t="str" cm="1">
        <f t="array" ref="E481">_FV(Table_0[[#This Row],[Symbol]],"Ticker symbol",TRUE)</f>
        <v>ASXC</v>
      </c>
      <c r="F481" s="1" t="str">
        <f>Table_0[[#This Row],[Exchange abbreviation]]&amp;":"&amp;Table_0[[#This Row],[Ticker symbol]]</f>
        <v>XNYS:ASXC</v>
      </c>
      <c r="G481" s="2" cm="1">
        <f t="array" ref="G481">_FV(Table_0[[#This Row],[Symbol]],"High")</f>
        <v>0.35759999999999997</v>
      </c>
      <c r="H481" s="2" cm="1">
        <f t="array" ref="H481">_FV(Table_0[[#This Row],[Symbol]],"Low")</f>
        <v>0.307</v>
      </c>
      <c r="I481" s="6" cm="1">
        <f t="array" ref="I481">_FV(Table_0[[#This Row],[Symbol]],"P/E",TRUE)</f>
        <v>0</v>
      </c>
    </row>
    <row r="482" spans="1:9" x14ac:dyDescent="0.3">
      <c r="A482" s="1" t="e" vm="484">
        <v>#VALUE!</v>
      </c>
      <c r="B482" s="1" t="s">
        <v>590</v>
      </c>
      <c r="C482" s="1" t="s">
        <v>103</v>
      </c>
      <c r="D482" s="1" t="str" cm="1">
        <f t="array" ref="D482">_FV(Table_0[[#This Row],[Symbol]],"Exchange abbreviation",TRUE)</f>
        <v>XNAS</v>
      </c>
      <c r="E482" s="1" t="str" cm="1">
        <f t="array" ref="E482">_FV(Table_0[[#This Row],[Symbol]],"Ticker symbol",TRUE)</f>
        <v>ASYS</v>
      </c>
      <c r="F482" s="1" t="str">
        <f>Table_0[[#This Row],[Exchange abbreviation]]&amp;":"&amp;Table_0[[#This Row],[Ticker symbol]]</f>
        <v>XNAS:ASYS</v>
      </c>
      <c r="G482" s="2" cm="1">
        <f t="array" ref="G482">_FV(Table_0[[#This Row],[Symbol]],"High")</f>
        <v>9.26</v>
      </c>
      <c r="H482" s="2" cm="1">
        <f t="array" ref="H482">_FV(Table_0[[#This Row],[Symbol]],"Low")</f>
        <v>8.52</v>
      </c>
      <c r="I482" s="6" cm="1">
        <f t="array" ref="I482">_FV(Table_0[[#This Row],[Symbol]],"P/E",TRUE)</f>
        <v>34.498800000000003</v>
      </c>
    </row>
    <row r="483" spans="1:9" x14ac:dyDescent="0.3">
      <c r="A483" s="1" t="e" vm="485">
        <v>#VALUE!</v>
      </c>
      <c r="B483" s="1" t="s">
        <v>591</v>
      </c>
      <c r="C483" s="1" t="s">
        <v>14</v>
      </c>
      <c r="D483" s="1" t="str" cm="1">
        <f t="array" ref="D483">_FV(Table_0[[#This Row],[Symbol]],"Exchange abbreviation",TRUE)</f>
        <v>XNAS</v>
      </c>
      <c r="E483" s="1" t="str" cm="1">
        <f t="array" ref="E483">_FV(Table_0[[#This Row],[Symbol]],"Ticker symbol",TRUE)</f>
        <v>ATAI</v>
      </c>
      <c r="F483" s="1" t="str">
        <f>Table_0[[#This Row],[Exchange abbreviation]]&amp;":"&amp;Table_0[[#This Row],[Ticker symbol]]</f>
        <v>XNAS:ATAI</v>
      </c>
      <c r="G483" s="2" cm="1">
        <f t="array" ref="G483">_FV(Table_0[[#This Row],[Symbol]],"High")</f>
        <v>1.75</v>
      </c>
      <c r="H483" s="2" cm="1">
        <f t="array" ref="H483">_FV(Table_0[[#This Row],[Symbol]],"Low")</f>
        <v>1.62</v>
      </c>
      <c r="I483" s="1" t="e" cm="1" vm="5">
        <f t="array" ref="I483">_FV(Table_0[[#This Row],[Symbol]],"P/E",TRUE)</f>
        <v>#VALUE!</v>
      </c>
    </row>
    <row r="484" spans="1:9" x14ac:dyDescent="0.3">
      <c r="A484" s="1" t="e" vm="486">
        <v>#VALUE!</v>
      </c>
      <c r="B484" s="1" t="s">
        <v>592</v>
      </c>
      <c r="C484" s="1" t="s">
        <v>8</v>
      </c>
      <c r="D484" s="1" t="str" cm="1">
        <f t="array" ref="D484">_FV(Table_0[[#This Row],[Symbol]],"Exchange abbreviation",TRUE)</f>
        <v>XNAS</v>
      </c>
      <c r="E484" s="1" t="str" cm="1">
        <f t="array" ref="E484">_FV(Table_0[[#This Row],[Symbol]],"Ticker symbol",TRUE)</f>
        <v>ATAK</v>
      </c>
      <c r="F484" s="1" t="str">
        <f>Table_0[[#This Row],[Exchange abbreviation]]&amp;":"&amp;Table_0[[#This Row],[Ticker symbol]]</f>
        <v>XNAS:ATAK</v>
      </c>
      <c r="G484" s="2" cm="1">
        <f t="array" ref="G484">_FV(Table_0[[#This Row],[Symbol]],"High")</f>
        <v>10.8</v>
      </c>
      <c r="H484" s="2" cm="1">
        <f t="array" ref="H484">_FV(Table_0[[#This Row],[Symbol]],"Low")</f>
        <v>10.72</v>
      </c>
      <c r="I484" s="6" cm="1">
        <f t="array" ref="I484">_FV(Table_0[[#This Row],[Symbol]],"P/E",TRUE)</f>
        <v>93.027299999999997</v>
      </c>
    </row>
    <row r="485" spans="1:9" x14ac:dyDescent="0.3">
      <c r="A485" s="1" t="e" vm="487">
        <v>#VALUE!</v>
      </c>
      <c r="B485" s="1" t="s">
        <v>593</v>
      </c>
      <c r="C485" s="1" t="s">
        <v>8</v>
      </c>
      <c r="D485" s="1" t="str" cm="1">
        <f t="array" ref="D485">_FV(Table_0[[#This Row],[Symbol]],"Exchange abbreviation",TRUE)</f>
        <v>XNYS</v>
      </c>
      <c r="E485" s="1" t="str" cm="1">
        <f t="array" ref="E485">_FV(Table_0[[#This Row],[Symbol]],"Ticker symbol",TRUE)</f>
        <v>ATAQ</v>
      </c>
      <c r="F485" s="1" t="str">
        <f>Table_0[[#This Row],[Exchange abbreviation]]&amp;":"&amp;Table_0[[#This Row],[Ticker symbol]]</f>
        <v>XNYS:ATAQ</v>
      </c>
      <c r="G485" s="2" cm="1">
        <f t="array" ref="G485">_FV(Table_0[[#This Row],[Symbol]],"High")</f>
        <v>10.39</v>
      </c>
      <c r="H485" s="2" cm="1">
        <f t="array" ref="H485">_FV(Table_0[[#This Row],[Symbol]],"Low")</f>
        <v>10.39</v>
      </c>
      <c r="I485" s="6" cm="1">
        <f t="array" ref="I485">_FV(Table_0[[#This Row],[Symbol]],"P/E",TRUE)</f>
        <v>23.929600000000001</v>
      </c>
    </row>
    <row r="486" spans="1:9" x14ac:dyDescent="0.3">
      <c r="A486" s="1" t="e" vm="488">
        <v>#VALUE!</v>
      </c>
      <c r="B486" s="1" t="s">
        <v>594</v>
      </c>
      <c r="C486" s="1" t="s">
        <v>595</v>
      </c>
      <c r="D486" s="1" t="str" cm="1">
        <f t="array" ref="D486">_FV(Table_0[[#This Row],[Symbol]],"Exchange abbreviation",TRUE)</f>
        <v>XNAS</v>
      </c>
      <c r="E486" s="1" t="str" cm="1">
        <f t="array" ref="E486">_FV(Table_0[[#This Row],[Symbol]],"Ticker symbol",TRUE)</f>
        <v>ATAT</v>
      </c>
      <c r="F486" s="1" t="str">
        <f>Table_0[[#This Row],[Exchange abbreviation]]&amp;":"&amp;Table_0[[#This Row],[Ticker symbol]]</f>
        <v>XNAS:ATAT</v>
      </c>
      <c r="G486" s="2" cm="1">
        <f t="array" ref="G486">_FV(Table_0[[#This Row],[Symbol]],"High")</f>
        <v>20.92</v>
      </c>
      <c r="H486" s="2" cm="1">
        <f t="array" ref="H486">_FV(Table_0[[#This Row],[Symbol]],"Low")</f>
        <v>19.975000000000001</v>
      </c>
      <c r="I486" s="6" cm="1">
        <f t="array" ref="I486">_FV(Table_0[[#This Row],[Symbol]],"P/E",TRUE)</f>
        <v>187.27369999999999</v>
      </c>
    </row>
    <row r="487" spans="1:9" x14ac:dyDescent="0.3">
      <c r="A487" s="1" t="e" vm="489">
        <v>#VALUE!</v>
      </c>
      <c r="B487" s="1" t="s">
        <v>596</v>
      </c>
      <c r="C487" s="1" t="s">
        <v>62</v>
      </c>
      <c r="D487" s="1" t="str" cm="1">
        <f t="array" ref="D487">_FV(Table_0[[#This Row],[Symbol]],"Exchange abbreviation",TRUE)</f>
        <v>XNAS</v>
      </c>
      <c r="E487" s="1" t="str" cm="1">
        <f t="array" ref="E487">_FV(Table_0[[#This Row],[Symbol]],"Ticker symbol",TRUE)</f>
        <v>ATEC</v>
      </c>
      <c r="F487" s="1" t="str">
        <f>Table_0[[#This Row],[Exchange abbreviation]]&amp;":"&amp;Table_0[[#This Row],[Ticker symbol]]</f>
        <v>XNAS:ATEC</v>
      </c>
      <c r="G487" s="2" cm="1">
        <f t="array" ref="G487">_FV(Table_0[[#This Row],[Symbol]],"High")</f>
        <v>14.95</v>
      </c>
      <c r="H487" s="2" cm="1">
        <f t="array" ref="H487">_FV(Table_0[[#This Row],[Symbol]],"Low")</f>
        <v>14.62</v>
      </c>
      <c r="I487" s="1" t="e" cm="1" vm="5">
        <f t="array" ref="I487">_FV(Table_0[[#This Row],[Symbol]],"P/E",TRUE)</f>
        <v>#VALUE!</v>
      </c>
    </row>
    <row r="488" spans="1:9" x14ac:dyDescent="0.3">
      <c r="A488" s="1" t="e" vm="490">
        <v>#VALUE!</v>
      </c>
      <c r="B488" s="1" t="s">
        <v>597</v>
      </c>
      <c r="C488" s="1" t="s">
        <v>8</v>
      </c>
      <c r="D488" s="1" t="str" cm="1">
        <f t="array" ref="D488">_FV(Table_0[[#This Row],[Symbol]],"Exchange abbreviation",TRUE)</f>
        <v>XNYS</v>
      </c>
      <c r="E488" s="1" t="str" cm="1">
        <f t="array" ref="E488">_FV(Table_0[[#This Row],[Symbol]],"Ticker symbol",TRUE)</f>
        <v>ATEK</v>
      </c>
      <c r="F488" s="1" t="str">
        <f>Table_0[[#This Row],[Exchange abbreviation]]&amp;":"&amp;Table_0[[#This Row],[Ticker symbol]]</f>
        <v>XNYS:ATEK</v>
      </c>
      <c r="G488" s="2" cm="1">
        <f t="array" ref="G488">_FV(Table_0[[#This Row],[Symbol]],"High")</f>
        <v>10.75</v>
      </c>
      <c r="H488" s="2" cm="1">
        <f t="array" ref="H488">_FV(Table_0[[#This Row],[Symbol]],"Low")</f>
        <v>10.5601</v>
      </c>
      <c r="I488" s="6" cm="1">
        <f t="array" ref="I488">_FV(Table_0[[#This Row],[Symbol]],"P/E",TRUE)</f>
        <v>107.6815</v>
      </c>
    </row>
    <row r="489" spans="1:9" x14ac:dyDescent="0.3">
      <c r="A489" s="1" t="e" vm="491">
        <v>#VALUE!</v>
      </c>
      <c r="B489" s="1" t="s">
        <v>598</v>
      </c>
      <c r="C489" s="1" t="s">
        <v>101</v>
      </c>
      <c r="D489" s="1" t="str" cm="1">
        <f t="array" ref="D489">_FV(Table_0[[#This Row],[Symbol]],"Exchange abbreviation",TRUE)</f>
        <v>XNYS</v>
      </c>
      <c r="E489" s="1" t="str" cm="1">
        <f t="array" ref="E489">_FV(Table_0[[#This Row],[Symbol]],"Ticker symbol",TRUE)</f>
        <v>ATEN</v>
      </c>
      <c r="F489" s="1" t="str">
        <f>Table_0[[#This Row],[Exchange abbreviation]]&amp;":"&amp;Table_0[[#This Row],[Ticker symbol]]</f>
        <v>XNYS:ATEN</v>
      </c>
      <c r="G489" s="2" cm="1">
        <f t="array" ref="G489">_FV(Table_0[[#This Row],[Symbol]],"High")</f>
        <v>15.395</v>
      </c>
      <c r="H489" s="2" cm="1">
        <f t="array" ref="H489">_FV(Table_0[[#This Row],[Symbol]],"Low")</f>
        <v>14.96</v>
      </c>
      <c r="I489" s="6" cm="1">
        <f t="array" ref="I489">_FV(Table_0[[#This Row],[Symbol]],"P/E",TRUE)</f>
        <v>25.198499999999999</v>
      </c>
    </row>
    <row r="490" spans="1:9" x14ac:dyDescent="0.3">
      <c r="A490" s="1" t="e" vm="492">
        <v>#VALUE!</v>
      </c>
      <c r="B490" s="1" t="s">
        <v>599</v>
      </c>
      <c r="C490" s="1" t="s">
        <v>414</v>
      </c>
      <c r="D490" s="1" t="str" cm="1">
        <f t="array" ref="D490">_FV(Table_0[[#This Row],[Symbol]],"Exchange abbreviation",TRUE)</f>
        <v>XNAS</v>
      </c>
      <c r="E490" s="1" t="str" cm="1">
        <f t="array" ref="E490">_FV(Table_0[[#This Row],[Symbol]],"Ticker symbol",TRUE)</f>
        <v>ATER</v>
      </c>
      <c r="F490" s="1" t="str">
        <f>Table_0[[#This Row],[Exchange abbreviation]]&amp;":"&amp;Table_0[[#This Row],[Ticker symbol]]</f>
        <v>XNAS:ATER</v>
      </c>
      <c r="G490" s="2" cm="1">
        <f t="array" ref="G490">_FV(Table_0[[#This Row],[Symbol]],"High")</f>
        <v>0.43759999999999999</v>
      </c>
      <c r="H490" s="2" cm="1">
        <f t="array" ref="H490">_FV(Table_0[[#This Row],[Symbol]],"Low")</f>
        <v>0.38600000000000001</v>
      </c>
      <c r="I490" s="1" t="e" cm="1" vm="5">
        <f t="array" ref="I490">_FV(Table_0[[#This Row],[Symbol]],"P/E",TRUE)</f>
        <v>#VALUE!</v>
      </c>
    </row>
    <row r="491" spans="1:9" x14ac:dyDescent="0.3">
      <c r="A491" s="1" t="e" vm="493">
        <v>#VALUE!</v>
      </c>
      <c r="B491" s="1" t="s">
        <v>600</v>
      </c>
      <c r="C491" s="1" t="s">
        <v>417</v>
      </c>
      <c r="D491" s="1" t="str" cm="1">
        <f t="array" ref="D491">_FV(Table_0[[#This Row],[Symbol]],"Exchange abbreviation",TRUE)</f>
        <v>XNAS</v>
      </c>
      <c r="E491" s="1" t="str" cm="1">
        <f t="array" ref="E491">_FV(Table_0[[#This Row],[Symbol]],"Ticker symbol",TRUE)</f>
        <v>ATEX</v>
      </c>
      <c r="F491" s="1" t="str">
        <f>Table_0[[#This Row],[Exchange abbreviation]]&amp;":"&amp;Table_0[[#This Row],[Ticker symbol]]</f>
        <v>XNAS:ATEX</v>
      </c>
      <c r="G491" s="2" cm="1">
        <f t="array" ref="G491">_FV(Table_0[[#This Row],[Symbol]],"High")</f>
        <v>34.344999999999999</v>
      </c>
      <c r="H491" s="2" cm="1">
        <f t="array" ref="H491">_FV(Table_0[[#This Row],[Symbol]],"Low")</f>
        <v>33.31</v>
      </c>
      <c r="I491" s="1" t="e" cm="1" vm="5">
        <f t="array" ref="I491">_FV(Table_0[[#This Row],[Symbol]],"P/E",TRUE)</f>
        <v>#VALUE!</v>
      </c>
    </row>
    <row r="492" spans="1:9" x14ac:dyDescent="0.3">
      <c r="A492" s="1" t="e" vm="494">
        <v>#VALUE!</v>
      </c>
      <c r="B492" s="1" t="s">
        <v>601</v>
      </c>
      <c r="C492" s="1" t="s">
        <v>10</v>
      </c>
      <c r="D492" s="1" t="str" cm="1">
        <f t="array" ref="D492">_FV(Table_0[[#This Row],[Symbol]],"Exchange abbreviation",TRUE)</f>
        <v>XNYS</v>
      </c>
      <c r="E492" s="1" t="str" cm="1">
        <f t="array" ref="E492">_FV(Table_0[[#This Row],[Symbol]],"Ticker symbol",TRUE)</f>
        <v>ATGE</v>
      </c>
      <c r="F492" s="1" t="str">
        <f>Table_0[[#This Row],[Exchange abbreviation]]&amp;":"&amp;Table_0[[#This Row],[Ticker symbol]]</f>
        <v>XNYS:ATGE</v>
      </c>
      <c r="G492" s="2" cm="1">
        <f t="array" ref="G492">_FV(Table_0[[#This Row],[Symbol]],"High")</f>
        <v>44.62</v>
      </c>
      <c r="H492" s="2" cm="1">
        <f t="array" ref="H492">_FV(Table_0[[#This Row],[Symbol]],"Low")</f>
        <v>43.5</v>
      </c>
      <c r="I492" s="6" cm="1">
        <f t="array" ref="I492">_FV(Table_0[[#This Row],[Symbol]],"P/E",TRUE)</f>
        <v>19.797899999999998</v>
      </c>
    </row>
    <row r="493" spans="1:9" x14ac:dyDescent="0.3">
      <c r="A493" s="1" t="e" vm="495">
        <v>#VALUE!</v>
      </c>
      <c r="B493" s="1" t="s">
        <v>602</v>
      </c>
      <c r="C493" s="1" t="s">
        <v>14</v>
      </c>
      <c r="D493" s="1" t="str" cm="1">
        <f t="array" ref="D493">_FV(Table_0[[#This Row],[Symbol]],"Exchange abbreviation",TRUE)</f>
        <v>XNAS</v>
      </c>
      <c r="E493" s="1" t="str" cm="1">
        <f t="array" ref="E493">_FV(Table_0[[#This Row],[Symbol]],"Ticker symbol",TRUE)</f>
        <v>ATHA</v>
      </c>
      <c r="F493" s="1" t="str">
        <f>Table_0[[#This Row],[Exchange abbreviation]]&amp;":"&amp;Table_0[[#This Row],[Ticker symbol]]</f>
        <v>XNAS:ATHA</v>
      </c>
      <c r="G493" s="2" cm="1">
        <f t="array" ref="G493">_FV(Table_0[[#This Row],[Symbol]],"High")</f>
        <v>2.895</v>
      </c>
      <c r="H493" s="2" cm="1">
        <f t="array" ref="H493">_FV(Table_0[[#This Row],[Symbol]],"Low")</f>
        <v>2.78</v>
      </c>
      <c r="I493" s="1" t="e" cm="1" vm="5">
        <f t="array" ref="I493">_FV(Table_0[[#This Row],[Symbol]],"P/E",TRUE)</f>
        <v>#VALUE!</v>
      </c>
    </row>
    <row r="494" spans="1:9" x14ac:dyDescent="0.3">
      <c r="A494" s="1" t="e" vm="496">
        <v>#VALUE!</v>
      </c>
      <c r="B494" s="1" t="s">
        <v>603</v>
      </c>
      <c r="C494" s="1" t="s">
        <v>14</v>
      </c>
      <c r="D494" s="1" t="str" cm="1">
        <f t="array" ref="D494">_FV(Table_0[[#This Row],[Symbol]],"Exchange abbreviation",TRUE)</f>
        <v>XNAS</v>
      </c>
      <c r="E494" s="1" t="str" cm="1">
        <f t="array" ref="E494">_FV(Table_0[[#This Row],[Symbol]],"Ticker symbol",TRUE)</f>
        <v>ATHE</v>
      </c>
      <c r="F494" s="1" t="str">
        <f>Table_0[[#This Row],[Exchange abbreviation]]&amp;":"&amp;Table_0[[#This Row],[Ticker symbol]]</f>
        <v>XNAS:ATHE</v>
      </c>
      <c r="G494" s="2" cm="1">
        <f t="array" ref="G494">_FV(Table_0[[#This Row],[Symbol]],"High")</f>
        <v>2.9</v>
      </c>
      <c r="H494" s="2" cm="1">
        <f t="array" ref="H494">_FV(Table_0[[#This Row],[Symbol]],"Low")</f>
        <v>2.76</v>
      </c>
      <c r="I494" s="1" t="e" cm="1" vm="5">
        <f t="array" ref="I494">_FV(Table_0[[#This Row],[Symbol]],"P/E",TRUE)</f>
        <v>#VALUE!</v>
      </c>
    </row>
    <row r="495" spans="1:9" x14ac:dyDescent="0.3">
      <c r="A495" s="1" t="e" vm="497">
        <v>#VALUE!</v>
      </c>
      <c r="B495" s="1" t="s">
        <v>604</v>
      </c>
      <c r="C495" s="1" t="s">
        <v>428</v>
      </c>
      <c r="D495" s="1" t="str" cm="1">
        <f t="array" ref="D495">_FV(Table_0[[#This Row],[Symbol]],"Exchange abbreviation",TRUE)</f>
        <v>XNYS</v>
      </c>
      <c r="E495" s="1" t="str" cm="1">
        <f t="array" ref="E495">_FV(Table_0[[#This Row],[Symbol]],"Ticker symbol",TRUE)</f>
        <v>ATHM</v>
      </c>
      <c r="F495" s="1" t="str">
        <f>Table_0[[#This Row],[Exchange abbreviation]]&amp;":"&amp;Table_0[[#This Row],[Ticker symbol]]</f>
        <v>XNYS:ATHM</v>
      </c>
      <c r="G495" s="2" cm="1">
        <f t="array" ref="G495">_FV(Table_0[[#This Row],[Symbol]],"High")</f>
        <v>30.01</v>
      </c>
      <c r="H495" s="2" cm="1">
        <f t="array" ref="H495">_FV(Table_0[[#This Row],[Symbol]],"Low")</f>
        <v>28.94</v>
      </c>
      <c r="I495" s="6" cm="1">
        <f t="array" ref="I495">_FV(Table_0[[#This Row],[Symbol]],"P/E",TRUE)</f>
        <v>13.617599999999999</v>
      </c>
    </row>
    <row r="496" spans="1:9" x14ac:dyDescent="0.3">
      <c r="A496" s="1" t="e" vm="498">
        <v>#VALUE!</v>
      </c>
      <c r="B496" s="1" t="s">
        <v>605</v>
      </c>
      <c r="C496" s="1" t="s">
        <v>14</v>
      </c>
      <c r="D496" s="1" t="str" cm="1">
        <f t="array" ref="D496">_FV(Table_0[[#This Row],[Symbol]],"Exchange abbreviation",TRUE)</f>
        <v>XNAS</v>
      </c>
      <c r="E496" s="1" t="str" cm="1">
        <f t="array" ref="E496">_FV(Table_0[[#This Row],[Symbol]],"Ticker symbol",TRUE)</f>
        <v>ATHX</v>
      </c>
      <c r="F496" s="1" t="str">
        <f>Table_0[[#This Row],[Exchange abbreviation]]&amp;":"&amp;Table_0[[#This Row],[Ticker symbol]]</f>
        <v>XNAS:ATHX</v>
      </c>
      <c r="G496" s="2" cm="1">
        <f t="array" ref="G496">_FV(Table_0[[#This Row],[Symbol]],"High")</f>
        <v>0.45</v>
      </c>
      <c r="H496" s="2" cm="1">
        <f t="array" ref="H496">_FV(Table_0[[#This Row],[Symbol]],"Low")</f>
        <v>0.4</v>
      </c>
      <c r="I496" s="1" t="e" cm="1" vm="5">
        <f t="array" ref="I496">_FV(Table_0[[#This Row],[Symbol]],"P/E",TRUE)</f>
        <v>#VALUE!</v>
      </c>
    </row>
    <row r="497" spans="1:9" x14ac:dyDescent="0.3">
      <c r="A497" s="1" t="e" vm="499">
        <v>#VALUE!</v>
      </c>
      <c r="B497" s="1" t="s">
        <v>606</v>
      </c>
      <c r="C497" s="1" t="s">
        <v>333</v>
      </c>
      <c r="D497" s="1" t="str" cm="1">
        <f t="array" ref="D497">_FV(Table_0[[#This Row],[Symbol]],"Exchange abbreviation",TRUE)</f>
        <v>XNYS</v>
      </c>
      <c r="E497" s="1" t="str" cm="1">
        <f t="array" ref="E497">_FV(Table_0[[#This Row],[Symbol]],"Ticker symbol",TRUE)</f>
        <v>ATI</v>
      </c>
      <c r="F497" s="1" t="str">
        <f>Table_0[[#This Row],[Exchange abbreviation]]&amp;":"&amp;Table_0[[#This Row],[Ticker symbol]]</f>
        <v>XNYS:ATI</v>
      </c>
      <c r="G497" s="2" cm="1">
        <f t="array" ref="G497">_FV(Table_0[[#This Row],[Symbol]],"High")</f>
        <v>43.39</v>
      </c>
      <c r="H497" s="2" cm="1">
        <f t="array" ref="H497">_FV(Table_0[[#This Row],[Symbol]],"Low")</f>
        <v>42.57</v>
      </c>
      <c r="I497" s="6" cm="1">
        <f t="array" ref="I497">_FV(Table_0[[#This Row],[Symbol]],"P/E",TRUE)</f>
        <v>23.669699999999999</v>
      </c>
    </row>
    <row r="498" spans="1:9" x14ac:dyDescent="0.3">
      <c r="A498" s="1" t="e" vm="500">
        <v>#VALUE!</v>
      </c>
      <c r="B498" s="1" t="s">
        <v>607</v>
      </c>
      <c r="C498" s="1" t="s">
        <v>66</v>
      </c>
      <c r="D498" s="1" t="str" cm="1">
        <f t="array" ref="D498">_FV(Table_0[[#This Row],[Symbol]],"Exchange abbreviation",TRUE)</f>
        <v>XNAS</v>
      </c>
      <c r="E498" s="1" t="str" cm="1">
        <f t="array" ref="E498">_FV(Table_0[[#This Row],[Symbol]],"Ticker symbol",TRUE)</f>
        <v>ATIF</v>
      </c>
      <c r="F498" s="1" t="str">
        <f>Table_0[[#This Row],[Exchange abbreviation]]&amp;":"&amp;Table_0[[#This Row],[Ticker symbol]]</f>
        <v>XNAS:ATIF</v>
      </c>
      <c r="G498" s="2" cm="1">
        <f t="array" ref="G498">_FV(Table_0[[#This Row],[Symbol]],"High")</f>
        <v>1.52</v>
      </c>
      <c r="H498" s="2" cm="1">
        <f t="array" ref="H498">_FV(Table_0[[#This Row],[Symbol]],"Low")</f>
        <v>1.52</v>
      </c>
      <c r="I498" s="6" cm="1">
        <f t="array" ref="I498">_FV(Table_0[[#This Row],[Symbol]],"P/E",TRUE)</f>
        <v>100.93170000000001</v>
      </c>
    </row>
    <row r="499" spans="1:9" x14ac:dyDescent="0.3">
      <c r="A499" s="1" t="e" vm="501">
        <v>#VALUE!</v>
      </c>
      <c r="B499" s="1" t="s">
        <v>608</v>
      </c>
      <c r="C499" s="1" t="s">
        <v>92</v>
      </c>
      <c r="D499" s="1" t="str" cm="1">
        <f t="array" ref="D499">_FV(Table_0[[#This Row],[Symbol]],"Exchange abbreviation",TRUE)</f>
        <v>XNYS</v>
      </c>
      <c r="E499" s="1" t="str" cm="1">
        <f t="array" ref="E499">_FV(Table_0[[#This Row],[Symbol]],"Ticker symbol",TRUE)</f>
        <v>ATIP</v>
      </c>
      <c r="F499" s="1" t="str">
        <f>Table_0[[#This Row],[Exchange abbreviation]]&amp;":"&amp;Table_0[[#This Row],[Ticker symbol]]</f>
        <v>XNYS:ATIP</v>
      </c>
      <c r="G499" s="2" cm="1">
        <f t="array" ref="G499">_FV(Table_0[[#This Row],[Symbol]],"High")</f>
        <v>8.8699999999999992</v>
      </c>
      <c r="H499" s="2" cm="1">
        <f t="array" ref="H499">_FV(Table_0[[#This Row],[Symbol]],"Low")</f>
        <v>8.4499999999999993</v>
      </c>
      <c r="I499" s="6" cm="1">
        <f t="array" ref="I499">_FV(Table_0[[#This Row],[Symbol]],"P/E",TRUE)</f>
        <v>0</v>
      </c>
    </row>
    <row r="500" spans="1:9" x14ac:dyDescent="0.3">
      <c r="A500" s="1" t="e" vm="502">
        <v>#VALUE!</v>
      </c>
      <c r="B500" s="1" t="s">
        <v>609</v>
      </c>
      <c r="C500" s="1" t="s">
        <v>159</v>
      </c>
      <c r="D500" s="1" t="str" cm="1">
        <f t="array" ref="D500">_FV(Table_0[[#This Row],[Symbol]],"Exchange abbreviation",TRUE)</f>
        <v>XNYS</v>
      </c>
      <c r="E500" s="1" t="str" cm="1">
        <f t="array" ref="E500">_FV(Table_0[[#This Row],[Symbol]],"Ticker symbol",TRUE)</f>
        <v>ATKR</v>
      </c>
      <c r="F500" s="1" t="str">
        <f>Table_0[[#This Row],[Exchange abbreviation]]&amp;":"&amp;Table_0[[#This Row],[Ticker symbol]]</f>
        <v>XNYS:ATKR</v>
      </c>
      <c r="G500" s="2" cm="1">
        <f t="array" ref="G500">_FV(Table_0[[#This Row],[Symbol]],"High")</f>
        <v>150.82</v>
      </c>
      <c r="H500" s="2" cm="1">
        <f t="array" ref="H500">_FV(Table_0[[#This Row],[Symbol]],"Low")</f>
        <v>146.63999999999999</v>
      </c>
      <c r="I500" s="6" cm="1">
        <f t="array" ref="I500">_FV(Table_0[[#This Row],[Symbol]],"P/E",TRUE)</f>
        <v>7.8391000000000002</v>
      </c>
    </row>
    <row r="501" spans="1:9" x14ac:dyDescent="0.3">
      <c r="A501" s="1" t="e" vm="503">
        <v>#VALUE!</v>
      </c>
      <c r="B501" s="1" t="s">
        <v>610</v>
      </c>
      <c r="C501" s="1" t="s">
        <v>231</v>
      </c>
      <c r="D501" s="1" t="str" cm="1">
        <f t="array" ref="D501">_FV(Table_0[[#This Row],[Symbol]],"Exchange abbreviation",TRUE)</f>
        <v>XNAS</v>
      </c>
      <c r="E501" s="1" t="str" cm="1">
        <f t="array" ref="E501">_FV(Table_0[[#This Row],[Symbol]],"Ticker symbol",TRUE)</f>
        <v>ATLC</v>
      </c>
      <c r="F501" s="1" t="str">
        <f>Table_0[[#This Row],[Exchange abbreviation]]&amp;":"&amp;Table_0[[#This Row],[Ticker symbol]]</f>
        <v>XNAS:ATLC</v>
      </c>
      <c r="G501" s="2" cm="1">
        <f t="array" ref="G501">_FV(Table_0[[#This Row],[Symbol]],"High")</f>
        <v>36</v>
      </c>
      <c r="H501" s="2" cm="1">
        <f t="array" ref="H501">_FV(Table_0[[#This Row],[Symbol]],"Low")</f>
        <v>34.895000000000003</v>
      </c>
      <c r="I501" s="6" cm="1">
        <f t="array" ref="I501">_FV(Table_0[[#This Row],[Symbol]],"P/E",TRUE)</f>
        <v>7.9847999999999999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E082B-D371-4756-B9B7-E1DBC9A5E44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217CA4-9A52-4D65-9118-A9E9997042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Kruse</dc:creator>
  <cp:lastModifiedBy>Kruse</cp:lastModifiedBy>
  <dcterms:created xsi:type="dcterms:W3CDTF">2023-08-15T01:33:22Z</dcterms:created>
  <dcterms:modified xsi:type="dcterms:W3CDTF">2023-08-15T01:46:10Z</dcterms:modified>
</cp:coreProperties>
</file>